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6.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Fikhry\Downloads\PBI Luar Sekolah\"/>
    </mc:Choice>
  </mc:AlternateContent>
  <xr:revisionPtr revIDLastSave="0" documentId="13_ncr:1_{164B860D-A095-402E-BDAE-5918608052EF}" xr6:coauthVersionLast="47" xr6:coauthVersionMax="47" xr10:uidLastSave="{00000000-0000-0000-0000-000000000000}"/>
  <bookViews>
    <workbookView xWindow="-108" yWindow="-108" windowWidth="23256" windowHeight="12456" activeTab="2" xr2:uid="{B6C3A6A1-496E-4C53-92ED-ACED7EBEA2F7}"/>
  </bookViews>
  <sheets>
    <sheet name="Final Task 1_Clicked Ads Datase" sheetId="1" r:id="rId1"/>
    <sheet name="Dapur" sheetId="3" r:id="rId2"/>
    <sheet name="Dashboard" sheetId="4" r:id="rId3"/>
  </sheets>
  <definedNames>
    <definedName name="Slicer_Kategori_Umur">#N/A</definedName>
    <definedName name="Slicer_Male">#N/A</definedName>
    <definedName name="Slicer_Months__Timestamp">#N/A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 l="1" a="1"/>
  <c r="C3" i="1"/>
  <c r="C4" i="1" a="1"/>
  <c r="C4" i="1"/>
  <c r="C5" i="1" a="1"/>
  <c r="C5" i="1"/>
  <c r="C6" i="1" a="1"/>
  <c r="C6" i="1"/>
  <c r="C7" i="1" a="1"/>
  <c r="C7" i="1"/>
  <c r="C8" i="1" a="1"/>
  <c r="C8" i="1"/>
  <c r="C9" i="1" a="1"/>
  <c r="C9" i="1"/>
  <c r="C10" i="1" a="1"/>
  <c r="C10" i="1"/>
  <c r="C11" i="1" a="1"/>
  <c r="C11" i="1"/>
  <c r="C12" i="1" a="1"/>
  <c r="C12" i="1"/>
  <c r="C13" i="1" a="1"/>
  <c r="C13" i="1"/>
  <c r="C14" i="1" a="1"/>
  <c r="C14" i="1"/>
  <c r="C15" i="1" a="1"/>
  <c r="C15" i="1"/>
  <c r="C16" i="1" a="1"/>
  <c r="C16" i="1"/>
  <c r="C17" i="1" a="1"/>
  <c r="C17" i="1"/>
  <c r="C18" i="1" a="1"/>
  <c r="C18" i="1"/>
  <c r="C19" i="1" a="1"/>
  <c r="C19" i="1"/>
  <c r="C20" i="1" a="1"/>
  <c r="C20" i="1"/>
  <c r="C21" i="1" a="1"/>
  <c r="C21" i="1"/>
  <c r="C22" i="1" a="1"/>
  <c r="C22" i="1"/>
  <c r="C23" i="1" a="1"/>
  <c r="C23" i="1"/>
  <c r="C24" i="1" a="1"/>
  <c r="C24" i="1"/>
  <c r="C25" i="1" a="1"/>
  <c r="C25" i="1"/>
  <c r="C26" i="1" a="1"/>
  <c r="C26" i="1"/>
  <c r="C27" i="1" a="1"/>
  <c r="C27" i="1"/>
  <c r="C28" i="1" a="1"/>
  <c r="C28" i="1"/>
  <c r="C29" i="1" a="1"/>
  <c r="C29" i="1"/>
  <c r="C30" i="1" a="1"/>
  <c r="C30" i="1"/>
  <c r="C31" i="1" a="1"/>
  <c r="C31" i="1"/>
  <c r="C32" i="1" a="1"/>
  <c r="C32" i="1"/>
  <c r="C33" i="1" a="1"/>
  <c r="C33" i="1"/>
  <c r="C34" i="1" a="1"/>
  <c r="C34" i="1"/>
  <c r="C35" i="1" a="1"/>
  <c r="C35" i="1"/>
  <c r="C36" i="1" a="1"/>
  <c r="C36" i="1"/>
  <c r="C37" i="1" a="1"/>
  <c r="C37" i="1"/>
  <c r="C38" i="1" a="1"/>
  <c r="C38" i="1"/>
  <c r="C39" i="1" a="1"/>
  <c r="C39" i="1"/>
  <c r="C40" i="1" a="1"/>
  <c r="C40" i="1"/>
  <c r="C41" i="1" a="1"/>
  <c r="C41" i="1"/>
  <c r="C42" i="1" a="1"/>
  <c r="C42" i="1"/>
  <c r="C43" i="1" a="1"/>
  <c r="C43" i="1" s="1"/>
  <c r="C44" i="1" a="1"/>
  <c r="C44" i="1"/>
  <c r="C45" i="1" a="1"/>
  <c r="C45" i="1"/>
  <c r="C46" i="1" a="1"/>
  <c r="C46" i="1"/>
  <c r="C47" i="1" a="1"/>
  <c r="C47" i="1"/>
  <c r="C48" i="1" a="1"/>
  <c r="C48" i="1"/>
  <c r="C49" i="1" a="1"/>
  <c r="C49" i="1"/>
  <c r="C50" i="1" a="1"/>
  <c r="C50" i="1"/>
  <c r="C51" i="1" a="1"/>
  <c r="C51" i="1"/>
  <c r="C52" i="1" a="1"/>
  <c r="C52" i="1"/>
  <c r="C53" i="1" a="1"/>
  <c r="C53" i="1" s="1"/>
  <c r="C54" i="1" a="1"/>
  <c r="C54" i="1"/>
  <c r="C55" i="1" a="1"/>
  <c r="C55" i="1"/>
  <c r="C56" i="1" a="1"/>
  <c r="C56" i="1"/>
  <c r="C57" i="1" a="1"/>
  <c r="C57" i="1"/>
  <c r="C58" i="1" a="1"/>
  <c r="C58" i="1"/>
  <c r="C59" i="1" a="1"/>
  <c r="C59" i="1"/>
  <c r="C60" i="1" a="1"/>
  <c r="C60" i="1"/>
  <c r="C61" i="1" a="1"/>
  <c r="C61" i="1"/>
  <c r="C62" i="1" a="1"/>
  <c r="C62" i="1"/>
  <c r="C63" i="1" a="1"/>
  <c r="C63" i="1" s="1"/>
  <c r="C64" i="1" a="1"/>
  <c r="C64" i="1" s="1"/>
  <c r="C65" i="1" a="1"/>
  <c r="C65" i="1"/>
  <c r="C66" i="1" a="1"/>
  <c r="C66" i="1"/>
  <c r="C67" i="1" a="1"/>
  <c r="C67" i="1"/>
  <c r="C68" i="1" a="1"/>
  <c r="C68" i="1"/>
  <c r="C69" i="1" a="1"/>
  <c r="C69" i="1"/>
  <c r="C70" i="1" a="1"/>
  <c r="C70" i="1"/>
  <c r="C71" i="1" a="1"/>
  <c r="C71" i="1"/>
  <c r="C72" i="1" a="1"/>
  <c r="C72" i="1"/>
  <c r="C73" i="1" a="1"/>
  <c r="C73" i="1" s="1"/>
  <c r="C74" i="1" a="1"/>
  <c r="C74" i="1"/>
  <c r="C75" i="1" a="1"/>
  <c r="C75" i="1"/>
  <c r="C76" i="1" a="1"/>
  <c r="C76" i="1"/>
  <c r="C77" i="1" a="1"/>
  <c r="C77" i="1"/>
  <c r="C78" i="1" a="1"/>
  <c r="C78" i="1"/>
  <c r="C79" i="1" a="1"/>
  <c r="C79" i="1"/>
  <c r="C80" i="1" a="1"/>
  <c r="C80" i="1"/>
  <c r="C81" i="1" a="1"/>
  <c r="C81" i="1"/>
  <c r="C82" i="1" a="1"/>
  <c r="C82" i="1"/>
  <c r="C83" i="1" a="1"/>
  <c r="C83" i="1" s="1"/>
  <c r="C84" i="1" a="1"/>
  <c r="C84" i="1"/>
  <c r="C85" i="1" a="1"/>
  <c r="C85" i="1" s="1"/>
  <c r="C86" i="1" a="1"/>
  <c r="C86" i="1"/>
  <c r="C87" i="1" a="1"/>
  <c r="C87" i="1"/>
  <c r="C88" i="1" a="1"/>
  <c r="C88" i="1"/>
  <c r="C89" i="1" a="1"/>
  <c r="C89" i="1"/>
  <c r="C90" i="1" a="1"/>
  <c r="C90" i="1"/>
  <c r="C91" i="1" a="1"/>
  <c r="C91" i="1"/>
  <c r="C92" i="1" a="1"/>
  <c r="C92" i="1"/>
  <c r="C93" i="1" a="1"/>
  <c r="C93" i="1" s="1"/>
  <c r="C94" i="1" a="1"/>
  <c r="C94" i="1"/>
  <c r="C95" i="1" a="1"/>
  <c r="C95" i="1"/>
  <c r="C96" i="1" a="1"/>
  <c r="C96" i="1"/>
  <c r="C97" i="1" a="1"/>
  <c r="C97" i="1"/>
  <c r="C98" i="1" a="1"/>
  <c r="C98" i="1"/>
  <c r="C99" i="1" a="1"/>
  <c r="C99" i="1"/>
  <c r="C100" i="1" a="1"/>
  <c r="C100" i="1"/>
  <c r="C101" i="1" a="1"/>
  <c r="C101" i="1"/>
  <c r="C102" i="1" a="1"/>
  <c r="C102" i="1"/>
  <c r="C103" i="1" a="1"/>
  <c r="C103" i="1" s="1"/>
  <c r="C104" i="1" a="1"/>
  <c r="C104" i="1"/>
  <c r="C105" i="1" a="1"/>
  <c r="C105" i="1"/>
  <c r="C106" i="1" a="1"/>
  <c r="C106" i="1" s="1"/>
  <c r="C107" i="1" a="1"/>
  <c r="C107" i="1"/>
  <c r="C108" i="1" a="1"/>
  <c r="C108" i="1"/>
  <c r="C109" i="1" a="1"/>
  <c r="C109" i="1"/>
  <c r="C110" i="1" a="1"/>
  <c r="C110" i="1"/>
  <c r="C111" i="1" a="1"/>
  <c r="C111" i="1"/>
  <c r="C112" i="1" a="1"/>
  <c r="C112" i="1"/>
  <c r="C113" i="1" a="1"/>
  <c r="C113" i="1" s="1"/>
  <c r="C114" i="1" a="1"/>
  <c r="C114" i="1"/>
  <c r="C115" i="1" a="1"/>
  <c r="C115" i="1"/>
  <c r="C116" i="1" a="1"/>
  <c r="C116" i="1"/>
  <c r="C117" i="1" a="1"/>
  <c r="C117" i="1"/>
  <c r="C118" i="1" a="1"/>
  <c r="C118" i="1"/>
  <c r="C119" i="1" a="1"/>
  <c r="C119" i="1"/>
  <c r="C120" i="1" a="1"/>
  <c r="C120" i="1"/>
  <c r="C121" i="1" a="1"/>
  <c r="C121" i="1"/>
  <c r="C122" i="1" a="1"/>
  <c r="C122" i="1"/>
  <c r="C123" i="1" a="1"/>
  <c r="C123" i="1" s="1"/>
  <c r="C124" i="1" a="1"/>
  <c r="C124" i="1"/>
  <c r="C125" i="1" a="1"/>
  <c r="C125" i="1"/>
  <c r="C126" i="1" a="1"/>
  <c r="C126" i="1"/>
  <c r="C127" i="1" a="1"/>
  <c r="C127" i="1" s="1"/>
  <c r="C128" i="1" a="1"/>
  <c r="C128" i="1"/>
  <c r="C129" i="1" a="1"/>
  <c r="C129" i="1"/>
  <c r="C130" i="1" a="1"/>
  <c r="C130" i="1"/>
  <c r="C131" i="1" a="1"/>
  <c r="C131" i="1"/>
  <c r="C132" i="1" a="1"/>
  <c r="C132" i="1"/>
  <c r="C133" i="1" a="1"/>
  <c r="C133" i="1" s="1"/>
  <c r="C134" i="1" a="1"/>
  <c r="C134" i="1"/>
  <c r="C135" i="1" a="1"/>
  <c r="C135" i="1"/>
  <c r="C136" i="1" a="1"/>
  <c r="C136" i="1"/>
  <c r="C137" i="1" a="1"/>
  <c r="C137" i="1"/>
  <c r="C138" i="1" a="1"/>
  <c r="C138" i="1"/>
  <c r="C139" i="1" a="1"/>
  <c r="C139" i="1"/>
  <c r="C140" i="1" a="1"/>
  <c r="C140" i="1"/>
  <c r="C141" i="1" a="1"/>
  <c r="C141" i="1"/>
  <c r="C142" i="1" a="1"/>
  <c r="C142" i="1"/>
  <c r="C143" i="1" a="1"/>
  <c r="C143" i="1" s="1"/>
  <c r="C144" i="1" a="1"/>
  <c r="C144" i="1"/>
  <c r="C145" i="1" a="1"/>
  <c r="C145" i="1"/>
  <c r="C146" i="1" a="1"/>
  <c r="C146" i="1"/>
  <c r="C147" i="1" a="1"/>
  <c r="C147" i="1"/>
  <c r="C148" i="1" a="1"/>
  <c r="C148" i="1" s="1"/>
  <c r="C149" i="1" a="1"/>
  <c r="C149" i="1"/>
  <c r="C150" i="1" a="1"/>
  <c r="C150" i="1"/>
  <c r="C151" i="1" a="1"/>
  <c r="C151" i="1"/>
  <c r="C152" i="1" a="1"/>
  <c r="C152" i="1"/>
  <c r="C153" i="1" a="1"/>
  <c r="C153" i="1" s="1"/>
  <c r="C154" i="1" a="1"/>
  <c r="C154" i="1"/>
  <c r="C155" i="1" a="1"/>
  <c r="C155" i="1"/>
  <c r="C156" i="1" a="1"/>
  <c r="C156" i="1"/>
  <c r="C157" i="1" a="1"/>
  <c r="C157" i="1"/>
  <c r="C158" i="1" a="1"/>
  <c r="C158" i="1"/>
  <c r="C159" i="1" a="1"/>
  <c r="C159" i="1"/>
  <c r="C160" i="1" a="1"/>
  <c r="C160" i="1"/>
  <c r="C161" i="1" a="1"/>
  <c r="C161" i="1"/>
  <c r="C162" i="1" a="1"/>
  <c r="C162" i="1"/>
  <c r="C163" i="1" a="1"/>
  <c r="C163" i="1" s="1"/>
  <c r="C164" i="1" a="1"/>
  <c r="C164" i="1"/>
  <c r="C165" i="1" a="1"/>
  <c r="C165" i="1"/>
  <c r="C166" i="1" a="1"/>
  <c r="C166" i="1"/>
  <c r="C167" i="1" a="1"/>
  <c r="C167" i="1"/>
  <c r="C168" i="1" a="1"/>
  <c r="C168" i="1"/>
  <c r="C169" i="1" a="1"/>
  <c r="C169" i="1" s="1"/>
  <c r="C170" i="1" a="1"/>
  <c r="C170" i="1"/>
  <c r="C171" i="1" a="1"/>
  <c r="C171" i="1"/>
  <c r="C172" i="1" a="1"/>
  <c r="C172" i="1"/>
  <c r="C173" i="1" a="1"/>
  <c r="C173" i="1" s="1"/>
  <c r="C174" i="1" a="1"/>
  <c r="C174" i="1"/>
  <c r="C175" i="1" a="1"/>
  <c r="C175" i="1"/>
  <c r="C176" i="1" a="1"/>
  <c r="C176" i="1"/>
  <c r="C177" i="1" a="1"/>
  <c r="C177" i="1"/>
  <c r="C178" i="1" a="1"/>
  <c r="C178" i="1"/>
  <c r="C179" i="1" a="1"/>
  <c r="C179" i="1"/>
  <c r="C180" i="1" a="1"/>
  <c r="C180" i="1"/>
  <c r="C181" i="1" a="1"/>
  <c r="C181" i="1"/>
  <c r="C182" i="1" a="1"/>
  <c r="C182" i="1"/>
  <c r="C183" i="1" a="1"/>
  <c r="C183" i="1" s="1"/>
  <c r="C184" i="1" a="1"/>
  <c r="C184" i="1"/>
  <c r="C185" i="1" a="1"/>
  <c r="C185" i="1"/>
  <c r="C186" i="1" a="1"/>
  <c r="C186" i="1"/>
  <c r="C187" i="1" a="1"/>
  <c r="C187" i="1"/>
  <c r="C188" i="1" a="1"/>
  <c r="C188" i="1"/>
  <c r="C189" i="1" a="1"/>
  <c r="C189" i="1"/>
  <c r="C190" i="1" a="1"/>
  <c r="C190" i="1" s="1"/>
  <c r="C191" i="1" a="1"/>
  <c r="C191" i="1"/>
  <c r="C192" i="1" a="1"/>
  <c r="C192" i="1"/>
  <c r="C193" i="1" a="1"/>
  <c r="C193" i="1" s="1"/>
  <c r="C194" i="1" a="1"/>
  <c r="C194" i="1"/>
  <c r="C195" i="1" a="1"/>
  <c r="C195" i="1"/>
  <c r="C196" i="1" a="1"/>
  <c r="C196" i="1"/>
  <c r="C197" i="1" a="1"/>
  <c r="C197" i="1"/>
  <c r="C198" i="1" a="1"/>
  <c r="C198" i="1"/>
  <c r="C199" i="1" a="1"/>
  <c r="C199" i="1"/>
  <c r="C200" i="1" a="1"/>
  <c r="C200" i="1"/>
  <c r="C201" i="1" a="1"/>
  <c r="C201" i="1"/>
  <c r="C202" i="1" a="1"/>
  <c r="C202" i="1"/>
  <c r="C203" i="1" a="1"/>
  <c r="C203" i="1" s="1"/>
  <c r="C204" i="1" a="1"/>
  <c r="C204" i="1"/>
  <c r="C205" i="1" a="1"/>
  <c r="C205" i="1"/>
  <c r="C206" i="1" a="1"/>
  <c r="C206" i="1"/>
  <c r="C207" i="1" a="1"/>
  <c r="C207" i="1"/>
  <c r="C208" i="1" a="1"/>
  <c r="C208" i="1"/>
  <c r="C209" i="1" a="1"/>
  <c r="C209" i="1"/>
  <c r="C210" i="1" a="1"/>
  <c r="C210" i="1"/>
  <c r="C211" i="1" a="1"/>
  <c r="C211" i="1" s="1"/>
  <c r="C212" i="1" a="1"/>
  <c r="C212" i="1"/>
  <c r="C213" i="1" a="1"/>
  <c r="C213" i="1" s="1"/>
  <c r="C214" i="1" a="1"/>
  <c r="C214" i="1"/>
  <c r="C215" i="1" a="1"/>
  <c r="C215" i="1"/>
  <c r="C216" i="1" a="1"/>
  <c r="C216" i="1"/>
  <c r="C217" i="1" a="1"/>
  <c r="C217" i="1"/>
  <c r="C218" i="1" a="1"/>
  <c r="C218" i="1"/>
  <c r="C219" i="1" a="1"/>
  <c r="C219" i="1"/>
  <c r="C220" i="1" a="1"/>
  <c r="C220" i="1"/>
  <c r="C221" i="1" a="1"/>
  <c r="C221" i="1"/>
  <c r="C222" i="1" a="1"/>
  <c r="C222" i="1"/>
  <c r="C223" i="1" a="1"/>
  <c r="C223" i="1" s="1"/>
  <c r="C224" i="1" a="1"/>
  <c r="C224" i="1"/>
  <c r="C225" i="1" a="1"/>
  <c r="C225" i="1"/>
  <c r="C226" i="1" a="1"/>
  <c r="C226" i="1"/>
  <c r="C227" i="1" a="1"/>
  <c r="C227" i="1"/>
  <c r="C228" i="1" a="1"/>
  <c r="C228" i="1"/>
  <c r="C229" i="1" a="1"/>
  <c r="C229" i="1"/>
  <c r="C230" i="1" a="1"/>
  <c r="C230" i="1"/>
  <c r="C231" i="1" a="1"/>
  <c r="C231" i="1"/>
  <c r="C232" i="1" a="1"/>
  <c r="C232" i="1" s="1"/>
  <c r="C233" i="1" a="1"/>
  <c r="C233" i="1" s="1"/>
  <c r="C234" i="1" a="1"/>
  <c r="C234" i="1"/>
  <c r="C235" i="1" a="1"/>
  <c r="C235" i="1"/>
  <c r="C236" i="1" a="1"/>
  <c r="C236" i="1"/>
  <c r="C237" i="1" a="1"/>
  <c r="C237" i="1"/>
  <c r="C238" i="1" a="1"/>
  <c r="C238" i="1"/>
  <c r="C239" i="1" a="1"/>
  <c r="C239" i="1"/>
  <c r="C240" i="1" a="1"/>
  <c r="C240" i="1"/>
  <c r="C241" i="1" a="1"/>
  <c r="C241" i="1"/>
  <c r="C242" i="1" a="1"/>
  <c r="C242" i="1"/>
  <c r="C243" i="1" a="1"/>
  <c r="C243" i="1" s="1"/>
  <c r="C244" i="1" a="1"/>
  <c r="C244" i="1"/>
  <c r="C245" i="1" a="1"/>
  <c r="C245" i="1"/>
  <c r="C246" i="1" a="1"/>
  <c r="C246" i="1"/>
  <c r="C247" i="1" a="1"/>
  <c r="C247" i="1"/>
  <c r="C248" i="1" a="1"/>
  <c r="C248" i="1"/>
  <c r="C249" i="1" a="1"/>
  <c r="C249" i="1"/>
  <c r="C250" i="1" a="1"/>
  <c r="C250" i="1"/>
  <c r="C251" i="1" a="1"/>
  <c r="C251" i="1"/>
  <c r="C252" i="1" a="1"/>
  <c r="C252" i="1"/>
  <c r="C253" i="1" a="1"/>
  <c r="C253" i="1" s="1"/>
  <c r="C254" i="1" a="1"/>
  <c r="C254" i="1"/>
  <c r="C255" i="1" a="1"/>
  <c r="C255" i="1"/>
  <c r="C256" i="1" a="1"/>
  <c r="C256" i="1"/>
  <c r="C257" i="1" a="1"/>
  <c r="C257" i="1"/>
  <c r="C258" i="1" a="1"/>
  <c r="C258" i="1"/>
  <c r="C259" i="1" a="1"/>
  <c r="C259" i="1"/>
  <c r="C260" i="1" a="1"/>
  <c r="C260" i="1"/>
  <c r="C261" i="1" a="1"/>
  <c r="C261" i="1"/>
  <c r="C262" i="1" a="1"/>
  <c r="C262" i="1"/>
  <c r="C263" i="1" a="1"/>
  <c r="C263" i="1" s="1"/>
  <c r="C264" i="1" a="1"/>
  <c r="C264" i="1" s="1"/>
  <c r="C265" i="1" a="1"/>
  <c r="C265" i="1"/>
  <c r="C266" i="1" a="1"/>
  <c r="C266" i="1"/>
  <c r="C267" i="1" a="1"/>
  <c r="C267" i="1"/>
  <c r="C268" i="1" a="1"/>
  <c r="C268" i="1"/>
  <c r="C269" i="1" a="1"/>
  <c r="C269" i="1"/>
  <c r="C270" i="1" a="1"/>
  <c r="C270" i="1"/>
  <c r="C271" i="1" a="1"/>
  <c r="C271" i="1"/>
  <c r="C272" i="1" a="1"/>
  <c r="C272" i="1"/>
  <c r="C273" i="1" a="1"/>
  <c r="C273" i="1" s="1"/>
  <c r="C274" i="1" a="1"/>
  <c r="C274" i="1"/>
  <c r="C275" i="1" a="1"/>
  <c r="C275" i="1"/>
  <c r="C276" i="1" a="1"/>
  <c r="C276" i="1"/>
  <c r="C277" i="1" a="1"/>
  <c r="C277" i="1"/>
  <c r="C278" i="1" a="1"/>
  <c r="C278" i="1"/>
  <c r="C279" i="1" a="1"/>
  <c r="C279" i="1"/>
  <c r="C280" i="1" a="1"/>
  <c r="C280" i="1"/>
  <c r="C281" i="1" a="1"/>
  <c r="C281" i="1"/>
  <c r="C282" i="1" a="1"/>
  <c r="C282" i="1"/>
  <c r="C283" i="1" a="1"/>
  <c r="C283" i="1" s="1"/>
  <c r="C284" i="1" a="1"/>
  <c r="C284" i="1"/>
  <c r="C285" i="1" a="1"/>
  <c r="C285" i="1" s="1"/>
  <c r="C286" i="1" a="1"/>
  <c r="C286" i="1"/>
  <c r="C287" i="1" a="1"/>
  <c r="C287" i="1"/>
  <c r="C288" i="1" a="1"/>
  <c r="C288" i="1"/>
  <c r="C289" i="1" a="1"/>
  <c r="C289" i="1"/>
  <c r="C290" i="1" a="1"/>
  <c r="C290" i="1"/>
  <c r="C291" i="1" a="1"/>
  <c r="C291" i="1"/>
  <c r="C292" i="1" a="1"/>
  <c r="C292" i="1"/>
  <c r="C293" i="1" a="1"/>
  <c r="C293" i="1" s="1"/>
  <c r="C294" i="1" a="1"/>
  <c r="C294" i="1"/>
  <c r="C295" i="1" a="1"/>
  <c r="C295" i="1"/>
  <c r="C296" i="1" a="1"/>
  <c r="C296" i="1"/>
  <c r="C297" i="1" a="1"/>
  <c r="C297" i="1"/>
  <c r="C298" i="1" a="1"/>
  <c r="C298" i="1"/>
  <c r="C299" i="1" a="1"/>
  <c r="C299" i="1"/>
  <c r="C300" i="1" a="1"/>
  <c r="C300" i="1"/>
  <c r="C301" i="1" a="1"/>
  <c r="C301" i="1"/>
  <c r="C302" i="1" a="1"/>
  <c r="C302" i="1"/>
  <c r="C303" i="1" a="1"/>
  <c r="C303" i="1" s="1"/>
  <c r="C304" i="1" a="1"/>
  <c r="C304" i="1"/>
  <c r="C305" i="1" a="1"/>
  <c r="C305" i="1"/>
  <c r="C306" i="1" a="1"/>
  <c r="C306" i="1" s="1"/>
  <c r="C307" i="1" a="1"/>
  <c r="C307" i="1"/>
  <c r="C308" i="1" a="1"/>
  <c r="C308" i="1"/>
  <c r="C309" i="1" a="1"/>
  <c r="C309" i="1"/>
  <c r="C310" i="1" a="1"/>
  <c r="C310" i="1"/>
  <c r="C311" i="1" a="1"/>
  <c r="C311" i="1"/>
  <c r="C312" i="1" a="1"/>
  <c r="C312" i="1"/>
  <c r="C313" i="1" a="1"/>
  <c r="C313" i="1" s="1"/>
  <c r="C314" i="1" a="1"/>
  <c r="C314" i="1"/>
  <c r="C315" i="1" a="1"/>
  <c r="C315" i="1"/>
  <c r="C316" i="1" a="1"/>
  <c r="C316" i="1"/>
  <c r="C317" i="1" a="1"/>
  <c r="C317" i="1"/>
  <c r="C318" i="1" a="1"/>
  <c r="C318" i="1"/>
  <c r="C319" i="1" a="1"/>
  <c r="C319" i="1"/>
  <c r="C320" i="1" a="1"/>
  <c r="C320" i="1"/>
  <c r="C321" i="1" a="1"/>
  <c r="C321" i="1"/>
  <c r="C322" i="1" a="1"/>
  <c r="C322" i="1"/>
  <c r="C323" i="1" a="1"/>
  <c r="C323" i="1" s="1"/>
  <c r="C324" i="1" a="1"/>
  <c r="C324" i="1"/>
  <c r="C325" i="1" a="1"/>
  <c r="C325" i="1"/>
  <c r="C326" i="1" a="1"/>
  <c r="C326" i="1"/>
  <c r="C327" i="1" a="1"/>
  <c r="C327" i="1" s="1"/>
  <c r="C328" i="1" a="1"/>
  <c r="C328" i="1"/>
  <c r="C329" i="1" a="1"/>
  <c r="C329" i="1"/>
  <c r="C330" i="1" a="1"/>
  <c r="C330" i="1"/>
  <c r="C331" i="1" a="1"/>
  <c r="C331" i="1"/>
  <c r="C332" i="1" a="1"/>
  <c r="C332" i="1"/>
  <c r="C333" i="1" a="1"/>
  <c r="C333" i="1" s="1"/>
  <c r="C334" i="1" a="1"/>
  <c r="C334" i="1"/>
  <c r="C335" i="1" a="1"/>
  <c r="C335" i="1"/>
  <c r="C336" i="1" a="1"/>
  <c r="C336" i="1"/>
  <c r="C337" i="1" a="1"/>
  <c r="C337" i="1"/>
  <c r="C338" i="1" a="1"/>
  <c r="C338" i="1"/>
  <c r="C339" i="1" a="1"/>
  <c r="C339" i="1"/>
  <c r="C340" i="1" a="1"/>
  <c r="C340" i="1"/>
  <c r="C341" i="1" a="1"/>
  <c r="C341" i="1"/>
  <c r="C342" i="1" a="1"/>
  <c r="C342" i="1"/>
  <c r="C343" i="1" a="1"/>
  <c r="C343" i="1" s="1"/>
  <c r="C344" i="1" a="1"/>
  <c r="C344" i="1"/>
  <c r="C345" i="1" a="1"/>
  <c r="C345" i="1"/>
  <c r="C346" i="1" a="1"/>
  <c r="C346" i="1"/>
  <c r="C347" i="1" a="1"/>
  <c r="C347" i="1"/>
  <c r="C348" i="1" a="1"/>
  <c r="C348" i="1" s="1"/>
  <c r="C349" i="1" a="1"/>
  <c r="C349" i="1"/>
  <c r="C350" i="1" a="1"/>
  <c r="C350" i="1"/>
  <c r="C351" i="1" a="1"/>
  <c r="C351" i="1"/>
  <c r="C352" i="1" a="1"/>
  <c r="C352" i="1"/>
  <c r="C353" i="1" a="1"/>
  <c r="C353" i="1" s="1"/>
  <c r="C354" i="1" a="1"/>
  <c r="C354" i="1"/>
  <c r="C355" i="1" a="1"/>
  <c r="C355" i="1"/>
  <c r="C356" i="1" a="1"/>
  <c r="C356" i="1"/>
  <c r="C357" i="1" a="1"/>
  <c r="C357" i="1"/>
  <c r="C358" i="1" a="1"/>
  <c r="C358" i="1"/>
  <c r="C359" i="1" a="1"/>
  <c r="C359" i="1"/>
  <c r="C360" i="1" a="1"/>
  <c r="C360" i="1"/>
  <c r="C361" i="1" a="1"/>
  <c r="C361" i="1"/>
  <c r="C362" i="1" a="1"/>
  <c r="C362" i="1"/>
  <c r="C363" i="1" a="1"/>
  <c r="C363" i="1" s="1"/>
  <c r="C364" i="1" a="1"/>
  <c r="C364" i="1"/>
  <c r="C365" i="1" a="1"/>
  <c r="C365" i="1"/>
  <c r="C366" i="1" a="1"/>
  <c r="C366" i="1"/>
  <c r="C367" i="1" a="1"/>
  <c r="C367" i="1"/>
  <c r="C368" i="1" a="1"/>
  <c r="C368" i="1"/>
  <c r="C369" i="1" a="1"/>
  <c r="C369" i="1" s="1"/>
  <c r="C370" i="1" a="1"/>
  <c r="C370" i="1"/>
  <c r="C371" i="1" a="1"/>
  <c r="C371" i="1"/>
  <c r="C372" i="1" a="1"/>
  <c r="C372" i="1"/>
  <c r="C373" i="1" a="1"/>
  <c r="C373" i="1" s="1"/>
  <c r="C374" i="1" a="1"/>
  <c r="C374" i="1"/>
  <c r="C375" i="1" a="1"/>
  <c r="C375" i="1"/>
  <c r="C376" i="1" a="1"/>
  <c r="C376" i="1"/>
  <c r="C377" i="1" a="1"/>
  <c r="C377" i="1"/>
  <c r="C378" i="1" a="1"/>
  <c r="C378" i="1"/>
  <c r="C379" i="1" a="1"/>
  <c r="C379" i="1"/>
  <c r="C380" i="1" a="1"/>
  <c r="C380" i="1"/>
  <c r="C381" i="1" a="1"/>
  <c r="C381" i="1"/>
  <c r="C382" i="1" a="1"/>
  <c r="C382" i="1"/>
  <c r="C383" i="1" a="1"/>
  <c r="C383" i="1" s="1"/>
  <c r="C384" i="1" a="1"/>
  <c r="C384" i="1"/>
  <c r="C385" i="1" a="1"/>
  <c r="C385" i="1"/>
  <c r="C386" i="1" a="1"/>
  <c r="C386" i="1"/>
  <c r="C387" i="1" a="1"/>
  <c r="C387" i="1"/>
  <c r="C388" i="1" a="1"/>
  <c r="C388" i="1"/>
  <c r="C389" i="1" a="1"/>
  <c r="C389" i="1"/>
  <c r="C390" i="1" a="1"/>
  <c r="C390" i="1" s="1"/>
  <c r="C391" i="1" a="1"/>
  <c r="C391" i="1"/>
  <c r="C392" i="1" a="1"/>
  <c r="C392" i="1"/>
  <c r="C393" i="1" a="1"/>
  <c r="C393" i="1" s="1"/>
  <c r="C394" i="1" a="1"/>
  <c r="C394" i="1"/>
  <c r="C395" i="1" a="1"/>
  <c r="C395" i="1"/>
  <c r="C396" i="1" a="1"/>
  <c r="C396" i="1"/>
  <c r="C397" i="1" a="1"/>
  <c r="C397" i="1"/>
  <c r="C398" i="1" a="1"/>
  <c r="C398" i="1"/>
  <c r="C399" i="1" a="1"/>
  <c r="C399" i="1"/>
  <c r="C400" i="1" a="1"/>
  <c r="C400" i="1"/>
  <c r="C401" i="1" a="1"/>
  <c r="C401" i="1"/>
  <c r="C402" i="1" a="1"/>
  <c r="C402" i="1"/>
  <c r="C403" i="1" a="1"/>
  <c r="C403" i="1" s="1"/>
  <c r="C404" i="1" a="1"/>
  <c r="C404" i="1"/>
  <c r="C405" i="1" a="1"/>
  <c r="C405" i="1"/>
  <c r="C406" i="1" a="1"/>
  <c r="C406" i="1"/>
  <c r="C407" i="1" a="1"/>
  <c r="C407" i="1"/>
  <c r="C408" i="1" a="1"/>
  <c r="C408" i="1"/>
  <c r="C409" i="1" a="1"/>
  <c r="C409" i="1"/>
  <c r="C410" i="1" a="1"/>
  <c r="C410" i="1"/>
  <c r="C411" i="1" a="1"/>
  <c r="C411" i="1" s="1"/>
  <c r="C412" i="1" a="1"/>
  <c r="C412" i="1"/>
  <c r="C413" i="1" a="1"/>
  <c r="C413" i="1" s="1"/>
  <c r="C414" i="1" a="1"/>
  <c r="C414" i="1"/>
  <c r="C415" i="1" a="1"/>
  <c r="C415" i="1"/>
  <c r="C416" i="1" a="1"/>
  <c r="C416" i="1"/>
  <c r="C417" i="1" a="1"/>
  <c r="C417" i="1"/>
  <c r="C418" i="1" a="1"/>
  <c r="C418" i="1"/>
  <c r="C419" i="1" a="1"/>
  <c r="C419" i="1"/>
  <c r="C420" i="1" a="1"/>
  <c r="C420" i="1"/>
  <c r="C421" i="1" a="1"/>
  <c r="C421" i="1"/>
  <c r="C422" i="1" a="1"/>
  <c r="C422" i="1"/>
  <c r="C423" i="1" a="1"/>
  <c r="C423" i="1" s="1"/>
  <c r="C424" i="1" a="1"/>
  <c r="C424" i="1"/>
  <c r="C425" i="1" a="1"/>
  <c r="C425" i="1"/>
  <c r="C426" i="1" a="1"/>
  <c r="C426" i="1"/>
  <c r="C427" i="1" a="1"/>
  <c r="C427" i="1"/>
  <c r="C428" i="1" a="1"/>
  <c r="C428" i="1"/>
  <c r="C429" i="1" a="1"/>
  <c r="C429" i="1"/>
  <c r="C430" i="1" a="1"/>
  <c r="C430" i="1"/>
  <c r="C431" i="1" a="1"/>
  <c r="C431" i="1"/>
  <c r="C432" i="1" a="1"/>
  <c r="C432" i="1" s="1"/>
  <c r="C433" i="1" a="1"/>
  <c r="C433" i="1" s="1"/>
  <c r="C434" i="1" a="1"/>
  <c r="C434" i="1"/>
  <c r="C435" i="1" a="1"/>
  <c r="C435" i="1"/>
  <c r="C436" i="1" a="1"/>
  <c r="C436" i="1"/>
  <c r="C437" i="1" a="1"/>
  <c r="C437" i="1"/>
  <c r="C438" i="1" a="1"/>
  <c r="C438" i="1"/>
  <c r="C439" i="1" a="1"/>
  <c r="C439" i="1"/>
  <c r="C440" i="1" a="1"/>
  <c r="C440" i="1"/>
  <c r="C441" i="1" a="1"/>
  <c r="C441" i="1"/>
  <c r="C442" i="1" a="1"/>
  <c r="C442" i="1"/>
  <c r="C443" i="1" a="1"/>
  <c r="C443" i="1" s="1"/>
  <c r="C444" i="1" a="1"/>
  <c r="C444" i="1"/>
  <c r="C445" i="1" a="1"/>
  <c r="C445" i="1"/>
  <c r="C446" i="1" a="1"/>
  <c r="C446" i="1"/>
  <c r="C447" i="1" a="1"/>
  <c r="C447" i="1"/>
  <c r="C448" i="1" a="1"/>
  <c r="C448" i="1"/>
  <c r="C449" i="1" a="1"/>
  <c r="C449" i="1"/>
  <c r="C450" i="1" a="1"/>
  <c r="C450" i="1"/>
  <c r="C451" i="1" a="1"/>
  <c r="C451" i="1"/>
  <c r="C452" i="1" a="1"/>
  <c r="C452" i="1"/>
  <c r="C453" i="1" a="1"/>
  <c r="C453" i="1" s="1"/>
  <c r="C454" i="1" a="1"/>
  <c r="C454" i="1"/>
  <c r="C455" i="1" a="1"/>
  <c r="C455" i="1"/>
  <c r="C456" i="1" a="1"/>
  <c r="C456" i="1"/>
  <c r="C457" i="1" a="1"/>
  <c r="C457" i="1"/>
  <c r="C458" i="1" a="1"/>
  <c r="C458" i="1"/>
  <c r="C459" i="1" a="1"/>
  <c r="C459" i="1"/>
  <c r="C460" i="1" a="1"/>
  <c r="C460" i="1"/>
  <c r="C461" i="1" a="1"/>
  <c r="C461" i="1"/>
  <c r="C462" i="1" a="1"/>
  <c r="C462" i="1"/>
  <c r="C463" i="1" a="1"/>
  <c r="C463" i="1" s="1"/>
  <c r="C464" i="1" a="1"/>
  <c r="C464" i="1" s="1"/>
  <c r="C465" i="1" a="1"/>
  <c r="C465" i="1"/>
  <c r="C466" i="1" a="1"/>
  <c r="C466" i="1"/>
  <c r="C467" i="1" a="1"/>
  <c r="C467" i="1"/>
  <c r="C468" i="1" a="1"/>
  <c r="C468" i="1"/>
  <c r="C469" i="1" a="1"/>
  <c r="C469" i="1"/>
  <c r="C470" i="1" a="1"/>
  <c r="C470" i="1"/>
  <c r="C471" i="1" a="1"/>
  <c r="C471" i="1"/>
  <c r="C472" i="1" a="1"/>
  <c r="C472" i="1"/>
  <c r="C473" i="1" a="1"/>
  <c r="C473" i="1" s="1"/>
  <c r="C474" i="1" a="1"/>
  <c r="C474" i="1"/>
  <c r="C475" i="1" a="1"/>
  <c r="C475" i="1"/>
  <c r="C476" i="1" a="1"/>
  <c r="C476" i="1"/>
  <c r="C477" i="1" a="1"/>
  <c r="C477" i="1"/>
  <c r="C478" i="1" a="1"/>
  <c r="C478" i="1"/>
  <c r="C479" i="1" a="1"/>
  <c r="C479" i="1"/>
  <c r="C480" i="1" a="1"/>
  <c r="C480" i="1"/>
  <c r="C481" i="1" a="1"/>
  <c r="C481" i="1"/>
  <c r="C482" i="1" a="1"/>
  <c r="C482" i="1"/>
  <c r="C483" i="1" a="1"/>
  <c r="C483" i="1" s="1"/>
  <c r="C484" i="1" a="1"/>
  <c r="C484" i="1"/>
  <c r="C485" i="1" a="1"/>
  <c r="C485" i="1" s="1"/>
  <c r="C486" i="1" a="1"/>
  <c r="C486" i="1"/>
  <c r="C487" i="1" a="1"/>
  <c r="C487" i="1"/>
  <c r="C488" i="1" a="1"/>
  <c r="C488" i="1"/>
  <c r="C489" i="1" a="1"/>
  <c r="C489" i="1"/>
  <c r="C490" i="1" a="1"/>
  <c r="C490" i="1"/>
  <c r="C491" i="1" a="1"/>
  <c r="C491" i="1"/>
  <c r="C492" i="1" a="1"/>
  <c r="C492" i="1"/>
  <c r="C493" i="1" a="1"/>
  <c r="C493" i="1" s="1"/>
  <c r="C494" i="1" a="1"/>
  <c r="C494" i="1"/>
  <c r="C495" i="1" a="1"/>
  <c r="C495" i="1"/>
  <c r="C496" i="1" a="1"/>
  <c r="C496" i="1"/>
  <c r="C497" i="1" a="1"/>
  <c r="C497" i="1"/>
  <c r="C498" i="1" a="1"/>
  <c r="C498" i="1"/>
  <c r="C499" i="1" a="1"/>
  <c r="C499" i="1"/>
  <c r="C500" i="1" a="1"/>
  <c r="C500" i="1"/>
  <c r="C501" i="1" a="1"/>
  <c r="C501" i="1"/>
  <c r="C502" i="1" a="1"/>
  <c r="C502" i="1"/>
  <c r="C503" i="1" a="1"/>
  <c r="C503" i="1" s="1"/>
  <c r="C504" i="1" a="1"/>
  <c r="C504" i="1"/>
  <c r="C505" i="1" a="1"/>
  <c r="C505" i="1"/>
  <c r="C506" i="1" a="1"/>
  <c r="C506" i="1" s="1"/>
  <c r="C507" i="1" a="1"/>
  <c r="C507" i="1"/>
  <c r="C508" i="1" a="1"/>
  <c r="C508" i="1"/>
  <c r="C509" i="1" a="1"/>
  <c r="C509" i="1"/>
  <c r="C510" i="1" a="1"/>
  <c r="C510" i="1"/>
  <c r="C511" i="1" a="1"/>
  <c r="C511" i="1"/>
  <c r="C512" i="1" a="1"/>
  <c r="C512" i="1"/>
  <c r="C513" i="1" a="1"/>
  <c r="C513" i="1" s="1"/>
  <c r="C514" i="1" a="1"/>
  <c r="C514" i="1"/>
  <c r="C515" i="1" a="1"/>
  <c r="C515" i="1"/>
  <c r="C516" i="1" a="1"/>
  <c r="C516" i="1"/>
  <c r="C517" i="1" a="1"/>
  <c r="C517" i="1"/>
  <c r="C518" i="1" a="1"/>
  <c r="C518" i="1"/>
  <c r="C519" i="1" a="1"/>
  <c r="C519" i="1"/>
  <c r="C520" i="1" a="1"/>
  <c r="C520" i="1"/>
  <c r="C521" i="1" a="1"/>
  <c r="C521" i="1"/>
  <c r="C522" i="1" a="1"/>
  <c r="C522" i="1"/>
  <c r="C523" i="1" a="1"/>
  <c r="C523" i="1" s="1"/>
  <c r="C524" i="1" a="1"/>
  <c r="C524" i="1"/>
  <c r="C525" i="1" a="1"/>
  <c r="C525" i="1"/>
  <c r="C526" i="1" a="1"/>
  <c r="C526" i="1"/>
  <c r="C527" i="1" a="1"/>
  <c r="C527" i="1" s="1"/>
  <c r="C528" i="1" a="1"/>
  <c r="C528" i="1"/>
  <c r="C529" i="1" a="1"/>
  <c r="C529" i="1"/>
  <c r="C530" i="1" a="1"/>
  <c r="C530" i="1"/>
  <c r="C531" i="1" a="1"/>
  <c r="C531" i="1"/>
  <c r="C532" i="1" a="1"/>
  <c r="C532" i="1"/>
  <c r="C533" i="1" a="1"/>
  <c r="C533" i="1" s="1"/>
  <c r="C534" i="1" a="1"/>
  <c r="C534" i="1"/>
  <c r="C535" i="1" a="1"/>
  <c r="C535" i="1"/>
  <c r="C536" i="1" a="1"/>
  <c r="C536" i="1"/>
  <c r="C537" i="1" a="1"/>
  <c r="C537" i="1"/>
  <c r="C538" i="1" a="1"/>
  <c r="C538" i="1"/>
  <c r="C539" i="1" a="1"/>
  <c r="C539" i="1"/>
  <c r="C540" i="1" a="1"/>
  <c r="C540" i="1"/>
  <c r="C541" i="1" a="1"/>
  <c r="C541" i="1"/>
  <c r="C542" i="1" a="1"/>
  <c r="C542" i="1"/>
  <c r="C543" i="1" a="1"/>
  <c r="C543" i="1" s="1"/>
  <c r="C544" i="1" a="1"/>
  <c r="C544" i="1"/>
  <c r="C545" i="1" a="1"/>
  <c r="C545" i="1"/>
  <c r="C546" i="1" a="1"/>
  <c r="C546" i="1"/>
  <c r="C547" i="1" a="1"/>
  <c r="C547" i="1"/>
  <c r="C548" i="1" a="1"/>
  <c r="C548" i="1" s="1"/>
  <c r="C549" i="1" a="1"/>
  <c r="C549" i="1"/>
  <c r="C550" i="1" a="1"/>
  <c r="C550" i="1"/>
  <c r="C551" i="1" a="1"/>
  <c r="C551" i="1"/>
  <c r="C552" i="1" a="1"/>
  <c r="C552" i="1"/>
  <c r="C553" i="1" a="1"/>
  <c r="C553" i="1" s="1"/>
  <c r="C554" i="1" a="1"/>
  <c r="C554" i="1"/>
  <c r="C555" i="1" a="1"/>
  <c r="C555" i="1"/>
  <c r="C556" i="1" a="1"/>
  <c r="C556" i="1"/>
  <c r="C557" i="1" a="1"/>
  <c r="C557" i="1"/>
  <c r="C558" i="1" a="1"/>
  <c r="C558" i="1"/>
  <c r="C559" i="1" a="1"/>
  <c r="C559" i="1"/>
  <c r="C560" i="1" a="1"/>
  <c r="C560" i="1"/>
  <c r="C561" i="1" a="1"/>
  <c r="C561" i="1"/>
  <c r="C562" i="1" a="1"/>
  <c r="C562" i="1"/>
  <c r="C563" i="1" a="1"/>
  <c r="C563" i="1" s="1"/>
  <c r="C564" i="1" a="1"/>
  <c r="C564" i="1"/>
  <c r="C565" i="1" a="1"/>
  <c r="C565" i="1"/>
  <c r="C566" i="1" a="1"/>
  <c r="C566" i="1"/>
  <c r="C567" i="1" a="1"/>
  <c r="C567" i="1"/>
  <c r="C568" i="1" a="1"/>
  <c r="C568" i="1"/>
  <c r="C569" i="1" a="1"/>
  <c r="C569" i="1" s="1"/>
  <c r="C570" i="1" a="1"/>
  <c r="C570" i="1"/>
  <c r="C571" i="1" a="1"/>
  <c r="C571" i="1"/>
  <c r="C572" i="1" a="1"/>
  <c r="C572" i="1"/>
  <c r="C573" i="1" a="1"/>
  <c r="C573" i="1" s="1"/>
  <c r="C574" i="1" a="1"/>
  <c r="C574" i="1"/>
  <c r="C575" i="1" a="1"/>
  <c r="C575" i="1"/>
  <c r="C576" i="1" a="1"/>
  <c r="C576" i="1"/>
  <c r="C577" i="1" a="1"/>
  <c r="C577" i="1"/>
  <c r="C578" i="1" a="1"/>
  <c r="C578" i="1"/>
  <c r="C579" i="1" a="1"/>
  <c r="C579" i="1"/>
  <c r="C580" i="1" a="1"/>
  <c r="C580" i="1"/>
  <c r="C581" i="1" a="1"/>
  <c r="C581" i="1"/>
  <c r="C582" i="1" a="1"/>
  <c r="C582" i="1"/>
  <c r="C583" i="1" a="1"/>
  <c r="C583" i="1" s="1"/>
  <c r="C584" i="1" a="1"/>
  <c r="C584" i="1"/>
  <c r="C585" i="1" a="1"/>
  <c r="C585" i="1"/>
  <c r="C586" i="1" a="1"/>
  <c r="C586" i="1"/>
  <c r="C587" i="1" a="1"/>
  <c r="C587" i="1"/>
  <c r="C588" i="1" a="1"/>
  <c r="C588" i="1"/>
  <c r="C589" i="1" a="1"/>
  <c r="C589" i="1"/>
  <c r="C590" i="1" a="1"/>
  <c r="C590" i="1" s="1"/>
  <c r="C591" i="1" a="1"/>
  <c r="C591" i="1"/>
  <c r="C592" i="1" a="1"/>
  <c r="C592" i="1"/>
  <c r="C593" i="1" a="1"/>
  <c r="C593" i="1" s="1"/>
  <c r="C594" i="1" a="1"/>
  <c r="C594" i="1"/>
  <c r="C595" i="1" a="1"/>
  <c r="C595" i="1"/>
  <c r="C596" i="1" a="1"/>
  <c r="C596" i="1"/>
  <c r="C597" i="1" a="1"/>
  <c r="C597" i="1"/>
  <c r="C598" i="1" a="1"/>
  <c r="C598" i="1"/>
  <c r="C599" i="1" a="1"/>
  <c r="C599" i="1"/>
  <c r="C600" i="1" a="1"/>
  <c r="C600" i="1"/>
  <c r="C601" i="1" a="1"/>
  <c r="C601" i="1"/>
  <c r="C602" i="1" a="1"/>
  <c r="C602" i="1"/>
  <c r="C603" i="1" a="1"/>
  <c r="C603" i="1" s="1"/>
  <c r="C604" i="1" a="1"/>
  <c r="C604" i="1"/>
  <c r="C605" i="1" a="1"/>
  <c r="C605" i="1"/>
  <c r="C606" i="1" a="1"/>
  <c r="C606" i="1"/>
  <c r="C607" i="1" a="1"/>
  <c r="C607" i="1"/>
  <c r="C608" i="1" a="1"/>
  <c r="C608" i="1"/>
  <c r="C609" i="1" a="1"/>
  <c r="C609" i="1"/>
  <c r="C610" i="1" a="1"/>
  <c r="C610" i="1"/>
  <c r="C611" i="1" a="1"/>
  <c r="C611" i="1" s="1"/>
  <c r="C612" i="1" a="1"/>
  <c r="C612" i="1"/>
  <c r="C613" i="1" a="1"/>
  <c r="C613" i="1" s="1"/>
  <c r="C614" i="1" a="1"/>
  <c r="C614" i="1"/>
  <c r="C615" i="1" a="1"/>
  <c r="C615" i="1"/>
  <c r="C616" i="1" a="1"/>
  <c r="C616" i="1"/>
  <c r="C617" i="1" a="1"/>
  <c r="C617" i="1"/>
  <c r="C618" i="1" a="1"/>
  <c r="C618" i="1"/>
  <c r="C619" i="1" a="1"/>
  <c r="C619" i="1"/>
  <c r="C620" i="1" a="1"/>
  <c r="C620" i="1"/>
  <c r="C621" i="1" a="1"/>
  <c r="C621" i="1"/>
  <c r="C622" i="1" a="1"/>
  <c r="C622" i="1"/>
  <c r="C623" i="1" a="1"/>
  <c r="C623" i="1" s="1"/>
  <c r="C624" i="1" a="1"/>
  <c r="C624" i="1"/>
  <c r="C625" i="1" a="1"/>
  <c r="C625" i="1"/>
  <c r="C626" i="1" a="1"/>
  <c r="C626" i="1"/>
  <c r="C627" i="1" a="1"/>
  <c r="C627" i="1"/>
  <c r="C628" i="1" a="1"/>
  <c r="C628" i="1"/>
  <c r="C629" i="1" a="1"/>
  <c r="C629" i="1"/>
  <c r="C630" i="1" a="1"/>
  <c r="C630" i="1"/>
  <c r="C631" i="1" a="1"/>
  <c r="C631" i="1"/>
  <c r="C632" i="1" a="1"/>
  <c r="C632" i="1" s="1"/>
  <c r="C633" i="1" a="1"/>
  <c r="C633" i="1" s="1"/>
  <c r="C634" i="1" a="1"/>
  <c r="C634" i="1"/>
  <c r="C635" i="1" a="1"/>
  <c r="C635" i="1"/>
  <c r="C636" i="1" a="1"/>
  <c r="C636" i="1"/>
  <c r="C637" i="1" a="1"/>
  <c r="C637" i="1"/>
  <c r="C638" i="1" a="1"/>
  <c r="C638" i="1"/>
  <c r="C639" i="1" a="1"/>
  <c r="C639" i="1"/>
  <c r="C640" i="1" a="1"/>
  <c r="C640" i="1"/>
  <c r="C641" i="1" a="1"/>
  <c r="C641" i="1"/>
  <c r="C642" i="1" a="1"/>
  <c r="C642" i="1"/>
  <c r="C643" i="1" a="1"/>
  <c r="C643" i="1" s="1"/>
  <c r="C644" i="1" a="1"/>
  <c r="C644" i="1"/>
  <c r="C645" i="1" a="1"/>
  <c r="C645" i="1"/>
  <c r="C646" i="1" a="1"/>
  <c r="C646" i="1"/>
  <c r="C647" i="1" a="1"/>
  <c r="C647" i="1"/>
  <c r="C648" i="1" a="1"/>
  <c r="C648" i="1"/>
  <c r="C649" i="1" a="1"/>
  <c r="C649" i="1"/>
  <c r="C650" i="1" a="1"/>
  <c r="C650" i="1"/>
  <c r="C651" i="1" a="1"/>
  <c r="C651" i="1"/>
  <c r="C652" i="1" a="1"/>
  <c r="C652" i="1"/>
  <c r="C653" i="1" a="1"/>
  <c r="C653" i="1" s="1"/>
  <c r="C654" i="1" a="1"/>
  <c r="C654" i="1"/>
  <c r="C655" i="1" a="1"/>
  <c r="C655" i="1"/>
  <c r="C656" i="1" a="1"/>
  <c r="C656" i="1"/>
  <c r="C657" i="1" a="1"/>
  <c r="C657" i="1"/>
  <c r="C658" i="1" a="1"/>
  <c r="C658" i="1"/>
  <c r="C659" i="1" a="1"/>
  <c r="C659" i="1"/>
  <c r="C660" i="1" a="1"/>
  <c r="C660" i="1"/>
  <c r="C661" i="1" a="1"/>
  <c r="C661" i="1"/>
  <c r="C662" i="1" a="1"/>
  <c r="C662" i="1"/>
  <c r="C663" i="1" a="1"/>
  <c r="C663" i="1" s="1"/>
  <c r="C664" i="1" a="1"/>
  <c r="C664" i="1" s="1"/>
  <c r="C665" i="1" a="1"/>
  <c r="C665" i="1"/>
  <c r="C666" i="1" a="1"/>
  <c r="C666" i="1"/>
  <c r="C667" i="1" a="1"/>
  <c r="C667" i="1"/>
  <c r="C668" i="1" a="1"/>
  <c r="C668" i="1"/>
  <c r="C669" i="1" a="1"/>
  <c r="C669" i="1"/>
  <c r="C670" i="1" a="1"/>
  <c r="C670" i="1"/>
  <c r="C671" i="1" a="1"/>
  <c r="C671" i="1"/>
  <c r="C672" i="1" a="1"/>
  <c r="C672" i="1"/>
  <c r="C673" i="1" a="1"/>
  <c r="C673" i="1" s="1"/>
  <c r="C674" i="1" a="1"/>
  <c r="C674" i="1"/>
  <c r="C675" i="1" a="1"/>
  <c r="C675" i="1"/>
  <c r="C676" i="1" a="1"/>
  <c r="C676" i="1"/>
  <c r="C677" i="1" a="1"/>
  <c r="C677" i="1"/>
  <c r="C678" i="1" a="1"/>
  <c r="C678" i="1"/>
  <c r="C679" i="1" a="1"/>
  <c r="C679" i="1"/>
  <c r="C680" i="1" a="1"/>
  <c r="C680" i="1"/>
  <c r="C681" i="1" a="1"/>
  <c r="C681" i="1"/>
  <c r="C682" i="1" a="1"/>
  <c r="C682" i="1"/>
  <c r="C683" i="1" a="1"/>
  <c r="C683" i="1" s="1"/>
  <c r="C684" i="1" a="1"/>
  <c r="C684" i="1"/>
  <c r="C685" i="1" a="1"/>
  <c r="C685" i="1" s="1"/>
  <c r="C686" i="1" a="1"/>
  <c r="C686" i="1"/>
  <c r="C687" i="1" a="1"/>
  <c r="C687" i="1"/>
  <c r="C688" i="1" a="1"/>
  <c r="C688" i="1"/>
  <c r="C689" i="1" a="1"/>
  <c r="C689" i="1"/>
  <c r="C690" i="1" a="1"/>
  <c r="C690" i="1"/>
  <c r="C691" i="1" a="1"/>
  <c r="C691" i="1"/>
  <c r="C692" i="1" a="1"/>
  <c r="C692" i="1"/>
  <c r="C693" i="1" a="1"/>
  <c r="C693" i="1" s="1"/>
  <c r="C694" i="1" a="1"/>
  <c r="C694" i="1"/>
  <c r="C695" i="1" a="1"/>
  <c r="C695" i="1"/>
  <c r="C696" i="1" a="1"/>
  <c r="C696" i="1"/>
  <c r="C697" i="1" a="1"/>
  <c r="C697" i="1"/>
  <c r="C698" i="1" a="1"/>
  <c r="C698" i="1"/>
  <c r="C699" i="1" a="1"/>
  <c r="C699" i="1"/>
  <c r="C700" i="1" a="1"/>
  <c r="C700" i="1"/>
  <c r="C701" i="1" a="1"/>
  <c r="C701" i="1"/>
  <c r="C702" i="1" a="1"/>
  <c r="C702" i="1"/>
  <c r="C703" i="1" a="1"/>
  <c r="C703" i="1" s="1"/>
  <c r="C704" i="1" a="1"/>
  <c r="C704" i="1"/>
  <c r="C705" i="1" a="1"/>
  <c r="C705" i="1"/>
  <c r="C706" i="1" a="1"/>
  <c r="C706" i="1" s="1"/>
  <c r="C707" i="1" a="1"/>
  <c r="C707" i="1"/>
  <c r="C708" i="1" a="1"/>
  <c r="C708" i="1"/>
  <c r="C709" i="1" a="1"/>
  <c r="C709" i="1"/>
  <c r="C710" i="1" a="1"/>
  <c r="C710" i="1"/>
  <c r="C711" i="1" a="1"/>
  <c r="C711" i="1"/>
  <c r="C712" i="1" a="1"/>
  <c r="C712" i="1"/>
  <c r="C713" i="1" a="1"/>
  <c r="C713" i="1" s="1"/>
  <c r="C714" i="1" a="1"/>
  <c r="C714" i="1"/>
  <c r="C715" i="1" a="1"/>
  <c r="C715" i="1"/>
  <c r="C716" i="1" a="1"/>
  <c r="C716" i="1"/>
  <c r="C717" i="1" a="1"/>
  <c r="C717" i="1"/>
  <c r="C718" i="1" a="1"/>
  <c r="C718" i="1"/>
  <c r="C719" i="1" a="1"/>
  <c r="C719" i="1"/>
  <c r="C720" i="1" a="1"/>
  <c r="C720" i="1"/>
  <c r="C721" i="1" a="1"/>
  <c r="C721" i="1"/>
  <c r="C722" i="1" a="1"/>
  <c r="C722" i="1"/>
  <c r="C723" i="1" a="1"/>
  <c r="C723" i="1" s="1"/>
  <c r="C724" i="1" a="1"/>
  <c r="C724" i="1"/>
  <c r="C725" i="1" a="1"/>
  <c r="C725" i="1"/>
  <c r="C726" i="1" a="1"/>
  <c r="C726" i="1"/>
  <c r="C727" i="1" a="1"/>
  <c r="C727" i="1" s="1"/>
  <c r="C728" i="1" a="1"/>
  <c r="C728" i="1"/>
  <c r="C729" i="1" a="1"/>
  <c r="C729" i="1"/>
  <c r="C730" i="1" a="1"/>
  <c r="C730" i="1"/>
  <c r="C731" i="1" a="1"/>
  <c r="C731" i="1"/>
  <c r="C732" i="1" a="1"/>
  <c r="C732" i="1"/>
  <c r="C733" i="1" a="1"/>
  <c r="C733" i="1" s="1"/>
  <c r="C734" i="1" a="1"/>
  <c r="C734" i="1"/>
  <c r="C735" i="1" a="1"/>
  <c r="C735" i="1"/>
  <c r="C736" i="1" a="1"/>
  <c r="C736" i="1"/>
  <c r="C737" i="1" a="1"/>
  <c r="C737" i="1"/>
  <c r="C738" i="1" a="1"/>
  <c r="C738" i="1"/>
  <c r="C739" i="1" a="1"/>
  <c r="C739" i="1"/>
  <c r="C740" i="1" a="1"/>
  <c r="C740" i="1"/>
  <c r="C741" i="1" a="1"/>
  <c r="C741" i="1"/>
  <c r="C742" i="1" a="1"/>
  <c r="C742" i="1"/>
  <c r="C743" i="1" a="1"/>
  <c r="C743" i="1" s="1"/>
  <c r="C744" i="1" a="1"/>
  <c r="C744" i="1"/>
  <c r="C745" i="1" a="1"/>
  <c r="C745" i="1"/>
  <c r="C746" i="1" a="1"/>
  <c r="C746" i="1"/>
  <c r="C747" i="1" a="1"/>
  <c r="C747" i="1"/>
  <c r="C748" i="1" a="1"/>
  <c r="C748" i="1" s="1"/>
  <c r="C749" i="1" a="1"/>
  <c r="C749" i="1"/>
  <c r="C750" i="1" a="1"/>
  <c r="C750" i="1"/>
  <c r="C751" i="1" a="1"/>
  <c r="C751" i="1"/>
  <c r="C752" i="1" a="1"/>
  <c r="C752" i="1"/>
  <c r="C753" i="1" a="1"/>
  <c r="C753" i="1" s="1"/>
  <c r="C754" i="1" a="1"/>
  <c r="C754" i="1"/>
  <c r="C755" i="1" a="1"/>
  <c r="C755" i="1"/>
  <c r="C756" i="1" a="1"/>
  <c r="C756" i="1"/>
  <c r="C757" i="1" a="1"/>
  <c r="C757" i="1"/>
  <c r="C758" i="1" a="1"/>
  <c r="C758" i="1"/>
  <c r="C759" i="1" a="1"/>
  <c r="C759" i="1"/>
  <c r="C760" i="1" a="1"/>
  <c r="C760" i="1"/>
  <c r="C761" i="1" a="1"/>
  <c r="C761" i="1"/>
  <c r="C762" i="1" a="1"/>
  <c r="C762" i="1"/>
  <c r="C763" i="1" a="1"/>
  <c r="C763" i="1" s="1"/>
  <c r="C764" i="1" a="1"/>
  <c r="C764" i="1"/>
  <c r="C765" i="1" a="1"/>
  <c r="C765" i="1"/>
  <c r="C766" i="1" a="1"/>
  <c r="C766" i="1"/>
  <c r="C767" i="1" a="1"/>
  <c r="C767" i="1"/>
  <c r="C768" i="1" a="1"/>
  <c r="C768" i="1"/>
  <c r="C769" i="1" a="1"/>
  <c r="C769" i="1" s="1"/>
  <c r="C770" i="1" a="1"/>
  <c r="C770" i="1"/>
  <c r="C771" i="1" a="1"/>
  <c r="C771" i="1"/>
  <c r="C772" i="1" a="1"/>
  <c r="C772" i="1"/>
  <c r="C773" i="1" a="1"/>
  <c r="C773" i="1" s="1"/>
  <c r="C774" i="1" a="1"/>
  <c r="C774" i="1"/>
  <c r="C775" i="1" a="1"/>
  <c r="C775" i="1"/>
  <c r="C776" i="1" a="1"/>
  <c r="C776" i="1"/>
  <c r="C777" i="1" a="1"/>
  <c r="C777" i="1"/>
  <c r="C778" i="1" a="1"/>
  <c r="C778" i="1"/>
  <c r="C779" i="1" a="1"/>
  <c r="C779" i="1"/>
  <c r="C780" i="1" a="1"/>
  <c r="C780" i="1" s="1"/>
  <c r="C781" i="1" a="1"/>
  <c r="C781" i="1"/>
  <c r="C782" i="1" a="1"/>
  <c r="C782" i="1"/>
  <c r="C783" i="1" a="1"/>
  <c r="C783" i="1" s="1"/>
  <c r="C784" i="1" a="1"/>
  <c r="C784" i="1"/>
  <c r="C785" i="1" a="1"/>
  <c r="C785" i="1"/>
  <c r="C786" i="1" a="1"/>
  <c r="C786" i="1"/>
  <c r="C787" i="1" a="1"/>
  <c r="C787" i="1"/>
  <c r="C788" i="1" a="1"/>
  <c r="C788" i="1"/>
  <c r="C789" i="1" a="1"/>
  <c r="C789" i="1"/>
  <c r="C790" i="1" a="1"/>
  <c r="C790" i="1" s="1"/>
  <c r="C791" i="1" a="1"/>
  <c r="C791" i="1"/>
  <c r="C792" i="1" a="1"/>
  <c r="C792" i="1"/>
  <c r="C793" i="1" a="1"/>
  <c r="C793" i="1" s="1"/>
  <c r="C794" i="1" a="1"/>
  <c r="C794" i="1"/>
  <c r="C795" i="1" a="1"/>
  <c r="C795" i="1"/>
  <c r="C796" i="1" a="1"/>
  <c r="C796" i="1"/>
  <c r="C797" i="1" a="1"/>
  <c r="C797" i="1"/>
  <c r="C798" i="1" a="1"/>
  <c r="C798" i="1"/>
  <c r="C799" i="1" a="1"/>
  <c r="C799" i="1"/>
  <c r="C800" i="1" a="1"/>
  <c r="C800" i="1"/>
  <c r="C801" i="1" a="1"/>
  <c r="C801" i="1"/>
  <c r="C802" i="1" a="1"/>
  <c r="C802" i="1"/>
  <c r="C803" i="1" a="1"/>
  <c r="C803" i="1" s="1"/>
  <c r="C804" i="1" a="1"/>
  <c r="C804" i="1"/>
  <c r="C805" i="1" a="1"/>
  <c r="C805" i="1"/>
  <c r="C806" i="1" a="1"/>
  <c r="C806" i="1"/>
  <c r="C807" i="1" a="1"/>
  <c r="C807" i="1"/>
  <c r="C808" i="1" a="1"/>
  <c r="C808" i="1"/>
  <c r="C809" i="1" a="1"/>
  <c r="C809" i="1"/>
  <c r="C810" i="1" a="1"/>
  <c r="C810" i="1"/>
  <c r="C811" i="1" a="1"/>
  <c r="C811" i="1" s="1"/>
  <c r="C812" i="1" a="1"/>
  <c r="C812" i="1"/>
  <c r="C813" i="1" a="1"/>
  <c r="C813" i="1" s="1"/>
  <c r="C814" i="1" a="1"/>
  <c r="C814" i="1"/>
  <c r="C815" i="1" a="1"/>
  <c r="C815" i="1"/>
  <c r="C816" i="1" a="1"/>
  <c r="C816" i="1"/>
  <c r="C817" i="1" a="1"/>
  <c r="C817" i="1"/>
  <c r="C818" i="1" a="1"/>
  <c r="C818" i="1"/>
  <c r="C819" i="1" a="1"/>
  <c r="C819" i="1"/>
  <c r="C820" i="1" a="1"/>
  <c r="C820" i="1"/>
  <c r="C821" i="1" a="1"/>
  <c r="C821" i="1"/>
  <c r="C822" i="1" a="1"/>
  <c r="C822" i="1" s="1"/>
  <c r="C823" i="1" a="1"/>
  <c r="C823" i="1" s="1"/>
  <c r="C824" i="1" a="1"/>
  <c r="C824" i="1"/>
  <c r="C825" i="1" a="1"/>
  <c r="C825" i="1"/>
  <c r="C826" i="1" a="1"/>
  <c r="C826" i="1"/>
  <c r="C827" i="1" a="1"/>
  <c r="C827" i="1"/>
  <c r="C828" i="1" a="1"/>
  <c r="C828" i="1"/>
  <c r="C829" i="1" a="1"/>
  <c r="C829" i="1"/>
  <c r="C830" i="1" a="1"/>
  <c r="C830" i="1"/>
  <c r="C831" i="1" a="1"/>
  <c r="C831" i="1"/>
  <c r="C832" i="1" a="1"/>
  <c r="C832" i="1" s="1"/>
  <c r="C833" i="1" a="1"/>
  <c r="C833" i="1" s="1"/>
  <c r="C834" i="1" a="1"/>
  <c r="C834" i="1"/>
  <c r="C835" i="1" a="1"/>
  <c r="C835" i="1"/>
  <c r="C836" i="1" a="1"/>
  <c r="C836" i="1"/>
  <c r="C837" i="1" a="1"/>
  <c r="C837" i="1"/>
  <c r="C838" i="1" a="1"/>
  <c r="C838" i="1"/>
  <c r="C839" i="1" a="1"/>
  <c r="C839" i="1"/>
  <c r="C840" i="1" a="1"/>
  <c r="C840" i="1"/>
  <c r="C841" i="1" a="1"/>
  <c r="C841" i="1"/>
  <c r="C842" i="1" a="1"/>
  <c r="C842" i="1"/>
  <c r="C843" i="1" a="1"/>
  <c r="C843" i="1" s="1"/>
  <c r="C844" i="1" a="1"/>
  <c r="C844" i="1"/>
  <c r="C845" i="1" a="1"/>
  <c r="C845" i="1"/>
  <c r="C846" i="1" a="1"/>
  <c r="C846" i="1"/>
  <c r="C847" i="1" a="1"/>
  <c r="C847" i="1"/>
  <c r="C848" i="1" a="1"/>
  <c r="C848" i="1"/>
  <c r="C849" i="1" a="1"/>
  <c r="C849" i="1"/>
  <c r="C850" i="1" a="1"/>
  <c r="C850" i="1"/>
  <c r="C851" i="1" a="1"/>
  <c r="C851" i="1"/>
  <c r="C852" i="1" a="1"/>
  <c r="C852" i="1"/>
  <c r="C853" i="1" a="1"/>
  <c r="C853" i="1" s="1"/>
  <c r="C854" i="1" a="1"/>
  <c r="C854" i="1" s="1"/>
  <c r="C855" i="1" a="1"/>
  <c r="C855" i="1"/>
  <c r="C856" i="1" a="1"/>
  <c r="C856" i="1"/>
  <c r="C857" i="1" a="1"/>
  <c r="C857" i="1"/>
  <c r="C858" i="1" a="1"/>
  <c r="C858" i="1"/>
  <c r="C859" i="1" a="1"/>
  <c r="C859" i="1"/>
  <c r="C860" i="1" a="1"/>
  <c r="C860" i="1"/>
  <c r="C861" i="1" a="1"/>
  <c r="C861" i="1"/>
  <c r="C862" i="1" a="1"/>
  <c r="C862" i="1"/>
  <c r="C863" i="1" a="1"/>
  <c r="C863" i="1" s="1"/>
  <c r="C864" i="1" a="1"/>
  <c r="C864" i="1" s="1"/>
  <c r="C865" i="1" a="1"/>
  <c r="C865" i="1"/>
  <c r="C866" i="1" a="1"/>
  <c r="C866" i="1"/>
  <c r="C867" i="1" a="1"/>
  <c r="C867" i="1"/>
  <c r="C868" i="1" a="1"/>
  <c r="C868" i="1"/>
  <c r="C869" i="1" a="1"/>
  <c r="C869" i="1"/>
  <c r="C870" i="1" a="1"/>
  <c r="C870" i="1"/>
  <c r="C871" i="1" a="1"/>
  <c r="C871" i="1"/>
  <c r="C872" i="1" a="1"/>
  <c r="C872" i="1"/>
  <c r="C873" i="1" a="1"/>
  <c r="C873" i="1" s="1"/>
  <c r="C874" i="1" a="1"/>
  <c r="C874" i="1"/>
  <c r="C875" i="1" a="1"/>
  <c r="C875" i="1" s="1"/>
  <c r="C876" i="1" a="1"/>
  <c r="C876" i="1"/>
  <c r="C877" i="1" a="1"/>
  <c r="C877" i="1"/>
  <c r="C878" i="1" a="1"/>
  <c r="C878" i="1"/>
  <c r="C879" i="1" a="1"/>
  <c r="C879" i="1"/>
  <c r="C880" i="1" a="1"/>
  <c r="C880" i="1"/>
  <c r="C881" i="1" a="1"/>
  <c r="C881" i="1"/>
  <c r="C882" i="1" a="1"/>
  <c r="C882" i="1"/>
  <c r="C883" i="1" a="1"/>
  <c r="C883" i="1" s="1"/>
  <c r="C884" i="1" a="1"/>
  <c r="C884" i="1"/>
  <c r="C885" i="1" a="1"/>
  <c r="C885" i="1" s="1"/>
  <c r="C886" i="1" a="1"/>
  <c r="C886" i="1"/>
  <c r="C887" i="1" a="1"/>
  <c r="C887" i="1"/>
  <c r="C888" i="1" a="1"/>
  <c r="C888" i="1"/>
  <c r="C889" i="1" a="1"/>
  <c r="C889" i="1"/>
  <c r="C890" i="1" a="1"/>
  <c r="C890" i="1"/>
  <c r="C891" i="1" a="1"/>
  <c r="C891" i="1"/>
  <c r="C892" i="1" a="1"/>
  <c r="C892" i="1"/>
  <c r="C893" i="1" a="1"/>
  <c r="C893" i="1"/>
  <c r="C894" i="1" a="1"/>
  <c r="C894" i="1"/>
  <c r="C895" i="1" a="1"/>
  <c r="C895" i="1" s="1"/>
  <c r="C896" i="1" a="1"/>
  <c r="C896" i="1"/>
  <c r="C897" i="1" a="1"/>
  <c r="C897" i="1"/>
  <c r="C898" i="1" a="1"/>
  <c r="C898" i="1"/>
  <c r="C899" i="1" a="1"/>
  <c r="C899" i="1"/>
  <c r="C900" i="1" a="1"/>
  <c r="C900" i="1"/>
  <c r="C901" i="1" a="1"/>
  <c r="C901" i="1"/>
  <c r="C902" i="1" a="1"/>
  <c r="C902" i="1"/>
  <c r="C903" i="1" a="1"/>
  <c r="C903" i="1"/>
  <c r="C904" i="1" a="1"/>
  <c r="C904" i="1"/>
  <c r="C2" i="1" a="1"/>
  <c r="C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<sst xmlns="http://schemas.openxmlformats.org/spreadsheetml/2006/main" count="4602" uniqueCount="104">
  <si>
    <t>Daily Time Spent on Site</t>
  </si>
  <si>
    <t>Age</t>
  </si>
  <si>
    <t>Area Income</t>
  </si>
  <si>
    <t>Daily Internet Usage</t>
  </si>
  <si>
    <t>Male</t>
  </si>
  <si>
    <t>Timestamp</t>
  </si>
  <si>
    <t>Clicked on Ad</t>
  </si>
  <si>
    <t>city</t>
  </si>
  <si>
    <t>province</t>
  </si>
  <si>
    <t>category</t>
  </si>
  <si>
    <t>Perempuan</t>
  </si>
  <si>
    <t>No</t>
  </si>
  <si>
    <t>Jakarta Timur</t>
  </si>
  <si>
    <t>Daerah Khusus Ibukota Jakarta</t>
  </si>
  <si>
    <t>Furniture</t>
  </si>
  <si>
    <t>Laki-Laki</t>
  </si>
  <si>
    <t>Denpasar</t>
  </si>
  <si>
    <t>Bali</t>
  </si>
  <si>
    <t>Food</t>
  </si>
  <si>
    <t>Surabaya</t>
  </si>
  <si>
    <t>Jawa Timur</t>
  </si>
  <si>
    <t>Electronic</t>
  </si>
  <si>
    <t>Batam</t>
  </si>
  <si>
    <t>Kepulauan Riau</t>
  </si>
  <si>
    <t>House</t>
  </si>
  <si>
    <t>Medan</t>
  </si>
  <si>
    <t>Sumatra Utara</t>
  </si>
  <si>
    <t>Finance</t>
  </si>
  <si>
    <t>Jakarta Barat</t>
  </si>
  <si>
    <t>Travel</t>
  </si>
  <si>
    <t>Bandung</t>
  </si>
  <si>
    <t>Jawa Barat</t>
  </si>
  <si>
    <t>Yes</t>
  </si>
  <si>
    <t>Bandar Lampung</t>
  </si>
  <si>
    <t>Lampung</t>
  </si>
  <si>
    <t>Health</t>
  </si>
  <si>
    <t>Bank</t>
  </si>
  <si>
    <t>Jakarta Pusat</t>
  </si>
  <si>
    <t>Depok</t>
  </si>
  <si>
    <t>Serang</t>
  </si>
  <si>
    <t>Banten</t>
  </si>
  <si>
    <t>Padang</t>
  </si>
  <si>
    <t>Sumatra Barat</t>
  </si>
  <si>
    <t>Semarang</t>
  </si>
  <si>
    <t>Jawa Tengah</t>
  </si>
  <si>
    <t>Makassar</t>
  </si>
  <si>
    <t>Sulawesi Selatan</t>
  </si>
  <si>
    <t>Fashion</t>
  </si>
  <si>
    <t>Malang</t>
  </si>
  <si>
    <t>Jakarta Utara</t>
  </si>
  <si>
    <t>Otomotif</t>
  </si>
  <si>
    <t>Pontianak</t>
  </si>
  <si>
    <t>Kalimantan Barat</t>
  </si>
  <si>
    <t>Jakarta Selatan</t>
  </si>
  <si>
    <t>Tasikmalaya</t>
  </si>
  <si>
    <t>Surakarta</t>
  </si>
  <si>
    <t>Bekasi</t>
  </si>
  <si>
    <t>Tangerang</t>
  </si>
  <si>
    <t>Cimahi</t>
  </si>
  <si>
    <t>Banjarmasin</t>
  </si>
  <si>
    <t>Kalimantan Selatan</t>
  </si>
  <si>
    <t>Palembang</t>
  </si>
  <si>
    <t>Sumatra Selatan</t>
  </si>
  <si>
    <t>Samarinda</t>
  </si>
  <si>
    <t>Kalimantan Timur</t>
  </si>
  <si>
    <t>Pakanbaru</t>
  </si>
  <si>
    <t>Riau</t>
  </si>
  <si>
    <t>Tangerang Selatan</t>
  </si>
  <si>
    <t>Bogor</t>
  </si>
  <si>
    <t>Balikpapan</t>
  </si>
  <si>
    <t>Grand Total</t>
  </si>
  <si>
    <t>Count of Male</t>
  </si>
  <si>
    <t>Jenis Kelamin</t>
  </si>
  <si>
    <t>Demografi</t>
  </si>
  <si>
    <t>Count of province</t>
  </si>
  <si>
    <t>Aktivitas Pengguna</t>
  </si>
  <si>
    <t>Average of Daily Time Spent on Site</t>
  </si>
  <si>
    <t>Kategori Umur</t>
  </si>
  <si>
    <t>18-25</t>
  </si>
  <si>
    <t>26-35</t>
  </si>
  <si>
    <t>36-45</t>
  </si>
  <si>
    <t>46-55</t>
  </si>
  <si>
    <t>55+</t>
  </si>
  <si>
    <t>Count of Kategori Umur</t>
  </si>
  <si>
    <t>Rentang Umur</t>
  </si>
  <si>
    <t>Average of Daily Internet Usage</t>
  </si>
  <si>
    <t>Sosial Ekonomi</t>
  </si>
  <si>
    <t>Sum of Area Income</t>
  </si>
  <si>
    <t>Tren Waktu</t>
  </si>
  <si>
    <t>Jan</t>
  </si>
  <si>
    <t>Feb</t>
  </si>
  <si>
    <t>Mar</t>
  </si>
  <si>
    <t>Apr</t>
  </si>
  <si>
    <t>May</t>
  </si>
  <si>
    <t>Jun</t>
  </si>
  <si>
    <t>Jul</t>
  </si>
  <si>
    <t>Count of Clicked on Ad</t>
  </si>
  <si>
    <t>Bulan</t>
  </si>
  <si>
    <t>Konversi</t>
  </si>
  <si>
    <t>Klik</t>
  </si>
  <si>
    <t>Category</t>
  </si>
  <si>
    <t>Total Users</t>
  </si>
  <si>
    <t>Dashboard Clicked Ads Dataset (January - July 2016)</t>
  </si>
  <si>
    <t>Provinsi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</si>
</sst>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_-;\-* #,##0_-;_-* &quot;-&quot;??_-;_-@_-"/>
    <numFmt numFmtId="165" formatCode="0\ &quot;Min&quot;"/>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1"/>
      <color theme="2" tint="-0.249977111117893"/>
      <name val="Calibri"/>
      <family val="2"/>
      <scheme val="minor"/>
    </font>
    <font>
      <b/>
      <sz val="7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3">
    <xf numFmtId="0" fontId="0" fillId="0" borderId="0" xfId="0"/>
    <xf numFmtId="164" fontId="0" fillId="0" borderId="0" xfId="42" applyNumberFormat="1" applyFont="1"/>
    <xf numFmtId="14" fontId="0" fillId="0" borderId="0" xfId="0" applyNumberFormat="1"/>
    <xf numFmtId="0" fontId="0" fillId="0" borderId="0" xfId="0" pivotButton="1"/>
    <xf numFmtId="0" fontId="0" fillId="0" borderId="0" xfId="0" applyAlignment="1">
      <alignment horizontal="left"/>
    </xf>
    <xf numFmtId="0" fontId="18" fillId="0" borderId="0" xfId="0" applyFont="1"/>
    <xf numFmtId="1" fontId="0" fillId="0" borderId="0" xfId="0" applyNumberFormat="1"/>
    <xf numFmtId="164" fontId="0" fillId="0" borderId="0" xfId="0" applyNumberFormat="1"/>
    <xf numFmtId="10" fontId="0" fillId="0" borderId="0" xfId="0" applyNumberFormat="1"/>
    <xf numFmtId="0" fontId="19" fillId="34" borderId="0" xfId="0" applyFont="1" applyFill="1"/>
    <xf numFmtId="165" fontId="0" fillId="0" borderId="0" xfId="0" applyNumberFormat="1"/>
    <xf numFmtId="2" fontId="0" fillId="0" borderId="0" xfId="0" applyNumberFormat="1"/>
    <xf numFmtId="0" fontId="20"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font>
        <color rgb="FF9C0006"/>
      </font>
      <fill>
        <patternFill>
          <bgColor rgb="FFFFC7CE"/>
        </patternFill>
      </fill>
    </dxf>
    <dxf>
      <numFmt numFmtId="164" formatCode="_-* #,##0_-;\-* #,##0_-;_-* &quot;-&quot;??_-;_-@_-"/>
    </dxf>
    <dxf>
      <numFmt numFmtId="165" formatCode="0\ &quot;Min&quot;"/>
    </dxf>
    <dxf>
      <numFmt numFmtId="14" formatCode="0.00%"/>
    </dxf>
    <dxf>
      <numFmt numFmtId="164" formatCode="_-* #,##0_-;\-* #,##0_-;_-* &quot;-&quot;??_-;_-@_-"/>
    </dxf>
    <dxf>
      <numFmt numFmtId="165" formatCode="0\ &quot;Min&quot;"/>
    </dxf>
    <dxf>
      <numFmt numFmtId="0" formatCode="General"/>
    </dxf>
    <dxf>
      <numFmt numFmtId="164" formatCode="_-* #,##0_-;\-* #,##0_-;_-* &quot;-&quot;??_-;_-@_-"/>
    </dxf>
    <dxf>
      <numFmt numFmtId="1" formatCode="0"/>
    </dxf>
    <dxf>
      <numFmt numFmtId="164" formatCode="_-* #,##0_-;\-* #,##0_-;_-* &quot;-&quot;??_-;_-@_-"/>
    </dxf>
    <dxf>
      <numFmt numFmtId="164" formatCode="_-* #,##0_-;\-* #,##0_-;_-* &quot;-&quot;??_-;_-@_-"/>
    </dxf>
    <dxf>
      <numFmt numFmtId="19" formatCode="dd/mm/yyyy"/>
    </dxf>
    <dxf>
      <font>
        <b val="0"/>
        <i val="0"/>
        <strike val="0"/>
        <condense val="0"/>
        <extend val="0"/>
        <outline val="0"/>
        <shadow val="0"/>
        <u val="none"/>
        <vertAlign val="baseline"/>
        <sz val="11"/>
        <color theme="1"/>
        <name val="Calibri"/>
        <family val="2"/>
        <scheme val="minor"/>
      </font>
      <numFmt numFmtId="164" formatCode="_-* #,##0_-;\-* #,##0_-;_-* &quot;-&quot;??_-;_-@_-"/>
    </dxf>
    <dxf>
      <font>
        <b/>
        <i val="0"/>
        <sz val="16"/>
        <color theme="4"/>
      </font>
      <border diagonalUp="0" diagonalDown="0">
        <left/>
        <right/>
        <top/>
        <bottom/>
        <vertical/>
        <horizontal/>
      </border>
    </dxf>
    <dxf>
      <font>
        <color theme="1"/>
      </font>
      <fill>
        <patternFill patternType="solid">
          <bgColor theme="0"/>
        </patternFill>
      </fill>
      <border diagonalUp="0" diagonalDown="0">
        <left/>
        <right/>
        <top/>
        <bottom/>
        <vertical/>
        <horizontal/>
      </border>
    </dxf>
  </dxfs>
  <tableStyles count="1" defaultTableStyle="TableStyleMedium2" defaultPivotStyle="PivotStyleLight16">
    <tableStyle name="sesi15" pivot="0" table="0" count="10" xr9:uid="{E0AC49D6-EB04-46C5-AB9F-EA6A876B415B}">
      <tableStyleElement type="wholeTable" dxfId="14"/>
      <tableStyleElement type="headerRow" dxfId="1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2" tint="-0.2499465926084170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4"/>
            <color theme="0"/>
          </font>
          <fill>
            <patternFill patternType="solid">
              <fgColor theme="4" tint="0.59999389629810485"/>
              <bgColor theme="4"/>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14"/>
            <color theme="4"/>
          </font>
          <fill>
            <patternFill patternType="solid">
              <fgColor rgb="FFFFFFFF"/>
              <bgColor theme="0" tint="-4.9989318521683403E-2"/>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x14:dxfs>
    </ext>
    <ext xmlns:x14="http://schemas.microsoft.com/office/spreadsheetml/2009/9/main" uri="{EB79DEF2-80B8-43e5-95BD-54CBDDF9020C}">
      <x14:slicerStyles defaultSlicerStyle="SlicerStyleLight1">
        <x14:slicerStyle name="sesi15">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Dataset_1.xlsx]Dapur!PivotTable16</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104465264420585E-2"/>
          <c:y val="7.327587139507595E-2"/>
          <c:w val="0.85895765760155995"/>
          <c:h val="0.87634696702080939"/>
        </c:manualLayout>
      </c:layout>
      <c:barChart>
        <c:barDir val="col"/>
        <c:grouping val="clustered"/>
        <c:varyColors val="0"/>
        <c:ser>
          <c:idx val="0"/>
          <c:order val="0"/>
          <c:tx>
            <c:strRef>
              <c:f>Dapur!$B$3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Dapur!$A$4:$A$9</c:f>
              <c:strCache>
                <c:ptCount val="5"/>
                <c:pt idx="0">
                  <c:v>18-25</c:v>
                </c:pt>
                <c:pt idx="1">
                  <c:v>26-35</c:v>
                </c:pt>
                <c:pt idx="2">
                  <c:v>36-45</c:v>
                </c:pt>
                <c:pt idx="3">
                  <c:v>46-55</c:v>
                </c:pt>
                <c:pt idx="4">
                  <c:v>55+</c:v>
                </c:pt>
              </c:strCache>
            </c:strRef>
          </c:cat>
          <c:val>
            <c:numRef>
              <c:f>Dapur!$B$4:$B$9</c:f>
              <c:numCache>
                <c:formatCode>General</c:formatCode>
                <c:ptCount val="5"/>
                <c:pt idx="0">
                  <c:v>90</c:v>
                </c:pt>
                <c:pt idx="1">
                  <c:v>378</c:v>
                </c:pt>
                <c:pt idx="2">
                  <c:v>288</c:v>
                </c:pt>
                <c:pt idx="3">
                  <c:v>130</c:v>
                </c:pt>
                <c:pt idx="4">
                  <c:v>17</c:v>
                </c:pt>
              </c:numCache>
            </c:numRef>
          </c:val>
          <c:extLst>
            <c:ext xmlns:c16="http://schemas.microsoft.com/office/drawing/2014/chart" uri="{C3380CC4-5D6E-409C-BE32-E72D297353CC}">
              <c16:uniqueId val="{00000000-0F7A-498E-AA8A-33B8659F0537}"/>
            </c:ext>
          </c:extLst>
        </c:ser>
        <c:dLbls>
          <c:dLblPos val="inEnd"/>
          <c:showLegendKey val="0"/>
          <c:showVal val="1"/>
          <c:showCatName val="0"/>
          <c:showSerName val="0"/>
          <c:showPercent val="0"/>
          <c:showBubbleSize val="0"/>
        </c:dLbls>
        <c:gapWidth val="70"/>
        <c:axId val="1170713535"/>
        <c:axId val="1170714015"/>
      </c:barChart>
      <c:catAx>
        <c:axId val="11707135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Times New Roman" panose="02020603050405020304" pitchFamily="18" charset="0"/>
              </a:defRPr>
            </a:pPr>
            <a:endParaRPr lang="en-US"/>
          </a:p>
        </c:txPr>
        <c:crossAx val="1170714015"/>
        <c:crosses val="autoZero"/>
        <c:auto val="1"/>
        <c:lblAlgn val="ctr"/>
        <c:lblOffset val="100"/>
        <c:noMultiLvlLbl val="0"/>
      </c:catAx>
      <c:valAx>
        <c:axId val="1170714015"/>
        <c:scaling>
          <c:orientation val="minMax"/>
        </c:scaling>
        <c:delete val="1"/>
        <c:axPos val="l"/>
        <c:numFmt formatCode="General" sourceLinked="1"/>
        <c:majorTickMark val="none"/>
        <c:minorTickMark val="none"/>
        <c:tickLblPos val="nextTo"/>
        <c:crossAx val="117071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Dataset_1.xlsx]Dapur!PivotTable17</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Dapur!$B$11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4B-413C-AC2C-DEF788F01D85}"/>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C4B-413C-AC2C-DEF788F01D85}"/>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Dapur!$A$12:$A$14</c:f>
              <c:strCache>
                <c:ptCount val="2"/>
                <c:pt idx="0">
                  <c:v>Laki-Laki</c:v>
                </c:pt>
                <c:pt idx="1">
                  <c:v>Perempuan</c:v>
                </c:pt>
              </c:strCache>
            </c:strRef>
          </c:cat>
          <c:val>
            <c:numRef>
              <c:f>Dapur!$B$12:$B$14</c:f>
              <c:numCache>
                <c:formatCode>0.00%</c:formatCode>
                <c:ptCount val="2"/>
                <c:pt idx="0">
                  <c:v>0.48062015503875971</c:v>
                </c:pt>
                <c:pt idx="1">
                  <c:v>0.51937984496124034</c:v>
                </c:pt>
              </c:numCache>
            </c:numRef>
          </c:val>
          <c:extLst>
            <c:ext xmlns:c16="http://schemas.microsoft.com/office/drawing/2014/chart" uri="{C3380CC4-5D6E-409C-BE32-E72D297353CC}">
              <c16:uniqueId val="{00000000-E581-4AE4-838F-1445E7E365D4}"/>
            </c:ext>
          </c:extLst>
        </c:ser>
        <c:dLbls>
          <c:showLegendKey val="0"/>
          <c:showVal val="1"/>
          <c:showCatName val="0"/>
          <c:showSerName val="0"/>
          <c:showPercent val="0"/>
          <c:showBubbleSize val="0"/>
          <c:showLeaderLines val="1"/>
        </c:dLbls>
        <c:firstSliceAng val="0"/>
        <c:holeSize val="38"/>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Dataset_1.xlsx]Dapur!PivotTable18</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Dapur!$B$16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Dapur!$A$17:$A$22</c:f>
              <c:strCache>
                <c:ptCount val="5"/>
                <c:pt idx="0">
                  <c:v>Jawa Tengah</c:v>
                </c:pt>
                <c:pt idx="1">
                  <c:v>Banten</c:v>
                </c:pt>
                <c:pt idx="2">
                  <c:v>Jawa Timur</c:v>
                </c:pt>
                <c:pt idx="3">
                  <c:v>Jawa Barat</c:v>
                </c:pt>
                <c:pt idx="4">
                  <c:v>Daerah Khusus Ibukota Jakarta</c:v>
                </c:pt>
              </c:strCache>
            </c:strRef>
          </c:cat>
          <c:val>
            <c:numRef>
              <c:f>Dapur!$B$17:$B$22</c:f>
              <c:numCache>
                <c:formatCode>General</c:formatCode>
                <c:ptCount val="5"/>
                <c:pt idx="0">
                  <c:v>48</c:v>
                </c:pt>
                <c:pt idx="1">
                  <c:v>70</c:v>
                </c:pt>
                <c:pt idx="2">
                  <c:v>80</c:v>
                </c:pt>
                <c:pt idx="3">
                  <c:v>196</c:v>
                </c:pt>
                <c:pt idx="4">
                  <c:v>230</c:v>
                </c:pt>
              </c:numCache>
            </c:numRef>
          </c:val>
          <c:extLst>
            <c:ext xmlns:c16="http://schemas.microsoft.com/office/drawing/2014/chart" uri="{C3380CC4-5D6E-409C-BE32-E72D297353CC}">
              <c16:uniqueId val="{00000000-3373-44B3-BB6B-ACDD0A44414D}"/>
            </c:ext>
          </c:extLst>
        </c:ser>
        <c:dLbls>
          <c:dLblPos val="inEnd"/>
          <c:showLegendKey val="0"/>
          <c:showVal val="1"/>
          <c:showCatName val="0"/>
          <c:showSerName val="0"/>
          <c:showPercent val="0"/>
          <c:showBubbleSize val="0"/>
        </c:dLbls>
        <c:gapWidth val="70"/>
        <c:axId val="1170709695"/>
        <c:axId val="1170711135"/>
      </c:barChart>
      <c:catAx>
        <c:axId val="1170709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Times New Roman" panose="02020603050405020304" pitchFamily="18" charset="0"/>
              </a:defRPr>
            </a:pPr>
            <a:endParaRPr lang="en-US"/>
          </a:p>
        </c:txPr>
        <c:crossAx val="1170711135"/>
        <c:crosses val="autoZero"/>
        <c:auto val="1"/>
        <c:lblAlgn val="ctr"/>
        <c:lblOffset val="100"/>
        <c:noMultiLvlLbl val="0"/>
      </c:catAx>
      <c:valAx>
        <c:axId val="1170711135"/>
        <c:scaling>
          <c:orientation val="minMax"/>
        </c:scaling>
        <c:delete val="1"/>
        <c:axPos val="b"/>
        <c:numFmt formatCode="General" sourceLinked="1"/>
        <c:majorTickMark val="none"/>
        <c:minorTickMark val="none"/>
        <c:tickLblPos val="nextTo"/>
        <c:crossAx val="117070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Dataset_1.xlsx]Dapur!PivotTable19</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ln w="19050" cap="rnd" cmpd="sng" algn="ctr">
            <a:solidFill>
              <a:schemeClr val="accent1"/>
            </a:solidFill>
            <a:prstDash val="solid"/>
            <a:round/>
          </a:ln>
          <a:effectLst/>
        </c:spPr>
        <c:marker>
          <c:spPr>
            <a:solidFill>
              <a:schemeClr val="accent3"/>
            </a:solidFill>
            <a:ln w="6350" cap="flat" cmpd="sng" algn="ctr">
              <a:solidFill>
                <a:schemeClr val="accent3"/>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9.2592592592592587E-2"/>
          <c:w val="0.93888888888888888"/>
          <c:h val="0.71348086518275566"/>
        </c:manualLayout>
      </c:layout>
      <c:barChart>
        <c:barDir val="col"/>
        <c:grouping val="clustered"/>
        <c:varyColors val="0"/>
        <c:ser>
          <c:idx val="0"/>
          <c:order val="0"/>
          <c:tx>
            <c:strRef>
              <c:f>Dapur!$B$34</c:f>
              <c:strCache>
                <c:ptCount val="1"/>
                <c:pt idx="0">
                  <c:v>Average of Daily Time Spent on Site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Dapur!$A$35:$A$40</c:f>
              <c:strCache>
                <c:ptCount val="5"/>
                <c:pt idx="0">
                  <c:v>18-25</c:v>
                </c:pt>
                <c:pt idx="1">
                  <c:v>26-35</c:v>
                </c:pt>
                <c:pt idx="2">
                  <c:v>36-45</c:v>
                </c:pt>
                <c:pt idx="3">
                  <c:v>46-55</c:v>
                </c:pt>
                <c:pt idx="4">
                  <c:v>55+</c:v>
                </c:pt>
              </c:strCache>
            </c:strRef>
          </c:cat>
          <c:val>
            <c:numRef>
              <c:f>Dapur!$B$35:$B$40</c:f>
              <c:numCache>
                <c:formatCode>0</c:formatCode>
                <c:ptCount val="5"/>
                <c:pt idx="0">
                  <c:v>69.584777777777788</c:v>
                </c:pt>
                <c:pt idx="1">
                  <c:v>69.781772486772468</c:v>
                </c:pt>
                <c:pt idx="2">
                  <c:v>61.374027777777755</c:v>
                </c:pt>
                <c:pt idx="3">
                  <c:v>54.606461538461531</c:v>
                </c:pt>
                <c:pt idx="4">
                  <c:v>59.86</c:v>
                </c:pt>
              </c:numCache>
            </c:numRef>
          </c:val>
          <c:extLst>
            <c:ext xmlns:c16="http://schemas.microsoft.com/office/drawing/2014/chart" uri="{C3380CC4-5D6E-409C-BE32-E72D297353CC}">
              <c16:uniqueId val="{00000003-4C57-4A80-A1CB-879A88B03AF5}"/>
            </c:ext>
          </c:extLst>
        </c:ser>
        <c:dLbls>
          <c:showLegendKey val="0"/>
          <c:showVal val="0"/>
          <c:showCatName val="0"/>
          <c:showSerName val="0"/>
          <c:showPercent val="0"/>
          <c:showBubbleSize val="0"/>
        </c:dLbls>
        <c:gapWidth val="70"/>
        <c:axId val="1170730815"/>
        <c:axId val="1170726495"/>
      </c:barChart>
      <c:lineChart>
        <c:grouping val="standard"/>
        <c:varyColors val="0"/>
        <c:ser>
          <c:idx val="1"/>
          <c:order val="1"/>
          <c:tx>
            <c:strRef>
              <c:f>Dapur!$C$34</c:f>
              <c:strCache>
                <c:ptCount val="1"/>
                <c:pt idx="0">
                  <c:v>Average of Daily Internet Usage</c:v>
                </c:pt>
              </c:strCache>
            </c:strRef>
          </c:tx>
          <c:spPr>
            <a:ln w="19050" cap="rnd" cmpd="sng" algn="ctr">
              <a:solidFill>
                <a:schemeClr val="accent3"/>
              </a:solidFill>
              <a:prstDash val="solid"/>
              <a:round/>
            </a:ln>
            <a:effectLst/>
          </c:spPr>
          <c:marker>
            <c:spPr>
              <a:solidFill>
                <a:schemeClr val="accent3"/>
              </a:solidFill>
              <a:ln w="6350" cap="flat" cmpd="sng" algn="ctr">
                <a:solidFill>
                  <a:schemeClr val="accent3"/>
                </a:solidFill>
                <a:prstDash val="solid"/>
                <a:round/>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Dapur!$A$35:$A$40</c:f>
              <c:strCache>
                <c:ptCount val="5"/>
                <c:pt idx="0">
                  <c:v>18-25</c:v>
                </c:pt>
                <c:pt idx="1">
                  <c:v>26-35</c:v>
                </c:pt>
                <c:pt idx="2">
                  <c:v>36-45</c:v>
                </c:pt>
                <c:pt idx="3">
                  <c:v>46-55</c:v>
                </c:pt>
                <c:pt idx="4">
                  <c:v>55+</c:v>
                </c:pt>
              </c:strCache>
            </c:strRef>
          </c:cat>
          <c:val>
            <c:numRef>
              <c:f>Dapur!$C$35:$C$40</c:f>
              <c:numCache>
                <c:formatCode>0</c:formatCode>
                <c:ptCount val="5"/>
                <c:pt idx="0">
                  <c:v>195.64322222222216</c:v>
                </c:pt>
                <c:pt idx="1">
                  <c:v>195.22174603174594</c:v>
                </c:pt>
                <c:pt idx="2">
                  <c:v>165.44878472222217</c:v>
                </c:pt>
                <c:pt idx="3">
                  <c:v>154.72715384615393</c:v>
                </c:pt>
                <c:pt idx="4">
                  <c:v>161.35352941176473</c:v>
                </c:pt>
              </c:numCache>
            </c:numRef>
          </c:val>
          <c:smooth val="1"/>
          <c:extLst>
            <c:ext xmlns:c16="http://schemas.microsoft.com/office/drawing/2014/chart" uri="{C3380CC4-5D6E-409C-BE32-E72D297353CC}">
              <c16:uniqueId val="{00000000-A573-40D0-9BCE-8E09706D0C70}"/>
            </c:ext>
          </c:extLst>
        </c:ser>
        <c:dLbls>
          <c:showLegendKey val="0"/>
          <c:showVal val="0"/>
          <c:showCatName val="0"/>
          <c:showSerName val="0"/>
          <c:showPercent val="0"/>
          <c:showBubbleSize val="0"/>
        </c:dLbls>
        <c:marker val="1"/>
        <c:smooth val="0"/>
        <c:axId val="1170730815"/>
        <c:axId val="1170726495"/>
      </c:lineChart>
      <c:catAx>
        <c:axId val="1170730815"/>
        <c:scaling>
          <c:orientation val="minMax"/>
        </c:scaling>
        <c:delete val="0"/>
        <c:axPos val="b"/>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crossAx val="1170726495"/>
        <c:crosses val="autoZero"/>
        <c:auto val="1"/>
        <c:lblAlgn val="ctr"/>
        <c:lblOffset val="100"/>
        <c:noMultiLvlLbl val="0"/>
      </c:catAx>
      <c:valAx>
        <c:axId val="1170726495"/>
        <c:scaling>
          <c:orientation val="minMax"/>
        </c:scaling>
        <c:delete val="1"/>
        <c:axPos val="l"/>
        <c:numFmt formatCode="0" sourceLinked="1"/>
        <c:majorTickMark val="none"/>
        <c:minorTickMark val="none"/>
        <c:tickLblPos val="nextTo"/>
        <c:crossAx val="1170730815"/>
        <c:crosses val="autoZero"/>
        <c:crossBetween val="between"/>
      </c:valAx>
      <c:spPr>
        <a:solidFill>
          <a:schemeClr val="bg1"/>
        </a:solid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Dataset_1.xlsx]Dapur!PivotTable1</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77229253212255E-2"/>
          <c:y val="7.864301917637434E-2"/>
          <c:w val="0.88149538816409989"/>
          <c:h val="0.90388075433998694"/>
        </c:manualLayout>
      </c:layout>
      <c:barChart>
        <c:barDir val="col"/>
        <c:grouping val="clustered"/>
        <c:varyColors val="0"/>
        <c:ser>
          <c:idx val="0"/>
          <c:order val="0"/>
          <c:tx>
            <c:strRef>
              <c:f>Dapur!$B$54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Dapur!$A$55:$A$60</c:f>
              <c:strCache>
                <c:ptCount val="5"/>
                <c:pt idx="0">
                  <c:v>18-25</c:v>
                </c:pt>
                <c:pt idx="1">
                  <c:v>26-35</c:v>
                </c:pt>
                <c:pt idx="2">
                  <c:v>36-45</c:v>
                </c:pt>
                <c:pt idx="3">
                  <c:v>46-55</c:v>
                </c:pt>
                <c:pt idx="4">
                  <c:v>55+</c:v>
                </c:pt>
              </c:strCache>
            </c:strRef>
          </c:cat>
          <c:val>
            <c:numRef>
              <c:f>Dapur!$B$55:$B$60</c:f>
              <c:numCache>
                <c:formatCode>_-* #,##0_-;\-* #,##0_-;_-* "-"??_-;_-@_-</c:formatCode>
                <c:ptCount val="5"/>
                <c:pt idx="0">
                  <c:v>330340929800</c:v>
                </c:pt>
                <c:pt idx="1">
                  <c:v>1509191138700</c:v>
                </c:pt>
                <c:pt idx="2">
                  <c:v>1102250101400</c:v>
                </c:pt>
                <c:pt idx="3">
                  <c:v>442653587600</c:v>
                </c:pt>
                <c:pt idx="4">
                  <c:v>54458695200</c:v>
                </c:pt>
              </c:numCache>
            </c:numRef>
          </c:val>
          <c:extLst>
            <c:ext xmlns:c16="http://schemas.microsoft.com/office/drawing/2014/chart" uri="{C3380CC4-5D6E-409C-BE32-E72D297353CC}">
              <c16:uniqueId val="{00000000-A597-4309-8743-C0808975B9A4}"/>
            </c:ext>
          </c:extLst>
        </c:ser>
        <c:dLbls>
          <c:dLblPos val="outEnd"/>
          <c:showLegendKey val="0"/>
          <c:showVal val="1"/>
          <c:showCatName val="0"/>
          <c:showSerName val="0"/>
          <c:showPercent val="0"/>
          <c:showBubbleSize val="0"/>
        </c:dLbls>
        <c:gapWidth val="70"/>
        <c:axId val="1380924079"/>
        <c:axId val="1380929359"/>
      </c:barChart>
      <c:catAx>
        <c:axId val="1380924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50" b="1" i="0" u="none" strike="noStrike" kern="1200" baseline="0">
                <a:solidFill>
                  <a:schemeClr val="tx1"/>
                </a:solidFill>
                <a:latin typeface="+mn-lt"/>
                <a:ea typeface="+mn-ea"/>
                <a:cs typeface="+mn-cs"/>
              </a:defRPr>
            </a:pPr>
            <a:endParaRPr lang="en-US"/>
          </a:p>
        </c:txPr>
        <c:crossAx val="1380929359"/>
        <c:crosses val="autoZero"/>
        <c:auto val="1"/>
        <c:lblAlgn val="ctr"/>
        <c:lblOffset val="100"/>
        <c:noMultiLvlLbl val="0"/>
      </c:catAx>
      <c:valAx>
        <c:axId val="1380929359"/>
        <c:scaling>
          <c:orientation val="minMax"/>
        </c:scaling>
        <c:delete val="1"/>
        <c:axPos val="l"/>
        <c:numFmt formatCode="_-* #,##0_-;\-* #,##0_-;_-* &quot;-&quot;??_-;_-@_-" sourceLinked="1"/>
        <c:majorTickMark val="none"/>
        <c:minorTickMark val="none"/>
        <c:tickLblPos val="nextTo"/>
        <c:crossAx val="1380924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Dataset_1.xlsx]Dapur!PivotTable3</c:name>
    <c:fmtId val="31"/>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28108520299707E-2"/>
          <c:y val="8.7760038668244139E-2"/>
          <c:w val="0.9394378295940059"/>
          <c:h val="0.80508833649810163"/>
        </c:manualLayout>
      </c:layout>
      <c:lineChart>
        <c:grouping val="standard"/>
        <c:varyColors val="0"/>
        <c:ser>
          <c:idx val="0"/>
          <c:order val="0"/>
          <c:tx>
            <c:strRef>
              <c:f>Dapur!$B$72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Dapur!$A$73:$A$80</c:f>
              <c:strCache>
                <c:ptCount val="7"/>
                <c:pt idx="0">
                  <c:v>Jan</c:v>
                </c:pt>
                <c:pt idx="1">
                  <c:v>Feb</c:v>
                </c:pt>
                <c:pt idx="2">
                  <c:v>Mar</c:v>
                </c:pt>
                <c:pt idx="3">
                  <c:v>Apr</c:v>
                </c:pt>
                <c:pt idx="4">
                  <c:v>May</c:v>
                </c:pt>
                <c:pt idx="5">
                  <c:v>Jun</c:v>
                </c:pt>
                <c:pt idx="6">
                  <c:v>Jul</c:v>
                </c:pt>
              </c:strCache>
            </c:strRef>
          </c:cat>
          <c:val>
            <c:numRef>
              <c:f>Dapur!$B$73:$B$80</c:f>
              <c:numCache>
                <c:formatCode>_-* #,##0_-;\-* #,##0_-;_-* "-"??_-;_-@_-</c:formatCode>
                <c:ptCount val="7"/>
                <c:pt idx="0">
                  <c:v>131</c:v>
                </c:pt>
                <c:pt idx="1">
                  <c:v>139</c:v>
                </c:pt>
                <c:pt idx="2">
                  <c:v>138</c:v>
                </c:pt>
                <c:pt idx="3">
                  <c:v>137</c:v>
                </c:pt>
                <c:pt idx="4">
                  <c:v>138</c:v>
                </c:pt>
                <c:pt idx="5">
                  <c:v>130</c:v>
                </c:pt>
                <c:pt idx="6">
                  <c:v>90</c:v>
                </c:pt>
              </c:numCache>
            </c:numRef>
          </c:val>
          <c:smooth val="1"/>
          <c:extLst>
            <c:ext xmlns:c16="http://schemas.microsoft.com/office/drawing/2014/chart" uri="{C3380CC4-5D6E-409C-BE32-E72D297353CC}">
              <c16:uniqueId val="{00000000-1F7F-4F72-9B09-4BFF1C3269D7}"/>
            </c:ext>
          </c:extLst>
        </c:ser>
        <c:dLbls>
          <c:showLegendKey val="0"/>
          <c:showVal val="0"/>
          <c:showCatName val="0"/>
          <c:showSerName val="0"/>
          <c:showPercent val="0"/>
          <c:showBubbleSize val="0"/>
        </c:dLbls>
        <c:marker val="1"/>
        <c:smooth val="0"/>
        <c:axId val="1380936079"/>
        <c:axId val="1380920719"/>
      </c:lineChart>
      <c:catAx>
        <c:axId val="1380936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1380920719"/>
        <c:crosses val="autoZero"/>
        <c:auto val="1"/>
        <c:lblAlgn val="ctr"/>
        <c:lblOffset val="100"/>
        <c:noMultiLvlLbl val="0"/>
      </c:catAx>
      <c:valAx>
        <c:axId val="1380920719"/>
        <c:scaling>
          <c:orientation val="minMax"/>
        </c:scaling>
        <c:delete val="1"/>
        <c:axPos val="l"/>
        <c:numFmt formatCode="_-* #,##0_-;\-* #,##0_-;_-* &quot;-&quot;??_-;_-@_-" sourceLinked="1"/>
        <c:majorTickMark val="none"/>
        <c:minorTickMark val="none"/>
        <c:tickLblPos val="nextTo"/>
        <c:crossAx val="138093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Dataset_1.xlsx]Dapur!PivotTable4</c:name>
    <c:fmtId val="3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Dapur!$B$89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8A-4B12-85ED-7CAA8DE5E4E4}"/>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568A-4B12-85ED-7CAA8DE5E4E4}"/>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Dapur!$A$90:$A$92</c:f>
              <c:strCache>
                <c:ptCount val="2"/>
                <c:pt idx="0">
                  <c:v>No</c:v>
                </c:pt>
                <c:pt idx="1">
                  <c:v>Yes</c:v>
                </c:pt>
              </c:strCache>
            </c:strRef>
          </c:cat>
          <c:val>
            <c:numRef>
              <c:f>Dapur!$B$90:$B$92</c:f>
              <c:numCache>
                <c:formatCode>0.00%</c:formatCode>
                <c:ptCount val="2"/>
                <c:pt idx="0">
                  <c:v>0.48837209302325579</c:v>
                </c:pt>
                <c:pt idx="1">
                  <c:v>0.51162790697674421</c:v>
                </c:pt>
              </c:numCache>
            </c:numRef>
          </c:val>
          <c:extLst>
            <c:ext xmlns:c16="http://schemas.microsoft.com/office/drawing/2014/chart" uri="{C3380CC4-5D6E-409C-BE32-E72D297353CC}">
              <c16:uniqueId val="{00000000-61D5-4A7F-818E-8684C6A5982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Dataset_1.xlsx]Dapur!PivotTable13</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Dapur!$B$115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Dapur!$A$116:$A$121</c:f>
              <c:strCache>
                <c:ptCount val="5"/>
                <c:pt idx="0">
                  <c:v>Food</c:v>
                </c:pt>
                <c:pt idx="1">
                  <c:v>Fashion</c:v>
                </c:pt>
                <c:pt idx="2">
                  <c:v>Furniture</c:v>
                </c:pt>
                <c:pt idx="3">
                  <c:v>Otomotif</c:v>
                </c:pt>
                <c:pt idx="4">
                  <c:v>House</c:v>
                </c:pt>
              </c:strCache>
            </c:strRef>
          </c:cat>
          <c:val>
            <c:numRef>
              <c:f>Dapur!$B$116:$B$121</c:f>
              <c:numCache>
                <c:formatCode>_-* #,##0_-;\-* #,##0_-;_-* "-"??_-;_-@_-</c:formatCode>
                <c:ptCount val="5"/>
                <c:pt idx="0">
                  <c:v>342098772400</c:v>
                </c:pt>
                <c:pt idx="1">
                  <c:v>345803722600</c:v>
                </c:pt>
                <c:pt idx="2">
                  <c:v>367644721500</c:v>
                </c:pt>
                <c:pt idx="3">
                  <c:v>377962364500</c:v>
                </c:pt>
                <c:pt idx="4">
                  <c:v>382400483500</c:v>
                </c:pt>
              </c:numCache>
            </c:numRef>
          </c:val>
          <c:extLst>
            <c:ext xmlns:c16="http://schemas.microsoft.com/office/drawing/2014/chart" uri="{C3380CC4-5D6E-409C-BE32-E72D297353CC}">
              <c16:uniqueId val="{00000000-415A-4DD7-BBBE-D3B8059C2FD0}"/>
            </c:ext>
          </c:extLst>
        </c:ser>
        <c:dLbls>
          <c:dLblPos val="inEnd"/>
          <c:showLegendKey val="0"/>
          <c:showVal val="1"/>
          <c:showCatName val="0"/>
          <c:showSerName val="0"/>
          <c:showPercent val="0"/>
          <c:showBubbleSize val="0"/>
        </c:dLbls>
        <c:gapWidth val="70"/>
        <c:axId val="1855205935"/>
        <c:axId val="1855209775"/>
      </c:barChart>
      <c:catAx>
        <c:axId val="1855205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855209775"/>
        <c:crosses val="autoZero"/>
        <c:auto val="1"/>
        <c:lblAlgn val="ctr"/>
        <c:lblOffset val="100"/>
        <c:noMultiLvlLbl val="0"/>
      </c:catAx>
      <c:valAx>
        <c:axId val="1855209775"/>
        <c:scaling>
          <c:orientation val="minMax"/>
        </c:scaling>
        <c:delete val="1"/>
        <c:axPos val="b"/>
        <c:numFmt formatCode="_-* #,##0_-;\-* #,##0_-;_-* &quot;-&quot;??_-;_-@_-" sourceLinked="1"/>
        <c:majorTickMark val="none"/>
        <c:minorTickMark val="none"/>
        <c:tickLblPos val="nextTo"/>
        <c:crossAx val="1855205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Dataset_1.xlsx]Dapur!PivotTable16</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266467877379971E-2"/>
          <c:y val="0.14720586283510853"/>
          <c:w val="0.91160310462091865"/>
          <c:h val="0.77346633489728289"/>
        </c:manualLayout>
      </c:layout>
      <c:barChart>
        <c:barDir val="col"/>
        <c:grouping val="clustered"/>
        <c:varyColors val="0"/>
        <c:ser>
          <c:idx val="0"/>
          <c:order val="0"/>
          <c:tx>
            <c:strRef>
              <c:f>Dapur!$B$3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Dapur!$A$4:$A$9</c:f>
              <c:strCache>
                <c:ptCount val="5"/>
                <c:pt idx="0">
                  <c:v>18-25</c:v>
                </c:pt>
                <c:pt idx="1">
                  <c:v>26-35</c:v>
                </c:pt>
                <c:pt idx="2">
                  <c:v>36-45</c:v>
                </c:pt>
                <c:pt idx="3">
                  <c:v>46-55</c:v>
                </c:pt>
                <c:pt idx="4">
                  <c:v>55+</c:v>
                </c:pt>
              </c:strCache>
            </c:strRef>
          </c:cat>
          <c:val>
            <c:numRef>
              <c:f>Dapur!$B$4:$B$9</c:f>
              <c:numCache>
                <c:formatCode>General</c:formatCode>
                <c:ptCount val="5"/>
                <c:pt idx="0">
                  <c:v>90</c:v>
                </c:pt>
                <c:pt idx="1">
                  <c:v>378</c:v>
                </c:pt>
                <c:pt idx="2">
                  <c:v>288</c:v>
                </c:pt>
                <c:pt idx="3">
                  <c:v>130</c:v>
                </c:pt>
                <c:pt idx="4">
                  <c:v>17</c:v>
                </c:pt>
              </c:numCache>
            </c:numRef>
          </c:val>
          <c:extLst>
            <c:ext xmlns:c16="http://schemas.microsoft.com/office/drawing/2014/chart" uri="{C3380CC4-5D6E-409C-BE32-E72D297353CC}">
              <c16:uniqueId val="{00000000-804B-4C6C-B092-7D191CDD66E2}"/>
            </c:ext>
          </c:extLst>
        </c:ser>
        <c:dLbls>
          <c:dLblPos val="inEnd"/>
          <c:showLegendKey val="0"/>
          <c:showVal val="1"/>
          <c:showCatName val="0"/>
          <c:showSerName val="0"/>
          <c:showPercent val="0"/>
          <c:showBubbleSize val="0"/>
        </c:dLbls>
        <c:gapWidth val="70"/>
        <c:axId val="1170713535"/>
        <c:axId val="1170714015"/>
      </c:barChart>
      <c:catAx>
        <c:axId val="11707135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Times New Roman" panose="02020603050405020304" pitchFamily="18" charset="0"/>
              </a:defRPr>
            </a:pPr>
            <a:endParaRPr lang="en-US"/>
          </a:p>
        </c:txPr>
        <c:crossAx val="1170714015"/>
        <c:crosses val="autoZero"/>
        <c:auto val="1"/>
        <c:lblAlgn val="ctr"/>
        <c:lblOffset val="100"/>
        <c:noMultiLvlLbl val="0"/>
      </c:catAx>
      <c:valAx>
        <c:axId val="1170714015"/>
        <c:scaling>
          <c:orientation val="minMax"/>
        </c:scaling>
        <c:delete val="1"/>
        <c:axPos val="l"/>
        <c:numFmt formatCode="General" sourceLinked="1"/>
        <c:majorTickMark val="none"/>
        <c:minorTickMark val="none"/>
        <c:tickLblPos val="nextTo"/>
        <c:crossAx val="117071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Dataset_1.xlsx]Dapur!PivotTable18</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66993468913175"/>
          <c:y val="0.1505090741056839"/>
          <c:w val="0.76618585731868138"/>
          <c:h val="0.77693583491397045"/>
        </c:manualLayout>
      </c:layout>
      <c:barChart>
        <c:barDir val="bar"/>
        <c:grouping val="clustered"/>
        <c:varyColors val="0"/>
        <c:ser>
          <c:idx val="0"/>
          <c:order val="0"/>
          <c:tx>
            <c:strRef>
              <c:f>Dapur!$B$16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Dapur!$A$17:$A$22</c:f>
              <c:strCache>
                <c:ptCount val="5"/>
                <c:pt idx="0">
                  <c:v>Jawa Tengah</c:v>
                </c:pt>
                <c:pt idx="1">
                  <c:v>Banten</c:v>
                </c:pt>
                <c:pt idx="2">
                  <c:v>Jawa Timur</c:v>
                </c:pt>
                <c:pt idx="3">
                  <c:v>Jawa Barat</c:v>
                </c:pt>
                <c:pt idx="4">
                  <c:v>Daerah Khusus Ibukota Jakarta</c:v>
                </c:pt>
              </c:strCache>
            </c:strRef>
          </c:cat>
          <c:val>
            <c:numRef>
              <c:f>Dapur!$B$17:$B$22</c:f>
              <c:numCache>
                <c:formatCode>General</c:formatCode>
                <c:ptCount val="5"/>
                <c:pt idx="0">
                  <c:v>48</c:v>
                </c:pt>
                <c:pt idx="1">
                  <c:v>70</c:v>
                </c:pt>
                <c:pt idx="2">
                  <c:v>80</c:v>
                </c:pt>
                <c:pt idx="3">
                  <c:v>196</c:v>
                </c:pt>
                <c:pt idx="4">
                  <c:v>230</c:v>
                </c:pt>
              </c:numCache>
            </c:numRef>
          </c:val>
          <c:extLst>
            <c:ext xmlns:c16="http://schemas.microsoft.com/office/drawing/2014/chart" uri="{C3380CC4-5D6E-409C-BE32-E72D297353CC}">
              <c16:uniqueId val="{00000000-F81B-4E0C-A0C9-7C5E66C12E2E}"/>
            </c:ext>
          </c:extLst>
        </c:ser>
        <c:dLbls>
          <c:dLblPos val="inEnd"/>
          <c:showLegendKey val="0"/>
          <c:showVal val="1"/>
          <c:showCatName val="0"/>
          <c:showSerName val="0"/>
          <c:showPercent val="0"/>
          <c:showBubbleSize val="0"/>
        </c:dLbls>
        <c:gapWidth val="70"/>
        <c:axId val="1170709695"/>
        <c:axId val="1170711135"/>
      </c:barChart>
      <c:catAx>
        <c:axId val="1170709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Times New Roman" panose="02020603050405020304" pitchFamily="18" charset="0"/>
              </a:defRPr>
            </a:pPr>
            <a:endParaRPr lang="en-US"/>
          </a:p>
        </c:txPr>
        <c:crossAx val="1170711135"/>
        <c:crosses val="autoZero"/>
        <c:auto val="1"/>
        <c:lblAlgn val="ctr"/>
        <c:lblOffset val="100"/>
        <c:noMultiLvlLbl val="0"/>
      </c:catAx>
      <c:valAx>
        <c:axId val="1170711135"/>
        <c:scaling>
          <c:orientation val="minMax"/>
        </c:scaling>
        <c:delete val="1"/>
        <c:axPos val="b"/>
        <c:numFmt formatCode="General" sourceLinked="1"/>
        <c:majorTickMark val="none"/>
        <c:minorTickMark val="none"/>
        <c:tickLblPos val="nextTo"/>
        <c:crossAx val="117070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Dataset_1.xlsx]Dapur!PivotTable19</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cap="rnd" cmpd="sng" algn="ctr">
            <a:solidFill>
              <a:schemeClr val="accent1"/>
            </a:solidFill>
            <a:prstDash val="solid"/>
            <a:round/>
          </a:ln>
          <a:effectLst/>
        </c:spPr>
        <c:marker>
          <c:spPr>
            <a:solidFill>
              <a:schemeClr val="accent3"/>
            </a:solidFill>
            <a:ln w="6350" cap="flat" cmpd="sng" algn="ctr">
              <a:solidFill>
                <a:schemeClr val="accent3"/>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cap="rnd" cmpd="sng" algn="ctr">
            <a:solidFill>
              <a:schemeClr val="accent1"/>
            </a:solidFill>
            <a:prstDash val="solid"/>
            <a:round/>
          </a:ln>
          <a:effectLst/>
        </c:spPr>
        <c:marker>
          <c:spPr>
            <a:solidFill>
              <a:schemeClr val="accent3"/>
            </a:solidFill>
            <a:ln w="6350" cap="flat" cmpd="sng" algn="ctr">
              <a:solidFill>
                <a:schemeClr val="accent3"/>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ln w="38100" cap="rnd" cmpd="sng" algn="ctr">
            <a:solidFill>
              <a:schemeClr val="accent1"/>
            </a:solidFill>
            <a:prstDash val="solid"/>
            <a:round/>
          </a:ln>
          <a:effectLst/>
        </c:spPr>
        <c:marker>
          <c:symbol val="square"/>
          <c:size val="8"/>
          <c:spPr>
            <a:solidFill>
              <a:schemeClr val="accent3"/>
            </a:solidFill>
            <a:ln w="12700" cap="flat" cmpd="sng" algn="ctr">
              <a:solidFill>
                <a:schemeClr val="accent3"/>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6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9.2592592592592587E-2"/>
          <c:w val="0.93888888888888888"/>
          <c:h val="0.71348086518275566"/>
        </c:manualLayout>
      </c:layout>
      <c:barChart>
        <c:barDir val="col"/>
        <c:grouping val="clustered"/>
        <c:varyColors val="0"/>
        <c:ser>
          <c:idx val="0"/>
          <c:order val="0"/>
          <c:tx>
            <c:strRef>
              <c:f>Dapur!$B$34</c:f>
              <c:strCache>
                <c:ptCount val="1"/>
                <c:pt idx="0">
                  <c:v>Average of Daily Time Spent on Site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Dapur!$A$35:$A$40</c:f>
              <c:strCache>
                <c:ptCount val="5"/>
                <c:pt idx="0">
                  <c:v>18-25</c:v>
                </c:pt>
                <c:pt idx="1">
                  <c:v>26-35</c:v>
                </c:pt>
                <c:pt idx="2">
                  <c:v>36-45</c:v>
                </c:pt>
                <c:pt idx="3">
                  <c:v>46-55</c:v>
                </c:pt>
                <c:pt idx="4">
                  <c:v>55+</c:v>
                </c:pt>
              </c:strCache>
            </c:strRef>
          </c:cat>
          <c:val>
            <c:numRef>
              <c:f>Dapur!$B$35:$B$40</c:f>
              <c:numCache>
                <c:formatCode>0</c:formatCode>
                <c:ptCount val="5"/>
                <c:pt idx="0">
                  <c:v>69.584777777777788</c:v>
                </c:pt>
                <c:pt idx="1">
                  <c:v>69.781772486772468</c:v>
                </c:pt>
                <c:pt idx="2">
                  <c:v>61.374027777777755</c:v>
                </c:pt>
                <c:pt idx="3">
                  <c:v>54.606461538461531</c:v>
                </c:pt>
                <c:pt idx="4">
                  <c:v>59.86</c:v>
                </c:pt>
              </c:numCache>
            </c:numRef>
          </c:val>
          <c:extLst>
            <c:ext xmlns:c16="http://schemas.microsoft.com/office/drawing/2014/chart" uri="{C3380CC4-5D6E-409C-BE32-E72D297353CC}">
              <c16:uniqueId val="{00000000-96BE-444E-BB0E-25CCE4AAB903}"/>
            </c:ext>
          </c:extLst>
        </c:ser>
        <c:dLbls>
          <c:showLegendKey val="0"/>
          <c:showVal val="0"/>
          <c:showCatName val="0"/>
          <c:showSerName val="0"/>
          <c:showPercent val="0"/>
          <c:showBubbleSize val="0"/>
        </c:dLbls>
        <c:gapWidth val="70"/>
        <c:axId val="1170730815"/>
        <c:axId val="1170726495"/>
      </c:barChart>
      <c:lineChart>
        <c:grouping val="standard"/>
        <c:varyColors val="0"/>
        <c:ser>
          <c:idx val="1"/>
          <c:order val="1"/>
          <c:tx>
            <c:strRef>
              <c:f>Dapur!$C$34</c:f>
              <c:strCache>
                <c:ptCount val="1"/>
                <c:pt idx="0">
                  <c:v>Average of Daily Internet Usage</c:v>
                </c:pt>
              </c:strCache>
            </c:strRef>
          </c:tx>
          <c:spPr>
            <a:ln w="38100" cap="rnd" cmpd="sng" algn="ctr">
              <a:solidFill>
                <a:schemeClr val="accent3"/>
              </a:solidFill>
              <a:prstDash val="solid"/>
              <a:round/>
            </a:ln>
            <a:effectLst/>
          </c:spPr>
          <c:marker>
            <c:symbol val="square"/>
            <c:size val="8"/>
            <c:spPr>
              <a:solidFill>
                <a:schemeClr val="accent3"/>
              </a:solidFill>
              <a:ln w="12700" cap="flat" cmpd="sng" algn="ctr">
                <a:solidFill>
                  <a:schemeClr val="accent3"/>
                </a:solidFill>
                <a:prstDash val="solid"/>
                <a:round/>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6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Dapur!$A$35:$A$40</c:f>
              <c:strCache>
                <c:ptCount val="5"/>
                <c:pt idx="0">
                  <c:v>18-25</c:v>
                </c:pt>
                <c:pt idx="1">
                  <c:v>26-35</c:v>
                </c:pt>
                <c:pt idx="2">
                  <c:v>36-45</c:v>
                </c:pt>
                <c:pt idx="3">
                  <c:v>46-55</c:v>
                </c:pt>
                <c:pt idx="4">
                  <c:v>55+</c:v>
                </c:pt>
              </c:strCache>
            </c:strRef>
          </c:cat>
          <c:val>
            <c:numRef>
              <c:f>Dapur!$C$35:$C$40</c:f>
              <c:numCache>
                <c:formatCode>0</c:formatCode>
                <c:ptCount val="5"/>
                <c:pt idx="0">
                  <c:v>195.64322222222216</c:v>
                </c:pt>
                <c:pt idx="1">
                  <c:v>195.22174603174594</c:v>
                </c:pt>
                <c:pt idx="2">
                  <c:v>165.44878472222217</c:v>
                </c:pt>
                <c:pt idx="3">
                  <c:v>154.72715384615393</c:v>
                </c:pt>
                <c:pt idx="4">
                  <c:v>161.35352941176473</c:v>
                </c:pt>
              </c:numCache>
            </c:numRef>
          </c:val>
          <c:smooth val="1"/>
          <c:extLst>
            <c:ext xmlns:c16="http://schemas.microsoft.com/office/drawing/2014/chart" uri="{C3380CC4-5D6E-409C-BE32-E72D297353CC}">
              <c16:uniqueId val="{00000001-96BE-444E-BB0E-25CCE4AAB903}"/>
            </c:ext>
          </c:extLst>
        </c:ser>
        <c:dLbls>
          <c:showLegendKey val="0"/>
          <c:showVal val="0"/>
          <c:showCatName val="0"/>
          <c:showSerName val="0"/>
          <c:showPercent val="0"/>
          <c:showBubbleSize val="0"/>
        </c:dLbls>
        <c:marker val="1"/>
        <c:smooth val="0"/>
        <c:axId val="1170730815"/>
        <c:axId val="1170726495"/>
      </c:lineChart>
      <c:catAx>
        <c:axId val="1170730815"/>
        <c:scaling>
          <c:orientation val="minMax"/>
        </c:scaling>
        <c:delete val="0"/>
        <c:axPos val="b"/>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lang="en-US" sz="1600" b="1" i="0" u="none" strike="noStrike" kern="1200" baseline="0">
                <a:solidFill>
                  <a:schemeClr val="tx1"/>
                </a:solidFill>
                <a:latin typeface="+mn-lt"/>
                <a:ea typeface="+mn-ea"/>
                <a:cs typeface="+mn-cs"/>
              </a:defRPr>
            </a:pPr>
            <a:endParaRPr lang="en-US"/>
          </a:p>
        </c:txPr>
        <c:crossAx val="1170726495"/>
        <c:crosses val="autoZero"/>
        <c:auto val="1"/>
        <c:lblAlgn val="ctr"/>
        <c:lblOffset val="100"/>
        <c:noMultiLvlLbl val="0"/>
      </c:catAx>
      <c:valAx>
        <c:axId val="1170726495"/>
        <c:scaling>
          <c:orientation val="minMax"/>
        </c:scaling>
        <c:delete val="1"/>
        <c:axPos val="l"/>
        <c:numFmt formatCode="0" sourceLinked="1"/>
        <c:majorTickMark val="none"/>
        <c:minorTickMark val="none"/>
        <c:tickLblPos val="nextTo"/>
        <c:crossAx val="1170730815"/>
        <c:crosses val="autoZero"/>
        <c:crossBetween val="between"/>
      </c:valAx>
      <c:spPr>
        <a:solidFill>
          <a:schemeClr val="bg1"/>
        </a:solidFill>
        <a:ln>
          <a:noFill/>
        </a:ln>
        <a:effectLst/>
      </c:spPr>
    </c:plotArea>
    <c:legend>
      <c:legendPos val="b"/>
      <c:overlay val="0"/>
      <c:spPr>
        <a:noFill/>
        <a:ln>
          <a:noFill/>
        </a:ln>
        <a:effectLst/>
      </c:spPr>
      <c:txPr>
        <a:bodyPr rot="0" spcFirstLastPara="1" vertOverflow="ellipsis" vert="horz" wrap="square" anchor="ctr" anchorCtr="1"/>
        <a:lstStyle/>
        <a:p>
          <a:pPr>
            <a:defRPr lang="en-US" sz="14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6350" cap="flat" cmpd="sng" algn="ctr">
      <a:solidFill>
        <a:schemeClr val="bg2"/>
      </a:solidFill>
      <a:prstDash val="solid"/>
      <a:round/>
    </a:ln>
    <a:effectLst>
      <a:outerShdw blurRad="63500" sx="102000" sy="102000" algn="ctr"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Dataset_1.xlsx]Dapur!PivotTable1</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762188417064726E-2"/>
          <c:y val="0.13595262915716053"/>
          <c:w val="0.93553724018170981"/>
          <c:h val="0.78769355771816341"/>
        </c:manualLayout>
      </c:layout>
      <c:barChart>
        <c:barDir val="col"/>
        <c:grouping val="clustered"/>
        <c:varyColors val="0"/>
        <c:ser>
          <c:idx val="0"/>
          <c:order val="0"/>
          <c:tx>
            <c:strRef>
              <c:f>Dapur!$B$54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Dapur!$A$55:$A$60</c:f>
              <c:strCache>
                <c:ptCount val="5"/>
                <c:pt idx="0">
                  <c:v>18-25</c:v>
                </c:pt>
                <c:pt idx="1">
                  <c:v>26-35</c:v>
                </c:pt>
                <c:pt idx="2">
                  <c:v>36-45</c:v>
                </c:pt>
                <c:pt idx="3">
                  <c:v>46-55</c:v>
                </c:pt>
                <c:pt idx="4">
                  <c:v>55+</c:v>
                </c:pt>
              </c:strCache>
            </c:strRef>
          </c:cat>
          <c:val>
            <c:numRef>
              <c:f>Dapur!$B$55:$B$60</c:f>
              <c:numCache>
                <c:formatCode>_-* #,##0_-;\-* #,##0_-;_-* "-"??_-;_-@_-</c:formatCode>
                <c:ptCount val="5"/>
                <c:pt idx="0">
                  <c:v>330340929800</c:v>
                </c:pt>
                <c:pt idx="1">
                  <c:v>1509191138700</c:v>
                </c:pt>
                <c:pt idx="2">
                  <c:v>1102250101400</c:v>
                </c:pt>
                <c:pt idx="3">
                  <c:v>442653587600</c:v>
                </c:pt>
                <c:pt idx="4">
                  <c:v>54458695200</c:v>
                </c:pt>
              </c:numCache>
            </c:numRef>
          </c:val>
          <c:extLst>
            <c:ext xmlns:c16="http://schemas.microsoft.com/office/drawing/2014/chart" uri="{C3380CC4-5D6E-409C-BE32-E72D297353CC}">
              <c16:uniqueId val="{00000000-612A-46CD-A231-F2AED9DA57F9}"/>
            </c:ext>
          </c:extLst>
        </c:ser>
        <c:dLbls>
          <c:dLblPos val="outEnd"/>
          <c:showLegendKey val="0"/>
          <c:showVal val="1"/>
          <c:showCatName val="0"/>
          <c:showSerName val="0"/>
          <c:showPercent val="0"/>
          <c:showBubbleSize val="0"/>
        </c:dLbls>
        <c:gapWidth val="70"/>
        <c:axId val="1380924079"/>
        <c:axId val="1380929359"/>
      </c:barChart>
      <c:catAx>
        <c:axId val="1380924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1" i="0" u="none" strike="noStrike" kern="1200" baseline="0">
                <a:solidFill>
                  <a:schemeClr val="tx1"/>
                </a:solidFill>
                <a:latin typeface="+mn-lt"/>
                <a:ea typeface="+mn-ea"/>
                <a:cs typeface="+mn-cs"/>
              </a:defRPr>
            </a:pPr>
            <a:endParaRPr lang="en-US"/>
          </a:p>
        </c:txPr>
        <c:crossAx val="1380929359"/>
        <c:crosses val="autoZero"/>
        <c:auto val="1"/>
        <c:lblAlgn val="ctr"/>
        <c:lblOffset val="100"/>
        <c:noMultiLvlLbl val="0"/>
      </c:catAx>
      <c:valAx>
        <c:axId val="1380929359"/>
        <c:scaling>
          <c:orientation val="minMax"/>
        </c:scaling>
        <c:delete val="1"/>
        <c:axPos val="l"/>
        <c:numFmt formatCode="_-* #,##0_-;\-* #,##0_-;_-* &quot;-&quot;??_-;_-@_-" sourceLinked="1"/>
        <c:majorTickMark val="none"/>
        <c:minorTickMark val="none"/>
        <c:tickLblPos val="nextTo"/>
        <c:crossAx val="1380924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Dataset_1.xlsx]Dapur!PivotTable3</c:name>
    <c:fmtId val="37"/>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ln w="60325" cap="rnd">
            <a:solidFill>
              <a:schemeClr val="accent1"/>
            </a:solidFill>
            <a:round/>
          </a:ln>
          <a:effectLst/>
        </c:spPr>
        <c:marker>
          <c:symbol val="circle"/>
          <c:size val="11"/>
          <c:spPr>
            <a:solidFill>
              <a:schemeClr val="accent1"/>
            </a:solidFill>
            <a:ln w="127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28108520299707E-2"/>
          <c:y val="8.7760038668244139E-2"/>
          <c:w val="0.9394378295940059"/>
          <c:h val="0.80508833649810163"/>
        </c:manualLayout>
      </c:layout>
      <c:lineChart>
        <c:grouping val="standard"/>
        <c:varyColors val="0"/>
        <c:ser>
          <c:idx val="0"/>
          <c:order val="0"/>
          <c:tx>
            <c:strRef>
              <c:f>Dapur!$B$72</c:f>
              <c:strCache>
                <c:ptCount val="1"/>
                <c:pt idx="0">
                  <c:v>Total</c:v>
                </c:pt>
              </c:strCache>
            </c:strRef>
          </c:tx>
          <c:spPr>
            <a:ln w="60325" cap="rnd">
              <a:solidFill>
                <a:schemeClr val="accent1"/>
              </a:solidFill>
              <a:round/>
            </a:ln>
            <a:effectLst/>
          </c:spPr>
          <c:marker>
            <c:symbol val="circle"/>
            <c:size val="11"/>
            <c:spPr>
              <a:solidFill>
                <a:schemeClr val="accent1"/>
              </a:solidFill>
              <a:ln w="12700">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Dapur!$A$73:$A$80</c:f>
              <c:strCache>
                <c:ptCount val="7"/>
                <c:pt idx="0">
                  <c:v>Jan</c:v>
                </c:pt>
                <c:pt idx="1">
                  <c:v>Feb</c:v>
                </c:pt>
                <c:pt idx="2">
                  <c:v>Mar</c:v>
                </c:pt>
                <c:pt idx="3">
                  <c:v>Apr</c:v>
                </c:pt>
                <c:pt idx="4">
                  <c:v>May</c:v>
                </c:pt>
                <c:pt idx="5">
                  <c:v>Jun</c:v>
                </c:pt>
                <c:pt idx="6">
                  <c:v>Jul</c:v>
                </c:pt>
              </c:strCache>
            </c:strRef>
          </c:cat>
          <c:val>
            <c:numRef>
              <c:f>Dapur!$B$73:$B$80</c:f>
              <c:numCache>
                <c:formatCode>_-* #,##0_-;\-* #,##0_-;_-* "-"??_-;_-@_-</c:formatCode>
                <c:ptCount val="7"/>
                <c:pt idx="0">
                  <c:v>131</c:v>
                </c:pt>
                <c:pt idx="1">
                  <c:v>139</c:v>
                </c:pt>
                <c:pt idx="2">
                  <c:v>138</c:v>
                </c:pt>
                <c:pt idx="3">
                  <c:v>137</c:v>
                </c:pt>
                <c:pt idx="4">
                  <c:v>138</c:v>
                </c:pt>
                <c:pt idx="5">
                  <c:v>130</c:v>
                </c:pt>
                <c:pt idx="6">
                  <c:v>90</c:v>
                </c:pt>
              </c:numCache>
            </c:numRef>
          </c:val>
          <c:smooth val="1"/>
          <c:extLst>
            <c:ext xmlns:c16="http://schemas.microsoft.com/office/drawing/2014/chart" uri="{C3380CC4-5D6E-409C-BE32-E72D297353CC}">
              <c16:uniqueId val="{00000000-E47E-46F6-96F2-DABD3E37A294}"/>
            </c:ext>
          </c:extLst>
        </c:ser>
        <c:dLbls>
          <c:showLegendKey val="0"/>
          <c:showVal val="0"/>
          <c:showCatName val="0"/>
          <c:showSerName val="0"/>
          <c:showPercent val="0"/>
          <c:showBubbleSize val="0"/>
        </c:dLbls>
        <c:marker val="1"/>
        <c:smooth val="0"/>
        <c:axId val="1380936079"/>
        <c:axId val="1380920719"/>
      </c:lineChart>
      <c:catAx>
        <c:axId val="1380936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1380920719"/>
        <c:crosses val="autoZero"/>
        <c:auto val="1"/>
        <c:lblAlgn val="ctr"/>
        <c:lblOffset val="100"/>
        <c:noMultiLvlLbl val="0"/>
      </c:catAx>
      <c:valAx>
        <c:axId val="1380920719"/>
        <c:scaling>
          <c:orientation val="minMax"/>
        </c:scaling>
        <c:delete val="1"/>
        <c:axPos val="l"/>
        <c:numFmt formatCode="_-* #,##0_-;\-* #,##0_-;_-* &quot;-&quot;??_-;_-@_-" sourceLinked="1"/>
        <c:majorTickMark val="none"/>
        <c:minorTickMark val="none"/>
        <c:tickLblPos val="nextTo"/>
        <c:crossAx val="138093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Dataset_1.xlsx]Dapur!PivotTable4</c:name>
    <c:fmtId val="3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Dapur!$B$89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BC-4429-9AF3-7A3115ED6CA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9FBC-4429-9AF3-7A3115ED6CAF}"/>
              </c:ext>
            </c:extLst>
          </c:dPt>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Dapur!$A$90:$A$92</c:f>
              <c:strCache>
                <c:ptCount val="2"/>
                <c:pt idx="0">
                  <c:v>No</c:v>
                </c:pt>
                <c:pt idx="1">
                  <c:v>Yes</c:v>
                </c:pt>
              </c:strCache>
            </c:strRef>
          </c:cat>
          <c:val>
            <c:numRef>
              <c:f>Dapur!$B$90:$B$92</c:f>
              <c:numCache>
                <c:formatCode>0.00%</c:formatCode>
                <c:ptCount val="2"/>
                <c:pt idx="0">
                  <c:v>0.48837209302325579</c:v>
                </c:pt>
                <c:pt idx="1">
                  <c:v>0.51162790697674421</c:v>
                </c:pt>
              </c:numCache>
            </c:numRef>
          </c:val>
          <c:extLst>
            <c:ext xmlns:c16="http://schemas.microsoft.com/office/drawing/2014/chart" uri="{C3380CC4-5D6E-409C-BE32-E72D297353CC}">
              <c16:uniqueId val="{00000004-9FBC-4429-9AF3-7A3115ED6CAF}"/>
            </c:ext>
          </c:extLst>
        </c:ser>
        <c:dLbls>
          <c:showLegendKey val="0"/>
          <c:showVal val="1"/>
          <c:showCatName val="0"/>
          <c:showSerName val="0"/>
          <c:showPercent val="0"/>
          <c:showBubbleSize val="0"/>
          <c:showLeaderLines val="1"/>
        </c:dLbls>
        <c:firstSliceAng val="0"/>
        <c:holeSize val="36"/>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Dataset_1.xlsx]Dapur!PivotTable17</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Dapur!$B$11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1B-4799-A458-874F874FE3E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011B-4799-A458-874F874FE3ED}"/>
              </c:ext>
            </c:extLst>
          </c:dPt>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Dapur!$A$12:$A$14</c:f>
              <c:strCache>
                <c:ptCount val="2"/>
                <c:pt idx="0">
                  <c:v>Laki-Laki</c:v>
                </c:pt>
                <c:pt idx="1">
                  <c:v>Perempuan</c:v>
                </c:pt>
              </c:strCache>
            </c:strRef>
          </c:cat>
          <c:val>
            <c:numRef>
              <c:f>Dapur!$B$12:$B$14</c:f>
              <c:numCache>
                <c:formatCode>0.00%</c:formatCode>
                <c:ptCount val="2"/>
                <c:pt idx="0">
                  <c:v>0.48062015503875971</c:v>
                </c:pt>
                <c:pt idx="1">
                  <c:v>0.51937984496124034</c:v>
                </c:pt>
              </c:numCache>
            </c:numRef>
          </c:val>
          <c:extLst>
            <c:ext xmlns:c16="http://schemas.microsoft.com/office/drawing/2014/chart" uri="{C3380CC4-5D6E-409C-BE32-E72D297353CC}">
              <c16:uniqueId val="{00000004-011B-4799-A458-874F874FE3ED}"/>
            </c:ext>
          </c:extLst>
        </c:ser>
        <c:dLbls>
          <c:showLegendKey val="0"/>
          <c:showVal val="1"/>
          <c:showCatName val="0"/>
          <c:showSerName val="0"/>
          <c:showPercent val="0"/>
          <c:showBubbleSize val="0"/>
          <c:showLeaderLines val="1"/>
        </c:dLbls>
        <c:firstSliceAng val="0"/>
        <c:holeSize val="38"/>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Task 1_Clicked Ads Dataset_1.xlsx]Dapur!PivotTable13</c:name>
    <c:fmtId val="4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28643354714117"/>
          <c:y val="0.12315350295698289"/>
          <c:w val="0.81724567211531829"/>
          <c:h val="0.83969299130364605"/>
        </c:manualLayout>
      </c:layout>
      <c:barChart>
        <c:barDir val="bar"/>
        <c:grouping val="clustered"/>
        <c:varyColors val="0"/>
        <c:ser>
          <c:idx val="0"/>
          <c:order val="0"/>
          <c:tx>
            <c:strRef>
              <c:f>Dapur!$B$115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Dapur!$A$116:$A$121</c:f>
              <c:strCache>
                <c:ptCount val="5"/>
                <c:pt idx="0">
                  <c:v>Food</c:v>
                </c:pt>
                <c:pt idx="1">
                  <c:v>Fashion</c:v>
                </c:pt>
                <c:pt idx="2">
                  <c:v>Furniture</c:v>
                </c:pt>
                <c:pt idx="3">
                  <c:v>Otomotif</c:v>
                </c:pt>
                <c:pt idx="4">
                  <c:v>House</c:v>
                </c:pt>
              </c:strCache>
            </c:strRef>
          </c:cat>
          <c:val>
            <c:numRef>
              <c:f>Dapur!$B$116:$B$121</c:f>
              <c:numCache>
                <c:formatCode>_-* #,##0_-;\-* #,##0_-;_-* "-"??_-;_-@_-</c:formatCode>
                <c:ptCount val="5"/>
                <c:pt idx="0">
                  <c:v>342098772400</c:v>
                </c:pt>
                <c:pt idx="1">
                  <c:v>345803722600</c:v>
                </c:pt>
                <c:pt idx="2">
                  <c:v>367644721500</c:v>
                </c:pt>
                <c:pt idx="3">
                  <c:v>377962364500</c:v>
                </c:pt>
                <c:pt idx="4">
                  <c:v>382400483500</c:v>
                </c:pt>
              </c:numCache>
            </c:numRef>
          </c:val>
          <c:extLst>
            <c:ext xmlns:c16="http://schemas.microsoft.com/office/drawing/2014/chart" uri="{C3380CC4-5D6E-409C-BE32-E72D297353CC}">
              <c16:uniqueId val="{00000000-401C-481E-9D9B-0D5A46D769BF}"/>
            </c:ext>
          </c:extLst>
        </c:ser>
        <c:dLbls>
          <c:dLblPos val="inEnd"/>
          <c:showLegendKey val="0"/>
          <c:showVal val="1"/>
          <c:showCatName val="0"/>
          <c:showSerName val="0"/>
          <c:showPercent val="0"/>
          <c:showBubbleSize val="0"/>
        </c:dLbls>
        <c:gapWidth val="70"/>
        <c:axId val="1855205935"/>
        <c:axId val="1855209775"/>
      </c:barChart>
      <c:catAx>
        <c:axId val="1855205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855209775"/>
        <c:crosses val="autoZero"/>
        <c:auto val="1"/>
        <c:lblAlgn val="ctr"/>
        <c:lblOffset val="100"/>
        <c:noMultiLvlLbl val="0"/>
      </c:catAx>
      <c:valAx>
        <c:axId val="1855209775"/>
        <c:scaling>
          <c:orientation val="minMax"/>
        </c:scaling>
        <c:delete val="1"/>
        <c:axPos val="b"/>
        <c:numFmt formatCode="_-* #,##0_-;\-* #,##0_-;_-* &quot;-&quot;??_-;_-@_-" sourceLinked="1"/>
        <c:majorTickMark val="none"/>
        <c:minorTickMark val="none"/>
        <c:tickLblPos val="nextTo"/>
        <c:crossAx val="1855205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63500">
        <a:schemeClr val="accent5">
          <a:satMod val="175000"/>
          <a:alpha val="40000"/>
        </a:schemeClr>
      </a:glow>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7">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107">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image" Target="../media/image5.png"/><Relationship Id="rId18" Type="http://schemas.openxmlformats.org/officeDocument/2006/relationships/image" Target="../media/image10.svg"/><Relationship Id="rId26" Type="http://schemas.openxmlformats.org/officeDocument/2006/relationships/image" Target="../media/image18.svg"/><Relationship Id="rId3" Type="http://schemas.openxmlformats.org/officeDocument/2006/relationships/chart" Target="../charts/chart11.xml"/><Relationship Id="rId21" Type="http://schemas.openxmlformats.org/officeDocument/2006/relationships/image" Target="../media/image13.png"/><Relationship Id="rId7" Type="http://schemas.openxmlformats.org/officeDocument/2006/relationships/chart" Target="../charts/chart15.xml"/><Relationship Id="rId12" Type="http://schemas.openxmlformats.org/officeDocument/2006/relationships/image" Target="../media/image4.svg"/><Relationship Id="rId17" Type="http://schemas.openxmlformats.org/officeDocument/2006/relationships/image" Target="../media/image9.png"/><Relationship Id="rId25" Type="http://schemas.openxmlformats.org/officeDocument/2006/relationships/image" Target="../media/image17.png"/><Relationship Id="rId2" Type="http://schemas.openxmlformats.org/officeDocument/2006/relationships/chart" Target="../charts/chart10.xml"/><Relationship Id="rId16" Type="http://schemas.openxmlformats.org/officeDocument/2006/relationships/image" Target="../media/image8.svg"/><Relationship Id="rId20" Type="http://schemas.openxmlformats.org/officeDocument/2006/relationships/image" Target="../media/image12.svg"/><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image" Target="../media/image3.png"/><Relationship Id="rId24" Type="http://schemas.openxmlformats.org/officeDocument/2006/relationships/image" Target="../media/image16.svg"/><Relationship Id="rId5" Type="http://schemas.openxmlformats.org/officeDocument/2006/relationships/chart" Target="../charts/chart13.xml"/><Relationship Id="rId15" Type="http://schemas.openxmlformats.org/officeDocument/2006/relationships/image" Target="../media/image7.png"/><Relationship Id="rId23" Type="http://schemas.openxmlformats.org/officeDocument/2006/relationships/image" Target="../media/image15.png"/><Relationship Id="rId28" Type="http://schemas.openxmlformats.org/officeDocument/2006/relationships/image" Target="../media/image20.svg"/><Relationship Id="rId10" Type="http://schemas.openxmlformats.org/officeDocument/2006/relationships/image" Target="../media/image2.svg"/><Relationship Id="rId19" Type="http://schemas.openxmlformats.org/officeDocument/2006/relationships/image" Target="../media/image11.png"/><Relationship Id="rId4" Type="http://schemas.openxmlformats.org/officeDocument/2006/relationships/chart" Target="../charts/chart12.xml"/><Relationship Id="rId9" Type="http://schemas.openxmlformats.org/officeDocument/2006/relationships/image" Target="../media/image1.png"/><Relationship Id="rId14" Type="http://schemas.openxmlformats.org/officeDocument/2006/relationships/image" Target="../media/image6.svg"/><Relationship Id="rId22" Type="http://schemas.openxmlformats.org/officeDocument/2006/relationships/image" Target="../media/image14.svg"/><Relationship Id="rId27"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594978</xdr:colOff>
      <xdr:row>0</xdr:row>
      <xdr:rowOff>172678</xdr:rowOff>
    </xdr:from>
    <xdr:to>
      <xdr:col>10</xdr:col>
      <xdr:colOff>598714</xdr:colOff>
      <xdr:row>16</xdr:row>
      <xdr:rowOff>24760</xdr:rowOff>
    </xdr:to>
    <xdr:graphicFrame macro="">
      <xdr:nvGraphicFramePr>
        <xdr:cNvPr id="6" name="Chart 5">
          <a:extLst>
            <a:ext uri="{FF2B5EF4-FFF2-40B4-BE49-F238E27FC236}">
              <a16:creationId xmlns:a16="http://schemas.microsoft.com/office/drawing/2014/main" id="{24E1BCF5-90B7-1BE6-250F-F177582110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299357</xdr:colOff>
      <xdr:row>1</xdr:row>
      <xdr:rowOff>2722</xdr:rowOff>
    </xdr:from>
    <xdr:to>
      <xdr:col>19</xdr:col>
      <xdr:colOff>9071</xdr:colOff>
      <xdr:row>16</xdr:row>
      <xdr:rowOff>6351</xdr:rowOff>
    </xdr:to>
    <xdr:graphicFrame macro="">
      <xdr:nvGraphicFramePr>
        <xdr:cNvPr id="7" name="Chart 6">
          <a:extLst>
            <a:ext uri="{FF2B5EF4-FFF2-40B4-BE49-F238E27FC236}">
              <a16:creationId xmlns:a16="http://schemas.microsoft.com/office/drawing/2014/main" id="{025DBAC1-4785-FDCB-9E1D-778DD0968C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xdr:colOff>
      <xdr:row>0</xdr:row>
      <xdr:rowOff>179614</xdr:rowOff>
    </xdr:from>
    <xdr:to>
      <xdr:col>29</xdr:col>
      <xdr:colOff>467211</xdr:colOff>
      <xdr:row>16</xdr:row>
      <xdr:rowOff>144613</xdr:rowOff>
    </xdr:to>
    <xdr:graphicFrame macro="">
      <xdr:nvGraphicFramePr>
        <xdr:cNvPr id="8" name="Chart 7">
          <a:extLst>
            <a:ext uri="{FF2B5EF4-FFF2-40B4-BE49-F238E27FC236}">
              <a16:creationId xmlns:a16="http://schemas.microsoft.com/office/drawing/2014/main" id="{0601B9C9-E08C-C8C9-B0C7-61764DB46D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178846</xdr:colOff>
      <xdr:row>32</xdr:row>
      <xdr:rowOff>3137</xdr:rowOff>
    </xdr:from>
    <xdr:to>
      <xdr:col>12</xdr:col>
      <xdr:colOff>522544</xdr:colOff>
      <xdr:row>50</xdr:row>
      <xdr:rowOff>0</xdr:rowOff>
    </xdr:to>
    <xdr:graphicFrame macro="">
      <xdr:nvGraphicFramePr>
        <xdr:cNvPr id="9" name="Chart 8">
          <a:extLst>
            <a:ext uri="{FF2B5EF4-FFF2-40B4-BE49-F238E27FC236}">
              <a16:creationId xmlns:a16="http://schemas.microsoft.com/office/drawing/2014/main" id="{E02D54CF-4B19-FD4B-F85F-E4F21DF25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22410</xdr:colOff>
      <xdr:row>51</xdr:row>
      <xdr:rowOff>152398</xdr:rowOff>
    </xdr:from>
    <xdr:to>
      <xdr:col>12</xdr:col>
      <xdr:colOff>145676</xdr:colOff>
      <xdr:row>68</xdr:row>
      <xdr:rowOff>156882</xdr:rowOff>
    </xdr:to>
    <xdr:graphicFrame macro="">
      <xdr:nvGraphicFramePr>
        <xdr:cNvPr id="3" name="Chart 2">
          <a:extLst>
            <a:ext uri="{FF2B5EF4-FFF2-40B4-BE49-F238E27FC236}">
              <a16:creationId xmlns:a16="http://schemas.microsoft.com/office/drawing/2014/main" id="{DDCA925D-0687-1966-8F0E-381B3D48B7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11205</xdr:colOff>
      <xdr:row>71</xdr:row>
      <xdr:rowOff>1121</xdr:rowOff>
    </xdr:from>
    <xdr:to>
      <xdr:col>10</xdr:col>
      <xdr:colOff>347382</xdr:colOff>
      <xdr:row>86</xdr:row>
      <xdr:rowOff>54909</xdr:rowOff>
    </xdr:to>
    <xdr:graphicFrame macro="">
      <xdr:nvGraphicFramePr>
        <xdr:cNvPr id="4" name="Chart 3">
          <a:extLst>
            <a:ext uri="{FF2B5EF4-FFF2-40B4-BE49-F238E27FC236}">
              <a16:creationId xmlns:a16="http://schemas.microsoft.com/office/drawing/2014/main" id="{4533C873-9586-A18F-88A5-A0CE09D77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73068</xdr:colOff>
      <xdr:row>88</xdr:row>
      <xdr:rowOff>48015</xdr:rowOff>
    </xdr:from>
    <xdr:to>
      <xdr:col>10</xdr:col>
      <xdr:colOff>407096</xdr:colOff>
      <xdr:row>102</xdr:row>
      <xdr:rowOff>160750</xdr:rowOff>
    </xdr:to>
    <xdr:graphicFrame macro="">
      <xdr:nvGraphicFramePr>
        <xdr:cNvPr id="5" name="Chart 4">
          <a:extLst>
            <a:ext uri="{FF2B5EF4-FFF2-40B4-BE49-F238E27FC236}">
              <a16:creationId xmlns:a16="http://schemas.microsoft.com/office/drawing/2014/main" id="{18E15541-55D7-656E-49EA-8B308EA5A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541421</xdr:colOff>
      <xdr:row>108</xdr:row>
      <xdr:rowOff>38768</xdr:rowOff>
    </xdr:from>
    <xdr:to>
      <xdr:col>14</xdr:col>
      <xdr:colOff>139290</xdr:colOff>
      <xdr:row>127</xdr:row>
      <xdr:rowOff>139290</xdr:rowOff>
    </xdr:to>
    <xdr:graphicFrame macro="">
      <xdr:nvGraphicFramePr>
        <xdr:cNvPr id="13" name="Chart 12">
          <a:extLst>
            <a:ext uri="{FF2B5EF4-FFF2-40B4-BE49-F238E27FC236}">
              <a16:creationId xmlns:a16="http://schemas.microsoft.com/office/drawing/2014/main" id="{5EE7266A-D223-2708-2271-A12FD3FCA2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513156</xdr:colOff>
      <xdr:row>46</xdr:row>
      <xdr:rowOff>160423</xdr:rowOff>
    </xdr:from>
    <xdr:to>
      <xdr:col>30</xdr:col>
      <xdr:colOff>240656</xdr:colOff>
      <xdr:row>68</xdr:row>
      <xdr:rowOff>3077</xdr:rowOff>
    </xdr:to>
    <xdr:graphicFrame macro="">
      <xdr:nvGraphicFramePr>
        <xdr:cNvPr id="8" name="Chart 7">
          <a:extLst>
            <a:ext uri="{FF2B5EF4-FFF2-40B4-BE49-F238E27FC236}">
              <a16:creationId xmlns:a16="http://schemas.microsoft.com/office/drawing/2014/main" id="{707F74E0-AD42-4FF1-9279-5CDE425FFC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30378</xdr:colOff>
      <xdr:row>46</xdr:row>
      <xdr:rowOff>155510</xdr:rowOff>
    </xdr:from>
    <xdr:to>
      <xdr:col>41</xdr:col>
      <xdr:colOff>254000</xdr:colOff>
      <xdr:row>67</xdr:row>
      <xdr:rowOff>134361</xdr:rowOff>
    </xdr:to>
    <xdr:graphicFrame macro="">
      <xdr:nvGraphicFramePr>
        <xdr:cNvPr id="10" name="Chart 9">
          <a:extLst>
            <a:ext uri="{FF2B5EF4-FFF2-40B4-BE49-F238E27FC236}">
              <a16:creationId xmlns:a16="http://schemas.microsoft.com/office/drawing/2014/main" id="{8B37C851-75CD-4E7B-874D-BC5F14153F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384409</xdr:colOff>
      <xdr:row>19</xdr:row>
      <xdr:rowOff>177314</xdr:rowOff>
    </xdr:from>
    <xdr:to>
      <xdr:col>12</xdr:col>
      <xdr:colOff>371292</xdr:colOff>
      <xdr:row>45</xdr:row>
      <xdr:rowOff>48251</xdr:rowOff>
    </xdr:to>
    <xdr:graphicFrame macro="">
      <xdr:nvGraphicFramePr>
        <xdr:cNvPr id="11" name="Chart 10">
          <a:extLst>
            <a:ext uri="{FF2B5EF4-FFF2-40B4-BE49-F238E27FC236}">
              <a16:creationId xmlns:a16="http://schemas.microsoft.com/office/drawing/2014/main" id="{63833EA7-88A2-4291-B6BF-92F4D403A8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442939</xdr:colOff>
      <xdr:row>46</xdr:row>
      <xdr:rowOff>141364</xdr:rowOff>
    </xdr:from>
    <xdr:to>
      <xdr:col>20</xdr:col>
      <xdr:colOff>170439</xdr:colOff>
      <xdr:row>67</xdr:row>
      <xdr:rowOff>159595</xdr:rowOff>
    </xdr:to>
    <xdr:graphicFrame macro="">
      <xdr:nvGraphicFramePr>
        <xdr:cNvPr id="12" name="Chart 11">
          <a:extLst>
            <a:ext uri="{FF2B5EF4-FFF2-40B4-BE49-F238E27FC236}">
              <a16:creationId xmlns:a16="http://schemas.microsoft.com/office/drawing/2014/main" id="{6C54FEB6-7DA5-47F0-B653-D849067F5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310763</xdr:colOff>
      <xdr:row>19</xdr:row>
      <xdr:rowOff>182577</xdr:rowOff>
    </xdr:from>
    <xdr:to>
      <xdr:col>26</xdr:col>
      <xdr:colOff>353051</xdr:colOff>
      <xdr:row>45</xdr:row>
      <xdr:rowOff>47075</xdr:rowOff>
    </xdr:to>
    <xdr:graphicFrame macro="">
      <xdr:nvGraphicFramePr>
        <xdr:cNvPr id="13" name="Chart 12">
          <a:extLst>
            <a:ext uri="{FF2B5EF4-FFF2-40B4-BE49-F238E27FC236}">
              <a16:creationId xmlns:a16="http://schemas.microsoft.com/office/drawing/2014/main" id="{31FF5B30-C259-41F4-8B77-C2FB5D0D9A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148111</xdr:colOff>
      <xdr:row>20</xdr:row>
      <xdr:rowOff>797</xdr:rowOff>
    </xdr:from>
    <xdr:to>
      <xdr:col>33</xdr:col>
      <xdr:colOff>577493</xdr:colOff>
      <xdr:row>45</xdr:row>
      <xdr:rowOff>49587</xdr:rowOff>
    </xdr:to>
    <xdr:graphicFrame macro="">
      <xdr:nvGraphicFramePr>
        <xdr:cNvPr id="14" name="Chart 13">
          <a:extLst>
            <a:ext uri="{FF2B5EF4-FFF2-40B4-BE49-F238E27FC236}">
              <a16:creationId xmlns:a16="http://schemas.microsoft.com/office/drawing/2014/main" id="{00E17AB5-D4EA-4872-B307-2715968BE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34</xdr:col>
      <xdr:colOff>378973</xdr:colOff>
      <xdr:row>19</xdr:row>
      <xdr:rowOff>173179</xdr:rowOff>
    </xdr:from>
    <xdr:to>
      <xdr:col>41</xdr:col>
      <xdr:colOff>197773</xdr:colOff>
      <xdr:row>45</xdr:row>
      <xdr:rowOff>40699</xdr:rowOff>
    </xdr:to>
    <xdr:graphicFrame macro="">
      <xdr:nvGraphicFramePr>
        <xdr:cNvPr id="15" name="Chart 14">
          <a:extLst>
            <a:ext uri="{FF2B5EF4-FFF2-40B4-BE49-F238E27FC236}">
              <a16:creationId xmlns:a16="http://schemas.microsoft.com/office/drawing/2014/main" id="{C61B3455-2C89-48D2-9579-994750F0E1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356583</xdr:colOff>
      <xdr:row>46</xdr:row>
      <xdr:rowOff>140370</xdr:rowOff>
    </xdr:from>
    <xdr:to>
      <xdr:col>10</xdr:col>
      <xdr:colOff>83995</xdr:colOff>
      <xdr:row>67</xdr:row>
      <xdr:rowOff>98350</xdr:rowOff>
    </xdr:to>
    <xdr:graphicFrame macro="">
      <xdr:nvGraphicFramePr>
        <xdr:cNvPr id="16" name="Chart 15">
          <a:extLst>
            <a:ext uri="{FF2B5EF4-FFF2-40B4-BE49-F238E27FC236}">
              <a16:creationId xmlns:a16="http://schemas.microsoft.com/office/drawing/2014/main" id="{32E985CE-3EDC-480B-97F9-8270DBAFD0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34519</xdr:colOff>
      <xdr:row>7</xdr:row>
      <xdr:rowOff>25018</xdr:rowOff>
    </xdr:from>
    <xdr:to>
      <xdr:col>32</xdr:col>
      <xdr:colOff>538306</xdr:colOff>
      <xdr:row>18</xdr:row>
      <xdr:rowOff>98778</xdr:rowOff>
    </xdr:to>
    <mc:AlternateContent xmlns:mc="http://schemas.openxmlformats.org/markup-compatibility/2006" xmlns:a14="http://schemas.microsoft.com/office/drawing/2010/main">
      <mc:Choice Requires="a14">
        <xdr:graphicFrame macro="">
          <xdr:nvGraphicFramePr>
            <xdr:cNvPr id="17" name="Kategori Umur">
              <a:extLst>
                <a:ext uri="{FF2B5EF4-FFF2-40B4-BE49-F238E27FC236}">
                  <a16:creationId xmlns:a16="http://schemas.microsoft.com/office/drawing/2014/main" id="{8C706C4D-E84C-9785-309F-B3600A8B9E23}"/>
                </a:ext>
              </a:extLst>
            </xdr:cNvPr>
            <xdr:cNvGraphicFramePr/>
          </xdr:nvGraphicFramePr>
          <xdr:xfrm>
            <a:off x="0" y="0"/>
            <a:ext cx="0" cy="0"/>
          </xdr:xfrm>
          <a:graphic>
            <a:graphicData uri="http://schemas.microsoft.com/office/drawing/2010/slicer">
              <sle:slicer xmlns:sle="http://schemas.microsoft.com/office/drawing/2010/slicer" name="Kategori Umur"/>
            </a:graphicData>
          </a:graphic>
        </xdr:graphicFrame>
      </mc:Choice>
      <mc:Fallback xmlns="">
        <xdr:sp macro="" textlink="">
          <xdr:nvSpPr>
            <xdr:cNvPr id="0" name=""/>
            <xdr:cNvSpPr>
              <a:spLocks noTextEdit="1"/>
            </xdr:cNvSpPr>
          </xdr:nvSpPr>
          <xdr:spPr>
            <a:xfrm>
              <a:off x="15097310" y="1265483"/>
              <a:ext cx="4721368" cy="186738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362156</xdr:colOff>
      <xdr:row>7</xdr:row>
      <xdr:rowOff>7597</xdr:rowOff>
    </xdr:from>
    <xdr:to>
      <xdr:col>24</xdr:col>
      <xdr:colOff>285776</xdr:colOff>
      <xdr:row>18</xdr:row>
      <xdr:rowOff>84667</xdr:rowOff>
    </xdr:to>
    <mc:AlternateContent xmlns:mc="http://schemas.openxmlformats.org/markup-compatibility/2006" xmlns:a14="http://schemas.microsoft.com/office/drawing/2010/main">
      <mc:Choice Requires="a14">
        <xdr:graphicFrame macro="">
          <xdr:nvGraphicFramePr>
            <xdr:cNvPr id="18" name="Gender">
              <a:extLst>
                <a:ext uri="{FF2B5EF4-FFF2-40B4-BE49-F238E27FC236}">
                  <a16:creationId xmlns:a16="http://schemas.microsoft.com/office/drawing/2014/main" id="{6CF48535-BE7C-E652-5663-BD3B8102EB6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412389" y="1248062"/>
              <a:ext cx="2333666" cy="188764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225558</xdr:colOff>
      <xdr:row>7</xdr:row>
      <xdr:rowOff>21399</xdr:rowOff>
    </xdr:from>
    <xdr:to>
      <xdr:col>41</xdr:col>
      <xdr:colOff>162128</xdr:colOff>
      <xdr:row>18</xdr:row>
      <xdr:rowOff>56444</xdr:rowOff>
    </xdr:to>
    <mc:AlternateContent xmlns:mc="http://schemas.openxmlformats.org/markup-compatibility/2006" xmlns:a14="http://schemas.microsoft.com/office/drawing/2010/main">
      <mc:Choice Requires="a14">
        <xdr:graphicFrame macro="">
          <xdr:nvGraphicFramePr>
            <xdr:cNvPr id="19" name="Months">
              <a:extLst>
                <a:ext uri="{FF2B5EF4-FFF2-40B4-BE49-F238E27FC236}">
                  <a16:creationId xmlns:a16="http://schemas.microsoft.com/office/drawing/2014/main" id="{2FE63A3B-A4BA-A107-B9BC-6C9F69B5B281}"/>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20108442" y="1261864"/>
              <a:ext cx="4756663" cy="184594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404207</xdr:colOff>
      <xdr:row>8</xdr:row>
      <xdr:rowOff>148070</xdr:rowOff>
    </xdr:from>
    <xdr:to>
      <xdr:col>5</xdr:col>
      <xdr:colOff>563395</xdr:colOff>
      <xdr:row>16</xdr:row>
      <xdr:rowOff>47904</xdr:rowOff>
    </xdr:to>
    <xdr:grpSp>
      <xdr:nvGrpSpPr>
        <xdr:cNvPr id="26" name="Group 25">
          <a:extLst>
            <a:ext uri="{FF2B5EF4-FFF2-40B4-BE49-F238E27FC236}">
              <a16:creationId xmlns:a16="http://schemas.microsoft.com/office/drawing/2014/main" id="{92D78200-3BD6-3ACD-793A-D4FCE074A238}"/>
            </a:ext>
          </a:extLst>
        </xdr:cNvPr>
        <xdr:cNvGrpSpPr/>
      </xdr:nvGrpSpPr>
      <xdr:grpSpPr>
        <a:xfrm>
          <a:off x="404207" y="1638203"/>
          <a:ext cx="3207188" cy="1389968"/>
          <a:chOff x="404207" y="1574793"/>
          <a:chExt cx="3239614" cy="1326558"/>
        </a:xfrm>
      </xdr:grpSpPr>
      <xdr:sp macro="" textlink="Dapur!A107">
        <xdr:nvSpPr>
          <xdr:cNvPr id="5" name="Rectangle: Rounded Corners 4">
            <a:extLst>
              <a:ext uri="{FF2B5EF4-FFF2-40B4-BE49-F238E27FC236}">
                <a16:creationId xmlns:a16="http://schemas.microsoft.com/office/drawing/2014/main" id="{4AE61BAB-C1CF-40E0-8992-34B07C7A0338}"/>
              </a:ext>
            </a:extLst>
          </xdr:cNvPr>
          <xdr:cNvSpPr/>
        </xdr:nvSpPr>
        <xdr:spPr>
          <a:xfrm>
            <a:off x="404207" y="1574793"/>
            <a:ext cx="3239614" cy="1326558"/>
          </a:xfrm>
          <a:prstGeom prst="roundRect">
            <a:avLst/>
          </a:prstGeom>
          <a:solidFill>
            <a:schemeClr val="accent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fld id="{4BAE023B-DA7C-46D2-9357-1FD415D6D630}" type="TxLink">
              <a:rPr lang="en-US" sz="6000" b="1" i="0" u="none" strike="noStrike">
                <a:solidFill>
                  <a:schemeClr val="bg1"/>
                </a:solidFill>
                <a:latin typeface="Calibri"/>
                <a:ea typeface="Calibri"/>
                <a:cs typeface="Calibri"/>
              </a:rPr>
              <a:pPr marL="0" indent="0" algn="r"/>
              <a:t> 903 </a:t>
            </a:fld>
            <a:endParaRPr lang="en-ID" sz="123400" b="1" i="0" u="none" strike="noStrike">
              <a:solidFill>
                <a:schemeClr val="bg1"/>
              </a:solidFill>
              <a:latin typeface="Calibri"/>
              <a:ea typeface="Calibri"/>
              <a:cs typeface="Calibri"/>
            </a:endParaRPr>
          </a:p>
        </xdr:txBody>
      </xdr:sp>
      <xdr:sp macro="" textlink="Dapur!A106">
        <xdr:nvSpPr>
          <xdr:cNvPr id="22" name="TextBox 21">
            <a:extLst>
              <a:ext uri="{FF2B5EF4-FFF2-40B4-BE49-F238E27FC236}">
                <a16:creationId xmlns:a16="http://schemas.microsoft.com/office/drawing/2014/main" id="{DBBCFAE7-E646-4BBD-0CAC-3481037B5B16}"/>
              </a:ext>
            </a:extLst>
          </xdr:cNvPr>
          <xdr:cNvSpPr txBox="1"/>
        </xdr:nvSpPr>
        <xdr:spPr>
          <a:xfrm>
            <a:off x="1095305" y="2353866"/>
            <a:ext cx="2411178" cy="49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1FA30C3C-4A88-4AC7-A2EC-5AED12823D8D}" type="TxLink">
              <a:rPr lang="en-US" sz="2800" b="1" i="0" u="none" strike="noStrike">
                <a:solidFill>
                  <a:schemeClr val="bg1"/>
                </a:solidFill>
                <a:latin typeface="Calibri"/>
                <a:ea typeface="Calibri"/>
                <a:cs typeface="Calibri"/>
              </a:rPr>
              <a:pPr algn="r"/>
              <a:t>Total Users</a:t>
            </a:fld>
            <a:endParaRPr lang="en-ID" sz="2800" b="1">
              <a:solidFill>
                <a:schemeClr val="bg1"/>
              </a:solidFill>
            </a:endParaRPr>
          </a:p>
        </xdr:txBody>
      </xdr:sp>
    </xdr:grpSp>
    <xdr:clientData/>
  </xdr:twoCellAnchor>
  <xdr:twoCellAnchor>
    <xdr:from>
      <xdr:col>6</xdr:col>
      <xdr:colOff>540617</xdr:colOff>
      <xdr:row>8</xdr:row>
      <xdr:rowOff>121909</xdr:rowOff>
    </xdr:from>
    <xdr:to>
      <xdr:col>12</xdr:col>
      <xdr:colOff>550334</xdr:colOff>
      <xdr:row>16</xdr:row>
      <xdr:rowOff>26737</xdr:rowOff>
    </xdr:to>
    <xdr:sp macro="" textlink="Dapur!A110">
      <xdr:nvSpPr>
        <xdr:cNvPr id="6" name="Rectangle: Rounded Corners 5">
          <a:extLst>
            <a:ext uri="{FF2B5EF4-FFF2-40B4-BE49-F238E27FC236}">
              <a16:creationId xmlns:a16="http://schemas.microsoft.com/office/drawing/2014/main" id="{F089EF5B-7427-4C39-AB7E-D6C353A32F6D}"/>
            </a:ext>
          </a:extLst>
        </xdr:cNvPr>
        <xdr:cNvSpPr/>
      </xdr:nvSpPr>
      <xdr:spPr>
        <a:xfrm>
          <a:off x="4247644" y="1604720"/>
          <a:ext cx="3716744" cy="1387639"/>
        </a:xfrm>
        <a:prstGeom prst="roundRect">
          <a:avLst/>
        </a:prstGeom>
        <a:solidFill>
          <a:schemeClr val="accent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fld id="{F92200C5-38B1-45AD-9BDB-8E9943767CA5}" type="TxLink">
            <a:rPr lang="en-US" sz="4400" b="1" i="0" u="none" strike="noStrike">
              <a:solidFill>
                <a:schemeClr val="bg1"/>
              </a:solidFill>
              <a:latin typeface="Calibri"/>
              <a:ea typeface="Calibri"/>
              <a:cs typeface="Calibri"/>
            </a:rPr>
            <a:pPr marL="0" indent="0" algn="r"/>
            <a:t>179 Min</a:t>
          </a:fld>
          <a:endParaRPr lang="en-ID" sz="4400" b="1" i="0" u="none" strike="noStrike">
            <a:solidFill>
              <a:schemeClr val="bg1"/>
            </a:solidFill>
            <a:latin typeface="Calibri"/>
            <a:ea typeface="Calibri"/>
            <a:cs typeface="Calibri"/>
          </a:endParaRPr>
        </a:p>
      </xdr:txBody>
    </xdr:sp>
    <xdr:clientData/>
  </xdr:twoCellAnchor>
  <xdr:twoCellAnchor>
    <xdr:from>
      <xdr:col>6</xdr:col>
      <xdr:colOff>563946</xdr:colOff>
      <xdr:row>13</xdr:row>
      <xdr:rowOff>124426</xdr:rowOff>
    </xdr:from>
    <xdr:to>
      <xdr:col>12</xdr:col>
      <xdr:colOff>406837</xdr:colOff>
      <xdr:row>15</xdr:row>
      <xdr:rowOff>163712</xdr:rowOff>
    </xdr:to>
    <xdr:sp macro="" textlink="Dapur!A109">
      <xdr:nvSpPr>
        <xdr:cNvPr id="24" name="TextBox 23">
          <a:extLst>
            <a:ext uri="{FF2B5EF4-FFF2-40B4-BE49-F238E27FC236}">
              <a16:creationId xmlns:a16="http://schemas.microsoft.com/office/drawing/2014/main" id="{AE2A4718-9865-4848-A2A6-4618221BDC2D}"/>
            </a:ext>
          </a:extLst>
        </xdr:cNvPr>
        <xdr:cNvSpPr txBox="1"/>
      </xdr:nvSpPr>
      <xdr:spPr>
        <a:xfrm>
          <a:off x="4270973" y="2533994"/>
          <a:ext cx="3549918" cy="409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214B7E32-00E4-4A37-BE1E-2C929753A652}" type="TxLink">
            <a:rPr lang="en-US" sz="1800" b="1" i="0" u="none" strike="noStrike">
              <a:solidFill>
                <a:schemeClr val="bg1"/>
              </a:solidFill>
              <a:latin typeface="Calibri"/>
              <a:ea typeface="Calibri"/>
              <a:cs typeface="Calibri"/>
            </a:rPr>
            <a:pPr algn="r"/>
            <a:t>Average of Daily Internet Usage</a:t>
          </a:fld>
          <a:endParaRPr lang="en-ID" sz="1800" b="1">
            <a:solidFill>
              <a:schemeClr val="bg1"/>
            </a:solidFill>
          </a:endParaRPr>
        </a:p>
      </xdr:txBody>
    </xdr:sp>
    <xdr:clientData/>
  </xdr:twoCellAnchor>
  <xdr:twoCellAnchor>
    <xdr:from>
      <xdr:col>13</xdr:col>
      <xdr:colOff>419540</xdr:colOff>
      <xdr:row>8</xdr:row>
      <xdr:rowOff>113256</xdr:rowOff>
    </xdr:from>
    <xdr:to>
      <xdr:col>19</xdr:col>
      <xdr:colOff>167640</xdr:colOff>
      <xdr:row>16</xdr:row>
      <xdr:rowOff>69069</xdr:rowOff>
    </xdr:to>
    <xdr:sp macro="" textlink="Dapur!A113">
      <xdr:nvSpPr>
        <xdr:cNvPr id="7" name="Rectangle: Rounded Corners 6">
          <a:extLst>
            <a:ext uri="{FF2B5EF4-FFF2-40B4-BE49-F238E27FC236}">
              <a16:creationId xmlns:a16="http://schemas.microsoft.com/office/drawing/2014/main" id="{01AADCC6-142C-4339-A984-01AA7543DBA6}"/>
            </a:ext>
          </a:extLst>
        </xdr:cNvPr>
        <xdr:cNvSpPr/>
      </xdr:nvSpPr>
      <xdr:spPr>
        <a:xfrm>
          <a:off x="8395800" y="1538295"/>
          <a:ext cx="3429450" cy="1380852"/>
        </a:xfrm>
        <a:prstGeom prst="roundRect">
          <a:avLst/>
        </a:prstGeom>
        <a:solidFill>
          <a:schemeClr val="accent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r"/>
          <a:fld id="{A708E6F2-4ADA-4CBA-B928-F8BBA0D5C8B4}" type="TxLink">
            <a:rPr lang="en-US" sz="4400" b="1" i="0" u="none" strike="noStrike">
              <a:solidFill>
                <a:schemeClr val="bg1"/>
              </a:solidFill>
              <a:latin typeface="Calibri"/>
              <a:ea typeface="Calibri"/>
              <a:cs typeface="Calibri"/>
            </a:rPr>
            <a:pPr marL="0" indent="0" algn="r"/>
            <a:t>65 Min</a:t>
          </a:fld>
          <a:endParaRPr lang="en-ID" sz="4400" b="1" i="0" u="none" strike="noStrike">
            <a:solidFill>
              <a:schemeClr val="bg1"/>
            </a:solidFill>
            <a:latin typeface="Calibri"/>
            <a:ea typeface="Calibri"/>
            <a:cs typeface="Calibri"/>
          </a:endParaRPr>
        </a:p>
      </xdr:txBody>
    </xdr:sp>
    <xdr:clientData/>
  </xdr:twoCellAnchor>
  <xdr:twoCellAnchor>
    <xdr:from>
      <xdr:col>13</xdr:col>
      <xdr:colOff>502277</xdr:colOff>
      <xdr:row>13</xdr:row>
      <xdr:rowOff>159388</xdr:rowOff>
    </xdr:from>
    <xdr:to>
      <xdr:col>19</xdr:col>
      <xdr:colOff>68172</xdr:colOff>
      <xdr:row>16</xdr:row>
      <xdr:rowOff>16145</xdr:rowOff>
    </xdr:to>
    <xdr:sp macro="" textlink="Dapur!A112">
      <xdr:nvSpPr>
        <xdr:cNvPr id="25" name="TextBox 24">
          <a:extLst>
            <a:ext uri="{FF2B5EF4-FFF2-40B4-BE49-F238E27FC236}">
              <a16:creationId xmlns:a16="http://schemas.microsoft.com/office/drawing/2014/main" id="{0F599664-1445-43AE-B68C-D76E52DE41B2}"/>
            </a:ext>
          </a:extLst>
        </xdr:cNvPr>
        <xdr:cNvSpPr txBox="1"/>
      </xdr:nvSpPr>
      <xdr:spPr>
        <a:xfrm>
          <a:off x="8334928" y="2463109"/>
          <a:ext cx="3180965" cy="388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98B63D07-BB25-46E1-B2C5-4BB920FD311A}" type="TxLink">
            <a:rPr lang="en-US" sz="1400" b="1" i="0" u="none" strike="noStrike">
              <a:solidFill>
                <a:schemeClr val="bg1"/>
              </a:solidFill>
              <a:latin typeface="Calibri"/>
              <a:ea typeface="Calibri"/>
              <a:cs typeface="Calibri"/>
            </a:rPr>
            <a:pPr marL="0" indent="0" algn="r"/>
            <a:t>Average of Daily Time Spent on Site</a:t>
          </a:fld>
          <a:endParaRPr lang="en-ID" sz="1400" b="1" i="0" u="none" strike="noStrike">
            <a:solidFill>
              <a:schemeClr val="bg1"/>
            </a:solidFill>
            <a:latin typeface="Calibri"/>
            <a:ea typeface="Calibri"/>
            <a:cs typeface="Calibri"/>
          </a:endParaRPr>
        </a:p>
      </xdr:txBody>
    </xdr:sp>
    <xdr:clientData/>
  </xdr:twoCellAnchor>
  <xdr:twoCellAnchor editAs="oneCell">
    <xdr:from>
      <xdr:col>5</xdr:col>
      <xdr:colOff>341961</xdr:colOff>
      <xdr:row>46</xdr:row>
      <xdr:rowOff>123423</xdr:rowOff>
    </xdr:from>
    <xdr:to>
      <xdr:col>6</xdr:col>
      <xdr:colOff>227868</xdr:colOff>
      <xdr:row>49</xdr:row>
      <xdr:rowOff>50704</xdr:rowOff>
    </xdr:to>
    <xdr:pic>
      <xdr:nvPicPr>
        <xdr:cNvPr id="30" name="Graphic 29" descr="Bar chart with solid fill">
          <a:extLst>
            <a:ext uri="{FF2B5EF4-FFF2-40B4-BE49-F238E27FC236}">
              <a16:creationId xmlns:a16="http://schemas.microsoft.com/office/drawing/2014/main" id="{CF07F5B9-7BD5-9ACA-323C-1EBBBCC265E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365771" y="8469137"/>
          <a:ext cx="490668" cy="471567"/>
        </a:xfrm>
        <a:prstGeom prst="rect">
          <a:avLst/>
        </a:prstGeom>
      </xdr:spPr>
    </xdr:pic>
    <xdr:clientData/>
  </xdr:twoCellAnchor>
  <xdr:twoCellAnchor editAs="oneCell">
    <xdr:from>
      <xdr:col>15</xdr:col>
      <xdr:colOff>70145</xdr:colOff>
      <xdr:row>46</xdr:row>
      <xdr:rowOff>162129</xdr:rowOff>
    </xdr:from>
    <xdr:to>
      <xdr:col>15</xdr:col>
      <xdr:colOff>479366</xdr:colOff>
      <xdr:row>49</xdr:row>
      <xdr:rowOff>3584</xdr:rowOff>
    </xdr:to>
    <xdr:pic>
      <xdr:nvPicPr>
        <xdr:cNvPr id="32" name="Graphic 31" descr="Bar graph with upward trend with solid fill">
          <a:extLst>
            <a:ext uri="{FF2B5EF4-FFF2-40B4-BE49-F238E27FC236}">
              <a16:creationId xmlns:a16="http://schemas.microsoft.com/office/drawing/2014/main" id="{946BC04F-AB50-48C9-B330-4E512341379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9282384" y="8532756"/>
          <a:ext cx="409221" cy="387365"/>
        </a:xfrm>
        <a:prstGeom prst="rect">
          <a:avLst/>
        </a:prstGeom>
      </xdr:spPr>
    </xdr:pic>
    <xdr:clientData/>
  </xdr:twoCellAnchor>
  <xdr:twoCellAnchor editAs="oneCell">
    <xdr:from>
      <xdr:col>36</xdr:col>
      <xdr:colOff>585405</xdr:colOff>
      <xdr:row>46</xdr:row>
      <xdr:rowOff>169654</xdr:rowOff>
    </xdr:from>
    <xdr:to>
      <xdr:col>37</xdr:col>
      <xdr:colOff>341268</xdr:colOff>
      <xdr:row>48</xdr:row>
      <xdr:rowOff>157989</xdr:rowOff>
    </xdr:to>
    <xdr:pic>
      <xdr:nvPicPr>
        <xdr:cNvPr id="34" name="Graphic 33" descr="Building with solid fill">
          <a:extLst>
            <a:ext uri="{FF2B5EF4-FFF2-40B4-BE49-F238E27FC236}">
              <a16:creationId xmlns:a16="http://schemas.microsoft.com/office/drawing/2014/main" id="{D75FC426-0ED7-8AB8-F29D-F24FDA1820DF}"/>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22275824" y="8321282"/>
          <a:ext cx="358374" cy="342754"/>
        </a:xfrm>
        <a:prstGeom prst="rect">
          <a:avLst/>
        </a:prstGeom>
      </xdr:spPr>
    </xdr:pic>
    <xdr:clientData/>
  </xdr:twoCellAnchor>
  <xdr:twoCellAnchor editAs="oneCell">
    <xdr:from>
      <xdr:col>30</xdr:col>
      <xdr:colOff>307245</xdr:colOff>
      <xdr:row>19</xdr:row>
      <xdr:rowOff>131120</xdr:rowOff>
    </xdr:from>
    <xdr:to>
      <xdr:col>31</xdr:col>
      <xdr:colOff>161492</xdr:colOff>
      <xdr:row>22</xdr:row>
      <xdr:rowOff>24779</xdr:rowOff>
    </xdr:to>
    <xdr:pic>
      <xdr:nvPicPr>
        <xdr:cNvPr id="36" name="Graphic 35" descr="Cursor with solid fill">
          <a:extLst>
            <a:ext uri="{FF2B5EF4-FFF2-40B4-BE49-F238E27FC236}">
              <a16:creationId xmlns:a16="http://schemas.microsoft.com/office/drawing/2014/main" id="{95154239-4861-0421-3352-34D7D531CDFA}"/>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8713998" y="3515588"/>
          <a:ext cx="467806" cy="428048"/>
        </a:xfrm>
        <a:prstGeom prst="rect">
          <a:avLst/>
        </a:prstGeom>
      </xdr:spPr>
    </xdr:pic>
    <xdr:clientData/>
  </xdr:twoCellAnchor>
  <xdr:twoCellAnchor editAs="oneCell">
    <xdr:from>
      <xdr:col>1</xdr:col>
      <xdr:colOff>64786</xdr:colOff>
      <xdr:row>9</xdr:row>
      <xdr:rowOff>7738</xdr:rowOff>
    </xdr:from>
    <xdr:to>
      <xdr:col>3</xdr:col>
      <xdr:colOff>145143</xdr:colOff>
      <xdr:row>15</xdr:row>
      <xdr:rowOff>158222</xdr:rowOff>
    </xdr:to>
    <xdr:pic>
      <xdr:nvPicPr>
        <xdr:cNvPr id="38" name="Graphic 37" descr="Diamond with solid fill">
          <a:extLst>
            <a:ext uri="{FF2B5EF4-FFF2-40B4-BE49-F238E27FC236}">
              <a16:creationId xmlns:a16="http://schemas.microsoft.com/office/drawing/2014/main" id="{F26A9DF2-6EEF-71AF-5FF3-EAF065C886E8}"/>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681643" y="1640595"/>
          <a:ext cx="1314071" cy="1239056"/>
        </a:xfrm>
        <a:prstGeom prst="rect">
          <a:avLst/>
        </a:prstGeom>
      </xdr:spPr>
    </xdr:pic>
    <xdr:clientData/>
  </xdr:twoCellAnchor>
  <xdr:twoCellAnchor editAs="oneCell">
    <xdr:from>
      <xdr:col>11</xdr:col>
      <xdr:colOff>185477</xdr:colOff>
      <xdr:row>19</xdr:row>
      <xdr:rowOff>126274</xdr:rowOff>
    </xdr:from>
    <xdr:to>
      <xdr:col>12</xdr:col>
      <xdr:colOff>66764</xdr:colOff>
      <xdr:row>22</xdr:row>
      <xdr:rowOff>50835</xdr:rowOff>
    </xdr:to>
    <xdr:pic>
      <xdr:nvPicPr>
        <xdr:cNvPr id="40" name="Graphic 39" descr="Gauge with solid fill">
          <a:extLst>
            <a:ext uri="{FF2B5EF4-FFF2-40B4-BE49-F238E27FC236}">
              <a16:creationId xmlns:a16="http://schemas.microsoft.com/office/drawing/2014/main" id="{177EC3C8-6003-6E50-826D-9FFAEAA91CA1}"/>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6891077" y="3573417"/>
          <a:ext cx="490887" cy="468847"/>
        </a:xfrm>
        <a:prstGeom prst="rect">
          <a:avLst/>
        </a:prstGeom>
      </xdr:spPr>
    </xdr:pic>
    <xdr:clientData/>
  </xdr:twoCellAnchor>
  <xdr:twoCellAnchor editAs="oneCell">
    <xdr:from>
      <xdr:col>18</xdr:col>
      <xdr:colOff>89048</xdr:colOff>
      <xdr:row>20</xdr:row>
      <xdr:rowOff>9896</xdr:rowOff>
    </xdr:from>
    <xdr:to>
      <xdr:col>18</xdr:col>
      <xdr:colOff>438589</xdr:colOff>
      <xdr:row>21</xdr:row>
      <xdr:rowOff>157063</xdr:rowOff>
    </xdr:to>
    <xdr:pic>
      <xdr:nvPicPr>
        <xdr:cNvPr id="42" name="Graphic 41" descr="Hourglass Finished with solid fill">
          <a:extLst>
            <a:ext uri="{FF2B5EF4-FFF2-40B4-BE49-F238E27FC236}">
              <a16:creationId xmlns:a16="http://schemas.microsoft.com/office/drawing/2014/main" id="{0DFDE19E-A816-D951-2F07-4402B525BC08}"/>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11133100" y="3572493"/>
          <a:ext cx="349541" cy="325297"/>
        </a:xfrm>
        <a:prstGeom prst="rect">
          <a:avLst/>
        </a:prstGeom>
      </xdr:spPr>
    </xdr:pic>
    <xdr:clientData/>
  </xdr:twoCellAnchor>
  <xdr:twoCellAnchor editAs="oneCell">
    <xdr:from>
      <xdr:col>7</xdr:col>
      <xdr:colOff>144326</xdr:colOff>
      <xdr:row>7</xdr:row>
      <xdr:rowOff>114978</xdr:rowOff>
    </xdr:from>
    <xdr:to>
      <xdr:col>9</xdr:col>
      <xdr:colOff>389819</xdr:colOff>
      <xdr:row>15</xdr:row>
      <xdr:rowOff>56584</xdr:rowOff>
    </xdr:to>
    <xdr:pic>
      <xdr:nvPicPr>
        <xdr:cNvPr id="44" name="Graphic 43" descr="Internet with solid fill">
          <a:extLst>
            <a:ext uri="{FF2B5EF4-FFF2-40B4-BE49-F238E27FC236}">
              <a16:creationId xmlns:a16="http://schemas.microsoft.com/office/drawing/2014/main" id="{08D1A259-16D3-82FC-5AE6-618562D97FF3}"/>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4439235" y="1361887"/>
          <a:ext cx="1472610" cy="1366645"/>
        </a:xfrm>
        <a:prstGeom prst="rect">
          <a:avLst/>
        </a:prstGeom>
      </xdr:spPr>
    </xdr:pic>
    <xdr:clientData/>
  </xdr:twoCellAnchor>
  <xdr:twoCellAnchor editAs="oneCell">
    <xdr:from>
      <xdr:col>38</xdr:col>
      <xdr:colOff>7829</xdr:colOff>
      <xdr:row>19</xdr:row>
      <xdr:rowOff>125474</xdr:rowOff>
    </xdr:from>
    <xdr:to>
      <xdr:col>38</xdr:col>
      <xdr:colOff>449959</xdr:colOff>
      <xdr:row>22</xdr:row>
      <xdr:rowOff>759</xdr:rowOff>
    </xdr:to>
    <xdr:pic>
      <xdr:nvPicPr>
        <xdr:cNvPr id="46" name="Graphic 45" descr="User with solid fill">
          <a:extLst>
            <a:ext uri="{FF2B5EF4-FFF2-40B4-BE49-F238E27FC236}">
              <a16:creationId xmlns:a16="http://schemas.microsoft.com/office/drawing/2014/main" id="{B3C2AB5F-842D-B4DE-3618-F7D61E9CFC34}"/>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23323050" y="3509942"/>
          <a:ext cx="442130" cy="409674"/>
        </a:xfrm>
        <a:prstGeom prst="rect">
          <a:avLst/>
        </a:prstGeom>
      </xdr:spPr>
    </xdr:pic>
    <xdr:clientData/>
  </xdr:twoCellAnchor>
  <xdr:twoCellAnchor editAs="oneCell">
    <xdr:from>
      <xdr:col>24</xdr:col>
      <xdr:colOff>380998</xdr:colOff>
      <xdr:row>46</xdr:row>
      <xdr:rowOff>72001</xdr:rowOff>
    </xdr:from>
    <xdr:to>
      <xdr:col>25</xdr:col>
      <xdr:colOff>291936</xdr:colOff>
      <xdr:row>49</xdr:row>
      <xdr:rowOff>35333</xdr:rowOff>
    </xdr:to>
    <xdr:pic>
      <xdr:nvPicPr>
        <xdr:cNvPr id="50" name="Graphic 49" descr="Meeting with solid fill">
          <a:extLst>
            <a:ext uri="{FF2B5EF4-FFF2-40B4-BE49-F238E27FC236}">
              <a16:creationId xmlns:a16="http://schemas.microsoft.com/office/drawing/2014/main" id="{29FC44D9-0E2D-0F07-BBF3-DE037597783C}"/>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14936753" y="8656164"/>
          <a:ext cx="517428" cy="523169"/>
        </a:xfrm>
        <a:prstGeom prst="rect">
          <a:avLst/>
        </a:prstGeom>
      </xdr:spPr>
    </xdr:pic>
    <xdr:clientData/>
  </xdr:twoCellAnchor>
  <xdr:twoCellAnchor editAs="oneCell">
    <xdr:from>
      <xdr:col>14</xdr:col>
      <xdr:colOff>37012</xdr:colOff>
      <xdr:row>7</xdr:row>
      <xdr:rowOff>132234</xdr:rowOff>
    </xdr:from>
    <xdr:to>
      <xdr:col>16</xdr:col>
      <xdr:colOff>138545</xdr:colOff>
      <xdr:row>14</xdr:row>
      <xdr:rowOff>168234</xdr:rowOff>
    </xdr:to>
    <xdr:pic>
      <xdr:nvPicPr>
        <xdr:cNvPr id="52" name="Graphic 51" descr="Gauge with solid fill">
          <a:extLst>
            <a:ext uri="{FF2B5EF4-FFF2-40B4-BE49-F238E27FC236}">
              <a16:creationId xmlns:a16="http://schemas.microsoft.com/office/drawing/2014/main" id="{B708CEAB-B4E8-33BE-8D17-EBCC146EF9B6}"/>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8626830" y="1379143"/>
          <a:ext cx="1328650" cy="1282909"/>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0.02731</cdr:x>
      <cdr:y>0.00077</cdr:y>
    </cdr:from>
    <cdr:to>
      <cdr:x>0.50473</cdr:x>
      <cdr:y>0.09247</cdr:y>
    </cdr:to>
    <cdr:sp macro="" textlink="">
      <cdr:nvSpPr>
        <cdr:cNvPr id="2" name="Rectangle: Rounded Corners 1">
          <a:extLst xmlns:a="http://schemas.openxmlformats.org/drawingml/2006/main">
            <a:ext uri="{FF2B5EF4-FFF2-40B4-BE49-F238E27FC236}">
              <a16:creationId xmlns:a16="http://schemas.microsoft.com/office/drawing/2014/main" id="{79CE29BA-5753-C28D-9C0C-D763A15FB74E}"/>
            </a:ext>
          </a:extLst>
        </cdr:cNvPr>
        <cdr:cNvSpPr/>
      </cdr:nvSpPr>
      <cdr:spPr>
        <a:xfrm xmlns:a="http://schemas.openxmlformats.org/drawingml/2006/main">
          <a:off x="158190" y="3040"/>
          <a:ext cx="2765429" cy="362043"/>
        </a:xfrm>
        <a:prstGeom xmlns:a="http://schemas.openxmlformats.org/drawingml/2006/main" prst="roundRect">
          <a:avLst/>
        </a:prstGeom>
        <a:solidFill xmlns:a="http://schemas.openxmlformats.org/drawingml/2006/main">
          <a:schemeClr val="accent1"/>
        </a:solidFill>
        <a:ln xmlns:a="http://schemas.openxmlformats.org/drawingml/2006/main">
          <a:noFill/>
        </a:ln>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US" sz="1600" b="1" i="0" u="none" strike="noStrike">
              <a:solidFill>
                <a:schemeClr val="bg1"/>
              </a:solidFill>
              <a:latin typeface="Calibri"/>
              <a:ea typeface="Calibri"/>
              <a:cs typeface="Calibri"/>
            </a:rPr>
            <a:t>Age</a:t>
          </a:r>
          <a:r>
            <a:rPr lang="en-US" sz="1600" b="1" i="0" u="none" strike="noStrike" baseline="0">
              <a:solidFill>
                <a:schemeClr val="bg1"/>
              </a:solidFill>
              <a:latin typeface="Calibri"/>
              <a:ea typeface="Calibri"/>
              <a:cs typeface="Calibri"/>
            </a:rPr>
            <a:t> Group Distribution</a:t>
          </a:r>
          <a:endParaRPr lang="en-ID" sz="1600" b="1" i="0" u="none" strike="noStrike">
            <a:solidFill>
              <a:schemeClr val="bg1"/>
            </a:solidFill>
            <a:latin typeface="Calibri"/>
            <a:ea typeface="Calibri"/>
            <a:cs typeface="Calibri"/>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0.01631</cdr:x>
      <cdr:y>0.00433</cdr:y>
    </cdr:from>
    <cdr:to>
      <cdr:x>0.63747</cdr:x>
      <cdr:y>0.10385</cdr:y>
    </cdr:to>
    <cdr:sp macro="" textlink="">
      <cdr:nvSpPr>
        <cdr:cNvPr id="2" name="Rectangle: Rounded Corners 1">
          <a:extLst xmlns:a="http://schemas.openxmlformats.org/drawingml/2006/main">
            <a:ext uri="{FF2B5EF4-FFF2-40B4-BE49-F238E27FC236}">
              <a16:creationId xmlns:a16="http://schemas.microsoft.com/office/drawing/2014/main" id="{EBBABEBA-B416-D3DB-6517-8C7BD5561DC2}"/>
            </a:ext>
          </a:extLst>
        </cdr:cNvPr>
        <cdr:cNvSpPr/>
      </cdr:nvSpPr>
      <cdr:spPr>
        <a:xfrm xmlns:a="http://schemas.openxmlformats.org/drawingml/2006/main">
          <a:off x="102632" y="16349"/>
          <a:ext cx="3909465" cy="375779"/>
        </a:xfrm>
        <a:prstGeom xmlns:a="http://schemas.openxmlformats.org/drawingml/2006/main" prst="roundRect">
          <a:avLst/>
        </a:prstGeom>
        <a:solidFill xmlns:a="http://schemas.openxmlformats.org/drawingml/2006/main">
          <a:schemeClr val="accent1"/>
        </a:solidFill>
        <a:ln xmlns:a="http://schemas.openxmlformats.org/drawingml/2006/main">
          <a:noFill/>
        </a:ln>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US" sz="1600" b="1" i="0" u="none" strike="noStrike">
              <a:solidFill>
                <a:schemeClr val="bg1"/>
              </a:solidFill>
              <a:latin typeface="Calibri"/>
              <a:ea typeface="Calibri"/>
              <a:cs typeface="Calibri"/>
            </a:rPr>
            <a:t>Top 5</a:t>
          </a:r>
          <a:r>
            <a:rPr lang="en-US" sz="1600" b="1" i="0" u="none" strike="noStrike" baseline="0">
              <a:solidFill>
                <a:schemeClr val="bg1"/>
              </a:solidFill>
              <a:latin typeface="Calibri"/>
              <a:ea typeface="Calibri"/>
              <a:cs typeface="Calibri"/>
            </a:rPr>
            <a:t> </a:t>
          </a:r>
          <a:r>
            <a:rPr lang="en-US" sz="1600" b="1" i="0" u="none" strike="noStrike">
              <a:solidFill>
                <a:schemeClr val="bg1"/>
              </a:solidFill>
              <a:latin typeface="Calibri"/>
              <a:ea typeface="Calibri"/>
              <a:cs typeface="Calibri"/>
            </a:rPr>
            <a:t>Gender Distribution</a:t>
          </a:r>
          <a:r>
            <a:rPr lang="en-US" sz="1600" b="1" i="0" u="none" strike="noStrike" baseline="0">
              <a:solidFill>
                <a:schemeClr val="bg1"/>
              </a:solidFill>
              <a:latin typeface="Calibri"/>
              <a:ea typeface="Calibri"/>
              <a:cs typeface="Calibri"/>
            </a:rPr>
            <a:t> by Province</a:t>
          </a:r>
          <a:endParaRPr lang="en-ID" sz="1600" b="1" i="0" u="none" strike="noStrike">
            <a:solidFill>
              <a:schemeClr val="bg1"/>
            </a:solidFill>
            <a:latin typeface="Calibri"/>
            <a:ea typeface="Calibri"/>
            <a:cs typeface="Calibri"/>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0.02946</cdr:x>
      <cdr:y>0</cdr:y>
    </cdr:from>
    <cdr:to>
      <cdr:x>0.97499</cdr:x>
      <cdr:y>0.08732</cdr:y>
    </cdr:to>
    <cdr:sp macro="" textlink="">
      <cdr:nvSpPr>
        <cdr:cNvPr id="2" name="Rectangle: Rounded Corners 1">
          <a:extLst xmlns:a="http://schemas.openxmlformats.org/drawingml/2006/main">
            <a:ext uri="{FF2B5EF4-FFF2-40B4-BE49-F238E27FC236}">
              <a16:creationId xmlns:a16="http://schemas.microsoft.com/office/drawing/2014/main" id="{BC23C56F-80E4-D0FE-5F15-5F14624325B5}"/>
            </a:ext>
          </a:extLst>
        </cdr:cNvPr>
        <cdr:cNvSpPr/>
      </cdr:nvSpPr>
      <cdr:spPr>
        <a:xfrm xmlns:a="http://schemas.openxmlformats.org/drawingml/2006/main">
          <a:off x="215118" y="0"/>
          <a:ext cx="6904359" cy="400631"/>
        </a:xfrm>
        <a:prstGeom xmlns:a="http://schemas.openxmlformats.org/drawingml/2006/main" prst="roundRect">
          <a:avLst/>
        </a:prstGeom>
        <a:solidFill xmlns:a="http://schemas.openxmlformats.org/drawingml/2006/main">
          <a:schemeClr val="accent1"/>
        </a:solidFill>
        <a:ln xmlns:a="http://schemas.openxmlformats.org/drawingml/2006/main">
          <a:noFill/>
        </a:ln>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US" sz="1600" b="1" i="0" u="none" strike="noStrike">
              <a:solidFill>
                <a:schemeClr val="bg1"/>
              </a:solidFill>
              <a:latin typeface="Calibri"/>
              <a:ea typeface="Calibri"/>
              <a:cs typeface="Calibri"/>
            </a:rPr>
            <a:t>Avg</a:t>
          </a:r>
          <a:r>
            <a:rPr lang="en-US" sz="1600" b="1" i="0" u="none" strike="noStrike" baseline="0">
              <a:solidFill>
                <a:schemeClr val="bg1"/>
              </a:solidFill>
              <a:latin typeface="Calibri"/>
              <a:ea typeface="Calibri"/>
              <a:cs typeface="Calibri"/>
            </a:rPr>
            <a:t>. Daily Time Spent on Site vs Avg. Daily Internet Usage by Age Group</a:t>
          </a:r>
          <a:endParaRPr lang="en-ID" sz="1600" b="1" i="0" u="none" strike="noStrike">
            <a:solidFill>
              <a:schemeClr val="bg1"/>
            </a:solidFill>
            <a:latin typeface="Calibri"/>
            <a:ea typeface="Calibri"/>
            <a:cs typeface="Calibri"/>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0.02896</cdr:x>
      <cdr:y>0.00421</cdr:y>
    </cdr:from>
    <cdr:to>
      <cdr:x>0.54076</cdr:x>
      <cdr:y>0.09542</cdr:y>
    </cdr:to>
    <cdr:sp macro="" textlink="">
      <cdr:nvSpPr>
        <cdr:cNvPr id="2" name="Rectangle: Rounded Corners 1">
          <a:extLst xmlns:a="http://schemas.openxmlformats.org/drawingml/2006/main">
            <a:ext uri="{FF2B5EF4-FFF2-40B4-BE49-F238E27FC236}">
              <a16:creationId xmlns:a16="http://schemas.microsoft.com/office/drawing/2014/main" id="{EBBABEBA-B416-D3DB-6517-8C7BD5561DC2}"/>
            </a:ext>
          </a:extLst>
        </cdr:cNvPr>
        <cdr:cNvSpPr/>
      </cdr:nvSpPr>
      <cdr:spPr>
        <a:xfrm xmlns:a="http://schemas.openxmlformats.org/drawingml/2006/main">
          <a:off x="169966" y="16004"/>
          <a:ext cx="3003751" cy="346738"/>
        </a:xfrm>
        <a:prstGeom xmlns:a="http://schemas.openxmlformats.org/drawingml/2006/main" prst="roundRect">
          <a:avLst/>
        </a:prstGeom>
        <a:solidFill xmlns:a="http://schemas.openxmlformats.org/drawingml/2006/main">
          <a:schemeClr val="accent1"/>
        </a:solidFill>
        <a:ln xmlns:a="http://schemas.openxmlformats.org/drawingml/2006/main">
          <a:noFill/>
        </a:ln>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US" sz="1600" b="1" i="0" u="none" strike="noStrike">
              <a:solidFill>
                <a:schemeClr val="bg1"/>
              </a:solidFill>
              <a:latin typeface="Calibri"/>
              <a:ea typeface="Calibri"/>
              <a:cs typeface="Calibri"/>
            </a:rPr>
            <a:t>Area</a:t>
          </a:r>
          <a:r>
            <a:rPr lang="en-US" sz="1600" b="1" i="0" u="none" strike="noStrike" baseline="0">
              <a:solidFill>
                <a:schemeClr val="bg1"/>
              </a:solidFill>
              <a:latin typeface="Calibri"/>
              <a:ea typeface="Calibri"/>
              <a:cs typeface="Calibri"/>
            </a:rPr>
            <a:t> Income per Age Group</a:t>
          </a:r>
          <a:endParaRPr lang="en-ID" sz="1600" b="1" i="0" u="none" strike="noStrike">
            <a:solidFill>
              <a:schemeClr val="bg1"/>
            </a:solidFill>
            <a:latin typeface="Calibri"/>
            <a:ea typeface="Calibri"/>
            <a:cs typeface="Calibri"/>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0.02535</cdr:x>
      <cdr:y>0.0022</cdr:y>
    </cdr:from>
    <cdr:to>
      <cdr:x>0.40554</cdr:x>
      <cdr:y>0.07791</cdr:y>
    </cdr:to>
    <cdr:sp macro="" textlink="">
      <cdr:nvSpPr>
        <cdr:cNvPr id="2" name="Rectangle: Rounded Corners 1">
          <a:extLst xmlns:a="http://schemas.openxmlformats.org/drawingml/2006/main">
            <a:ext uri="{FF2B5EF4-FFF2-40B4-BE49-F238E27FC236}">
              <a16:creationId xmlns:a16="http://schemas.microsoft.com/office/drawing/2014/main" id="{730B5AFD-B235-368D-A11F-0AB9591BE890}"/>
            </a:ext>
          </a:extLst>
        </cdr:cNvPr>
        <cdr:cNvSpPr/>
      </cdr:nvSpPr>
      <cdr:spPr>
        <a:xfrm xmlns:a="http://schemas.openxmlformats.org/drawingml/2006/main">
          <a:off x="203283" y="9896"/>
          <a:ext cx="3048551" cy="340383"/>
        </a:xfrm>
        <a:prstGeom xmlns:a="http://schemas.openxmlformats.org/drawingml/2006/main" prst="roundRect">
          <a:avLst/>
        </a:prstGeom>
        <a:solidFill xmlns:a="http://schemas.openxmlformats.org/drawingml/2006/main">
          <a:schemeClr val="accent1"/>
        </a:solidFill>
        <a:ln xmlns:a="http://schemas.openxmlformats.org/drawingml/2006/main">
          <a:noFill/>
        </a:ln>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US" sz="1600" b="1" i="0" u="none" strike="noStrike">
              <a:solidFill>
                <a:schemeClr val="bg1"/>
              </a:solidFill>
              <a:latin typeface="Calibri"/>
              <a:ea typeface="Calibri"/>
              <a:cs typeface="Calibri"/>
            </a:rPr>
            <a:t>Monthly Trend</a:t>
          </a:r>
          <a:r>
            <a:rPr lang="en-US" sz="1600" b="1" i="0" u="none" strike="noStrike" baseline="0">
              <a:solidFill>
                <a:schemeClr val="bg1"/>
              </a:solidFill>
              <a:latin typeface="Calibri"/>
              <a:ea typeface="Calibri"/>
              <a:cs typeface="Calibri"/>
            </a:rPr>
            <a:t> of ads Clicked</a:t>
          </a:r>
          <a:endParaRPr lang="en-ID" sz="1600" b="1" i="0" u="none" strike="noStrike">
            <a:solidFill>
              <a:schemeClr val="bg1"/>
            </a:solidFill>
            <a:latin typeface="Calibri"/>
            <a:ea typeface="Calibri"/>
            <a:cs typeface="Calibri"/>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0.03445</cdr:x>
      <cdr:y>0</cdr:y>
    </cdr:from>
    <cdr:to>
      <cdr:x>0.61396</cdr:x>
      <cdr:y>0.07169</cdr:y>
    </cdr:to>
    <cdr:sp macro="" textlink="">
      <cdr:nvSpPr>
        <cdr:cNvPr id="2" name="Rectangle: Rounded Corners 1">
          <a:extLst xmlns:a="http://schemas.openxmlformats.org/drawingml/2006/main">
            <a:ext uri="{FF2B5EF4-FFF2-40B4-BE49-F238E27FC236}">
              <a16:creationId xmlns:a16="http://schemas.microsoft.com/office/drawing/2014/main" id="{730B5AFD-B235-368D-A11F-0AB9591BE890}"/>
            </a:ext>
          </a:extLst>
        </cdr:cNvPr>
        <cdr:cNvSpPr/>
      </cdr:nvSpPr>
      <cdr:spPr>
        <a:xfrm xmlns:a="http://schemas.openxmlformats.org/drawingml/2006/main">
          <a:off x="141615" y="0"/>
          <a:ext cx="2382222" cy="322751"/>
        </a:xfrm>
        <a:prstGeom xmlns:a="http://schemas.openxmlformats.org/drawingml/2006/main" prst="roundRect">
          <a:avLst/>
        </a:prstGeom>
        <a:solidFill xmlns:a="http://schemas.openxmlformats.org/drawingml/2006/main">
          <a:schemeClr val="accent1"/>
        </a:solidFill>
        <a:ln xmlns:a="http://schemas.openxmlformats.org/drawingml/2006/main">
          <a:noFill/>
        </a:ln>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US" sz="1600" b="1" i="0" u="none" strike="noStrike">
              <a:solidFill>
                <a:schemeClr val="bg1"/>
              </a:solidFill>
              <a:latin typeface="Calibri"/>
              <a:ea typeface="Calibri"/>
              <a:cs typeface="Calibri"/>
            </a:rPr>
            <a:t>Ad</a:t>
          </a:r>
          <a:r>
            <a:rPr lang="en-US" sz="1600" b="1" i="0" u="none" strike="noStrike" baseline="0">
              <a:solidFill>
                <a:schemeClr val="bg1"/>
              </a:solidFill>
              <a:latin typeface="Calibri"/>
              <a:ea typeface="Calibri"/>
              <a:cs typeface="Calibri"/>
            </a:rPr>
            <a:t> Cliks Distribution</a:t>
          </a:r>
          <a:endParaRPr lang="en-ID" sz="1600" b="1" i="0" u="none" strike="noStrike">
            <a:solidFill>
              <a:schemeClr val="bg1"/>
            </a:solidFill>
            <a:latin typeface="Calibri"/>
            <a:ea typeface="Calibri"/>
            <a:cs typeface="Calibri"/>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0.05323</cdr:x>
      <cdr:y>0</cdr:y>
    </cdr:from>
    <cdr:to>
      <cdr:x>0.61513</cdr:x>
      <cdr:y>0.0761</cdr:y>
    </cdr:to>
    <cdr:sp macro="" textlink="">
      <cdr:nvSpPr>
        <cdr:cNvPr id="2" name="Rectangle: Rounded Corners 1">
          <a:extLst xmlns:a="http://schemas.openxmlformats.org/drawingml/2006/main">
            <a:ext uri="{FF2B5EF4-FFF2-40B4-BE49-F238E27FC236}">
              <a16:creationId xmlns:a16="http://schemas.microsoft.com/office/drawing/2014/main" id="{79CE29BA-5753-C28D-9C0C-D763A15FB74E}"/>
            </a:ext>
          </a:extLst>
        </cdr:cNvPr>
        <cdr:cNvSpPr/>
      </cdr:nvSpPr>
      <cdr:spPr>
        <a:xfrm xmlns:a="http://schemas.openxmlformats.org/drawingml/2006/main">
          <a:off x="218966" y="0"/>
          <a:ext cx="2311516" cy="342366"/>
        </a:xfrm>
        <a:prstGeom xmlns:a="http://schemas.openxmlformats.org/drawingml/2006/main" prst="roundRect">
          <a:avLst/>
        </a:prstGeom>
        <a:solidFill xmlns:a="http://schemas.openxmlformats.org/drawingml/2006/main">
          <a:schemeClr val="accent1"/>
        </a:solidFill>
        <a:ln xmlns:a="http://schemas.openxmlformats.org/drawingml/2006/main">
          <a:noFill/>
        </a:ln>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US" sz="1600" b="1" i="0" u="none" strike="noStrike">
              <a:solidFill>
                <a:schemeClr val="bg1"/>
              </a:solidFill>
              <a:latin typeface="Calibri"/>
              <a:ea typeface="Calibri"/>
              <a:cs typeface="Calibri"/>
            </a:rPr>
            <a:t>Gender Distribution</a:t>
          </a:r>
          <a:endParaRPr lang="en-ID" sz="1600" b="1" i="0" u="none" strike="noStrike">
            <a:solidFill>
              <a:schemeClr val="bg1"/>
            </a:solidFill>
            <a:latin typeface="Calibri"/>
            <a:ea typeface="Calibri"/>
            <a:cs typeface="Calibri"/>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0.03767</cdr:x>
      <cdr:y>0.00427</cdr:y>
    </cdr:from>
    <cdr:to>
      <cdr:x>0.62941</cdr:x>
      <cdr:y>0.11533</cdr:y>
    </cdr:to>
    <cdr:sp macro="" textlink="">
      <cdr:nvSpPr>
        <cdr:cNvPr id="2" name="Rectangle: Rounded Corners 1">
          <a:extLst xmlns:a="http://schemas.openxmlformats.org/drawingml/2006/main">
            <a:ext uri="{FF2B5EF4-FFF2-40B4-BE49-F238E27FC236}">
              <a16:creationId xmlns:a16="http://schemas.microsoft.com/office/drawing/2014/main" id="{EBBABEBA-B416-D3DB-6517-8C7BD5561DC2}"/>
            </a:ext>
          </a:extLst>
        </cdr:cNvPr>
        <cdr:cNvSpPr/>
      </cdr:nvSpPr>
      <cdr:spPr>
        <a:xfrm xmlns:a="http://schemas.openxmlformats.org/drawingml/2006/main">
          <a:off x="217544" y="16089"/>
          <a:ext cx="3417301" cy="418472"/>
        </a:xfrm>
        <a:prstGeom xmlns:a="http://schemas.openxmlformats.org/drawingml/2006/main" prst="roundRect">
          <a:avLst/>
        </a:prstGeom>
        <a:solidFill xmlns:a="http://schemas.openxmlformats.org/drawingml/2006/main">
          <a:schemeClr val="accent1"/>
        </a:solidFill>
        <a:ln xmlns:a="http://schemas.openxmlformats.org/drawingml/2006/main">
          <a:noFill/>
        </a:ln>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l"/>
          <a:r>
            <a:rPr lang="en-US" sz="1600" b="1" i="0" u="none" strike="noStrike">
              <a:solidFill>
                <a:schemeClr val="bg1"/>
              </a:solidFill>
              <a:latin typeface="Calibri"/>
              <a:ea typeface="Calibri"/>
              <a:cs typeface="Calibri"/>
            </a:rPr>
            <a:t>Top 5 Area</a:t>
          </a:r>
          <a:r>
            <a:rPr lang="en-US" sz="1600" b="1" i="0" u="none" strike="noStrike" baseline="0">
              <a:solidFill>
                <a:schemeClr val="bg1"/>
              </a:solidFill>
              <a:latin typeface="Calibri"/>
              <a:ea typeface="Calibri"/>
              <a:cs typeface="Calibri"/>
            </a:rPr>
            <a:t> Income by Kategori</a:t>
          </a:r>
          <a:endParaRPr lang="en-ID" sz="1600" b="1" i="0" u="none" strike="noStrike">
            <a:solidFill>
              <a:schemeClr val="bg1"/>
            </a:solidFill>
            <a:latin typeface="Calibri"/>
            <a:ea typeface="Calibri"/>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khry" refreshedDate="45875.849228009261" createdVersion="8" refreshedVersion="8" minRefreshableVersion="3" recordCount="903" xr:uid="{5BBC44F9-EC34-426F-9508-9AA9E0AD59ED}">
  <cacheSource type="worksheet">
    <worksheetSource ref="A1:L904" sheet="Final Task 1_Clicked Ads Datase"/>
  </cacheSource>
  <cacheFields count="14">
    <cacheField name="No" numFmtId="0">
      <sharedItems containsSemiMixedTypes="0" containsString="0" containsNumber="1" containsInteger="1" minValue="1" maxValue="903" count="90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sharedItems>
    </cacheField>
    <cacheField name="Daily Time Spent on Site" numFmtId="0">
      <sharedItems containsSemiMixedTypes="0" containsString="0" containsNumber="1" minValue="32.6" maxValue="91.43" count="826">
        <n v="68.95"/>
        <n v="69.47"/>
        <n v="74.150000000000006"/>
        <n v="59.99"/>
        <n v="88.91"/>
        <n v="66"/>
        <n v="74.53"/>
        <n v="69.88"/>
        <n v="47.64"/>
        <n v="83.07"/>
        <n v="69.569999999999993"/>
        <n v="79.52"/>
        <n v="42.95"/>
        <n v="63.45"/>
        <n v="55.39"/>
        <n v="82.03"/>
        <n v="74.58"/>
        <n v="77.22"/>
        <n v="84.59"/>
        <n v="41.49"/>
        <n v="87.29"/>
        <n v="48.53"/>
        <n v="51.95"/>
        <n v="70.2"/>
        <n v="76.02"/>
        <n v="67.64"/>
        <n v="86.41"/>
        <n v="55.6"/>
        <n v="57.64"/>
        <n v="84.37"/>
        <n v="62.26"/>
        <n v="65.819999999999993"/>
        <n v="50.43"/>
        <n v="84.98"/>
        <n v="64.239999999999995"/>
        <n v="82.52"/>
        <n v="81.38"/>
        <n v="80.47"/>
        <n v="37.68"/>
        <n v="85.4"/>
        <n v="44.33"/>
        <n v="48.01"/>
        <n v="73.180000000000007"/>
        <n v="79.94"/>
        <n v="33.33"/>
        <n v="50.33"/>
        <n v="62.31"/>
        <n v="80.599999999999994"/>
        <n v="44.98"/>
        <n v="77.63"/>
        <n v="41.82"/>
        <n v="85.61"/>
        <n v="85.84"/>
        <n v="72.08"/>
        <n v="62.42"/>
        <n v="63.89"/>
        <n v="35.33"/>
        <n v="75.739999999999995"/>
        <n v="78.53"/>
        <n v="46.13"/>
        <n v="69.010000000000005"/>
        <n v="55.35"/>
        <n v="33.21"/>
        <n v="38.46"/>
        <n v="64.099999999999994"/>
        <n v="49.81"/>
        <n v="82.73"/>
        <n v="56.14"/>
        <n v="55.13"/>
        <n v="78.11"/>
        <n v="73.459999999999994"/>
        <n v="56.64"/>
        <n v="68.94"/>
        <n v="70.790000000000006"/>
        <n v="57.76"/>
        <n v="77.510000000000005"/>
        <n v="52.7"/>
        <n v="57.7"/>
        <n v="56.89"/>
        <n v="55.79"/>
        <n v="70.03"/>
        <n v="50.08"/>
        <n v="43.67"/>
        <n v="72.84"/>
        <n v="45.72"/>
        <n v="39.94"/>
        <n v="35.61"/>
        <n v="63.6"/>
        <n v="89.91"/>
        <n v="68.180000000000007"/>
        <n v="66.489999999999995"/>
        <n v="80.489999999999995"/>
        <n v="72.23"/>
        <n v="42.39"/>
        <n v="47.53"/>
        <n v="74.02"/>
        <n v="63.24"/>
        <n v="71"/>
        <n v="76.989999999999995"/>
        <n v="72.599999999999994"/>
        <n v="61.88"/>
        <n v="84.45"/>
        <n v="88.97"/>
        <n v="86.19"/>
        <n v="49.58"/>
        <n v="77.650000000000006"/>
        <n v="62.33"/>
        <n v="79.569999999999993"/>
        <n v="80.31"/>
        <n v="89.05"/>
        <n v="67.36"/>
        <n v="46.98"/>
        <n v="41.67"/>
        <n v="51.24"/>
        <n v="75.7"/>
        <n v="43.49"/>
        <n v="49.89"/>
        <n v="38.369999999999997"/>
        <n v="38.520000000000003"/>
        <n v="71.89"/>
        <n v="83.86"/>
        <n v="37.51"/>
        <n v="83.67"/>
        <n v="69.08"/>
        <n v="37.47"/>
        <n v="56.04"/>
        <n v="70.92"/>
        <n v="49.78"/>
        <n v="68.61"/>
        <n v="58.18"/>
        <n v="37"/>
        <n v="65.400000000000006"/>
        <n v="87.98"/>
        <n v="44.64"/>
        <n v="41.73"/>
        <n v="75.55"/>
        <n v="82.68"/>
        <n v="72.010000000000005"/>
        <n v="75.83"/>
        <n v="41.28"/>
        <n v="34.659999999999997"/>
        <n v="66.180000000000007"/>
        <n v="86.06"/>
        <n v="59.59"/>
        <n v="86.69"/>
        <n v="43.77"/>
        <n v="71.84"/>
        <n v="74.41"/>
        <n v="63.36"/>
        <n v="71.739999999999995"/>
        <n v="60.72"/>
        <n v="44.57"/>
        <n v="85.86"/>
        <n v="39.85"/>
        <n v="84.53"/>
        <n v="62.95"/>
        <n v="67.58"/>
        <n v="85.56"/>
        <n v="46.88"/>
        <n v="46.31"/>
        <n v="77.95"/>
        <n v="84.73"/>
        <n v="39.86"/>
        <n v="60.23"/>
        <n v="60.7"/>
        <n v="77.2"/>
        <n v="71.86"/>
        <n v="44.78"/>
        <n v="78.569999999999993"/>
        <n v="73.41"/>
        <n v="66.400000000000006"/>
        <n v="69.349999999999994"/>
        <n v="35.65"/>
        <n v="69.78"/>
        <n v="58.22"/>
        <n v="76.900000000000006"/>
        <n v="84.08"/>
        <n v="59.51"/>
        <n v="40.15"/>
        <n v="76.81"/>
        <n v="76.87"/>
        <n v="81.98"/>
        <n v="66.010000000000005"/>
        <n v="53.3"/>
        <n v="34.869999999999997"/>
        <n v="43.6"/>
        <n v="77.88"/>
        <n v="49.95"/>
        <n v="60.94"/>
        <n v="89.15"/>
        <n v="78.7"/>
        <n v="57.35"/>
        <n v="34.86"/>
        <n v="70.680000000000007"/>
        <n v="76.06"/>
        <n v="66.67"/>
        <n v="46.77"/>
        <n v="78.319999999999993"/>
        <n v="37.32"/>
        <n v="40.42"/>
        <n v="76.77"/>
        <n v="74.319999999999993"/>
        <n v="80.03"/>
        <n v="53.68"/>
        <n v="85.03"/>
        <n v="70.44"/>
        <n v="81.22"/>
        <n v="39.96"/>
        <n v="42.44"/>
        <n v="62.2"/>
        <n v="61.22"/>
        <n v="84.54"/>
        <n v="46.08"/>
        <n v="56.7"/>
        <n v="81.03"/>
        <n v="40.06"/>
        <n v="83.47"/>
        <n v="73.84"/>
        <n v="74.650000000000006"/>
        <n v="60.25"/>
        <n v="59.21"/>
        <n v="43.02"/>
        <n v="84.04"/>
        <n v="70.66"/>
        <n v="70.58"/>
        <n v="72.44"/>
        <n v="40.17"/>
        <n v="79.150000000000006"/>
        <n v="44.49"/>
        <n v="73.040000000000006"/>
        <n v="76.28"/>
        <n v="68.88"/>
        <n v="73.099999999999994"/>
        <n v="47.66"/>
        <n v="87.3"/>
        <n v="89.34"/>
        <n v="81.37"/>
        <n v="81.67"/>
        <n v="46.37"/>
        <n v="54.88"/>
        <n v="40.67"/>
        <n v="71.760000000000005"/>
        <n v="47.51"/>
        <n v="75.150000000000006"/>
        <n v="56.01"/>
        <n v="82.87"/>
        <n v="45.05"/>
        <n v="60.53"/>
        <n v="84.71"/>
        <n v="55.2"/>
        <n v="81.61"/>
        <n v="82.4"/>
        <n v="72.069999999999993"/>
        <n v="65.8"/>
        <n v="69.97"/>
        <n v="52.62"/>
        <n v="39.25"/>
        <n v="77.56"/>
        <n v="33.520000000000003"/>
        <n v="79.81"/>
        <n v="84.79"/>
        <n v="82.7"/>
        <n v="84.88"/>
        <n v="54.92"/>
        <n v="76.56"/>
        <n v="69.739999999999995"/>
        <n v="72.19"/>
        <n v="84.29"/>
        <n v="73.89"/>
        <n v="75.84"/>
        <n v="73.38"/>
        <n v="80.72"/>
        <n v="62.06"/>
        <n v="51.5"/>
        <n v="90.97"/>
        <n v="86.78"/>
        <n v="84.33"/>
        <n v="36.869999999999997"/>
        <n v="34.78"/>
        <n v="76.84"/>
        <n v="67.05"/>
        <n v="41.47"/>
        <n v="80.709999999999994"/>
        <n v="80.09"/>
        <n v="79.36"/>
        <n v="38.94"/>
        <n v="87.26"/>
        <n v="75.319999999999993"/>
        <n v="74.38"/>
        <n v="65.900000000000006"/>
        <n v="36.31"/>
        <n v="88.12"/>
        <n v="83.97"/>
        <n v="61.09"/>
        <n v="65.77"/>
        <n v="81.58"/>
        <n v="37.869999999999997"/>
        <n v="60.91"/>
        <n v="74.489999999999995"/>
        <n v="73.709999999999994"/>
        <n v="78.19"/>
        <n v="74.87"/>
        <n v="87.09"/>
        <n v="37.450000000000003"/>
        <n v="49.84"/>
        <n v="51.38"/>
        <n v="83.4"/>
        <n v="38.909999999999997"/>
        <n v="62.14"/>
        <n v="79.72"/>
        <n v="71.900000000000006"/>
        <n v="72.45"/>
        <n v="77.069999999999993"/>
        <n v="74.62"/>
        <n v="82.07"/>
        <n v="58.6"/>
        <n v="36.08"/>
        <n v="79.44"/>
        <n v="73.19"/>
        <n v="77.599999999999994"/>
        <n v="89"/>
        <n v="69.2"/>
        <n v="67.56"/>
        <n v="81.11"/>
        <n v="80.22"/>
        <n v="43.63"/>
        <n v="77.66"/>
        <n v="74.63"/>
        <n v="49.67"/>
        <n v="80.59"/>
        <n v="83.49"/>
        <n v="44.46"/>
        <n v="68.099999999999994"/>
        <n v="63.88"/>
        <n v="79.97"/>
        <n v="80.510000000000005"/>
        <n v="66.989999999999995"/>
        <n v="71.05"/>
        <n v="42.05"/>
        <n v="50.52"/>
        <n v="76.239999999999995"/>
        <n v="77.290000000000006"/>
        <n v="35.979999999999997"/>
        <n v="84.95"/>
        <n v="39.340000000000003"/>
        <n v="87.23"/>
        <n v="57.24"/>
        <n v="56.34"/>
        <n v="35.340000000000003"/>
        <n v="48.09"/>
        <n v="78.680000000000007"/>
        <n v="68.819999999999993"/>
        <n v="86.63"/>
        <n v="41.18"/>
        <n v="71.03"/>
        <n v="72.92"/>
        <n v="77.14"/>
        <n v="34.299999999999997"/>
        <n v="83.71"/>
        <n v="53.38"/>
        <n v="58.03"/>
        <n v="43.59"/>
        <n v="60.07"/>
        <n v="54.43"/>
        <n v="81.99"/>
        <n v="84.69"/>
        <n v="88.72"/>
        <n v="88.89"/>
        <n v="69.58"/>
        <n v="85.23"/>
        <n v="56.66"/>
        <n v="56.39"/>
        <n v="78.180000000000007"/>
        <n v="46.04"/>
        <n v="79.400000000000006"/>
        <n v="36.44"/>
        <n v="53.14"/>
        <n v="32.840000000000003"/>
        <n v="73.72"/>
        <n v="38.1"/>
        <n v="73.930000000000007"/>
        <n v="51.87"/>
        <n v="77.69"/>
        <n v="43.41"/>
        <n v="55.92"/>
        <n v="80.67"/>
        <n v="83.42"/>
        <n v="82.12"/>
        <n v="43.01"/>
        <n v="80.05"/>
        <n v="64.88"/>
        <n v="79.819999999999993"/>
        <n v="48.03"/>
        <n v="32.99"/>
        <n v="74.88"/>
        <n v="36.49"/>
        <n v="88.04"/>
        <n v="45.7"/>
        <n v="82.38"/>
        <n v="52.68"/>
        <n v="65.59"/>
        <n v="65.650000000000006"/>
        <n v="43.84"/>
        <n v="67.69"/>
        <n v="78.37"/>
        <n v="81.459999999999994"/>
        <n v="47.48"/>
        <n v="78.760000000000005"/>
        <n v="44.96"/>
        <n v="39.56"/>
        <n v="57.11"/>
        <n v="69.42"/>
        <n v="50.6"/>
        <n v="46.2"/>
        <n v="66.88"/>
        <n v="35.49"/>
        <n v="80.290000000000006"/>
        <n v="50.19"/>
        <n v="59.88"/>
        <n v="59.7"/>
        <n v="67.8"/>
        <n v="81.59"/>
        <n v="81.099999999999994"/>
        <n v="41.7"/>
        <n v="73.94"/>
        <n v="58.35"/>
        <n v="51.56"/>
        <n v="66.17"/>
        <n v="58.21"/>
        <n v="66.12"/>
        <n v="77.05"/>
        <n v="49.99"/>
        <n v="80.3"/>
        <n v="57.86"/>
        <n v="70.290000000000006"/>
        <n v="59.13"/>
        <n v="81.510000000000005"/>
        <n v="42.94"/>
        <n v="84.81"/>
        <n v="82.79"/>
        <n v="59.22"/>
        <n v="35"/>
        <n v="63.26"/>
        <n v="67.94"/>
        <n v="79.91"/>
        <n v="66.14"/>
        <n v="43.65"/>
        <n v="59.61"/>
        <n v="46.61"/>
        <n v="89.37"/>
        <n v="65.099999999999994"/>
        <n v="53.44"/>
        <n v="79.53"/>
        <n v="91.43"/>
        <n v="73.569999999999993"/>
        <n v="76.489999999999995"/>
        <n v="61.72"/>
        <n v="72.03"/>
        <n v="77.47"/>
        <n v="75.650000000000006"/>
        <n v="63.8"/>
        <n v="76.59"/>
        <n v="42.6"/>
        <n v="78.77"/>
        <n v="75.8"/>
        <n v="81.95"/>
        <n v="44.73"/>
        <n v="38.35"/>
        <n v="56.2"/>
        <n v="79.67"/>
        <n v="75.42"/>
        <n v="78.64"/>
        <n v="59.52"/>
        <n v="64.75"/>
        <n v="47.9"/>
        <n v="80.38"/>
        <n v="64.510000000000005"/>
        <n v="71.28"/>
        <n v="50.32"/>
        <n v="72.760000000000005"/>
        <n v="72.8"/>
        <n v="74.59"/>
        <n v="46.66"/>
        <n v="48.86"/>
        <n v="37.049999999999997"/>
        <n v="81.209999999999994"/>
        <n v="66.89"/>
        <n v="68.11"/>
        <n v="65.72"/>
        <n v="40.04"/>
        <n v="68.599999999999994"/>
        <n v="56.16"/>
        <n v="78.599999999999994"/>
        <n v="78.290000000000006"/>
        <n v="43.83"/>
        <n v="77.31"/>
        <n v="66.77"/>
        <n v="57.2"/>
        <n v="73.150000000000006"/>
        <n v="43.97"/>
        <n v="77.25"/>
        <n v="74.84"/>
        <n v="83.53"/>
        <n v="38.630000000000003"/>
        <n v="84"/>
        <n v="52.13"/>
        <n v="71.83"/>
        <n v="78.36"/>
        <n v="50.18"/>
        <n v="64.67"/>
        <n v="65.22"/>
        <n v="32.909999999999997"/>
        <n v="39.5"/>
        <n v="75.19"/>
        <n v="76.209999999999994"/>
        <n v="67.760000000000005"/>
        <n v="40.01"/>
        <n v="68.41"/>
        <n v="35.549999999999997"/>
        <n v="87.85"/>
        <n v="87.97"/>
        <n v="78.17"/>
        <n v="67.91"/>
        <n v="85.77"/>
        <n v="41.16"/>
        <n v="53.54"/>
        <n v="63.43"/>
        <n v="70.13"/>
        <n v="40.19"/>
        <n v="58.95"/>
        <n v="35.76"/>
        <n v="59.36"/>
        <n v="91.1"/>
        <n v="61.04"/>
        <n v="74.06"/>
        <n v="64.63"/>
        <n v="81.290000000000006"/>
        <n v="76.069999999999993"/>
        <n v="75.92"/>
        <n v="78.349999999999994"/>
        <n v="46.14"/>
        <n v="46.43"/>
        <n v="66.040000000000006"/>
        <n v="84.31"/>
        <n v="83.66"/>
        <n v="81.25"/>
        <n v="85.26"/>
        <n v="52.84"/>
        <n v="74.709999999999994"/>
        <n v="82.95"/>
        <n v="76.42"/>
        <n v="42.04"/>
        <n v="46.28"/>
        <n v="48.26"/>
        <n v="58.05"/>
        <n v="75"/>
        <n v="79.61"/>
        <n v="62.18"/>
        <n v="77.89"/>
        <n v="66.08"/>
        <n v="89.21"/>
        <n v="49.96"/>
        <n v="77.44"/>
        <n v="82.58"/>
        <n v="39.36"/>
        <n v="47.23"/>
        <n v="65.569999999999993"/>
        <n v="78.010000000000005"/>
        <n v="44.15"/>
        <n v="43.57"/>
        <n v="76.83"/>
        <n v="42.06"/>
        <n v="76.27"/>
        <n v="74.27"/>
        <n v="73.27"/>
        <n v="77.5"/>
        <n v="87.16"/>
        <n v="66.260000000000005"/>
        <n v="65.150000000000006"/>
        <n v="68.25"/>
        <n v="39.19"/>
        <n v="80.150000000000006"/>
        <n v="73.88"/>
        <n v="69.77"/>
        <n v="87.27"/>
        <n v="78.84"/>
        <n v="71.33"/>
        <n v="81.900000000000006"/>
        <n v="46.89"/>
        <n v="77.8"/>
        <n v="45.44"/>
        <n v="69.959999999999994"/>
        <n v="87.35"/>
        <n v="49.42"/>
        <n v="71.27"/>
        <n v="49.19"/>
        <n v="85.01"/>
        <n v="67.59"/>
        <n v="75.709999999999994"/>
        <n v="43.07"/>
        <n v="39.47"/>
        <n v="48.22"/>
        <n v="76.760000000000005"/>
        <n v="78.739999999999995"/>
        <n v="67.47"/>
        <n v="81.17"/>
        <n v="89.66"/>
        <n v="79.599999999999994"/>
        <n v="65.53"/>
        <n v="61.87"/>
        <n v="83.16"/>
        <n v="44.11"/>
        <n v="56.57"/>
        <n v="83.91"/>
        <n v="79.8"/>
        <n v="71.23"/>
        <n v="70.900000000000006"/>
        <n v="67.349999999999994"/>
        <n v="57.99"/>
        <n v="66.8"/>
        <n v="49.13"/>
        <n v="45.11"/>
        <n v="54.35"/>
        <n v="61.82"/>
        <n v="77.75"/>
        <n v="70.61"/>
        <n v="82.72"/>
        <n v="65.069999999999993"/>
        <n v="56.93"/>
        <n v="36.56"/>
        <n v="85.73"/>
        <n v="75.81"/>
        <n v="72.94"/>
        <n v="53.63"/>
        <n v="52.35"/>
        <n v="51.58"/>
        <n v="42.32"/>
        <n v="55.04"/>
        <n v="68.58"/>
        <n v="85.54"/>
        <n v="71.14"/>
        <n v="64.38"/>
        <n v="88.85"/>
        <n v="66.790000000000006"/>
        <n v="32.6"/>
        <n v="43.88"/>
        <n v="56.46"/>
        <n v="72.180000000000007"/>
        <n v="52.67"/>
        <n v="80.55"/>
        <n v="67.849999999999994"/>
        <n v="80.459999999999994"/>
        <n v="82.69"/>
        <n v="35.21"/>
        <n v="36.369999999999997"/>
        <n v="74.069999999999993"/>
        <n v="59.96"/>
        <n v="85.62"/>
        <n v="40.880000000000003"/>
        <n v="36.979999999999997"/>
        <n v="56.56"/>
        <n v="36.619999999999997"/>
        <n v="49.35"/>
        <n v="75.64"/>
        <n v="79.22"/>
        <n v="66.83"/>
        <n v="76.2"/>
        <n v="53.33"/>
        <n v="50.63"/>
        <n v="41.84"/>
        <n v="53.92"/>
        <n v="83.89"/>
        <n v="53.22"/>
        <n v="43.16"/>
        <n v="67.510000000000005"/>
        <n v="79.89"/>
        <n v="84.25"/>
        <n v="74.180000000000007"/>
        <n v="85.78"/>
        <n v="80.959999999999994"/>
        <n v="36.909999999999997"/>
        <n v="57.51"/>
        <n v="82.3"/>
        <n v="73.209999999999994"/>
        <n v="68.47"/>
        <n v="83.69"/>
        <n v="83.48"/>
        <n v="66.69"/>
        <n v="48.46"/>
        <n v="42.51"/>
        <n v="42.83"/>
        <n v="41.46"/>
        <n v="45.99"/>
        <n v="68.72"/>
        <n v="63.11"/>
        <n v="49.21"/>
        <n v="55.77"/>
        <n v="44.13"/>
        <n v="57.82"/>
        <n v="72.459999999999994"/>
        <n v="78.239999999999995"/>
        <n v="74.61"/>
        <n v="89.18"/>
        <n v="44.16"/>
        <n v="55.74"/>
        <n v="88.82"/>
        <n v="70.39"/>
        <n v="59.05"/>
        <n v="78.58"/>
        <n v="35.11"/>
        <n v="60.39"/>
        <n v="81.56"/>
        <n v="75.03"/>
        <n v="50.87"/>
        <n v="82.8"/>
        <n v="78.510000000000005"/>
        <n v="37.65"/>
        <n v="83.17"/>
        <n v="91.37"/>
        <n v="81.319999999999993"/>
        <n v="39.53"/>
        <n v="86.58"/>
        <n v="90.75"/>
        <n v="67.709999999999994"/>
        <n v="82.41"/>
        <n v="45.82"/>
        <n v="76.790000000000006"/>
        <n v="70.05"/>
        <n v="40.340000000000003"/>
        <n v="67.39"/>
        <n v="68.680000000000007"/>
        <n v="81.75"/>
        <n v="66.03"/>
        <n v="79.180000000000007"/>
        <n v="86.81"/>
        <n v="41.53"/>
        <n v="46.84"/>
        <n v="44.4"/>
        <n v="52.17"/>
        <n v="81.45"/>
        <n v="54.08"/>
        <n v="76.650000000000006"/>
        <n v="54.39"/>
        <n v="69.86"/>
        <n v="85.37"/>
        <n v="80.989999999999995"/>
        <n v="77.36"/>
        <n v="55.46"/>
        <n v="35.659999999999997"/>
        <n v="50.78"/>
        <n v="40.47"/>
        <n v="45.62"/>
        <n v="84.76"/>
        <n v="80.64"/>
        <n v="75.94"/>
        <n v="37.01"/>
        <n v="87.18"/>
        <n v="56.91"/>
        <n v="75.239999999999995"/>
        <n v="42.84"/>
        <n v="34.96"/>
        <n v="87.46"/>
        <n v="41.86"/>
        <n v="34.04"/>
        <n v="54.96"/>
        <n v="87.14"/>
        <n v="78.790000000000006"/>
        <n v="81.05"/>
        <n v="45.48"/>
        <n v="47"/>
        <n v="59.64"/>
        <n v="82.49"/>
        <n v="80.94"/>
        <n v="61.76"/>
        <n v="63.3"/>
        <n v="36.729999999999997"/>
        <n v="78.41"/>
        <n v="83.98"/>
        <n v="63.18"/>
        <n v="60.83"/>
        <n v="44.72"/>
        <n v="79.510000000000005"/>
        <n v="39.299999999999997"/>
        <n v="64.790000000000006"/>
        <n v="89.8"/>
        <n v="38.65"/>
        <n v="78.959999999999994"/>
        <n v="63.99"/>
        <n v="41.35"/>
        <n v="62.79"/>
        <n v="45.53"/>
        <n v="51.65"/>
        <n v="54.55"/>
        <n v="69.95"/>
        <n v="79.83"/>
        <n v="85.35"/>
        <n v="56.78"/>
        <n v="78.67"/>
        <n v="70.09"/>
        <n v="60.75"/>
        <n v="35.25"/>
        <n v="37.58"/>
        <n v="45.08"/>
        <n v="40.18"/>
        <n v="45.17"/>
        <n v="50.48"/>
        <n v="80.87"/>
        <n v="41.88"/>
        <n v="39.869999999999997"/>
        <n v="61.84"/>
        <n v="71.400000000000006"/>
        <n v="67.260000000000005"/>
        <n v="76.58"/>
        <n v="54.37"/>
        <n v="66.47"/>
        <n v="72.88"/>
        <n v="76.44"/>
        <n v="63.37"/>
        <n v="89.71"/>
        <n v="70.959999999999994"/>
        <n v="35.79"/>
        <n v="69.17"/>
        <n v="43.7"/>
        <n v="51.3"/>
        <n v="55.55"/>
        <n v="45.01"/>
      </sharedItems>
    </cacheField>
    <cacheField name="Kategori Umur" numFmtId="0">
      <sharedItems count="5">
        <s v="26-35"/>
        <s v="18-25"/>
        <s v="46-55"/>
        <s v="36-45"/>
        <s v="55+"/>
      </sharedItems>
    </cacheField>
    <cacheField name="Age" numFmtId="0">
      <sharedItems containsSemiMixedTypes="0" containsString="0" containsNumber="1" containsInteger="1" minValue="19" maxValue="61"/>
    </cacheField>
    <cacheField name="Area Income" numFmtId="164">
      <sharedItems containsSemiMixedTypes="0" containsString="0" containsNumber="1" containsInteger="1" minValue="979755000" maxValue="5563936000"/>
    </cacheField>
    <cacheField name="Daily Internet Usage" numFmtId="0">
      <sharedItems containsSemiMixedTypes="0" containsString="0" containsNumber="1" minValue="104.78" maxValue="267.01" count="876">
        <n v="256.08999999999997"/>
        <n v="236.5"/>
        <n v="245.89"/>
        <n v="226.74"/>
        <n v="208.36"/>
        <n v="131.76"/>
        <n v="221.51"/>
        <n v="183.82"/>
        <n v="122.02"/>
        <n v="230.87"/>
        <n v="113.12"/>
        <n v="214.23"/>
        <n v="143.56"/>
        <n v="140.63999999999999"/>
        <n v="129.41"/>
        <n v="187.53"/>
        <n v="135.51"/>
        <n v="224.44"/>
        <n v="226.54"/>
        <n v="164.83"/>
        <n v="209.93"/>
        <n v="134.13999999999999"/>
        <n v="129.22999999999999"/>
        <n v="119.2"/>
        <n v="209.82"/>
        <n v="267.01"/>
        <n v="207.48"/>
        <n v="212.58"/>
        <n v="133.81"/>
        <n v="201.58"/>
        <n v="125.45"/>
        <n v="221.94"/>
        <n v="119.32"/>
        <n v="202.61"/>
        <n v="252.36"/>
        <n v="198.11"/>
        <n v="212.3"/>
        <n v="204.86"/>
        <n v="172.83"/>
        <n v="198.72"/>
        <n v="123.72"/>
        <n v="119.93"/>
        <n v="196.71"/>
        <n v="225.29"/>
        <n v="193.58"/>
        <n v="133.19999999999999"/>
        <n v="119.3"/>
        <n v="177.55"/>
        <n v="129.31"/>
        <n v="239.22"/>
        <n v="156.36000000000001"/>
        <n v="183.43"/>
        <n v="192.93"/>
        <n v="169.5"/>
        <n v="198.5"/>
        <n v="105.22"/>
        <n v="200.22"/>
        <n v="215.25"/>
        <n v="131.72"/>
        <n v="139.01"/>
        <n v="222.63"/>
        <n v="153.16999999999999"/>
        <n v="167.07"/>
        <n v="145.97999999999999"/>
        <n v="215.93"/>
        <n v="120.06"/>
        <n v="238.99"/>
        <n v="113.53"/>
        <n v="111.71"/>
        <n v="209.25"/>
        <n v="222.75"/>
        <n v="115.91"/>
        <n v="138.71"/>
        <n v="184.1"/>
        <n v="105.15"/>
        <n v="200.55"/>
        <n v="118.6"/>
        <n v="109.07"/>
        <n v="109.29"/>
        <n v="149.66999999999999"/>
        <n v="227.72"/>
        <n v="125.85"/>
        <n v="166.29"/>
        <n v="238.63"/>
        <n v="154.02000000000001"/>
        <n v="156.30000000000001"/>
        <n v="158.22"/>
        <n v="169.18"/>
        <n v="235.28"/>
        <n v="194.23"/>
        <n v="218.17"/>
        <n v="202.16"/>
        <n v="229.12"/>
        <n v="241.03"/>
        <n v="150.99"/>
        <n v="135.18"/>
        <n v="210.54"/>
        <n v="235.78"/>
        <n v="211.87"/>
        <n v="123.64"/>
        <n v="244.34"/>
        <n v="162.94999999999999"/>
        <n v="112.19"/>
        <n v="207.18"/>
        <n v="152.49"/>
        <n v="210.26"/>
        <n v="231.94"/>
        <n v="212.79"/>
        <n v="127.11"/>
        <n v="230.93"/>
        <n v="127.07"/>
        <n v="206.98"/>
        <n v="233.56"/>
        <n v="175.37"/>
        <n v="132.55000000000001"/>
        <n v="176.73"/>
        <n v="215.44"/>
        <n v="127.83"/>
        <n v="160.03"/>
        <n v="140.46"/>
        <n v="137.28"/>
        <n v="172.81"/>
        <n v="190.25"/>
        <n v="163"/>
        <n v="124.38"/>
        <n v="234.26"/>
        <n v="210.6"/>
        <n v="141.88999999999999"/>
        <n v="128.94999999999999"/>
        <n v="108.16"/>
        <n v="152.24"/>
        <n v="150.29"/>
        <n v="176.28"/>
        <n v="247.31"/>
        <n v="183.48"/>
        <n v="222.11"/>
        <n v="127.01"/>
        <n v="202.18"/>
        <n v="159.24"/>
        <n v="222.77"/>
        <n v="251"/>
        <n v="162.44"/>
        <n v="140.38999999999999"/>
        <n v="194.83"/>
        <n v="143.41999999999999"/>
        <n v="219.72"/>
        <n v="104.78"/>
        <n v="198.56"/>
        <n v="138.55000000000001"/>
        <n v="199.79"/>
        <n v="163.05000000000001"/>
        <n v="137.43"/>
        <n v="227.56"/>
        <n v="105.69"/>
        <n v="133.16999999999999"/>
        <n v="208.23"/>
        <n v="145.96"/>
        <n v="168.34"/>
        <n v="157.04"/>
        <n v="255.61"/>
        <n v="210.46"/>
        <n v="136.63999999999999"/>
        <n v="153.97999999999999"/>
        <n v="233.65"/>
        <n v="153.76"/>
        <n v="145.85"/>
        <n v="123.91"/>
        <n v="106.86"/>
        <n v="110.57"/>
        <n v="143.79"/>
        <n v="254.05"/>
        <n v="116.53"/>
        <n v="137.24"/>
        <n v="239.32"/>
        <n v="201.26"/>
        <n v="214.42"/>
        <n v="252.77"/>
        <n v="172.58"/>
        <n v="218.79"/>
        <n v="120.9"/>
        <n v="212.67"/>
        <n v="187.36"/>
        <n v="140.83000000000001"/>
        <n v="134.88"/>
        <n v="217.85"/>
        <n v="235.35"/>
        <n v="229.22"/>
        <n v="151.94999999999999"/>
        <n v="111.94"/>
        <n v="200.23"/>
        <n v="170.49"/>
        <n v="254.57"/>
        <n v="136.59"/>
        <n v="154.97"/>
        <n v="171.07"/>
        <n v="133.99"/>
        <n v="119.84"/>
        <n v="154.75"/>
        <n v="199.08"/>
        <n v="201.04"/>
        <n v="228.03"/>
        <n v="136.4"/>
        <n v="143.94"/>
        <n v="239.52"/>
        <n v="199.25"/>
        <n v="133.9"/>
        <n v="123.51"/>
        <n v="128.16999999999999"/>
        <n v="150.84"/>
        <n v="115.26"/>
        <n v="192.85"/>
        <n v="204.52"/>
        <n v="178.75"/>
        <n v="223.09"/>
        <n v="146.13"/>
        <n v="168.27"/>
        <n v="161.16"/>
        <n v="119.03"/>
        <n v="204.02"/>
        <n v="164.63"/>
        <n v="123.13"/>
        <n v="201.15"/>
        <n v="138.68"/>
        <n v="226.11"/>
        <n v="121.05"/>
        <n v="212.56"/>
        <n v="109.77"/>
        <n v="144.62"/>
        <n v="125.22"/>
        <n v="244.55"/>
        <n v="120.95"/>
        <n v="136.94"/>
        <n v="230.14"/>
        <n v="171.31"/>
        <n v="203.23"/>
        <n v="168"/>
        <n v="221.79"/>
        <n v="254.34"/>
        <n v="179.58"/>
        <n v="242.37"/>
        <n v="156.54"/>
        <n v="216.87"/>
        <n v="177.78"/>
        <n v="156.47999999999999"/>
        <n v="196.76"/>
        <n v="144.27000000000001"/>
        <n v="148.61000000000001"/>
        <n v="133.18"/>
        <n v="237.39"/>
        <n v="130.41"/>
        <n v="212.87"/>
        <n v="127.26"/>
        <n v="213.36"/>
        <n v="141.36000000000001"/>
        <n v="167.22"/>
        <n v="210.23"/>
        <n v="159.46"/>
        <n v="228.76"/>
        <n v="218.97"/>
        <n v="226.45"/>
        <n v="231.49"/>
        <n v="250"/>
        <n v="176.52"/>
        <n v="152.36000000000001"/>
        <n v="130.83000000000001"/>
        <n v="165.56"/>
        <n v="178.85"/>
        <n v="214.53"/>
        <n v="231.07"/>
        <n v="186.48"/>
        <n v="221.53"/>
        <n v="243.37"/>
        <n v="169.4"/>
        <n v="250.35"/>
        <n v="232.54"/>
        <n v="110.68"/>
        <n v="186.98"/>
        <n v="236.19"/>
        <n v="186.37"/>
        <n v="105"/>
        <n v="135.31"/>
        <n v="180.77"/>
        <n v="170.13"/>
        <n v="243.61"/>
        <n v="240.95"/>
        <n v="195.91"/>
        <n v="208.21"/>
        <n v="231.59"/>
        <n v="220.92"/>
        <n v="219.79"/>
        <n v="200.58"/>
        <n v="214.08"/>
        <n v="245.78"/>
        <n v="142.66999999999999"/>
        <n v="184.03"/>
        <n v="233.6"/>
        <n v="220.05"/>
        <n v="211.39"/>
        <n v="168.92"/>
        <n v="115.35"/>
        <n v="230.91"/>
        <n v="205.5"/>
        <n v="131.68"/>
        <n v="218.61"/>
        <n v="199.39"/>
        <n v="188.56"/>
        <n v="184.94"/>
        <n v="237.34"/>
        <n v="211.38"/>
        <n v="228.81"/>
        <n v="126.97"/>
        <n v="221.98"/>
        <n v="167.86"/>
        <n v="111.59"/>
        <n v="158.56"/>
        <n v="207.87"/>
        <n v="150.80000000000001"/>
        <n v="110.93"/>
        <n v="193.8"/>
        <n v="140.15"/>
        <n v="195.36"/>
        <n v="261.02"/>
        <n v="217.79"/>
        <n v="205.38"/>
        <n v="113.7"/>
        <n v="151.47"/>
        <n v="206.79"/>
        <n v="144.71"/>
        <n v="203.74"/>
        <n v="197.33"/>
        <n v="222.26"/>
        <n v="123.8"/>
        <n v="248.19"/>
        <n v="224.58"/>
        <n v="123.25"/>
        <n v="168.15"/>
        <n v="235.99"/>
        <n v="153.69"/>
        <n v="224.23"/>
        <n v="190.75"/>
        <n v="132.66"/>
        <n v="227.73"/>
        <n v="136.85"/>
        <n v="216"/>
        <n v="200.28"/>
        <n v="124.44"/>
        <n v="204.22"/>
        <n v="174.55"/>
        <n v="219.69"/>
        <n v="198.32"/>
        <n v="201.24"/>
        <n v="165.52"/>
        <n v="230.36"/>
        <n v="148.93"/>
        <n v="202.12"/>
        <n v="117.35"/>
        <n v="248.16"/>
        <n v="139.02000000000001"/>
        <n v="152.86000000000001"/>
        <n v="180.42"/>
        <n v="208.05"/>
        <n v="205.64"/>
        <n v="209.64"/>
        <n v="129.25"/>
        <n v="120.85"/>
        <n v="217.1"/>
        <n v="184.88"/>
        <n v="192.6"/>
        <n v="160.74"/>
        <n v="220.48"/>
        <n v="129.33000000000001"/>
        <n v="132.31"/>
        <n v="120.75"/>
        <n v="154.74"/>
        <n v="230.9"/>
        <n v="123.28"/>
        <n v="231.85"/>
        <n v="218.8"/>
        <n v="255.07"/>
        <n v="212.92"/>
        <n v="139.41999999999999"/>
        <n v="248.12"/>
        <n v="110.25"/>
        <n v="167.67"/>
        <n v="147.91999999999999"/>
        <n v="236.87"/>
        <n v="147.63999999999999"/>
        <n v="109"/>
        <n v="171.72"/>
        <n v="256.39999999999998"/>
        <n v="214.38"/>
        <n v="218.22"/>
        <n v="119.65"/>
        <n v="169.88"/>
        <n v="160.72999999999999"/>
        <n v="145.08000000000001"/>
        <n v="239.76"/>
        <n v="183.42"/>
        <n v="127.37"/>
        <n v="219.94"/>
        <n v="129.80000000000001"/>
        <n v="223.28"/>
        <n v="134.6"/>
        <n v="177.46"/>
        <n v="175.17"/>
        <n v="196.61"/>
        <n v="191.17"/>
        <n v="151.12"/>
        <n v="159.6"/>
        <n v="149.19999999999999"/>
        <n v="121.81"/>
        <n v="224.92"/>
        <n v="167.42"/>
        <n v="216.57"/>
        <n v="207.27"/>
        <n v="231.54"/>
        <n v="141.34"/>
        <n v="219.49"/>
        <n v="219.98"/>
        <n v="132.71"/>
        <n v="143.13"/>
        <n v="207.17"/>
        <n v="213.38"/>
        <n v="129.88"/>
        <n v="119.47"/>
        <n v="158.41999999999999"/>
        <n v="213.75"/>
        <n v="159.77000000000001"/>
        <n v="244.87"/>
        <n v="117.3"/>
        <n v="193.63"/>
        <n v="120.25"/>
        <n v="117.75"/>
        <n v="223.16"/>
        <n v="216.49"/>
        <n v="126.95"/>
        <n v="173.49"/>
        <n v="132.63"/>
        <n v="124.85"/>
        <n v="253.17"/>
        <n v="228.7"/>
        <n v="105.94"/>
        <n v="113.8"/>
        <n v="215.18"/>
        <n v="236.64"/>
        <n v="121.07"/>
        <n v="173.43"/>
        <n v="234.72"/>
        <n v="166.86"/>
        <n v="231.37"/>
        <n v="106.04"/>
        <n v="250.03"/>
        <n v="130.4"/>
        <n v="233.93"/>
        <n v="132.08000000000001"/>
        <n v="126.39"/>
        <n v="151.25"/>
        <n v="120.46"/>
        <n v="128.16"/>
        <n v="230.18"/>
        <n v="165.27"/>
        <n v="138.87"/>
        <n v="198.45"/>
        <n v="156.99"/>
        <n v="162.03"/>
        <n v="118.1"/>
        <n v="108.17"/>
        <n v="244.91"/>
        <n v="209.91"/>
        <n v="212.38"/>
        <n v="208.02"/>
        <n v="181.11"/>
        <n v="218.49"/>
        <n v="230.95"/>
        <n v="222.91"/>
        <n v="247.9"/>
        <n v="108.7"/>
        <n v="211.64"/>
        <n v="168.29"/>
        <n v="211.83"/>
        <n v="235.01"/>
        <n v="236.72"/>
        <n v="229.99"/>
        <n v="224.9"/>
        <n v="208.76"/>
        <n v="154.22999999999999"/>
        <n v="127.56"/>
        <n v="145.47999999999999"/>
        <n v="114.85"/>
        <n v="226.79"/>
        <n v="164.25"/>
        <n v="109.22"/>
        <n v="144.69"/>
        <n v="251.08"/>
        <n v="166.19"/>
        <n v="117.66"/>
        <n v="185.45"/>
        <n v="114.53"/>
        <n v="238.06"/>
        <n v="190.71"/>
        <n v="246.72"/>
        <n v="125.65"/>
        <n v="240.63"/>
        <n v="249.54"/>
        <n v="158.35"/>
        <n v="118.16"/>
        <n v="134.46"/>
        <n v="142.81"/>
        <n v="233.04"/>
        <n v="208.24"/>
        <n v="231.21"/>
        <n v="120.12"/>
        <n v="161.58000000000001"/>
        <n v="135.08000000000001"/>
        <n v="254.59"/>
        <n v="252.07"/>
        <n v="129.01"/>
        <n v="238.1"/>
        <n v="161.24"/>
        <n v="141.13"/>
        <n v="110.66"/>
        <n v="211.12"/>
        <n v="193.97"/>
        <n v="135.24"/>
        <n v="156.97"/>
        <n v="231.38"/>
        <n v="246.44"/>
        <n v="204.56"/>
        <n v="136.21"/>
        <n v="118.27"/>
        <n v="135.47999999999999"/>
        <n v="196.77"/>
        <n v="127.82"/>
        <n v="138.35"/>
        <n v="240.09"/>
        <n v="116.27"/>
        <n v="160.33000000000001"/>
        <n v="181.02"/>
        <n v="148.19"/>
        <n v="245.76"/>
        <n v="228.94"/>
        <n v="242.59"/>
        <n v="161.77000000000001"/>
        <n v="109.34"/>
        <n v="259.76"/>
        <n v="151.18"/>
        <n v="210.27"/>
        <n v="151.54"/>
        <n v="149.25"/>
        <n v="192.27"/>
        <n v="146.80000000000001"/>
        <n v="191.78"/>
        <n v="150.83000000000001"/>
        <n v="108.03"/>
        <n v="236.15"/>
        <n v="236.75"/>
        <n v="241.8"/>
        <n v="224.98"/>
        <n v="136.99"/>
        <n v="131.29"/>
        <n v="195.07"/>
        <n v="110.84"/>
        <n v="198.13"/>
        <n v="149.21"/>
        <n v="225.99"/>
        <n v="158.80000000000001"/>
        <n v="235.56"/>
        <n v="182.65"/>
        <n v="253.48"/>
        <n v="137.97"/>
        <n v="120.63"/>
        <n v="137.19999999999999"/>
        <n v="199.76"/>
        <n v="225.87"/>
        <n v="175.14"/>
        <n v="222.35"/>
        <n v="224.07"/>
        <n v="122.31"/>
        <n v="258.06"/>
        <n v="201.29"/>
        <n v="182.11"/>
        <n v="228.78"/>
        <n v="122.45"/>
        <n v="150.77000000000001"/>
        <n v="215.04"/>
        <n v="195.54"/>
        <n v="235.97"/>
        <n v="126.44"/>
        <n v="201.54"/>
        <n v="184.23"/>
        <n v="210.53"/>
        <n v="151.94"/>
        <n v="210.39"/>
        <n v="225.23"/>
        <n v="161.79"/>
        <n v="149.80000000000001"/>
        <n v="153.01"/>
        <n v="130.86000000000001"/>
        <n v="200.71"/>
        <n v="141.96"/>
        <n v="125.2"/>
        <n v="192.81"/>
        <n v="131.55000000000001"/>
        <n v="226.69"/>
        <n v="247.05"/>
        <n v="216.24"/>
        <n v="230.52"/>
        <n v="225.34"/>
        <n v="197.15"/>
        <n v="179.04"/>
        <n v="198.86"/>
        <n v="173.05"/>
        <n v="214.49"/>
        <n v="233.61"/>
        <n v="197.93"/>
        <n v="132.27000000000001"/>
        <n v="204.27"/>
        <n v="208.01"/>
        <n v="219.55"/>
        <n v="217.66"/>
        <n v="225.47"/>
        <n v="176.78"/>
        <n v="152.94"/>
        <n v="119.27"/>
        <n v="214.06"/>
        <n v="158.29"/>
        <n v="128"/>
        <n v="216.03"/>
        <n v="123.08"/>
        <n v="138.52000000000001"/>
        <n v="192.5"/>
        <n v="185.85"/>
        <n v="113.69"/>
        <n v="246.06"/>
        <n v="137.63"/>
        <n v="163.47999999999999"/>
        <n v="214.33"/>
        <n v="230.77"/>
        <n v="234.75"/>
        <n v="225.05"/>
        <n v="231.91"/>
        <n v="171.23"/>
        <n v="227.37"/>
        <n v="190.17"/>
        <n v="250.2"/>
        <n v="194.95"/>
        <n v="121.24"/>
        <n v="131.97999999999999"/>
        <n v="222.87"/>
        <n v="229.88"/>
        <n v="122.59"/>
        <n v="210.87"/>
        <n v="135.25"/>
        <n v="190.95"/>
        <n v="118.69"/>
        <n v="124.58"/>
        <n v="248.51"/>
        <n v="120.49"/>
        <n v="195.69"/>
        <n v="164.02"/>
        <n v="151.93"/>
        <n v="240.64"/>
        <n v="190.12"/>
        <n v="179.82"/>
        <n v="212.59"/>
        <n v="227.53"/>
        <n v="111.8"/>
        <n v="128.37"/>
        <n v="195.89"/>
        <n v="147.75"/>
        <n v="229.19"/>
        <n v="190.84"/>
        <n v="126.29"/>
        <n v="147.61000000000001"/>
        <n v="121.57"/>
        <n v="187.09"/>
        <n v="106.96"/>
        <n v="171.54"/>
        <n v="175.43"/>
        <n v="224.82"/>
        <n v="180.47"/>
        <n v="213.96"/>
        <n v="198.3"/>
        <n v="185.47"/>
        <n v="166.85"/>
        <n v="151.63"/>
        <n v="225.02"/>
        <n v="191.26"/>
        <n v="219.91"/>
        <n v="202.7"/>
        <n v="123.71"/>
        <n v="230.78"/>
        <n v="167.41"/>
        <n v="154"/>
        <n v="144.53"/>
        <n v="165.43"/>
        <n v="197.66"/>
        <n v="195.68"/>
        <n v="136.18"/>
        <n v="167.87"/>
        <n v="204.47"/>
        <n v="119.86"/>
        <n v="204.82"/>
        <n v="198.79"/>
        <n v="236.08"/>
        <n v="196.17"/>
        <n v="123.24"/>
        <n v="111.63"/>
        <n v="142.22999999999999"/>
        <n v="139.32"/>
        <n v="125.46"/>
        <n v="180.88"/>
        <n v="108.85"/>
        <n v="156.11000000000001"/>
        <n v="127.2"/>
        <n v="143.04"/>
        <n v="241.38"/>
        <n v="170.9"/>
        <n v="203.87"/>
        <n v="232.78"/>
        <n v="225"/>
        <n v="159.69"/>
        <n v="105.71"/>
        <n v="232.21"/>
        <n v="252.6"/>
        <n v="226.64"/>
        <n v="192.57"/>
        <n v="222.72"/>
        <n v="124.67"/>
        <n v="108.27"/>
        <n v="132.38"/>
        <n v="144.77000000000001"/>
        <n v="128.97999999999999"/>
        <n v="124.61"/>
        <n v="225.97"/>
        <n v="254.94"/>
        <n v="115.6"/>
        <n v="117.33"/>
        <n v="128.47999999999999"/>
        <n v="107.56"/>
        <n v="108.18"/>
        <n v="199.29"/>
        <n v="231.28"/>
        <n v="224.01"/>
        <n v="133.41999999999999"/>
        <n v="124.34"/>
        <n v="169.1"/>
        <n v="261.52"/>
        <n v="118.45"/>
        <n v="250.11"/>
        <n v="158.03"/>
        <n v="108.25"/>
        <n v="213.7"/>
        <n v="255.57"/>
        <n v="190.41"/>
        <n v="223.2"/>
        <n v="205.71"/>
        <n v="161.29"/>
        <n v="244.4"/>
        <n v="220.08"/>
        <n v="165.65"/>
        <n v="246.29"/>
        <n v="142.21"/>
        <n v="195.93"/>
        <n v="216.5"/>
        <n v="225.76"/>
        <n v="222.08"/>
        <n v="171.24"/>
        <n v="235.94"/>
        <n v="203.44"/>
        <n v="250.32"/>
        <n v="173.75"/>
        <n v="107.19"/>
        <n v="187.03"/>
        <n v="249.45"/>
        <n v="217.37"/>
        <n v="236.96"/>
        <n v="199.62"/>
        <n v="158.81"/>
        <n v="249.81"/>
        <n v="123.22"/>
        <n v="140.94999999999999"/>
        <n v="115.37"/>
        <n v="205.84"/>
        <n v="111.02"/>
        <n v="238.43"/>
        <n v="171.9"/>
        <n v="241.36"/>
        <n v="194.56"/>
        <n v="207.53"/>
        <n v="235.29"/>
        <n v="115.79"/>
        <n v="108.1"/>
        <n v="151.72"/>
        <n v="122.04"/>
        <n v="203.9"/>
        <n v="121.28"/>
        <n v="178.69"/>
        <n v="221.59"/>
        <n v="216.01"/>
        <n v="193.6"/>
        <n v="146.44"/>
        <n v="226.49"/>
        <n v="182.2"/>
        <n v="109.98"/>
        <n v="160.49"/>
        <n v="211.56"/>
        <n v="128.62"/>
        <n v="174.88"/>
        <n v="113.75"/>
        <n v="199.4"/>
        <n v="215.29"/>
        <n v="245.5"/>
        <n v="129.16"/>
        <n v="149.53"/>
        <n v="153.12"/>
        <n v="150.79"/>
        <n v="130.84"/>
        <n v="239.94"/>
        <n v="114.69"/>
        <n v="116.19"/>
        <n v="149.79"/>
        <n v="248.23"/>
        <n v="194.62"/>
        <n v="107.92"/>
        <n v="190.05"/>
        <n v="185.46"/>
        <n v="123.86"/>
        <n v="162.05000000000001"/>
        <n v="125.11"/>
        <n v="145.72999999999999"/>
        <n v="116.07"/>
        <n v="198.24"/>
        <n v="154.77000000000001"/>
        <n v="193.15"/>
        <n v="138.46"/>
        <n v="162.46"/>
        <n v="231.87"/>
        <n v="141.58000000000001"/>
        <n v="249.99"/>
        <n v="109.04"/>
        <n v="172.57"/>
        <n v="247.01"/>
        <n v="234.23"/>
        <n v="161.41999999999999"/>
        <n v="124.32"/>
        <n v="195.56"/>
        <n v="211.17"/>
        <n v="233.85"/>
        <n v="194.44"/>
        <n v="176.7"/>
        <n v="125.27"/>
        <n v="151.96"/>
        <n v="132.07"/>
        <n v="162.43"/>
        <n v="203.3"/>
        <n v="126.11"/>
        <n v="139.34"/>
        <n v="105.63"/>
        <n v="166.31"/>
        <n v="254.65"/>
        <n v="168.41"/>
        <n v="258.26"/>
        <n v="140.77000000000001"/>
        <n v="234.81"/>
        <n v="256.39"/>
        <n v="125.12"/>
        <n v="232.68"/>
        <n v="105.04"/>
        <n v="204.4"/>
        <n v="165.62"/>
        <n v="123.62"/>
        <n v="173.01"/>
        <n v="134.41999999999999"/>
        <n v="187.95"/>
        <n v="178.35"/>
      </sharedItems>
    </cacheField>
    <cacheField name="Male" numFmtId="0">
      <sharedItems count="2">
        <s v="Perempuan"/>
        <s v="Laki-Laki"/>
      </sharedItems>
    </cacheField>
    <cacheField name="Timestamp" numFmtId="14">
      <sharedItems containsSemiMixedTypes="0" containsNonDate="0" containsDate="1" containsString="0" minDate="2016-01-01T00:00:00" maxDate="2016-07-24T00:00:00" count="201">
        <d v="2016-03-27T00:00:00"/>
        <d v="2016-03-13T00:00:00"/>
        <d v="2016-01-10T00:00:00"/>
        <d v="2016-05-19T00:00:00"/>
        <d v="2016-01-28T00:00:00"/>
        <d v="2016-03-07T00:00:00"/>
        <d v="2016-04-18T00:00:00"/>
        <d v="2016-07-11T00:00:00"/>
        <d v="2016-03-16T00:00:00"/>
        <d v="2016-05-08T00:00:00"/>
        <d v="2016-06-03T00:00:00"/>
        <d v="2016-04-20T00:00:00"/>
        <d v="2016-03-24T00:00:00"/>
        <d v="2016-03-09T00:00:00"/>
        <d v="2016-01-30T00:00:00"/>
        <d v="2016-05-02T00:00:00"/>
        <d v="2016-02-27T00:00:00"/>
        <d v="2016-01-05T00:00:00"/>
        <d v="2016-03-18T00:00:00"/>
        <d v="2016-05-20T00:00:00"/>
        <d v="2016-03-23T00:00:00"/>
        <d v="2016-02-08T00:00:00"/>
        <d v="2016-07-19T00:00:00"/>
        <d v="2016-04-14T00:00:00"/>
        <d v="2016-01-27T00:00:00"/>
        <d v="2016-07-02T00:00:00"/>
        <d v="2016-03-01T00:00:00"/>
        <d v="2016-01-14T00:00:00"/>
        <d v="2016-03-15T00:00:00"/>
        <d v="2016-04-12T00:00:00"/>
        <d v="2016-04-07T00:00:00"/>
        <d v="2016-02-09T00:00:00"/>
        <d v="2016-05-07T00:00:00"/>
        <d v="2016-04-27T00:00:00"/>
        <d v="2016-04-16T00:00:00"/>
        <d v="2016-02-11T00:00:00"/>
        <d v="2016-02-17T00:00:00"/>
        <d v="2016-06-08T00:00:00"/>
        <d v="2016-01-08T00:00:00"/>
        <d v="2016-04-25T00:00:00"/>
        <d v="2016-04-04T00:00:00"/>
        <d v="2016-05-03T00:00:00"/>
        <d v="2016-01-17T00:00:00"/>
        <d v="2016-03-02T00:00:00"/>
        <d v="2016-02-14T00:00:00"/>
        <d v="2016-04-10T00:00:00"/>
        <d v="2016-05-26T00:00:00"/>
        <d v="2016-04-30T00:00:00"/>
        <d v="2016-06-15T00:00:00"/>
        <d v="2016-03-10T00:00:00"/>
        <d v="2016-06-05T00:00:00"/>
        <d v="2016-01-16T00:00:00"/>
        <d v="2016-04-22T00:00:00"/>
        <d v="2016-02-01T00:00:00"/>
        <d v="2016-07-07T00:00:00"/>
        <d v="2016-03-08T00:00:00"/>
        <d v="2016-05-10T00:00:00"/>
        <d v="2016-04-06T00:00:00"/>
        <d v="2016-04-01T00:00:00"/>
        <d v="2016-02-03T00:00:00"/>
        <d v="2016-05-15T00:00:00"/>
        <d v="2016-04-19T00:00:00"/>
        <d v="2016-06-12T00:00:00"/>
        <d v="2016-07-01T00:00:00"/>
        <d v="2016-03-14T00:00:00"/>
        <d v="2016-05-25T00:00:00"/>
        <d v="2016-02-20T00:00:00"/>
        <d v="2016-05-22T00:00:00"/>
        <d v="2016-02-28T00:00:00"/>
        <d v="2016-07-08T00:00:00"/>
        <d v="2016-03-28T00:00:00"/>
        <d v="2016-07-03T00:00:00"/>
        <d v="2016-06-01T00:00:00"/>
        <d v="2016-07-09T00:00:00"/>
        <d v="2016-06-10T00:00:00"/>
        <d v="2016-07-05T00:00:00"/>
        <d v="2016-04-28T00:00:00"/>
        <d v="2016-04-03T00:00:00"/>
        <d v="2016-01-09T00:00:00"/>
        <d v="2016-06-22T00:00:00"/>
        <d v="2016-07-13T00:00:00"/>
        <d v="2016-07-23T00:00:00"/>
        <d v="2016-06-11T00:00:00"/>
        <d v="2016-02-04T00:00:00"/>
        <d v="2016-06-21T00:00:00"/>
        <d v="2016-05-17T00:00:00"/>
        <d v="2016-07-06T00:00:00"/>
        <d v="2016-05-04T00:00:00"/>
        <d v="2016-06-13T00:00:00"/>
        <d v="2016-01-03T00:00:00"/>
        <d v="2016-01-12T00:00:00"/>
        <d v="2016-05-13T00:00:00"/>
        <d v="2016-02-05T00:00:00"/>
        <d v="2016-03-21T00:00:00"/>
        <d v="2016-06-14T00:00:00"/>
        <d v="2016-02-06T00:00:00"/>
        <d v="2016-03-12T00:00:00"/>
        <d v="2016-01-26T00:00:00"/>
        <d v="2016-02-07T00:00:00"/>
        <d v="2016-05-05T00:00:00"/>
        <d v="2016-06-29T00:00:00"/>
        <d v="2016-02-10T00:00:00"/>
        <d v="2016-02-12T00:00:00"/>
        <d v="2016-03-31T00:00:00"/>
        <d v="2016-01-07T00:00:00"/>
        <d v="2016-05-09T00:00:00"/>
        <d v="2016-06-20T00:00:00"/>
        <d v="2016-02-29T00:00:00"/>
        <d v="2016-01-29T00:00:00"/>
        <d v="2016-07-14T00:00:00"/>
        <d v="2016-05-27T00:00:00"/>
        <d v="2016-01-25T00:00:00"/>
        <d v="2016-06-23T00:00:00"/>
        <d v="2016-05-23T00:00:00"/>
        <d v="2016-01-04T00:00:00"/>
        <d v="2016-05-24T00:00:00"/>
        <d v="2016-06-02T00:00:00"/>
        <d v="2016-02-21T00:00:00"/>
        <d v="2016-06-26T00:00:00"/>
        <d v="2016-06-19T00:00:00"/>
        <d v="2016-07-21T00:00:00"/>
        <d v="2016-02-13T00:00:00"/>
        <d v="2016-01-13T00:00:00"/>
        <d v="2016-06-16T00:00:00"/>
        <d v="2016-06-27T00:00:00"/>
        <d v="2016-05-29T00:00:00"/>
        <d v="2016-04-15T00:00:00"/>
        <d v="2016-05-06T00:00:00"/>
        <d v="2016-01-11T00:00:00"/>
        <d v="2016-04-23T00:00:00"/>
        <d v="2016-06-18T00:00:00"/>
        <d v="2016-07-17T00:00:00"/>
        <d v="2016-04-21T00:00:00"/>
        <d v="2016-03-30T00:00:00"/>
        <d v="2016-02-16T00:00:00"/>
        <d v="2016-06-09T00:00:00"/>
        <d v="2016-06-06T00:00:00"/>
        <d v="2016-04-24T00:00:00"/>
        <d v="2016-01-06T00:00:00"/>
        <d v="2016-03-17T00:00:00"/>
        <d v="2016-02-02T00:00:00"/>
        <d v="2016-04-13T00:00:00"/>
        <d v="2016-07-20T00:00:00"/>
        <d v="2016-02-26T00:00:00"/>
        <d v="2016-01-20T00:00:00"/>
        <d v="2016-02-15T00:00:00"/>
        <d v="2016-07-18T00:00:00"/>
        <d v="2016-03-04T00:00:00"/>
        <d v="2016-05-21T00:00:00"/>
        <d v="2016-06-28T00:00:00"/>
        <d v="2016-03-25T00:00:00"/>
        <d v="2016-05-30T00:00:00"/>
        <d v="2016-04-17T00:00:00"/>
        <d v="2016-01-23T00:00:00"/>
        <d v="2016-05-31T00:00:00"/>
        <d v="2016-02-19T00:00:00"/>
        <d v="2016-02-18T00:00:00"/>
        <d v="2016-03-03T00:00:00"/>
        <d v="2016-06-24T00:00:00"/>
        <d v="2016-07-15T00:00:00"/>
        <d v="2016-05-12T00:00:00"/>
        <d v="2016-01-01T00:00:00"/>
        <d v="2016-07-16T00:00:00"/>
        <d v="2016-04-09T00:00:00"/>
        <d v="2016-05-11T00:00:00"/>
        <d v="2016-01-31T00:00:00"/>
        <d v="2016-06-17T00:00:00"/>
        <d v="2016-04-08T00:00:00"/>
        <d v="2016-01-19T00:00:00"/>
        <d v="2016-01-15T00:00:00"/>
        <d v="2016-03-26T00:00:00"/>
        <d v="2016-05-28T00:00:00"/>
        <d v="2016-01-21T00:00:00"/>
        <d v="2016-05-16T00:00:00"/>
        <d v="2016-06-07T00:00:00"/>
        <d v="2016-01-18T00:00:00"/>
        <d v="2016-03-22T00:00:00"/>
        <d v="2016-06-30T00:00:00"/>
        <d v="2016-01-02T00:00:00"/>
        <d v="2016-07-04T00:00:00"/>
        <d v="2016-03-20T00:00:00"/>
        <d v="2016-05-01T00:00:00"/>
        <d v="2016-04-05T00:00:00"/>
        <d v="2016-03-19T00:00:00"/>
        <d v="2016-02-24T00:00:00"/>
        <d v="2016-04-29T00:00:00"/>
        <d v="2016-01-22T00:00:00"/>
        <d v="2016-02-23T00:00:00"/>
        <d v="2016-05-18T00:00:00"/>
        <d v="2016-04-26T00:00:00"/>
        <d v="2016-01-24T00:00:00"/>
        <d v="2016-03-05T00:00:00"/>
        <d v="2016-03-11T00:00:00"/>
        <d v="2016-06-25T00:00:00"/>
        <d v="2016-07-22T00:00:00"/>
        <d v="2016-03-06T00:00:00"/>
        <d v="2016-07-10T00:00:00"/>
        <d v="2016-06-04T00:00:00"/>
        <d v="2016-07-12T00:00:00"/>
        <d v="2016-05-14T00:00:00"/>
        <d v="2016-02-25T00:00:00"/>
      </sharedItems>
      <fieldGroup par="13"/>
    </cacheField>
    <cacheField name="Clicked on Ad" numFmtId="0">
      <sharedItems count="2">
        <s v="No"/>
        <s v="Yes"/>
      </sharedItems>
    </cacheField>
    <cacheField name="city" numFmtId="0">
      <sharedItems count="30">
        <s v="Jakarta Timur"/>
        <s v="Surabaya"/>
        <s v="Batam"/>
        <s v="Jakarta Barat"/>
        <s v="Bandung"/>
        <s v="Bandar Lampung"/>
        <s v="Jakarta Pusat"/>
        <s v="Depok"/>
        <s v="Serang"/>
        <s v="Padang"/>
        <s v="Semarang"/>
        <s v="Malang"/>
        <s v="Jakarta Utara"/>
        <s v="Pontianak"/>
        <s v="Jakarta Selatan"/>
        <s v="Surakarta"/>
        <s v="Bekasi"/>
        <s v="Tangerang"/>
        <s v="Makassar"/>
        <s v="Banjarmasin"/>
        <s v="Medan"/>
        <s v="Palembang"/>
        <s v="Samarinda"/>
        <s v="Pakanbaru"/>
        <s v="Denpasar"/>
        <s v="Tasikmalaya"/>
        <s v="Cimahi"/>
        <s v="Tangerang Selatan"/>
        <s v="Bogor"/>
        <s v="Balikpapan"/>
      </sharedItems>
    </cacheField>
    <cacheField name="province" numFmtId="0">
      <sharedItems count="16">
        <s v="Daerah Khusus Ibukota Jakarta"/>
        <s v="Jawa Timur"/>
        <s v="Kepulauan Riau"/>
        <s v="Jawa Barat"/>
        <s v="Lampung"/>
        <s v="Banten"/>
        <s v="Sumatra Barat"/>
        <s v="Jawa Tengah"/>
        <s v="Kalimantan Barat"/>
        <s v="Sulawesi Selatan"/>
        <s v="Kalimantan Selatan"/>
        <s v="Sumatra Utara"/>
        <s v="Sumatra Selatan"/>
        <s v="Kalimantan Timur"/>
        <s v="Riau"/>
        <s v="Bali"/>
      </sharedItems>
    </cacheField>
    <cacheField name="category" numFmtId="0">
      <sharedItems count="10">
        <s v="Furniture"/>
        <s v="Electronic"/>
        <s v="House"/>
        <s v="Travel"/>
        <s v="Health"/>
        <s v="Bank"/>
        <s v="Food"/>
        <s v="Finance"/>
        <s v="Fashion"/>
        <s v="Otomotif"/>
      </sharedItems>
    </cacheField>
    <cacheField name="Days (Timestamp)" numFmtId="0" databaseField="0">
      <fieldGroup base="7">
        <rangePr groupBy="days" startDate="2016-01-01T00:00:00" endDate="2016-07-24T00:00:00"/>
        <groupItems count="368">
          <s v="&lt;01/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07/2016"/>
        </groupItems>
      </fieldGroup>
    </cacheField>
    <cacheField name="Months (Timestamp)" numFmtId="0" databaseField="0">
      <fieldGroup base="7">
        <rangePr groupBy="months" startDate="2016-01-01T00:00:00" endDate="2016-07-24T00:00:00"/>
        <groupItems count="14">
          <s v="&lt;01/01/2016"/>
          <s v="Jan"/>
          <s v="Feb"/>
          <s v="Mar"/>
          <s v="Apr"/>
          <s v="May"/>
          <s v="Jun"/>
          <s v="Jul"/>
          <s v="Aug"/>
          <s v="Sep"/>
          <s v="Oct"/>
          <s v="Nov"/>
          <s v="Dec"/>
          <s v="&gt;24/07/2016"/>
        </groupItems>
      </fieldGroup>
    </cacheField>
  </cacheFields>
  <extLst>
    <ext xmlns:x14="http://schemas.microsoft.com/office/spreadsheetml/2009/9/main" uri="{725AE2AE-9491-48be-B2B4-4EB974FC3084}">
      <x14:pivotCacheDefinition pivotCacheId="8305867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3">
  <r>
    <x v="0"/>
    <x v="0"/>
    <x v="0"/>
    <n v="35"/>
    <n v="4328373000"/>
    <x v="0"/>
    <x v="0"/>
    <x v="0"/>
    <x v="0"/>
    <x v="0"/>
    <x v="0"/>
    <x v="0"/>
  </r>
  <r>
    <x v="1"/>
    <x v="1"/>
    <x v="0"/>
    <n v="26"/>
    <n v="4185015800"/>
    <x v="1"/>
    <x v="0"/>
    <x v="1"/>
    <x v="0"/>
    <x v="1"/>
    <x v="1"/>
    <x v="1"/>
  </r>
  <r>
    <x v="2"/>
    <x v="2"/>
    <x v="0"/>
    <n v="29"/>
    <n v="3836432600"/>
    <x v="2"/>
    <x v="1"/>
    <x v="2"/>
    <x v="0"/>
    <x v="2"/>
    <x v="2"/>
    <x v="2"/>
  </r>
  <r>
    <x v="3"/>
    <x v="3"/>
    <x v="1"/>
    <n v="23"/>
    <n v="4183309200"/>
    <x v="3"/>
    <x v="1"/>
    <x v="3"/>
    <x v="0"/>
    <x v="3"/>
    <x v="0"/>
    <x v="3"/>
  </r>
  <r>
    <x v="4"/>
    <x v="4"/>
    <x v="0"/>
    <n v="33"/>
    <n v="3769699500"/>
    <x v="4"/>
    <x v="0"/>
    <x v="4"/>
    <x v="0"/>
    <x v="4"/>
    <x v="3"/>
    <x v="1"/>
  </r>
  <r>
    <x v="5"/>
    <x v="5"/>
    <x v="2"/>
    <n v="48"/>
    <n v="1721533100"/>
    <x v="5"/>
    <x v="1"/>
    <x v="5"/>
    <x v="1"/>
    <x v="5"/>
    <x v="4"/>
    <x v="4"/>
  </r>
  <r>
    <x v="6"/>
    <x v="6"/>
    <x v="0"/>
    <n v="30"/>
    <n v="4820340000"/>
    <x v="6"/>
    <x v="1"/>
    <x v="6"/>
    <x v="0"/>
    <x v="2"/>
    <x v="2"/>
    <x v="5"/>
  </r>
  <r>
    <x v="7"/>
    <x v="7"/>
    <x v="1"/>
    <n v="20"/>
    <n v="3894962400"/>
    <x v="7"/>
    <x v="1"/>
    <x v="7"/>
    <x v="0"/>
    <x v="6"/>
    <x v="0"/>
    <x v="4"/>
  </r>
  <r>
    <x v="8"/>
    <x v="8"/>
    <x v="2"/>
    <n v="49"/>
    <n v="3194275700"/>
    <x v="8"/>
    <x v="0"/>
    <x v="8"/>
    <x v="1"/>
    <x v="7"/>
    <x v="3"/>
    <x v="6"/>
  </r>
  <r>
    <x v="9"/>
    <x v="9"/>
    <x v="3"/>
    <n v="37"/>
    <n v="4374370700"/>
    <x v="9"/>
    <x v="1"/>
    <x v="9"/>
    <x v="0"/>
    <x v="5"/>
    <x v="4"/>
    <x v="3"/>
  </r>
  <r>
    <x v="10"/>
    <x v="10"/>
    <x v="2"/>
    <n v="48"/>
    <n v="3614584400"/>
    <x v="10"/>
    <x v="1"/>
    <x v="10"/>
    <x v="1"/>
    <x v="8"/>
    <x v="5"/>
    <x v="3"/>
  </r>
  <r>
    <x v="11"/>
    <x v="11"/>
    <x v="1"/>
    <n v="24"/>
    <n v="3621774100"/>
    <x v="11"/>
    <x v="0"/>
    <x v="11"/>
    <x v="0"/>
    <x v="2"/>
    <x v="2"/>
    <x v="2"/>
  </r>
  <r>
    <x v="12"/>
    <x v="12"/>
    <x v="0"/>
    <n v="33"/>
    <n v="2168320000"/>
    <x v="12"/>
    <x v="0"/>
    <x v="12"/>
    <x v="1"/>
    <x v="9"/>
    <x v="6"/>
    <x v="6"/>
  </r>
  <r>
    <x v="13"/>
    <x v="13"/>
    <x v="1"/>
    <n v="23"/>
    <n v="3652756100"/>
    <x v="13"/>
    <x v="1"/>
    <x v="13"/>
    <x v="1"/>
    <x v="9"/>
    <x v="6"/>
    <x v="2"/>
  </r>
  <r>
    <x v="14"/>
    <x v="14"/>
    <x v="3"/>
    <n v="37"/>
    <n v="1675580200"/>
    <x v="14"/>
    <x v="0"/>
    <x v="14"/>
    <x v="1"/>
    <x v="10"/>
    <x v="7"/>
    <x v="7"/>
  </r>
  <r>
    <x v="15"/>
    <x v="15"/>
    <x v="3"/>
    <n v="41"/>
    <n v="5005775600"/>
    <x v="15"/>
    <x v="0"/>
    <x v="15"/>
    <x v="0"/>
    <x v="7"/>
    <x v="3"/>
    <x v="4"/>
  </r>
  <r>
    <x v="16"/>
    <x v="16"/>
    <x v="3"/>
    <n v="40"/>
    <n v="1667520400"/>
    <x v="16"/>
    <x v="1"/>
    <x v="16"/>
    <x v="1"/>
    <x v="3"/>
    <x v="0"/>
    <x v="8"/>
  </r>
  <r>
    <x v="17"/>
    <x v="17"/>
    <x v="0"/>
    <n v="30"/>
    <n v="4536163100"/>
    <x v="17"/>
    <x v="1"/>
    <x v="17"/>
    <x v="0"/>
    <x v="11"/>
    <x v="1"/>
    <x v="2"/>
  </r>
  <r>
    <x v="18"/>
    <x v="18"/>
    <x v="0"/>
    <n v="35"/>
    <n v="4201089900"/>
    <x v="18"/>
    <x v="1"/>
    <x v="18"/>
    <x v="0"/>
    <x v="3"/>
    <x v="0"/>
    <x v="3"/>
  </r>
  <r>
    <x v="19"/>
    <x v="19"/>
    <x v="2"/>
    <n v="52"/>
    <n v="2284499000"/>
    <x v="19"/>
    <x v="0"/>
    <x v="19"/>
    <x v="1"/>
    <x v="12"/>
    <x v="0"/>
    <x v="1"/>
  </r>
  <r>
    <x v="20"/>
    <x v="20"/>
    <x v="3"/>
    <n v="36"/>
    <n v="4314010400"/>
    <x v="20"/>
    <x v="1"/>
    <x v="20"/>
    <x v="0"/>
    <x v="1"/>
    <x v="1"/>
    <x v="7"/>
  </r>
  <r>
    <x v="21"/>
    <x v="21"/>
    <x v="0"/>
    <n v="28"/>
    <n v="2664695600"/>
    <x v="21"/>
    <x v="1"/>
    <x v="21"/>
    <x v="1"/>
    <x v="12"/>
    <x v="0"/>
    <x v="3"/>
  </r>
  <r>
    <x v="22"/>
    <x v="22"/>
    <x v="2"/>
    <n v="52"/>
    <n v="4080707400"/>
    <x v="22"/>
    <x v="0"/>
    <x v="22"/>
    <x v="1"/>
    <x v="10"/>
    <x v="7"/>
    <x v="1"/>
  </r>
  <r>
    <x v="23"/>
    <x v="23"/>
    <x v="0"/>
    <n v="34"/>
    <n v="2289625800"/>
    <x v="23"/>
    <x v="0"/>
    <x v="23"/>
    <x v="1"/>
    <x v="13"/>
    <x v="8"/>
    <x v="2"/>
  </r>
  <r>
    <x v="24"/>
    <x v="24"/>
    <x v="1"/>
    <n v="22"/>
    <n v="3232597900"/>
    <x v="24"/>
    <x v="0"/>
    <x v="24"/>
    <x v="0"/>
    <x v="1"/>
    <x v="1"/>
    <x v="9"/>
  </r>
  <r>
    <x v="25"/>
    <x v="25"/>
    <x v="0"/>
    <n v="35"/>
    <n v="3603129600"/>
    <x v="25"/>
    <x v="1"/>
    <x v="25"/>
    <x v="0"/>
    <x v="14"/>
    <x v="0"/>
    <x v="2"/>
  </r>
  <r>
    <x v="26"/>
    <x v="26"/>
    <x v="0"/>
    <n v="28"/>
    <n v="3191575100"/>
    <x v="26"/>
    <x v="1"/>
    <x v="26"/>
    <x v="0"/>
    <x v="10"/>
    <x v="7"/>
    <x v="3"/>
  </r>
  <r>
    <x v="27"/>
    <x v="27"/>
    <x v="1"/>
    <n v="23"/>
    <n v="2115958600"/>
    <x v="27"/>
    <x v="0"/>
    <x v="27"/>
    <x v="1"/>
    <x v="13"/>
    <x v="8"/>
    <x v="6"/>
  </r>
  <r>
    <x v="28"/>
    <x v="28"/>
    <x v="4"/>
    <n v="57"/>
    <n v="3190664400"/>
    <x v="28"/>
    <x v="1"/>
    <x v="28"/>
    <x v="1"/>
    <x v="9"/>
    <x v="6"/>
    <x v="9"/>
  </r>
  <r>
    <x v="29"/>
    <x v="29"/>
    <x v="0"/>
    <n v="30"/>
    <n v="4297265000"/>
    <x v="29"/>
    <x v="0"/>
    <x v="29"/>
    <x v="0"/>
    <x v="15"/>
    <x v="7"/>
    <x v="3"/>
  </r>
  <r>
    <x v="30"/>
    <x v="30"/>
    <x v="2"/>
    <n v="53"/>
    <n v="3973955300"/>
    <x v="30"/>
    <x v="1"/>
    <x v="30"/>
    <x v="1"/>
    <x v="16"/>
    <x v="3"/>
    <x v="0"/>
  </r>
  <r>
    <x v="31"/>
    <x v="31"/>
    <x v="3"/>
    <n v="39"/>
    <n v="5350471000"/>
    <x v="31"/>
    <x v="0"/>
    <x v="31"/>
    <x v="0"/>
    <x v="5"/>
    <x v="4"/>
    <x v="5"/>
  </r>
  <r>
    <x v="32"/>
    <x v="32"/>
    <x v="2"/>
    <n v="46"/>
    <n v="4019810900"/>
    <x v="32"/>
    <x v="1"/>
    <x v="32"/>
    <x v="1"/>
    <x v="17"/>
    <x v="5"/>
    <x v="0"/>
  </r>
  <r>
    <x v="33"/>
    <x v="33"/>
    <x v="0"/>
    <n v="29"/>
    <n v="4038436500"/>
    <x v="33"/>
    <x v="0"/>
    <x v="33"/>
    <x v="0"/>
    <x v="11"/>
    <x v="1"/>
    <x v="1"/>
  </r>
  <r>
    <x v="34"/>
    <x v="34"/>
    <x v="0"/>
    <n v="30"/>
    <n v="4184892600"/>
    <x v="34"/>
    <x v="0"/>
    <x v="34"/>
    <x v="0"/>
    <x v="6"/>
    <x v="0"/>
    <x v="9"/>
  </r>
  <r>
    <x v="35"/>
    <x v="35"/>
    <x v="0"/>
    <n v="32"/>
    <n v="4660067300"/>
    <x v="35"/>
    <x v="1"/>
    <x v="9"/>
    <x v="0"/>
    <x v="1"/>
    <x v="1"/>
    <x v="3"/>
  </r>
  <r>
    <x v="36"/>
    <x v="36"/>
    <x v="0"/>
    <n v="31"/>
    <n v="4545072700"/>
    <x v="36"/>
    <x v="0"/>
    <x v="21"/>
    <x v="0"/>
    <x v="13"/>
    <x v="8"/>
    <x v="2"/>
  </r>
  <r>
    <x v="37"/>
    <x v="37"/>
    <x v="1"/>
    <n v="25"/>
    <n v="4026374800"/>
    <x v="37"/>
    <x v="0"/>
    <x v="35"/>
    <x v="0"/>
    <x v="18"/>
    <x v="9"/>
    <x v="9"/>
  </r>
  <r>
    <x v="38"/>
    <x v="38"/>
    <x v="2"/>
    <n v="52"/>
    <n v="3750283600"/>
    <x v="38"/>
    <x v="1"/>
    <x v="36"/>
    <x v="1"/>
    <x v="10"/>
    <x v="7"/>
    <x v="6"/>
  </r>
  <r>
    <x v="39"/>
    <x v="39"/>
    <x v="3"/>
    <n v="43"/>
    <n v="4694110400"/>
    <x v="39"/>
    <x v="0"/>
    <x v="37"/>
    <x v="0"/>
    <x v="19"/>
    <x v="10"/>
    <x v="5"/>
  </r>
  <r>
    <x v="40"/>
    <x v="40"/>
    <x v="3"/>
    <n v="37"/>
    <n v="3690633800"/>
    <x v="40"/>
    <x v="1"/>
    <x v="38"/>
    <x v="1"/>
    <x v="20"/>
    <x v="11"/>
    <x v="0"/>
  </r>
  <r>
    <x v="41"/>
    <x v="41"/>
    <x v="2"/>
    <n v="46"/>
    <n v="3800027000"/>
    <x v="41"/>
    <x v="0"/>
    <x v="39"/>
    <x v="1"/>
    <x v="21"/>
    <x v="12"/>
    <x v="0"/>
  </r>
  <r>
    <x v="42"/>
    <x v="42"/>
    <x v="1"/>
    <n v="23"/>
    <n v="4306837500"/>
    <x v="42"/>
    <x v="1"/>
    <x v="40"/>
    <x v="0"/>
    <x v="3"/>
    <x v="0"/>
    <x v="6"/>
  </r>
  <r>
    <x v="43"/>
    <x v="43"/>
    <x v="0"/>
    <n v="28"/>
    <n v="4096822800"/>
    <x v="43"/>
    <x v="0"/>
    <x v="41"/>
    <x v="0"/>
    <x v="2"/>
    <x v="2"/>
    <x v="6"/>
  </r>
  <r>
    <x v="44"/>
    <x v="44"/>
    <x v="3"/>
    <n v="45"/>
    <n v="3734507700"/>
    <x v="44"/>
    <x v="1"/>
    <x v="42"/>
    <x v="1"/>
    <x v="6"/>
    <x v="0"/>
    <x v="2"/>
  </r>
  <r>
    <x v="45"/>
    <x v="45"/>
    <x v="2"/>
    <n v="50"/>
    <n v="4386027100"/>
    <x v="45"/>
    <x v="1"/>
    <x v="43"/>
    <x v="1"/>
    <x v="19"/>
    <x v="10"/>
    <x v="2"/>
  </r>
  <r>
    <x v="46"/>
    <x v="46"/>
    <x v="2"/>
    <n v="47"/>
    <n v="4390579900"/>
    <x v="46"/>
    <x v="0"/>
    <x v="44"/>
    <x v="1"/>
    <x v="22"/>
    <x v="13"/>
    <x v="4"/>
  </r>
  <r>
    <x v="47"/>
    <x v="47"/>
    <x v="0"/>
    <n v="31"/>
    <n v="4723573400"/>
    <x v="47"/>
    <x v="0"/>
    <x v="30"/>
    <x v="0"/>
    <x v="4"/>
    <x v="3"/>
    <x v="2"/>
  </r>
  <r>
    <x v="48"/>
    <x v="48"/>
    <x v="2"/>
    <n v="49"/>
    <n v="3663564800"/>
    <x v="48"/>
    <x v="0"/>
    <x v="45"/>
    <x v="1"/>
    <x v="14"/>
    <x v="0"/>
    <x v="1"/>
  </r>
  <r>
    <x v="49"/>
    <x v="49"/>
    <x v="0"/>
    <n v="29"/>
    <n v="3927935900"/>
    <x v="49"/>
    <x v="0"/>
    <x v="44"/>
    <x v="0"/>
    <x v="1"/>
    <x v="1"/>
    <x v="2"/>
  </r>
  <r>
    <x v="50"/>
    <x v="50"/>
    <x v="3"/>
    <n v="41"/>
    <n v="1739703000"/>
    <x v="50"/>
    <x v="0"/>
    <x v="46"/>
    <x v="1"/>
    <x v="23"/>
    <x v="14"/>
    <x v="2"/>
  </r>
  <r>
    <x v="51"/>
    <x v="51"/>
    <x v="0"/>
    <n v="27"/>
    <n v="3339589400"/>
    <x v="51"/>
    <x v="0"/>
    <x v="47"/>
    <x v="0"/>
    <x v="21"/>
    <x v="12"/>
    <x v="4"/>
  </r>
  <r>
    <x v="52"/>
    <x v="52"/>
    <x v="0"/>
    <n v="34"/>
    <n v="4525826200"/>
    <x v="52"/>
    <x v="1"/>
    <x v="48"/>
    <x v="0"/>
    <x v="24"/>
    <x v="15"/>
    <x v="4"/>
  </r>
  <r>
    <x v="53"/>
    <x v="53"/>
    <x v="0"/>
    <n v="29"/>
    <n v="4985990800"/>
    <x v="53"/>
    <x v="0"/>
    <x v="13"/>
    <x v="0"/>
    <x v="22"/>
    <x v="13"/>
    <x v="2"/>
  </r>
  <r>
    <x v="54"/>
    <x v="54"/>
    <x v="0"/>
    <n v="29"/>
    <n v="5173763000"/>
    <x v="54"/>
    <x v="1"/>
    <x v="49"/>
    <x v="0"/>
    <x v="25"/>
    <x v="3"/>
    <x v="6"/>
  </r>
  <r>
    <x v="55"/>
    <x v="55"/>
    <x v="3"/>
    <n v="40"/>
    <n v="3592213100"/>
    <x v="55"/>
    <x v="0"/>
    <x v="38"/>
    <x v="1"/>
    <x v="26"/>
    <x v="3"/>
    <x v="8"/>
  </r>
  <r>
    <x v="56"/>
    <x v="56"/>
    <x v="0"/>
    <n v="32"/>
    <n v="3605712600"/>
    <x v="56"/>
    <x v="0"/>
    <x v="50"/>
    <x v="1"/>
    <x v="27"/>
    <x v="5"/>
    <x v="9"/>
  </r>
  <r>
    <x v="57"/>
    <x v="57"/>
    <x v="1"/>
    <n v="25"/>
    <n v="4270410900"/>
    <x v="57"/>
    <x v="1"/>
    <x v="51"/>
    <x v="0"/>
    <x v="5"/>
    <x v="4"/>
    <x v="8"/>
  </r>
  <r>
    <x v="58"/>
    <x v="58"/>
    <x v="0"/>
    <n v="34"/>
    <n v="2277588600"/>
    <x v="58"/>
    <x v="0"/>
    <x v="52"/>
    <x v="1"/>
    <x v="14"/>
    <x v="0"/>
    <x v="8"/>
  </r>
  <r>
    <x v="59"/>
    <x v="59"/>
    <x v="0"/>
    <n v="31"/>
    <n v="4217427900"/>
    <x v="59"/>
    <x v="0"/>
    <x v="53"/>
    <x v="1"/>
    <x v="4"/>
    <x v="3"/>
    <x v="5"/>
  </r>
  <r>
    <x v="60"/>
    <x v="60"/>
    <x v="2"/>
    <n v="46"/>
    <n v="5218066700"/>
    <x v="60"/>
    <x v="0"/>
    <x v="54"/>
    <x v="0"/>
    <x v="28"/>
    <x v="3"/>
    <x v="8"/>
  </r>
  <r>
    <x v="61"/>
    <x v="61"/>
    <x v="3"/>
    <n v="39"/>
    <n v="5285672700"/>
    <x v="61"/>
    <x v="1"/>
    <x v="55"/>
    <x v="1"/>
    <x v="27"/>
    <x v="5"/>
    <x v="8"/>
  </r>
  <r>
    <x v="62"/>
    <x v="62"/>
    <x v="3"/>
    <n v="43"/>
    <n v="2985522400"/>
    <x v="62"/>
    <x v="1"/>
    <x v="56"/>
    <x v="1"/>
    <x v="1"/>
    <x v="1"/>
    <x v="0"/>
  </r>
  <r>
    <x v="63"/>
    <x v="63"/>
    <x v="3"/>
    <n v="42"/>
    <n v="4072812800"/>
    <x v="63"/>
    <x v="1"/>
    <x v="57"/>
    <x v="1"/>
    <x v="23"/>
    <x v="14"/>
    <x v="4"/>
  </r>
  <r>
    <x v="64"/>
    <x v="64"/>
    <x v="1"/>
    <n v="22"/>
    <n v="4232600400"/>
    <x v="64"/>
    <x v="0"/>
    <x v="58"/>
    <x v="0"/>
    <x v="12"/>
    <x v="0"/>
    <x v="6"/>
  </r>
  <r>
    <x v="65"/>
    <x v="65"/>
    <x v="0"/>
    <n v="35"/>
    <n v="3990683200"/>
    <x v="65"/>
    <x v="1"/>
    <x v="17"/>
    <x v="1"/>
    <x v="22"/>
    <x v="13"/>
    <x v="9"/>
  </r>
  <r>
    <x v="66"/>
    <x v="66"/>
    <x v="0"/>
    <n v="33"/>
    <n v="3817909200"/>
    <x v="66"/>
    <x v="1"/>
    <x v="19"/>
    <x v="0"/>
    <x v="17"/>
    <x v="5"/>
    <x v="5"/>
  </r>
  <r>
    <x v="67"/>
    <x v="67"/>
    <x v="3"/>
    <n v="38"/>
    <n v="2288232800"/>
    <x v="67"/>
    <x v="1"/>
    <x v="59"/>
    <x v="1"/>
    <x v="3"/>
    <x v="0"/>
    <x v="6"/>
  </r>
  <r>
    <x v="68"/>
    <x v="68"/>
    <x v="3"/>
    <n v="45"/>
    <n v="3892414400"/>
    <x v="68"/>
    <x v="0"/>
    <x v="36"/>
    <x v="1"/>
    <x v="0"/>
    <x v="0"/>
    <x v="8"/>
  </r>
  <r>
    <x v="69"/>
    <x v="69"/>
    <x v="0"/>
    <n v="27"/>
    <n v="4430780900"/>
    <x v="69"/>
    <x v="1"/>
    <x v="14"/>
    <x v="0"/>
    <x v="19"/>
    <x v="10"/>
    <x v="6"/>
  </r>
  <r>
    <x v="70"/>
    <x v="70"/>
    <x v="0"/>
    <n v="28"/>
    <n v="4595742900"/>
    <x v="70"/>
    <x v="1"/>
    <x v="60"/>
    <x v="0"/>
    <x v="14"/>
    <x v="0"/>
    <x v="5"/>
  </r>
  <r>
    <x v="71"/>
    <x v="71"/>
    <x v="3"/>
    <n v="38"/>
    <n v="4315677100"/>
    <x v="71"/>
    <x v="0"/>
    <x v="17"/>
    <x v="1"/>
    <x v="2"/>
    <x v="2"/>
    <x v="4"/>
  </r>
  <r>
    <x v="72"/>
    <x v="72"/>
    <x v="2"/>
    <n v="54"/>
    <n v="2150838200"/>
    <x v="72"/>
    <x v="0"/>
    <x v="61"/>
    <x v="1"/>
    <x v="4"/>
    <x v="3"/>
    <x v="2"/>
  </r>
  <r>
    <x v="73"/>
    <x v="73"/>
    <x v="0"/>
    <n v="31"/>
    <n v="5217515800"/>
    <x v="73"/>
    <x v="0"/>
    <x v="28"/>
    <x v="0"/>
    <x v="1"/>
    <x v="1"/>
    <x v="8"/>
  </r>
  <r>
    <x v="74"/>
    <x v="74"/>
    <x v="3"/>
    <n v="41"/>
    <n v="3350335100"/>
    <x v="74"/>
    <x v="0"/>
    <x v="62"/>
    <x v="1"/>
    <x v="6"/>
    <x v="0"/>
    <x v="7"/>
  </r>
  <r>
    <x v="75"/>
    <x v="75"/>
    <x v="3"/>
    <n v="36"/>
    <n v="5152019600"/>
    <x v="75"/>
    <x v="0"/>
    <x v="63"/>
    <x v="0"/>
    <x v="15"/>
    <x v="7"/>
    <x v="4"/>
  </r>
  <r>
    <x v="76"/>
    <x v="76"/>
    <x v="0"/>
    <n v="34"/>
    <n v="4098075800"/>
    <x v="76"/>
    <x v="1"/>
    <x v="9"/>
    <x v="1"/>
    <x v="29"/>
    <x v="13"/>
    <x v="8"/>
  </r>
  <r>
    <x v="77"/>
    <x v="77"/>
    <x v="0"/>
    <n v="34"/>
    <n v="2988766900"/>
    <x v="77"/>
    <x v="0"/>
    <x v="64"/>
    <x v="1"/>
    <x v="20"/>
    <x v="11"/>
    <x v="5"/>
  </r>
  <r>
    <x v="78"/>
    <x v="78"/>
    <x v="3"/>
    <n v="37"/>
    <n v="2613434600"/>
    <x v="78"/>
    <x v="1"/>
    <x v="65"/>
    <x v="1"/>
    <x v="12"/>
    <x v="0"/>
    <x v="6"/>
  </r>
  <r>
    <x v="79"/>
    <x v="79"/>
    <x v="1"/>
    <n v="24"/>
    <n v="4168503500"/>
    <x v="79"/>
    <x v="0"/>
    <x v="66"/>
    <x v="1"/>
    <x v="4"/>
    <x v="3"/>
    <x v="6"/>
  </r>
  <r>
    <x v="80"/>
    <x v="80"/>
    <x v="0"/>
    <n v="26"/>
    <n v="4498497500"/>
    <x v="80"/>
    <x v="1"/>
    <x v="67"/>
    <x v="0"/>
    <x v="3"/>
    <x v="0"/>
    <x v="6"/>
  </r>
  <r>
    <x v="81"/>
    <x v="81"/>
    <x v="3"/>
    <n v="40"/>
    <n v="4490350200"/>
    <x v="81"/>
    <x v="1"/>
    <x v="45"/>
    <x v="1"/>
    <x v="3"/>
    <x v="0"/>
    <x v="7"/>
  </r>
  <r>
    <x v="82"/>
    <x v="82"/>
    <x v="0"/>
    <n v="31"/>
    <n v="1798043800"/>
    <x v="82"/>
    <x v="1"/>
    <x v="68"/>
    <x v="1"/>
    <x v="10"/>
    <x v="7"/>
    <x v="2"/>
  </r>
  <r>
    <x v="83"/>
    <x v="83"/>
    <x v="0"/>
    <n v="26"/>
    <n v="3707775400"/>
    <x v="83"/>
    <x v="0"/>
    <x v="69"/>
    <x v="0"/>
    <x v="23"/>
    <x v="14"/>
    <x v="7"/>
  </r>
  <r>
    <x v="84"/>
    <x v="84"/>
    <x v="3"/>
    <n v="36"/>
    <n v="1573115600"/>
    <x v="84"/>
    <x v="1"/>
    <x v="61"/>
    <x v="1"/>
    <x v="8"/>
    <x v="5"/>
    <x v="3"/>
  </r>
  <r>
    <x v="85"/>
    <x v="85"/>
    <x v="3"/>
    <n v="41"/>
    <n v="4544903300"/>
    <x v="85"/>
    <x v="0"/>
    <x v="38"/>
    <x v="1"/>
    <x v="1"/>
    <x v="1"/>
    <x v="1"/>
  </r>
  <r>
    <x v="86"/>
    <x v="86"/>
    <x v="2"/>
    <n v="46"/>
    <n v="3630819500"/>
    <x v="86"/>
    <x v="0"/>
    <x v="70"/>
    <x v="1"/>
    <x v="21"/>
    <x v="12"/>
    <x v="2"/>
  </r>
  <r>
    <x v="87"/>
    <x v="19"/>
    <x v="2"/>
    <n v="53"/>
    <n v="2236335500"/>
    <x v="87"/>
    <x v="0"/>
    <x v="71"/>
    <x v="1"/>
    <x v="18"/>
    <x v="9"/>
    <x v="0"/>
  </r>
  <r>
    <x v="88"/>
    <x v="87"/>
    <x v="1"/>
    <n v="23"/>
    <n v="3630533900"/>
    <x v="88"/>
    <x v="1"/>
    <x v="72"/>
    <x v="0"/>
    <x v="14"/>
    <x v="0"/>
    <x v="2"/>
  </r>
  <r>
    <x v="89"/>
    <x v="88"/>
    <x v="3"/>
    <n v="40"/>
    <n v="4171549200"/>
    <x v="89"/>
    <x v="0"/>
    <x v="73"/>
    <x v="0"/>
    <x v="8"/>
    <x v="5"/>
    <x v="3"/>
  </r>
  <r>
    <x v="90"/>
    <x v="89"/>
    <x v="1"/>
    <n v="21"/>
    <n v="3386329800"/>
    <x v="90"/>
    <x v="1"/>
    <x v="31"/>
    <x v="0"/>
    <x v="1"/>
    <x v="1"/>
    <x v="3"/>
  </r>
  <r>
    <x v="91"/>
    <x v="90"/>
    <x v="1"/>
    <n v="20"/>
    <n v="3981931800"/>
    <x v="91"/>
    <x v="0"/>
    <x v="74"/>
    <x v="0"/>
    <x v="2"/>
    <x v="2"/>
    <x v="9"/>
  </r>
  <r>
    <x v="92"/>
    <x v="91"/>
    <x v="3"/>
    <n v="40"/>
    <n v="4703057800"/>
    <x v="92"/>
    <x v="1"/>
    <x v="44"/>
    <x v="0"/>
    <x v="4"/>
    <x v="3"/>
    <x v="9"/>
  </r>
  <r>
    <x v="93"/>
    <x v="92"/>
    <x v="1"/>
    <n v="25"/>
    <n v="3259054400"/>
    <x v="93"/>
    <x v="1"/>
    <x v="75"/>
    <x v="0"/>
    <x v="2"/>
    <x v="2"/>
    <x v="0"/>
  </r>
  <r>
    <x v="94"/>
    <x v="93"/>
    <x v="3"/>
    <n v="42"/>
    <n v="4657873500"/>
    <x v="94"/>
    <x v="0"/>
    <x v="76"/>
    <x v="1"/>
    <x v="11"/>
    <x v="1"/>
    <x v="4"/>
  </r>
  <r>
    <x v="95"/>
    <x v="94"/>
    <x v="0"/>
    <n v="30"/>
    <n v="2328066300"/>
    <x v="95"/>
    <x v="0"/>
    <x v="77"/>
    <x v="1"/>
    <x v="4"/>
    <x v="3"/>
    <x v="6"/>
  </r>
  <r>
    <x v="96"/>
    <x v="95"/>
    <x v="0"/>
    <n v="32"/>
    <n v="5059103000"/>
    <x v="96"/>
    <x v="0"/>
    <x v="13"/>
    <x v="0"/>
    <x v="3"/>
    <x v="0"/>
    <x v="9"/>
  </r>
  <r>
    <x v="97"/>
    <x v="96"/>
    <x v="2"/>
    <n v="53"/>
    <n v="4566039100"/>
    <x v="97"/>
    <x v="1"/>
    <x v="71"/>
    <x v="1"/>
    <x v="4"/>
    <x v="3"/>
    <x v="6"/>
  </r>
  <r>
    <x v="98"/>
    <x v="97"/>
    <x v="1"/>
    <n v="22"/>
    <n v="3924716600"/>
    <x v="98"/>
    <x v="0"/>
    <x v="64"/>
    <x v="0"/>
    <x v="4"/>
    <x v="3"/>
    <x v="2"/>
  </r>
  <r>
    <x v="99"/>
    <x v="59"/>
    <x v="2"/>
    <n v="46"/>
    <n v="2648710400"/>
    <x v="99"/>
    <x v="1"/>
    <x v="78"/>
    <x v="1"/>
    <x v="28"/>
    <x v="3"/>
    <x v="3"/>
  </r>
  <r>
    <x v="100"/>
    <x v="98"/>
    <x v="0"/>
    <n v="31"/>
    <n v="3971084600"/>
    <x v="100"/>
    <x v="1"/>
    <x v="79"/>
    <x v="0"/>
    <x v="6"/>
    <x v="0"/>
    <x v="6"/>
  </r>
  <r>
    <x v="101"/>
    <x v="99"/>
    <x v="2"/>
    <n v="55"/>
    <n v="4677087800"/>
    <x v="101"/>
    <x v="0"/>
    <x v="80"/>
    <x v="1"/>
    <x v="1"/>
    <x v="1"/>
    <x v="1"/>
  </r>
  <r>
    <x v="102"/>
    <x v="100"/>
    <x v="3"/>
    <n v="42"/>
    <n v="4215646400"/>
    <x v="102"/>
    <x v="1"/>
    <x v="81"/>
    <x v="1"/>
    <x v="17"/>
    <x v="5"/>
    <x v="2"/>
  </r>
  <r>
    <x v="103"/>
    <x v="101"/>
    <x v="2"/>
    <n v="50"/>
    <n v="2080945300"/>
    <x v="103"/>
    <x v="0"/>
    <x v="80"/>
    <x v="1"/>
    <x v="1"/>
    <x v="1"/>
    <x v="8"/>
  </r>
  <r>
    <x v="104"/>
    <x v="102"/>
    <x v="3"/>
    <n v="45"/>
    <n v="3448898600"/>
    <x v="104"/>
    <x v="0"/>
    <x v="82"/>
    <x v="1"/>
    <x v="4"/>
    <x v="3"/>
    <x v="6"/>
  </r>
  <r>
    <x v="105"/>
    <x v="103"/>
    <x v="0"/>
    <n v="31"/>
    <n v="4036858700"/>
    <x v="105"/>
    <x v="1"/>
    <x v="9"/>
    <x v="0"/>
    <x v="23"/>
    <x v="14"/>
    <x v="9"/>
  </r>
  <r>
    <x v="106"/>
    <x v="104"/>
    <x v="0"/>
    <n v="26"/>
    <n v="3975422500"/>
    <x v="106"/>
    <x v="0"/>
    <x v="30"/>
    <x v="0"/>
    <x v="24"/>
    <x v="15"/>
    <x v="7"/>
  </r>
  <r>
    <x v="107"/>
    <x v="105"/>
    <x v="0"/>
    <n v="27"/>
    <n v="4429241600"/>
    <x v="107"/>
    <x v="0"/>
    <x v="83"/>
    <x v="0"/>
    <x v="0"/>
    <x v="0"/>
    <x v="2"/>
  </r>
  <r>
    <x v="108"/>
    <x v="106"/>
    <x v="3"/>
    <n v="43"/>
    <n v="4815096300"/>
    <x v="108"/>
    <x v="0"/>
    <x v="84"/>
    <x v="1"/>
    <x v="5"/>
    <x v="4"/>
    <x v="0"/>
  </r>
  <r>
    <x v="109"/>
    <x v="107"/>
    <x v="0"/>
    <n v="31"/>
    <n v="4285931300"/>
    <x v="109"/>
    <x v="0"/>
    <x v="85"/>
    <x v="0"/>
    <x v="10"/>
    <x v="7"/>
    <x v="7"/>
  </r>
  <r>
    <x v="110"/>
    <x v="108"/>
    <x v="3"/>
    <n v="44"/>
    <n v="3945681600"/>
    <x v="110"/>
    <x v="0"/>
    <x v="6"/>
    <x v="1"/>
    <x v="3"/>
    <x v="0"/>
    <x v="9"/>
  </r>
  <r>
    <x v="111"/>
    <x v="109"/>
    <x v="3"/>
    <n v="45"/>
    <n v="4050790800"/>
    <x v="111"/>
    <x v="0"/>
    <x v="77"/>
    <x v="0"/>
    <x v="20"/>
    <x v="11"/>
    <x v="0"/>
  </r>
  <r>
    <x v="112"/>
    <x v="110"/>
    <x v="3"/>
    <n v="37"/>
    <n v="5117312900"/>
    <x v="112"/>
    <x v="0"/>
    <x v="86"/>
    <x v="0"/>
    <x v="15"/>
    <x v="7"/>
    <x v="7"/>
  </r>
  <r>
    <x v="113"/>
    <x v="111"/>
    <x v="2"/>
    <n v="50"/>
    <n v="1515143700"/>
    <x v="113"/>
    <x v="0"/>
    <x v="87"/>
    <x v="1"/>
    <x v="3"/>
    <x v="0"/>
    <x v="1"/>
  </r>
  <r>
    <x v="114"/>
    <x v="112"/>
    <x v="3"/>
    <n v="36"/>
    <n v="3767191400"/>
    <x v="114"/>
    <x v="0"/>
    <x v="88"/>
    <x v="1"/>
    <x v="20"/>
    <x v="11"/>
    <x v="4"/>
  </r>
  <r>
    <x v="115"/>
    <x v="113"/>
    <x v="3"/>
    <n v="36"/>
    <n v="5345781700"/>
    <x v="115"/>
    <x v="0"/>
    <x v="89"/>
    <x v="1"/>
    <x v="11"/>
    <x v="1"/>
    <x v="4"/>
  </r>
  <r>
    <x v="116"/>
    <x v="114"/>
    <x v="0"/>
    <n v="29"/>
    <n v="4734340800"/>
    <x v="116"/>
    <x v="0"/>
    <x v="27"/>
    <x v="0"/>
    <x v="5"/>
    <x v="4"/>
    <x v="0"/>
  </r>
  <r>
    <x v="117"/>
    <x v="115"/>
    <x v="2"/>
    <n v="47"/>
    <n v="3523482200"/>
    <x v="117"/>
    <x v="0"/>
    <x v="90"/>
    <x v="1"/>
    <x v="16"/>
    <x v="3"/>
    <x v="3"/>
  </r>
  <r>
    <x v="118"/>
    <x v="116"/>
    <x v="3"/>
    <n v="39"/>
    <n v="1239698600"/>
    <x v="118"/>
    <x v="1"/>
    <x v="34"/>
    <x v="1"/>
    <x v="27"/>
    <x v="5"/>
    <x v="3"/>
  </r>
  <r>
    <x v="119"/>
    <x v="117"/>
    <x v="3"/>
    <n v="36"/>
    <n v="2886041200"/>
    <x v="119"/>
    <x v="0"/>
    <x v="91"/>
    <x v="1"/>
    <x v="0"/>
    <x v="0"/>
    <x v="7"/>
  </r>
  <r>
    <x v="120"/>
    <x v="118"/>
    <x v="3"/>
    <n v="38"/>
    <n v="2980686100"/>
    <x v="120"/>
    <x v="1"/>
    <x v="0"/>
    <x v="1"/>
    <x v="0"/>
    <x v="0"/>
    <x v="3"/>
  </r>
  <r>
    <x v="121"/>
    <x v="119"/>
    <x v="1"/>
    <n v="23"/>
    <n v="4313258600"/>
    <x v="121"/>
    <x v="1"/>
    <x v="59"/>
    <x v="0"/>
    <x v="10"/>
    <x v="7"/>
    <x v="0"/>
  </r>
  <r>
    <x v="122"/>
    <x v="120"/>
    <x v="0"/>
    <n v="31"/>
    <n v="4488565200"/>
    <x v="122"/>
    <x v="0"/>
    <x v="92"/>
    <x v="0"/>
    <x v="6"/>
    <x v="0"/>
    <x v="5"/>
  </r>
  <r>
    <x v="123"/>
    <x v="121"/>
    <x v="0"/>
    <n v="30"/>
    <n v="3646812400"/>
    <x v="123"/>
    <x v="1"/>
    <x v="93"/>
    <x v="1"/>
    <x v="15"/>
    <x v="7"/>
    <x v="2"/>
  </r>
  <r>
    <x v="124"/>
    <x v="27"/>
    <x v="3"/>
    <n v="44"/>
    <n v="4616763200"/>
    <x v="124"/>
    <x v="1"/>
    <x v="94"/>
    <x v="1"/>
    <x v="16"/>
    <x v="3"/>
    <x v="7"/>
  </r>
  <r>
    <x v="125"/>
    <x v="122"/>
    <x v="3"/>
    <n v="44"/>
    <n v="4213490400"/>
    <x v="125"/>
    <x v="1"/>
    <x v="95"/>
    <x v="0"/>
    <x v="29"/>
    <x v="13"/>
    <x v="7"/>
  </r>
  <r>
    <x v="126"/>
    <x v="123"/>
    <x v="3"/>
    <n v="41"/>
    <n v="5422204900"/>
    <x v="126"/>
    <x v="0"/>
    <x v="96"/>
    <x v="0"/>
    <x v="9"/>
    <x v="6"/>
    <x v="0"/>
  </r>
  <r>
    <x v="127"/>
    <x v="124"/>
    <x v="3"/>
    <n v="44"/>
    <n v="3200153600"/>
    <x v="127"/>
    <x v="1"/>
    <x v="97"/>
    <x v="1"/>
    <x v="20"/>
    <x v="11"/>
    <x v="4"/>
  </r>
  <r>
    <x v="128"/>
    <x v="125"/>
    <x v="2"/>
    <n v="49"/>
    <n v="4558460200"/>
    <x v="128"/>
    <x v="1"/>
    <x v="98"/>
    <x v="1"/>
    <x v="4"/>
    <x v="3"/>
    <x v="9"/>
  </r>
  <r>
    <x v="129"/>
    <x v="126"/>
    <x v="3"/>
    <n v="41"/>
    <n v="3499694100"/>
    <x v="129"/>
    <x v="1"/>
    <x v="99"/>
    <x v="1"/>
    <x v="3"/>
    <x v="0"/>
    <x v="4"/>
  </r>
  <r>
    <x v="130"/>
    <x v="127"/>
    <x v="2"/>
    <n v="46"/>
    <n v="5020295700"/>
    <x v="130"/>
    <x v="0"/>
    <x v="100"/>
    <x v="1"/>
    <x v="18"/>
    <x v="9"/>
    <x v="3"/>
  </r>
  <r>
    <x v="131"/>
    <x v="128"/>
    <x v="4"/>
    <n v="57"/>
    <n v="4323923800"/>
    <x v="131"/>
    <x v="0"/>
    <x v="45"/>
    <x v="1"/>
    <x v="1"/>
    <x v="1"/>
    <x v="9"/>
  </r>
  <r>
    <x v="132"/>
    <x v="129"/>
    <x v="1"/>
    <n v="25"/>
    <n v="4837898800"/>
    <x v="132"/>
    <x v="1"/>
    <x v="101"/>
    <x v="0"/>
    <x v="27"/>
    <x v="5"/>
    <x v="0"/>
  </r>
  <r>
    <x v="133"/>
    <x v="130"/>
    <x v="2"/>
    <n v="48"/>
    <n v="2574766600"/>
    <x v="86"/>
    <x v="1"/>
    <x v="12"/>
    <x v="1"/>
    <x v="16"/>
    <x v="3"/>
    <x v="9"/>
  </r>
  <r>
    <x v="134"/>
    <x v="131"/>
    <x v="0"/>
    <n v="33"/>
    <n v="4668938400"/>
    <x v="133"/>
    <x v="0"/>
    <x v="102"/>
    <x v="0"/>
    <x v="9"/>
    <x v="6"/>
    <x v="0"/>
  </r>
  <r>
    <x v="135"/>
    <x v="11"/>
    <x v="0"/>
    <n v="27"/>
    <n v="4500144600"/>
    <x v="134"/>
    <x v="1"/>
    <x v="74"/>
    <x v="0"/>
    <x v="16"/>
    <x v="3"/>
    <x v="7"/>
  </r>
  <r>
    <x v="136"/>
    <x v="132"/>
    <x v="3"/>
    <n v="38"/>
    <n v="3964631300"/>
    <x v="135"/>
    <x v="1"/>
    <x v="103"/>
    <x v="0"/>
    <x v="11"/>
    <x v="1"/>
    <x v="0"/>
  </r>
  <r>
    <x v="137"/>
    <x v="133"/>
    <x v="3"/>
    <n v="36"/>
    <n v="3905130600"/>
    <x v="136"/>
    <x v="0"/>
    <x v="44"/>
    <x v="1"/>
    <x v="1"/>
    <x v="1"/>
    <x v="2"/>
  </r>
  <r>
    <x v="138"/>
    <x v="134"/>
    <x v="0"/>
    <n v="28"/>
    <n v="4279963100"/>
    <x v="137"/>
    <x v="1"/>
    <x v="104"/>
    <x v="1"/>
    <x v="28"/>
    <x v="3"/>
    <x v="5"/>
  </r>
  <r>
    <x v="139"/>
    <x v="135"/>
    <x v="3"/>
    <n v="36"/>
    <n v="5126440900"/>
    <x v="138"/>
    <x v="0"/>
    <x v="105"/>
    <x v="1"/>
    <x v="4"/>
    <x v="3"/>
    <x v="6"/>
  </r>
  <r>
    <x v="140"/>
    <x v="136"/>
    <x v="0"/>
    <n v="33"/>
    <n v="4386871300"/>
    <x v="139"/>
    <x v="1"/>
    <x v="106"/>
    <x v="0"/>
    <x v="7"/>
    <x v="3"/>
    <x v="2"/>
  </r>
  <r>
    <x v="141"/>
    <x v="137"/>
    <x v="0"/>
    <n v="31"/>
    <n v="4042982300"/>
    <x v="140"/>
    <x v="0"/>
    <x v="107"/>
    <x v="0"/>
    <x v="5"/>
    <x v="4"/>
    <x v="8"/>
  </r>
  <r>
    <x v="142"/>
    <x v="138"/>
    <x v="1"/>
    <n v="24"/>
    <n v="4061374800"/>
    <x v="141"/>
    <x v="0"/>
    <x v="42"/>
    <x v="0"/>
    <x v="14"/>
    <x v="0"/>
    <x v="0"/>
  </r>
  <r>
    <x v="143"/>
    <x v="139"/>
    <x v="2"/>
    <n v="50"/>
    <n v="3567205600"/>
    <x v="142"/>
    <x v="0"/>
    <x v="108"/>
    <x v="1"/>
    <x v="6"/>
    <x v="0"/>
    <x v="4"/>
  </r>
  <r>
    <x v="144"/>
    <x v="140"/>
    <x v="0"/>
    <n v="32"/>
    <n v="3377262000"/>
    <x v="143"/>
    <x v="0"/>
    <x v="109"/>
    <x v="1"/>
    <x v="0"/>
    <x v="0"/>
    <x v="3"/>
  </r>
  <r>
    <x v="145"/>
    <x v="141"/>
    <x v="2"/>
    <n v="55"/>
    <n v="1979028800"/>
    <x v="144"/>
    <x v="0"/>
    <x v="2"/>
    <x v="1"/>
    <x v="8"/>
    <x v="5"/>
    <x v="8"/>
  </r>
  <r>
    <x v="146"/>
    <x v="142"/>
    <x v="0"/>
    <n v="31"/>
    <n v="3763698400"/>
    <x v="145"/>
    <x v="1"/>
    <x v="76"/>
    <x v="0"/>
    <x v="16"/>
    <x v="3"/>
    <x v="8"/>
  </r>
  <r>
    <x v="147"/>
    <x v="143"/>
    <x v="3"/>
    <n v="42"/>
    <n v="3056347000"/>
    <x v="146"/>
    <x v="1"/>
    <x v="86"/>
    <x v="1"/>
    <x v="4"/>
    <x v="3"/>
    <x v="4"/>
  </r>
  <r>
    <x v="148"/>
    <x v="144"/>
    <x v="0"/>
    <n v="34"/>
    <n v="4356700600"/>
    <x v="147"/>
    <x v="0"/>
    <x v="110"/>
    <x v="0"/>
    <x v="0"/>
    <x v="0"/>
    <x v="5"/>
  </r>
  <r>
    <x v="149"/>
    <x v="145"/>
    <x v="2"/>
    <n v="52"/>
    <n v="3432102100"/>
    <x v="148"/>
    <x v="1"/>
    <x v="111"/>
    <x v="1"/>
    <x v="19"/>
    <x v="10"/>
    <x v="8"/>
  </r>
  <r>
    <x v="150"/>
    <x v="146"/>
    <x v="2"/>
    <n v="47"/>
    <n v="5320242900"/>
    <x v="149"/>
    <x v="1"/>
    <x v="9"/>
    <x v="0"/>
    <x v="3"/>
    <x v="0"/>
    <x v="0"/>
  </r>
  <r>
    <x v="151"/>
    <x v="147"/>
    <x v="0"/>
    <n v="26"/>
    <n v="4507709500"/>
    <x v="150"/>
    <x v="0"/>
    <x v="81"/>
    <x v="0"/>
    <x v="19"/>
    <x v="10"/>
    <x v="2"/>
  </r>
  <r>
    <x v="152"/>
    <x v="148"/>
    <x v="2"/>
    <n v="48"/>
    <n v="4903728900"/>
    <x v="151"/>
    <x v="0"/>
    <x v="112"/>
    <x v="1"/>
    <x v="16"/>
    <x v="3"/>
    <x v="1"/>
  </r>
  <r>
    <x v="153"/>
    <x v="149"/>
    <x v="0"/>
    <n v="35"/>
    <n v="5069677900"/>
    <x v="152"/>
    <x v="0"/>
    <x v="22"/>
    <x v="0"/>
    <x v="11"/>
    <x v="1"/>
    <x v="9"/>
  </r>
  <r>
    <x v="154"/>
    <x v="150"/>
    <x v="3"/>
    <n v="44"/>
    <n v="3009706000"/>
    <x v="153"/>
    <x v="0"/>
    <x v="68"/>
    <x v="1"/>
    <x v="20"/>
    <x v="11"/>
    <x v="9"/>
  </r>
  <r>
    <x v="155"/>
    <x v="151"/>
    <x v="0"/>
    <n v="31"/>
    <n v="2684484600"/>
    <x v="154"/>
    <x v="1"/>
    <x v="0"/>
    <x v="1"/>
    <x v="16"/>
    <x v="3"/>
    <x v="8"/>
  </r>
  <r>
    <x v="156"/>
    <x v="152"/>
    <x v="0"/>
    <n v="34"/>
    <n v="4418073800"/>
    <x v="155"/>
    <x v="0"/>
    <x v="113"/>
    <x v="0"/>
    <x v="7"/>
    <x v="3"/>
    <x v="9"/>
  </r>
  <r>
    <x v="157"/>
    <x v="153"/>
    <x v="3"/>
    <n v="38"/>
    <n v="2194037300"/>
    <x v="156"/>
    <x v="0"/>
    <x v="89"/>
    <x v="1"/>
    <x v="10"/>
    <x v="7"/>
    <x v="8"/>
  </r>
  <r>
    <x v="158"/>
    <x v="154"/>
    <x v="0"/>
    <n v="27"/>
    <n v="2853419100"/>
    <x v="157"/>
    <x v="0"/>
    <x v="114"/>
    <x v="1"/>
    <x v="27"/>
    <x v="5"/>
    <x v="5"/>
  </r>
  <r>
    <x v="159"/>
    <x v="155"/>
    <x v="4"/>
    <n v="60"/>
    <n v="2572656800"/>
    <x v="158"/>
    <x v="0"/>
    <x v="115"/>
    <x v="1"/>
    <x v="6"/>
    <x v="0"/>
    <x v="9"/>
  </r>
  <r>
    <x v="160"/>
    <x v="156"/>
    <x v="3"/>
    <n v="41"/>
    <n v="4553121300"/>
    <x v="159"/>
    <x v="1"/>
    <x v="53"/>
    <x v="0"/>
    <x v="25"/>
    <x v="3"/>
    <x v="5"/>
  </r>
  <r>
    <x v="161"/>
    <x v="157"/>
    <x v="0"/>
    <n v="29"/>
    <n v="3757115600"/>
    <x v="160"/>
    <x v="0"/>
    <x v="50"/>
    <x v="0"/>
    <x v="0"/>
    <x v="0"/>
    <x v="0"/>
  </r>
  <r>
    <x v="162"/>
    <x v="158"/>
    <x v="2"/>
    <n v="54"/>
    <n v="3041140200"/>
    <x v="161"/>
    <x v="0"/>
    <x v="83"/>
    <x v="1"/>
    <x v="0"/>
    <x v="0"/>
    <x v="0"/>
  </r>
  <r>
    <x v="163"/>
    <x v="159"/>
    <x v="4"/>
    <n v="57"/>
    <n v="3097396400"/>
    <x v="162"/>
    <x v="1"/>
    <x v="12"/>
    <x v="1"/>
    <x v="2"/>
    <x v="2"/>
    <x v="2"/>
  </r>
  <r>
    <x v="164"/>
    <x v="160"/>
    <x v="0"/>
    <n v="31"/>
    <n v="4380101600"/>
    <x v="163"/>
    <x v="1"/>
    <x v="116"/>
    <x v="0"/>
    <x v="21"/>
    <x v="12"/>
    <x v="3"/>
  </r>
  <r>
    <x v="165"/>
    <x v="161"/>
    <x v="0"/>
    <n v="30"/>
    <n v="2788838500"/>
    <x v="164"/>
    <x v="0"/>
    <x v="117"/>
    <x v="1"/>
    <x v="14"/>
    <x v="0"/>
    <x v="7"/>
  </r>
  <r>
    <x v="166"/>
    <x v="162"/>
    <x v="3"/>
    <n v="36"/>
    <n v="2281551300"/>
    <x v="165"/>
    <x v="0"/>
    <x v="118"/>
    <x v="1"/>
    <x v="23"/>
    <x v="14"/>
    <x v="3"/>
  </r>
  <r>
    <x v="167"/>
    <x v="81"/>
    <x v="0"/>
    <n v="30"/>
    <n v="2914090200"/>
    <x v="166"/>
    <x v="0"/>
    <x v="89"/>
    <x v="1"/>
    <x v="0"/>
    <x v="0"/>
    <x v="0"/>
  </r>
  <r>
    <x v="168"/>
    <x v="163"/>
    <x v="0"/>
    <n v="35"/>
    <n v="3031961100"/>
    <x v="167"/>
    <x v="0"/>
    <x v="55"/>
    <x v="1"/>
    <x v="0"/>
    <x v="0"/>
    <x v="0"/>
  </r>
  <r>
    <x v="169"/>
    <x v="164"/>
    <x v="2"/>
    <n v="49"/>
    <n v="3009543600"/>
    <x v="168"/>
    <x v="1"/>
    <x v="119"/>
    <x v="1"/>
    <x v="0"/>
    <x v="0"/>
    <x v="2"/>
  </r>
  <r>
    <x v="170"/>
    <x v="82"/>
    <x v="2"/>
    <n v="53"/>
    <n v="3220301700"/>
    <x v="169"/>
    <x v="1"/>
    <x v="120"/>
    <x v="1"/>
    <x v="12"/>
    <x v="0"/>
    <x v="3"/>
  </r>
  <r>
    <x v="171"/>
    <x v="165"/>
    <x v="0"/>
    <n v="33"/>
    <n v="3452783600"/>
    <x v="170"/>
    <x v="1"/>
    <x v="102"/>
    <x v="0"/>
    <x v="17"/>
    <x v="5"/>
    <x v="4"/>
  </r>
  <r>
    <x v="172"/>
    <x v="166"/>
    <x v="0"/>
    <n v="32"/>
    <n v="3614333800"/>
    <x v="171"/>
    <x v="0"/>
    <x v="85"/>
    <x v="1"/>
    <x v="14"/>
    <x v="0"/>
    <x v="1"/>
  </r>
  <r>
    <x v="173"/>
    <x v="167"/>
    <x v="3"/>
    <n v="45"/>
    <n v="4435412800"/>
    <x v="172"/>
    <x v="1"/>
    <x v="73"/>
    <x v="1"/>
    <x v="3"/>
    <x v="0"/>
    <x v="0"/>
  </r>
  <r>
    <x v="174"/>
    <x v="168"/>
    <x v="3"/>
    <n v="36"/>
    <n v="4483215100"/>
    <x v="173"/>
    <x v="1"/>
    <x v="0"/>
    <x v="0"/>
    <x v="22"/>
    <x v="13"/>
    <x v="5"/>
  </r>
  <r>
    <x v="175"/>
    <x v="169"/>
    <x v="0"/>
    <n v="31"/>
    <n v="5113451000"/>
    <x v="174"/>
    <x v="1"/>
    <x v="51"/>
    <x v="0"/>
    <x v="9"/>
    <x v="6"/>
    <x v="7"/>
  </r>
  <r>
    <x v="176"/>
    <x v="170"/>
    <x v="3"/>
    <n v="40"/>
    <n v="5429749500"/>
    <x v="175"/>
    <x v="0"/>
    <x v="50"/>
    <x v="0"/>
    <x v="20"/>
    <x v="11"/>
    <x v="3"/>
  </r>
  <r>
    <x v="177"/>
    <x v="171"/>
    <x v="0"/>
    <n v="29"/>
    <n v="3740194500"/>
    <x v="176"/>
    <x v="1"/>
    <x v="121"/>
    <x v="0"/>
    <x v="0"/>
    <x v="0"/>
    <x v="4"/>
  </r>
  <r>
    <x v="178"/>
    <x v="172"/>
    <x v="3"/>
    <n v="40"/>
    <n v="2188602500"/>
    <x v="177"/>
    <x v="1"/>
    <x v="56"/>
    <x v="1"/>
    <x v="0"/>
    <x v="0"/>
    <x v="9"/>
  </r>
  <r>
    <x v="179"/>
    <x v="173"/>
    <x v="0"/>
    <n v="29"/>
    <n v="4928707700"/>
    <x v="178"/>
    <x v="0"/>
    <x v="115"/>
    <x v="0"/>
    <x v="27"/>
    <x v="5"/>
    <x v="9"/>
  </r>
  <r>
    <x v="180"/>
    <x v="174"/>
    <x v="0"/>
    <n v="29"/>
    <n v="2614166800"/>
    <x v="179"/>
    <x v="0"/>
    <x v="35"/>
    <x v="1"/>
    <x v="27"/>
    <x v="5"/>
    <x v="0"/>
  </r>
  <r>
    <x v="181"/>
    <x v="175"/>
    <x v="0"/>
    <n v="28"/>
    <n v="4627548800"/>
    <x v="180"/>
    <x v="0"/>
    <x v="52"/>
    <x v="0"/>
    <x v="16"/>
    <x v="3"/>
    <x v="8"/>
  </r>
  <r>
    <x v="182"/>
    <x v="176"/>
    <x v="0"/>
    <n v="30"/>
    <n v="4363547300"/>
    <x v="181"/>
    <x v="1"/>
    <x v="122"/>
    <x v="0"/>
    <x v="2"/>
    <x v="2"/>
    <x v="9"/>
  </r>
  <r>
    <x v="183"/>
    <x v="177"/>
    <x v="4"/>
    <n v="58"/>
    <n v="2739284800"/>
    <x v="182"/>
    <x v="0"/>
    <x v="123"/>
    <x v="1"/>
    <x v="8"/>
    <x v="5"/>
    <x v="0"/>
  </r>
  <r>
    <x v="184"/>
    <x v="178"/>
    <x v="3"/>
    <n v="38"/>
    <n v="2712170300"/>
    <x v="183"/>
    <x v="1"/>
    <x v="124"/>
    <x v="1"/>
    <x v="0"/>
    <x v="0"/>
    <x v="2"/>
  </r>
  <r>
    <x v="185"/>
    <x v="179"/>
    <x v="0"/>
    <n v="28"/>
    <n v="4562055400"/>
    <x v="184"/>
    <x v="1"/>
    <x v="71"/>
    <x v="0"/>
    <x v="14"/>
    <x v="0"/>
    <x v="3"/>
  </r>
  <r>
    <x v="186"/>
    <x v="180"/>
    <x v="0"/>
    <n v="27"/>
    <n v="3834233900"/>
    <x v="185"/>
    <x v="1"/>
    <x v="125"/>
    <x v="0"/>
    <x v="10"/>
    <x v="7"/>
    <x v="4"/>
  </r>
  <r>
    <x v="187"/>
    <x v="181"/>
    <x v="3"/>
    <n v="40"/>
    <n v="4582334400"/>
    <x v="186"/>
    <x v="0"/>
    <x v="126"/>
    <x v="0"/>
    <x v="11"/>
    <x v="1"/>
    <x v="6"/>
  </r>
  <r>
    <x v="188"/>
    <x v="182"/>
    <x v="1"/>
    <n v="23"/>
    <n v="2388904700"/>
    <x v="187"/>
    <x v="0"/>
    <x v="84"/>
    <x v="1"/>
    <x v="5"/>
    <x v="4"/>
    <x v="6"/>
  </r>
  <r>
    <x v="189"/>
    <x v="183"/>
    <x v="0"/>
    <n v="34"/>
    <n v="3142559700"/>
    <x v="188"/>
    <x v="0"/>
    <x v="127"/>
    <x v="1"/>
    <x v="10"/>
    <x v="7"/>
    <x v="8"/>
  </r>
  <r>
    <x v="190"/>
    <x v="184"/>
    <x v="3"/>
    <n v="40"/>
    <n v="4173471400"/>
    <x v="189"/>
    <x v="0"/>
    <x v="62"/>
    <x v="1"/>
    <x v="12"/>
    <x v="0"/>
    <x v="4"/>
  </r>
  <r>
    <x v="191"/>
    <x v="185"/>
    <x v="3"/>
    <n v="38"/>
    <n v="1459957800"/>
    <x v="190"/>
    <x v="0"/>
    <x v="128"/>
    <x v="1"/>
    <x v="2"/>
    <x v="2"/>
    <x v="3"/>
  </r>
  <r>
    <x v="192"/>
    <x v="186"/>
    <x v="3"/>
    <n v="37"/>
    <n v="3874738700"/>
    <x v="191"/>
    <x v="0"/>
    <x v="25"/>
    <x v="0"/>
    <x v="3"/>
    <x v="0"/>
    <x v="8"/>
  </r>
  <r>
    <x v="193"/>
    <x v="187"/>
    <x v="3"/>
    <n v="39"/>
    <n v="4811642500"/>
    <x v="192"/>
    <x v="0"/>
    <x v="12"/>
    <x v="1"/>
    <x v="16"/>
    <x v="3"/>
    <x v="6"/>
  </r>
  <r>
    <x v="194"/>
    <x v="188"/>
    <x v="3"/>
    <n v="41"/>
    <n v="5382568800"/>
    <x v="193"/>
    <x v="0"/>
    <x v="44"/>
    <x v="1"/>
    <x v="4"/>
    <x v="3"/>
    <x v="6"/>
  </r>
  <r>
    <x v="195"/>
    <x v="189"/>
    <x v="3"/>
    <n v="42"/>
    <n v="4192060600"/>
    <x v="194"/>
    <x v="0"/>
    <x v="39"/>
    <x v="0"/>
    <x v="1"/>
    <x v="1"/>
    <x v="2"/>
  </r>
  <r>
    <x v="196"/>
    <x v="190"/>
    <x v="0"/>
    <n v="30"/>
    <n v="3740918300"/>
    <x v="195"/>
    <x v="0"/>
    <x v="101"/>
    <x v="1"/>
    <x v="16"/>
    <x v="3"/>
    <x v="9"/>
  </r>
  <r>
    <x v="197"/>
    <x v="191"/>
    <x v="0"/>
    <n v="29"/>
    <n v="2894941700"/>
    <x v="196"/>
    <x v="0"/>
    <x v="129"/>
    <x v="1"/>
    <x v="18"/>
    <x v="9"/>
    <x v="8"/>
  </r>
  <r>
    <x v="198"/>
    <x v="192"/>
    <x v="3"/>
    <n v="38"/>
    <n v="3495986200"/>
    <x v="197"/>
    <x v="0"/>
    <x v="130"/>
    <x v="1"/>
    <x v="27"/>
    <x v="5"/>
    <x v="1"/>
  </r>
  <r>
    <x v="199"/>
    <x v="193"/>
    <x v="0"/>
    <n v="31"/>
    <n v="5210105600"/>
    <x v="198"/>
    <x v="0"/>
    <x v="131"/>
    <x v="0"/>
    <x v="24"/>
    <x v="15"/>
    <x v="6"/>
  </r>
  <r>
    <x v="200"/>
    <x v="194"/>
    <x v="1"/>
    <n v="23"/>
    <n v="4104354100"/>
    <x v="199"/>
    <x v="0"/>
    <x v="33"/>
    <x v="0"/>
    <x v="7"/>
    <x v="3"/>
    <x v="2"/>
  </r>
  <r>
    <x v="201"/>
    <x v="195"/>
    <x v="0"/>
    <n v="33"/>
    <n v="5089550900"/>
    <x v="200"/>
    <x v="1"/>
    <x v="132"/>
    <x v="0"/>
    <x v="1"/>
    <x v="1"/>
    <x v="1"/>
  </r>
  <r>
    <x v="202"/>
    <x v="196"/>
    <x v="0"/>
    <n v="32"/>
    <n v="2176505100"/>
    <x v="201"/>
    <x v="1"/>
    <x v="20"/>
    <x v="1"/>
    <x v="25"/>
    <x v="3"/>
    <x v="8"/>
  </r>
  <r>
    <x v="203"/>
    <x v="54"/>
    <x v="3"/>
    <n v="38"/>
    <n v="5211162600"/>
    <x v="202"/>
    <x v="0"/>
    <x v="22"/>
    <x v="1"/>
    <x v="28"/>
    <x v="3"/>
    <x v="9"/>
  </r>
  <r>
    <x v="204"/>
    <x v="197"/>
    <x v="0"/>
    <n v="28"/>
    <n v="3451639800"/>
    <x v="203"/>
    <x v="0"/>
    <x v="118"/>
    <x v="1"/>
    <x v="10"/>
    <x v="7"/>
    <x v="5"/>
  </r>
  <r>
    <x v="205"/>
    <x v="198"/>
    <x v="2"/>
    <n v="50"/>
    <n v="3971459800"/>
    <x v="204"/>
    <x v="1"/>
    <x v="133"/>
    <x v="1"/>
    <x v="0"/>
    <x v="0"/>
    <x v="7"/>
  </r>
  <r>
    <x v="206"/>
    <x v="199"/>
    <x v="3"/>
    <n v="45"/>
    <n v="2812862500"/>
    <x v="205"/>
    <x v="1"/>
    <x v="8"/>
    <x v="1"/>
    <x v="3"/>
    <x v="0"/>
    <x v="0"/>
  </r>
  <r>
    <x v="207"/>
    <x v="200"/>
    <x v="3"/>
    <n v="36"/>
    <n v="4084388700"/>
    <x v="206"/>
    <x v="0"/>
    <x v="87"/>
    <x v="1"/>
    <x v="3"/>
    <x v="0"/>
    <x v="5"/>
  </r>
  <r>
    <x v="208"/>
    <x v="201"/>
    <x v="0"/>
    <n v="33"/>
    <n v="4344207700"/>
    <x v="207"/>
    <x v="0"/>
    <x v="113"/>
    <x v="1"/>
    <x v="0"/>
    <x v="0"/>
    <x v="7"/>
  </r>
  <r>
    <x v="209"/>
    <x v="202"/>
    <x v="3"/>
    <n v="44"/>
    <n v="1682104200"/>
    <x v="208"/>
    <x v="0"/>
    <x v="81"/>
    <x v="1"/>
    <x v="17"/>
    <x v="5"/>
    <x v="4"/>
  </r>
  <r>
    <x v="210"/>
    <x v="203"/>
    <x v="2"/>
    <n v="47"/>
    <n v="3932665100"/>
    <x v="209"/>
    <x v="1"/>
    <x v="134"/>
    <x v="1"/>
    <x v="4"/>
    <x v="3"/>
    <x v="8"/>
  </r>
  <r>
    <x v="211"/>
    <x v="52"/>
    <x v="0"/>
    <n v="32"/>
    <n v="4354345100"/>
    <x v="210"/>
    <x v="1"/>
    <x v="135"/>
    <x v="0"/>
    <x v="17"/>
    <x v="5"/>
    <x v="3"/>
  </r>
  <r>
    <x v="212"/>
    <x v="204"/>
    <x v="0"/>
    <n v="30"/>
    <n v="4226084800"/>
    <x v="211"/>
    <x v="0"/>
    <x v="119"/>
    <x v="0"/>
    <x v="29"/>
    <x v="13"/>
    <x v="9"/>
  </r>
  <r>
    <x v="213"/>
    <x v="205"/>
    <x v="1"/>
    <n v="24"/>
    <n v="4569611200"/>
    <x v="212"/>
    <x v="1"/>
    <x v="136"/>
    <x v="0"/>
    <x v="8"/>
    <x v="5"/>
    <x v="6"/>
  </r>
  <r>
    <x v="214"/>
    <x v="206"/>
    <x v="2"/>
    <n v="53"/>
    <n v="2401646800"/>
    <x v="213"/>
    <x v="1"/>
    <x v="104"/>
    <x v="0"/>
    <x v="4"/>
    <x v="3"/>
    <x v="3"/>
  </r>
  <r>
    <x v="215"/>
    <x v="207"/>
    <x v="3"/>
    <n v="45"/>
    <n v="4172756700"/>
    <x v="214"/>
    <x v="1"/>
    <x v="126"/>
    <x v="1"/>
    <x v="4"/>
    <x v="3"/>
    <x v="5"/>
  </r>
  <r>
    <x v="216"/>
    <x v="208"/>
    <x v="4"/>
    <n v="56"/>
    <n v="3041507700"/>
    <x v="215"/>
    <x v="0"/>
    <x v="101"/>
    <x v="1"/>
    <x v="0"/>
    <x v="0"/>
    <x v="9"/>
  </r>
  <r>
    <x v="217"/>
    <x v="209"/>
    <x v="1"/>
    <n v="25"/>
    <n v="1778574700"/>
    <x v="216"/>
    <x v="0"/>
    <x v="137"/>
    <x v="1"/>
    <x v="1"/>
    <x v="1"/>
    <x v="6"/>
  </r>
  <r>
    <x v="218"/>
    <x v="210"/>
    <x v="3"/>
    <n v="45"/>
    <n v="4471866700"/>
    <x v="217"/>
    <x v="1"/>
    <x v="17"/>
    <x v="1"/>
    <x v="21"/>
    <x v="12"/>
    <x v="8"/>
  </r>
  <r>
    <x v="219"/>
    <x v="211"/>
    <x v="0"/>
    <n v="33"/>
    <n v="4543172900"/>
    <x v="218"/>
    <x v="1"/>
    <x v="43"/>
    <x v="0"/>
    <x v="17"/>
    <x v="5"/>
    <x v="2"/>
  </r>
  <r>
    <x v="220"/>
    <x v="212"/>
    <x v="0"/>
    <n v="30"/>
    <n v="4674936700"/>
    <x v="219"/>
    <x v="1"/>
    <x v="120"/>
    <x v="1"/>
    <x v="24"/>
    <x v="15"/>
    <x v="6"/>
  </r>
  <r>
    <x v="221"/>
    <x v="213"/>
    <x v="2"/>
    <n v="48"/>
    <n v="4394939500"/>
    <x v="220"/>
    <x v="0"/>
    <x v="78"/>
    <x v="1"/>
    <x v="28"/>
    <x v="3"/>
    <x v="2"/>
  </r>
  <r>
    <x v="222"/>
    <x v="214"/>
    <x v="0"/>
    <n v="28"/>
    <n v="4460925000"/>
    <x v="221"/>
    <x v="0"/>
    <x v="138"/>
    <x v="0"/>
    <x v="10"/>
    <x v="7"/>
    <x v="1"/>
  </r>
  <r>
    <x v="223"/>
    <x v="215"/>
    <x v="3"/>
    <n v="38"/>
    <n v="3974752600"/>
    <x v="222"/>
    <x v="1"/>
    <x v="82"/>
    <x v="1"/>
    <x v="3"/>
    <x v="0"/>
    <x v="0"/>
  </r>
  <r>
    <x v="224"/>
    <x v="216"/>
    <x v="3"/>
    <n v="39"/>
    <n v="4511343900"/>
    <x v="223"/>
    <x v="0"/>
    <x v="60"/>
    <x v="0"/>
    <x v="2"/>
    <x v="2"/>
    <x v="5"/>
  </r>
  <r>
    <x v="225"/>
    <x v="217"/>
    <x v="0"/>
    <n v="31"/>
    <n v="2943006500"/>
    <x v="224"/>
    <x v="0"/>
    <x v="130"/>
    <x v="1"/>
    <x v="21"/>
    <x v="12"/>
    <x v="6"/>
  </r>
  <r>
    <x v="226"/>
    <x v="218"/>
    <x v="0"/>
    <n v="28"/>
    <n v="4736834200"/>
    <x v="225"/>
    <x v="0"/>
    <x v="139"/>
    <x v="0"/>
    <x v="20"/>
    <x v="11"/>
    <x v="7"/>
  </r>
  <r>
    <x v="227"/>
    <x v="219"/>
    <x v="0"/>
    <n v="35"/>
    <n v="3841316500"/>
    <x v="226"/>
    <x v="0"/>
    <x v="100"/>
    <x v="1"/>
    <x v="4"/>
    <x v="3"/>
    <x v="2"/>
  </r>
  <r>
    <x v="228"/>
    <x v="220"/>
    <x v="0"/>
    <n v="35"/>
    <n v="5134336900"/>
    <x v="227"/>
    <x v="1"/>
    <x v="140"/>
    <x v="1"/>
    <x v="18"/>
    <x v="9"/>
    <x v="8"/>
  </r>
  <r>
    <x v="229"/>
    <x v="221"/>
    <x v="3"/>
    <n v="44"/>
    <n v="3513983900"/>
    <x v="228"/>
    <x v="0"/>
    <x v="141"/>
    <x v="1"/>
    <x v="12"/>
    <x v="0"/>
    <x v="4"/>
  </r>
  <r>
    <x v="230"/>
    <x v="222"/>
    <x v="3"/>
    <n v="38"/>
    <n v="3550656900"/>
    <x v="229"/>
    <x v="0"/>
    <x v="142"/>
    <x v="0"/>
    <x v="16"/>
    <x v="3"/>
    <x v="4"/>
  </r>
  <r>
    <x v="231"/>
    <x v="223"/>
    <x v="3"/>
    <n v="43"/>
    <n v="4441567200"/>
    <x v="230"/>
    <x v="1"/>
    <x v="143"/>
    <x v="1"/>
    <x v="4"/>
    <x v="3"/>
    <x v="0"/>
  </r>
  <r>
    <x v="232"/>
    <x v="224"/>
    <x v="0"/>
    <n v="26"/>
    <n v="3968588400"/>
    <x v="231"/>
    <x v="0"/>
    <x v="143"/>
    <x v="1"/>
    <x v="17"/>
    <x v="5"/>
    <x v="9"/>
  </r>
  <r>
    <x v="233"/>
    <x v="225"/>
    <x v="0"/>
    <n v="34"/>
    <n v="4938301200"/>
    <x v="232"/>
    <x v="0"/>
    <x v="126"/>
    <x v="0"/>
    <x v="27"/>
    <x v="5"/>
    <x v="2"/>
  </r>
  <r>
    <x v="234"/>
    <x v="226"/>
    <x v="0"/>
    <n v="26"/>
    <n v="3317436500"/>
    <x v="233"/>
    <x v="1"/>
    <x v="53"/>
    <x v="1"/>
    <x v="19"/>
    <x v="10"/>
    <x v="2"/>
  </r>
  <r>
    <x v="235"/>
    <x v="227"/>
    <x v="0"/>
    <n v="26"/>
    <n v="4361856100"/>
    <x v="234"/>
    <x v="0"/>
    <x v="144"/>
    <x v="0"/>
    <x v="11"/>
    <x v="1"/>
    <x v="2"/>
  </r>
  <r>
    <x v="236"/>
    <x v="228"/>
    <x v="2"/>
    <n v="53"/>
    <n v="4417009100"/>
    <x v="235"/>
    <x v="1"/>
    <x v="129"/>
    <x v="1"/>
    <x v="10"/>
    <x v="7"/>
    <x v="2"/>
  </r>
  <r>
    <x v="237"/>
    <x v="229"/>
    <x v="3"/>
    <n v="37"/>
    <n v="5158125000"/>
    <x v="236"/>
    <x v="1"/>
    <x v="119"/>
    <x v="0"/>
    <x v="7"/>
    <x v="3"/>
    <x v="4"/>
  </r>
  <r>
    <x v="238"/>
    <x v="230"/>
    <x v="0"/>
    <n v="33"/>
    <n v="3688052900"/>
    <x v="237"/>
    <x v="0"/>
    <x v="145"/>
    <x v="0"/>
    <x v="21"/>
    <x v="12"/>
    <x v="3"/>
  </r>
  <r>
    <x v="239"/>
    <x v="231"/>
    <x v="3"/>
    <n v="37"/>
    <n v="5468365000"/>
    <x v="238"/>
    <x v="0"/>
    <x v="31"/>
    <x v="0"/>
    <x v="23"/>
    <x v="14"/>
    <x v="7"/>
  </r>
  <r>
    <x v="240"/>
    <x v="232"/>
    <x v="0"/>
    <n v="28"/>
    <n v="3991038800"/>
    <x v="239"/>
    <x v="0"/>
    <x v="111"/>
    <x v="0"/>
    <x v="12"/>
    <x v="0"/>
    <x v="8"/>
  </r>
  <r>
    <x v="241"/>
    <x v="233"/>
    <x v="0"/>
    <n v="29"/>
    <n v="1896048000"/>
    <x v="240"/>
    <x v="0"/>
    <x v="146"/>
    <x v="1"/>
    <x v="25"/>
    <x v="3"/>
    <x v="7"/>
  </r>
  <r>
    <x v="242"/>
    <x v="234"/>
    <x v="0"/>
    <n v="35"/>
    <n v="4083602600"/>
    <x v="241"/>
    <x v="0"/>
    <x v="78"/>
    <x v="0"/>
    <x v="0"/>
    <x v="0"/>
    <x v="7"/>
  </r>
  <r>
    <x v="243"/>
    <x v="235"/>
    <x v="0"/>
    <n v="32"/>
    <n v="3515120700"/>
    <x v="242"/>
    <x v="1"/>
    <x v="93"/>
    <x v="0"/>
    <x v="7"/>
    <x v="3"/>
    <x v="5"/>
  </r>
  <r>
    <x v="244"/>
    <x v="236"/>
    <x v="0"/>
    <n v="26"/>
    <n v="3713460800"/>
    <x v="243"/>
    <x v="1"/>
    <x v="145"/>
    <x v="0"/>
    <x v="18"/>
    <x v="9"/>
    <x v="4"/>
  </r>
  <r>
    <x v="245"/>
    <x v="237"/>
    <x v="0"/>
    <n v="28"/>
    <n v="4404957200"/>
    <x v="244"/>
    <x v="1"/>
    <x v="147"/>
    <x v="0"/>
    <x v="12"/>
    <x v="0"/>
    <x v="5"/>
  </r>
  <r>
    <x v="246"/>
    <x v="238"/>
    <x v="2"/>
    <n v="52"/>
    <n v="2299327100"/>
    <x v="245"/>
    <x v="0"/>
    <x v="17"/>
    <x v="1"/>
    <x v="27"/>
    <x v="5"/>
    <x v="9"/>
  </r>
  <r>
    <x v="247"/>
    <x v="239"/>
    <x v="1"/>
    <n v="24"/>
    <n v="2240477400"/>
    <x v="246"/>
    <x v="0"/>
    <x v="60"/>
    <x v="1"/>
    <x v="0"/>
    <x v="0"/>
    <x v="8"/>
  </r>
  <r>
    <x v="248"/>
    <x v="240"/>
    <x v="0"/>
    <n v="35"/>
    <n v="3423914900"/>
    <x v="247"/>
    <x v="0"/>
    <x v="99"/>
    <x v="1"/>
    <x v="0"/>
    <x v="0"/>
    <x v="8"/>
  </r>
  <r>
    <x v="249"/>
    <x v="241"/>
    <x v="0"/>
    <n v="35"/>
    <n v="4849998300"/>
    <x v="248"/>
    <x v="0"/>
    <x v="46"/>
    <x v="0"/>
    <x v="11"/>
    <x v="1"/>
    <x v="0"/>
  </r>
  <r>
    <x v="250"/>
    <x v="242"/>
    <x v="2"/>
    <n v="51"/>
    <n v="3759039900"/>
    <x v="249"/>
    <x v="1"/>
    <x v="148"/>
    <x v="1"/>
    <x v="4"/>
    <x v="3"/>
    <x v="3"/>
  </r>
  <r>
    <x v="251"/>
    <x v="243"/>
    <x v="1"/>
    <n v="22"/>
    <n v="3640770000"/>
    <x v="250"/>
    <x v="1"/>
    <x v="87"/>
    <x v="0"/>
    <x v="6"/>
    <x v="0"/>
    <x v="6"/>
  </r>
  <r>
    <x v="252"/>
    <x v="244"/>
    <x v="0"/>
    <n v="26"/>
    <n v="3243747500"/>
    <x v="251"/>
    <x v="0"/>
    <x v="75"/>
    <x v="1"/>
    <x v="0"/>
    <x v="0"/>
    <x v="4"/>
  </r>
  <r>
    <x v="253"/>
    <x v="245"/>
    <x v="3"/>
    <n v="37"/>
    <n v="4755713900"/>
    <x v="252"/>
    <x v="0"/>
    <x v="149"/>
    <x v="0"/>
    <x v="28"/>
    <x v="3"/>
    <x v="5"/>
  </r>
  <r>
    <x v="254"/>
    <x v="246"/>
    <x v="3"/>
    <n v="42"/>
    <n v="4644426500"/>
    <x v="253"/>
    <x v="0"/>
    <x v="99"/>
    <x v="1"/>
    <x v="28"/>
    <x v="3"/>
    <x v="8"/>
  </r>
  <r>
    <x v="255"/>
    <x v="247"/>
    <x v="1"/>
    <n v="24"/>
    <n v="4681173000"/>
    <x v="254"/>
    <x v="0"/>
    <x v="150"/>
    <x v="1"/>
    <x v="14"/>
    <x v="0"/>
    <x v="9"/>
  </r>
  <r>
    <x v="256"/>
    <x v="248"/>
    <x v="0"/>
    <n v="32"/>
    <n v="4312703500"/>
    <x v="255"/>
    <x v="0"/>
    <x v="125"/>
    <x v="0"/>
    <x v="6"/>
    <x v="0"/>
    <x v="6"/>
  </r>
  <r>
    <x v="257"/>
    <x v="249"/>
    <x v="3"/>
    <n v="39"/>
    <n v="5359241300"/>
    <x v="256"/>
    <x v="1"/>
    <x v="151"/>
    <x v="1"/>
    <x v="21"/>
    <x v="12"/>
    <x v="5"/>
  </r>
  <r>
    <x v="258"/>
    <x v="250"/>
    <x v="0"/>
    <n v="33"/>
    <n v="4386725700"/>
    <x v="257"/>
    <x v="0"/>
    <x v="152"/>
    <x v="0"/>
    <x v="21"/>
    <x v="12"/>
    <x v="4"/>
  </r>
  <r>
    <x v="259"/>
    <x v="251"/>
    <x v="3"/>
    <n v="36"/>
    <n v="4672125500"/>
    <x v="258"/>
    <x v="1"/>
    <x v="100"/>
    <x v="0"/>
    <x v="4"/>
    <x v="3"/>
    <x v="0"/>
  </r>
  <r>
    <x v="260"/>
    <x v="252"/>
    <x v="0"/>
    <n v="31"/>
    <n v="4879735700"/>
    <x v="259"/>
    <x v="0"/>
    <x v="34"/>
    <x v="0"/>
    <x v="20"/>
    <x v="11"/>
    <x v="0"/>
  </r>
  <r>
    <x v="261"/>
    <x v="253"/>
    <x v="1"/>
    <n v="25"/>
    <n v="4259032400"/>
    <x v="260"/>
    <x v="1"/>
    <x v="18"/>
    <x v="0"/>
    <x v="20"/>
    <x v="11"/>
    <x v="1"/>
  </r>
  <r>
    <x v="262"/>
    <x v="254"/>
    <x v="0"/>
    <n v="28"/>
    <n v="3852912000"/>
    <x v="261"/>
    <x v="0"/>
    <x v="67"/>
    <x v="0"/>
    <x v="14"/>
    <x v="0"/>
    <x v="4"/>
  </r>
  <r>
    <x v="263"/>
    <x v="255"/>
    <x v="2"/>
    <n v="50"/>
    <n v="5170427500"/>
    <x v="262"/>
    <x v="0"/>
    <x v="53"/>
    <x v="1"/>
    <x v="24"/>
    <x v="15"/>
    <x v="7"/>
  </r>
  <r>
    <x v="264"/>
    <x v="256"/>
    <x v="3"/>
    <n v="39"/>
    <n v="4366463500"/>
    <x v="263"/>
    <x v="0"/>
    <x v="153"/>
    <x v="1"/>
    <x v="4"/>
    <x v="3"/>
    <x v="9"/>
  </r>
  <r>
    <x v="265"/>
    <x v="257"/>
    <x v="3"/>
    <n v="38"/>
    <n v="4433579500"/>
    <x v="264"/>
    <x v="1"/>
    <x v="3"/>
    <x v="1"/>
    <x v="4"/>
    <x v="3"/>
    <x v="0"/>
  </r>
  <r>
    <x v="266"/>
    <x v="258"/>
    <x v="3"/>
    <n v="43"/>
    <n v="2953412700"/>
    <x v="265"/>
    <x v="0"/>
    <x v="105"/>
    <x v="1"/>
    <x v="5"/>
    <x v="4"/>
    <x v="0"/>
  </r>
  <r>
    <x v="267"/>
    <x v="259"/>
    <x v="1"/>
    <n v="24"/>
    <n v="3933619200"/>
    <x v="266"/>
    <x v="1"/>
    <x v="154"/>
    <x v="1"/>
    <x v="14"/>
    <x v="0"/>
    <x v="7"/>
  </r>
  <r>
    <x v="268"/>
    <x v="260"/>
    <x v="0"/>
    <n v="33"/>
    <n v="4324033000"/>
    <x v="267"/>
    <x v="0"/>
    <x v="133"/>
    <x v="0"/>
    <x v="0"/>
    <x v="0"/>
    <x v="9"/>
  </r>
  <r>
    <x v="269"/>
    <x v="261"/>
    <x v="0"/>
    <n v="35"/>
    <n v="4296865300"/>
    <x v="268"/>
    <x v="0"/>
    <x v="78"/>
    <x v="0"/>
    <x v="4"/>
    <x v="3"/>
    <x v="5"/>
  </r>
  <r>
    <x v="270"/>
    <x v="262"/>
    <x v="0"/>
    <n v="32"/>
    <n v="4474737400"/>
    <x v="269"/>
    <x v="0"/>
    <x v="6"/>
    <x v="0"/>
    <x v="4"/>
    <x v="3"/>
    <x v="5"/>
  </r>
  <r>
    <x v="271"/>
    <x v="263"/>
    <x v="2"/>
    <n v="54"/>
    <n v="1678274500"/>
    <x v="216"/>
    <x v="0"/>
    <x v="88"/>
    <x v="1"/>
    <x v="7"/>
    <x v="3"/>
    <x v="7"/>
  </r>
  <r>
    <x v="272"/>
    <x v="264"/>
    <x v="0"/>
    <n v="34"/>
    <n v="4912537700"/>
    <x v="270"/>
    <x v="1"/>
    <x v="129"/>
    <x v="0"/>
    <x v="11"/>
    <x v="1"/>
    <x v="4"/>
  </r>
  <r>
    <x v="273"/>
    <x v="265"/>
    <x v="2"/>
    <n v="49"/>
    <n v="4656736000"/>
    <x v="271"/>
    <x v="0"/>
    <x v="0"/>
    <x v="0"/>
    <x v="1"/>
    <x v="1"/>
    <x v="4"/>
  </r>
  <r>
    <x v="274"/>
    <x v="135"/>
    <x v="1"/>
    <n v="22"/>
    <n v="2929596600"/>
    <x v="272"/>
    <x v="0"/>
    <x v="155"/>
    <x v="1"/>
    <x v="12"/>
    <x v="0"/>
    <x v="7"/>
  </r>
  <r>
    <x v="275"/>
    <x v="266"/>
    <x v="0"/>
    <n v="33"/>
    <n v="4289262600"/>
    <x v="273"/>
    <x v="1"/>
    <x v="3"/>
    <x v="0"/>
    <x v="29"/>
    <x v="13"/>
    <x v="0"/>
  </r>
  <r>
    <x v="276"/>
    <x v="267"/>
    <x v="3"/>
    <n v="41"/>
    <n v="4244686600"/>
    <x v="274"/>
    <x v="0"/>
    <x v="24"/>
    <x v="0"/>
    <x v="28"/>
    <x v="3"/>
    <x v="4"/>
  </r>
  <r>
    <x v="277"/>
    <x v="268"/>
    <x v="3"/>
    <n v="39"/>
    <n v="3301237100"/>
    <x v="275"/>
    <x v="0"/>
    <x v="11"/>
    <x v="1"/>
    <x v="0"/>
    <x v="0"/>
    <x v="5"/>
  </r>
  <r>
    <x v="278"/>
    <x v="269"/>
    <x v="1"/>
    <n v="21"/>
    <n v="3397602600"/>
    <x v="276"/>
    <x v="0"/>
    <x v="98"/>
    <x v="0"/>
    <x v="28"/>
    <x v="3"/>
    <x v="5"/>
  </r>
  <r>
    <x v="279"/>
    <x v="270"/>
    <x v="1"/>
    <n v="25"/>
    <n v="3714123700"/>
    <x v="277"/>
    <x v="1"/>
    <x v="132"/>
    <x v="0"/>
    <x v="3"/>
    <x v="0"/>
    <x v="3"/>
  </r>
  <r>
    <x v="280"/>
    <x v="271"/>
    <x v="0"/>
    <n v="31"/>
    <n v="4803048600"/>
    <x v="278"/>
    <x v="0"/>
    <x v="61"/>
    <x v="0"/>
    <x v="20"/>
    <x v="11"/>
    <x v="9"/>
  </r>
  <r>
    <x v="281"/>
    <x v="272"/>
    <x v="3"/>
    <n v="44"/>
    <n v="3092197500"/>
    <x v="279"/>
    <x v="0"/>
    <x v="29"/>
    <x v="1"/>
    <x v="18"/>
    <x v="9"/>
    <x v="4"/>
  </r>
  <r>
    <x v="282"/>
    <x v="273"/>
    <x v="0"/>
    <n v="34"/>
    <n v="4693511200"/>
    <x v="280"/>
    <x v="0"/>
    <x v="28"/>
    <x v="1"/>
    <x v="3"/>
    <x v="0"/>
    <x v="9"/>
  </r>
  <r>
    <x v="283"/>
    <x v="274"/>
    <x v="3"/>
    <n v="37"/>
    <n v="3816409800"/>
    <x v="281"/>
    <x v="0"/>
    <x v="134"/>
    <x v="0"/>
    <x v="2"/>
    <x v="2"/>
    <x v="5"/>
  </r>
  <r>
    <x v="284"/>
    <x v="275"/>
    <x v="0"/>
    <n v="30"/>
    <n v="3846669400"/>
    <x v="282"/>
    <x v="1"/>
    <x v="156"/>
    <x v="0"/>
    <x v="0"/>
    <x v="0"/>
    <x v="0"/>
  </r>
  <r>
    <x v="285"/>
    <x v="141"/>
    <x v="0"/>
    <n v="35"/>
    <n v="4863349400"/>
    <x v="283"/>
    <x v="0"/>
    <x v="150"/>
    <x v="0"/>
    <x v="28"/>
    <x v="3"/>
    <x v="7"/>
  </r>
  <r>
    <x v="286"/>
    <x v="276"/>
    <x v="3"/>
    <n v="41"/>
    <n v="3849295100"/>
    <x v="284"/>
    <x v="0"/>
    <x v="8"/>
    <x v="0"/>
    <x v="4"/>
    <x v="3"/>
    <x v="1"/>
  </r>
  <r>
    <x v="287"/>
    <x v="277"/>
    <x v="3"/>
    <n v="36"/>
    <n v="2057902700"/>
    <x v="285"/>
    <x v="0"/>
    <x v="4"/>
    <x v="1"/>
    <x v="4"/>
    <x v="3"/>
    <x v="8"/>
  </r>
  <r>
    <x v="288"/>
    <x v="278"/>
    <x v="2"/>
    <n v="48"/>
    <n v="3000299400"/>
    <x v="286"/>
    <x v="1"/>
    <x v="12"/>
    <x v="1"/>
    <x v="28"/>
    <x v="3"/>
    <x v="4"/>
  </r>
  <r>
    <x v="289"/>
    <x v="279"/>
    <x v="0"/>
    <n v="32"/>
    <n v="4611837300"/>
    <x v="287"/>
    <x v="0"/>
    <x v="157"/>
    <x v="0"/>
    <x v="10"/>
    <x v="7"/>
    <x v="8"/>
  </r>
  <r>
    <x v="290"/>
    <x v="280"/>
    <x v="1"/>
    <n v="25"/>
    <n v="4579497300"/>
    <x v="288"/>
    <x v="0"/>
    <x v="143"/>
    <x v="0"/>
    <x v="5"/>
    <x v="4"/>
    <x v="3"/>
  </r>
  <r>
    <x v="291"/>
    <x v="281"/>
    <x v="0"/>
    <n v="31"/>
    <n v="4266775100"/>
    <x v="289"/>
    <x v="0"/>
    <x v="86"/>
    <x v="1"/>
    <x v="14"/>
    <x v="0"/>
    <x v="8"/>
  </r>
  <r>
    <x v="292"/>
    <x v="282"/>
    <x v="0"/>
    <n v="26"/>
    <n v="4093359900"/>
    <x v="290"/>
    <x v="0"/>
    <x v="158"/>
    <x v="0"/>
    <x v="1"/>
    <x v="1"/>
    <x v="8"/>
  </r>
  <r>
    <x v="293"/>
    <x v="283"/>
    <x v="0"/>
    <n v="31"/>
    <n v="4664578800"/>
    <x v="291"/>
    <x v="0"/>
    <x v="113"/>
    <x v="0"/>
    <x v="7"/>
    <x v="3"/>
    <x v="0"/>
  </r>
  <r>
    <x v="294"/>
    <x v="284"/>
    <x v="0"/>
    <n v="34"/>
    <n v="4008228700"/>
    <x v="292"/>
    <x v="1"/>
    <x v="76"/>
    <x v="0"/>
    <x v="14"/>
    <x v="0"/>
    <x v="3"/>
  </r>
  <r>
    <x v="295"/>
    <x v="285"/>
    <x v="3"/>
    <n v="41"/>
    <n v="4031090000"/>
    <x v="293"/>
    <x v="1"/>
    <x v="159"/>
    <x v="1"/>
    <x v="20"/>
    <x v="11"/>
    <x v="5"/>
  </r>
  <r>
    <x v="296"/>
    <x v="286"/>
    <x v="0"/>
    <n v="35"/>
    <n v="4414238500"/>
    <x v="294"/>
    <x v="0"/>
    <x v="160"/>
    <x v="0"/>
    <x v="0"/>
    <x v="0"/>
    <x v="2"/>
  </r>
  <r>
    <x v="297"/>
    <x v="287"/>
    <x v="0"/>
    <n v="28"/>
    <n v="4199895000"/>
    <x v="295"/>
    <x v="1"/>
    <x v="161"/>
    <x v="0"/>
    <x v="16"/>
    <x v="3"/>
    <x v="8"/>
  </r>
  <r>
    <x v="298"/>
    <x v="288"/>
    <x v="3"/>
    <n v="40"/>
    <n v="5181722700"/>
    <x v="296"/>
    <x v="1"/>
    <x v="1"/>
    <x v="0"/>
    <x v="1"/>
    <x v="1"/>
    <x v="2"/>
  </r>
  <r>
    <x v="299"/>
    <x v="289"/>
    <x v="1"/>
    <n v="22"/>
    <n v="4238546200"/>
    <x v="297"/>
    <x v="0"/>
    <x v="162"/>
    <x v="0"/>
    <x v="17"/>
    <x v="5"/>
    <x v="8"/>
  </r>
  <r>
    <x v="300"/>
    <x v="290"/>
    <x v="2"/>
    <n v="47"/>
    <n v="4058831000"/>
    <x v="298"/>
    <x v="0"/>
    <x v="6"/>
    <x v="1"/>
    <x v="14"/>
    <x v="0"/>
    <x v="2"/>
  </r>
  <r>
    <x v="301"/>
    <x v="92"/>
    <x v="2"/>
    <n v="48"/>
    <n v="3691543100"/>
    <x v="299"/>
    <x v="0"/>
    <x v="131"/>
    <x v="1"/>
    <x v="5"/>
    <x v="4"/>
    <x v="8"/>
  </r>
  <r>
    <x v="302"/>
    <x v="291"/>
    <x v="3"/>
    <n v="38"/>
    <n v="3265762500"/>
    <x v="300"/>
    <x v="0"/>
    <x v="36"/>
    <x v="0"/>
    <x v="16"/>
    <x v="3"/>
    <x v="6"/>
  </r>
  <r>
    <x v="303"/>
    <x v="292"/>
    <x v="0"/>
    <n v="28"/>
    <n v="3989071100"/>
    <x v="301"/>
    <x v="1"/>
    <x v="123"/>
    <x v="0"/>
    <x v="0"/>
    <x v="0"/>
    <x v="5"/>
  </r>
  <r>
    <x v="304"/>
    <x v="293"/>
    <x v="0"/>
    <n v="26"/>
    <n v="3873532600"/>
    <x v="302"/>
    <x v="1"/>
    <x v="163"/>
    <x v="1"/>
    <x v="22"/>
    <x v="13"/>
    <x v="0"/>
  </r>
  <r>
    <x v="305"/>
    <x v="294"/>
    <x v="1"/>
    <n v="21"/>
    <n v="2951403000"/>
    <x v="303"/>
    <x v="1"/>
    <x v="18"/>
    <x v="0"/>
    <x v="27"/>
    <x v="5"/>
    <x v="7"/>
  </r>
  <r>
    <x v="306"/>
    <x v="295"/>
    <x v="1"/>
    <n v="25"/>
    <n v="2778939100"/>
    <x v="304"/>
    <x v="0"/>
    <x v="164"/>
    <x v="0"/>
    <x v="29"/>
    <x v="13"/>
    <x v="1"/>
  </r>
  <r>
    <x v="307"/>
    <x v="296"/>
    <x v="2"/>
    <n v="52"/>
    <n v="3947637400"/>
    <x v="305"/>
    <x v="1"/>
    <x v="65"/>
    <x v="1"/>
    <x v="18"/>
    <x v="9"/>
    <x v="9"/>
  </r>
  <r>
    <x v="308"/>
    <x v="297"/>
    <x v="1"/>
    <n v="19"/>
    <n v="3731672700"/>
    <x v="306"/>
    <x v="0"/>
    <x v="135"/>
    <x v="1"/>
    <x v="16"/>
    <x v="3"/>
    <x v="3"/>
  </r>
  <r>
    <x v="309"/>
    <x v="298"/>
    <x v="0"/>
    <n v="28"/>
    <n v="4129728400"/>
    <x v="307"/>
    <x v="0"/>
    <x v="14"/>
    <x v="0"/>
    <x v="24"/>
    <x v="15"/>
    <x v="4"/>
  </r>
  <r>
    <x v="310"/>
    <x v="299"/>
    <x v="1"/>
    <n v="23"/>
    <n v="3962358400"/>
    <x v="308"/>
    <x v="1"/>
    <x v="145"/>
    <x v="0"/>
    <x v="16"/>
    <x v="3"/>
    <x v="1"/>
  </r>
  <r>
    <x v="311"/>
    <x v="300"/>
    <x v="0"/>
    <n v="30"/>
    <n v="4373319300"/>
    <x v="309"/>
    <x v="0"/>
    <x v="165"/>
    <x v="0"/>
    <x v="23"/>
    <x v="14"/>
    <x v="6"/>
  </r>
  <r>
    <x v="312"/>
    <x v="301"/>
    <x v="2"/>
    <n v="52"/>
    <n v="3058897100"/>
    <x v="310"/>
    <x v="0"/>
    <x v="154"/>
    <x v="1"/>
    <x v="15"/>
    <x v="7"/>
    <x v="3"/>
  </r>
  <r>
    <x v="313"/>
    <x v="302"/>
    <x v="3"/>
    <n v="36"/>
    <n v="4041625700"/>
    <x v="311"/>
    <x v="1"/>
    <x v="132"/>
    <x v="0"/>
    <x v="1"/>
    <x v="1"/>
    <x v="9"/>
  </r>
  <r>
    <x v="314"/>
    <x v="303"/>
    <x v="2"/>
    <n v="47"/>
    <n v="2189670700"/>
    <x v="312"/>
    <x v="0"/>
    <x v="45"/>
    <x v="1"/>
    <x v="21"/>
    <x v="12"/>
    <x v="1"/>
  </r>
  <r>
    <x v="315"/>
    <x v="304"/>
    <x v="3"/>
    <n v="39"/>
    <n v="3206033600"/>
    <x v="313"/>
    <x v="0"/>
    <x v="31"/>
    <x v="1"/>
    <x v="20"/>
    <x v="11"/>
    <x v="6"/>
  </r>
  <r>
    <x v="316"/>
    <x v="305"/>
    <x v="4"/>
    <n v="59"/>
    <n v="2965374300"/>
    <x v="314"/>
    <x v="0"/>
    <x v="166"/>
    <x v="1"/>
    <x v="21"/>
    <x v="12"/>
    <x v="2"/>
  </r>
  <r>
    <x v="317"/>
    <x v="306"/>
    <x v="0"/>
    <n v="34"/>
    <n v="4668386100"/>
    <x v="315"/>
    <x v="0"/>
    <x v="67"/>
    <x v="0"/>
    <x v="29"/>
    <x v="13"/>
    <x v="1"/>
  </r>
  <r>
    <x v="318"/>
    <x v="307"/>
    <x v="0"/>
    <n v="33"/>
    <n v="3945881800"/>
    <x v="316"/>
    <x v="1"/>
    <x v="80"/>
    <x v="1"/>
    <x v="17"/>
    <x v="5"/>
    <x v="4"/>
  </r>
  <r>
    <x v="319"/>
    <x v="308"/>
    <x v="3"/>
    <n v="41"/>
    <n v="4157852300"/>
    <x v="317"/>
    <x v="1"/>
    <x v="153"/>
    <x v="1"/>
    <x v="2"/>
    <x v="2"/>
    <x v="9"/>
  </r>
  <r>
    <x v="320"/>
    <x v="309"/>
    <x v="0"/>
    <n v="28"/>
    <n v="4621757700"/>
    <x v="318"/>
    <x v="1"/>
    <x v="19"/>
    <x v="0"/>
    <x v="11"/>
    <x v="1"/>
    <x v="8"/>
  </r>
  <r>
    <x v="321"/>
    <x v="310"/>
    <x v="2"/>
    <n v="54"/>
    <n v="4286027200"/>
    <x v="319"/>
    <x v="1"/>
    <x v="52"/>
    <x v="1"/>
    <x v="14"/>
    <x v="0"/>
    <x v="0"/>
  </r>
  <r>
    <x v="322"/>
    <x v="311"/>
    <x v="0"/>
    <n v="29"/>
    <n v="5062813700"/>
    <x v="320"/>
    <x v="1"/>
    <x v="128"/>
    <x v="0"/>
    <x v="14"/>
    <x v="0"/>
    <x v="3"/>
  </r>
  <r>
    <x v="323"/>
    <x v="312"/>
    <x v="3"/>
    <n v="40"/>
    <n v="3119160100"/>
    <x v="321"/>
    <x v="0"/>
    <x v="26"/>
    <x v="0"/>
    <x v="7"/>
    <x v="3"/>
    <x v="4"/>
  </r>
  <r>
    <x v="324"/>
    <x v="313"/>
    <x v="3"/>
    <n v="36"/>
    <n v="5124500500"/>
    <x v="322"/>
    <x v="0"/>
    <x v="40"/>
    <x v="0"/>
    <x v="0"/>
    <x v="0"/>
    <x v="9"/>
  </r>
  <r>
    <x v="325"/>
    <x v="314"/>
    <x v="1"/>
    <n v="25"/>
    <n v="3270544900"/>
    <x v="323"/>
    <x v="1"/>
    <x v="106"/>
    <x v="0"/>
    <x v="7"/>
    <x v="3"/>
    <x v="6"/>
  </r>
  <r>
    <x v="326"/>
    <x v="315"/>
    <x v="2"/>
    <n v="50"/>
    <n v="3178035000"/>
    <x v="324"/>
    <x v="0"/>
    <x v="4"/>
    <x v="1"/>
    <x v="4"/>
    <x v="3"/>
    <x v="0"/>
  </r>
  <r>
    <x v="327"/>
    <x v="316"/>
    <x v="3"/>
    <n v="45"/>
    <n v="2899208900"/>
    <x v="325"/>
    <x v="1"/>
    <x v="71"/>
    <x v="1"/>
    <x v="0"/>
    <x v="0"/>
    <x v="9"/>
  </r>
  <r>
    <x v="328"/>
    <x v="317"/>
    <x v="0"/>
    <n v="26"/>
    <n v="4259188500"/>
    <x v="326"/>
    <x v="0"/>
    <x v="60"/>
    <x v="0"/>
    <x v="18"/>
    <x v="9"/>
    <x v="4"/>
  </r>
  <r>
    <x v="329"/>
    <x v="134"/>
    <x v="2"/>
    <n v="47"/>
    <n v="4256893900"/>
    <x v="327"/>
    <x v="0"/>
    <x v="167"/>
    <x v="1"/>
    <x v="29"/>
    <x v="13"/>
    <x v="7"/>
  </r>
  <r>
    <x v="330"/>
    <x v="318"/>
    <x v="1"/>
    <n v="25"/>
    <n v="4498751600"/>
    <x v="328"/>
    <x v="1"/>
    <x v="168"/>
    <x v="0"/>
    <x v="16"/>
    <x v="3"/>
    <x v="6"/>
  </r>
  <r>
    <x v="331"/>
    <x v="319"/>
    <x v="1"/>
    <n v="24"/>
    <n v="4070630900"/>
    <x v="329"/>
    <x v="1"/>
    <x v="46"/>
    <x v="0"/>
    <x v="16"/>
    <x v="3"/>
    <x v="1"/>
  </r>
  <r>
    <x v="332"/>
    <x v="320"/>
    <x v="3"/>
    <n v="37"/>
    <n v="3645542600"/>
    <x v="330"/>
    <x v="1"/>
    <x v="97"/>
    <x v="0"/>
    <x v="0"/>
    <x v="0"/>
    <x v="0"/>
  </r>
  <r>
    <x v="333"/>
    <x v="321"/>
    <x v="3"/>
    <n v="42"/>
    <n v="1821679300"/>
    <x v="331"/>
    <x v="0"/>
    <x v="166"/>
    <x v="1"/>
    <x v="2"/>
    <x v="2"/>
    <x v="3"/>
  </r>
  <r>
    <x v="334"/>
    <x v="322"/>
    <x v="0"/>
    <n v="31"/>
    <n v="4362286600"/>
    <x v="30"/>
    <x v="0"/>
    <x v="39"/>
    <x v="1"/>
    <x v="11"/>
    <x v="1"/>
    <x v="6"/>
  </r>
  <r>
    <x v="335"/>
    <x v="323"/>
    <x v="3"/>
    <n v="39"/>
    <n v="3935159900"/>
    <x v="332"/>
    <x v="1"/>
    <x v="80"/>
    <x v="0"/>
    <x v="12"/>
    <x v="0"/>
    <x v="0"/>
  </r>
  <r>
    <x v="336"/>
    <x v="324"/>
    <x v="0"/>
    <n v="30"/>
    <n v="4326441700"/>
    <x v="333"/>
    <x v="0"/>
    <x v="75"/>
    <x v="0"/>
    <x v="5"/>
    <x v="4"/>
    <x v="2"/>
  </r>
  <r>
    <x v="337"/>
    <x v="325"/>
    <x v="3"/>
    <n v="41"/>
    <n v="3616356800"/>
    <x v="334"/>
    <x v="1"/>
    <x v="28"/>
    <x v="1"/>
    <x v="3"/>
    <x v="0"/>
    <x v="5"/>
  </r>
  <r>
    <x v="338"/>
    <x v="326"/>
    <x v="0"/>
    <n v="29"/>
    <n v="4695665800"/>
    <x v="335"/>
    <x v="0"/>
    <x v="119"/>
    <x v="0"/>
    <x v="4"/>
    <x v="3"/>
    <x v="9"/>
  </r>
  <r>
    <x v="339"/>
    <x v="327"/>
    <x v="0"/>
    <n v="26"/>
    <n v="3638278700"/>
    <x v="336"/>
    <x v="1"/>
    <x v="75"/>
    <x v="0"/>
    <x v="12"/>
    <x v="0"/>
    <x v="4"/>
  </r>
  <r>
    <x v="340"/>
    <x v="328"/>
    <x v="0"/>
    <n v="27"/>
    <n v="1961336300"/>
    <x v="337"/>
    <x v="0"/>
    <x v="105"/>
    <x v="1"/>
    <x v="28"/>
    <x v="3"/>
    <x v="1"/>
  </r>
  <r>
    <x v="341"/>
    <x v="329"/>
    <x v="3"/>
    <n v="37"/>
    <n v="4742119200"/>
    <x v="338"/>
    <x v="0"/>
    <x v="120"/>
    <x v="0"/>
    <x v="1"/>
    <x v="1"/>
    <x v="5"/>
  </r>
  <r>
    <x v="342"/>
    <x v="330"/>
    <x v="0"/>
    <n v="33"/>
    <n v="4660180000"/>
    <x v="339"/>
    <x v="1"/>
    <x v="10"/>
    <x v="0"/>
    <x v="25"/>
    <x v="3"/>
    <x v="5"/>
  </r>
  <r>
    <x v="343"/>
    <x v="331"/>
    <x v="3"/>
    <n v="42"/>
    <n v="2134123600"/>
    <x v="340"/>
    <x v="1"/>
    <x v="169"/>
    <x v="1"/>
    <x v="1"/>
    <x v="1"/>
    <x v="8"/>
  </r>
  <r>
    <x v="344"/>
    <x v="332"/>
    <x v="3"/>
    <n v="40"/>
    <n v="5243238700"/>
    <x v="341"/>
    <x v="1"/>
    <x v="92"/>
    <x v="0"/>
    <x v="25"/>
    <x v="3"/>
    <x v="6"/>
  </r>
  <r>
    <x v="345"/>
    <x v="333"/>
    <x v="3"/>
    <n v="38"/>
    <n v="1399420400"/>
    <x v="342"/>
    <x v="0"/>
    <x v="107"/>
    <x v="1"/>
    <x v="17"/>
    <x v="5"/>
    <x v="4"/>
  </r>
  <r>
    <x v="346"/>
    <x v="334"/>
    <x v="3"/>
    <n v="44"/>
    <n v="4931432800"/>
    <x v="343"/>
    <x v="0"/>
    <x v="80"/>
    <x v="0"/>
    <x v="16"/>
    <x v="3"/>
    <x v="2"/>
  </r>
  <r>
    <x v="347"/>
    <x v="335"/>
    <x v="0"/>
    <n v="28"/>
    <n v="4480598500"/>
    <x v="344"/>
    <x v="1"/>
    <x v="38"/>
    <x v="0"/>
    <x v="16"/>
    <x v="3"/>
    <x v="5"/>
  </r>
  <r>
    <x v="348"/>
    <x v="336"/>
    <x v="2"/>
    <n v="47"/>
    <n v="1908375700"/>
    <x v="345"/>
    <x v="1"/>
    <x v="48"/>
    <x v="1"/>
    <x v="18"/>
    <x v="9"/>
    <x v="9"/>
  </r>
  <r>
    <x v="349"/>
    <x v="337"/>
    <x v="1"/>
    <n v="20"/>
    <n v="3468108700"/>
    <x v="346"/>
    <x v="1"/>
    <x v="88"/>
    <x v="0"/>
    <x v="14"/>
    <x v="0"/>
    <x v="6"/>
  </r>
  <r>
    <x v="350"/>
    <x v="338"/>
    <x v="2"/>
    <n v="51"/>
    <n v="1985008900"/>
    <x v="347"/>
    <x v="1"/>
    <x v="106"/>
    <x v="1"/>
    <x v="14"/>
    <x v="0"/>
    <x v="9"/>
  </r>
  <r>
    <x v="351"/>
    <x v="339"/>
    <x v="0"/>
    <n v="28"/>
    <n v="4685032100"/>
    <x v="348"/>
    <x v="0"/>
    <x v="77"/>
    <x v="1"/>
    <x v="24"/>
    <x v="15"/>
    <x v="2"/>
  </r>
  <r>
    <x v="352"/>
    <x v="340"/>
    <x v="3"/>
    <n v="40"/>
    <n v="5286734600"/>
    <x v="349"/>
    <x v="1"/>
    <x v="154"/>
    <x v="0"/>
    <x v="18"/>
    <x v="9"/>
    <x v="5"/>
  </r>
  <r>
    <x v="353"/>
    <x v="341"/>
    <x v="0"/>
    <n v="27"/>
    <n v="4638573800"/>
    <x v="350"/>
    <x v="1"/>
    <x v="145"/>
    <x v="0"/>
    <x v="7"/>
    <x v="3"/>
    <x v="5"/>
  </r>
  <r>
    <x v="354"/>
    <x v="342"/>
    <x v="2"/>
    <n v="47"/>
    <n v="3919557600"/>
    <x v="351"/>
    <x v="1"/>
    <x v="49"/>
    <x v="1"/>
    <x v="11"/>
    <x v="1"/>
    <x v="2"/>
  </r>
  <r>
    <x v="355"/>
    <x v="343"/>
    <x v="0"/>
    <n v="34"/>
    <n v="3946551000"/>
    <x v="352"/>
    <x v="0"/>
    <x v="143"/>
    <x v="0"/>
    <x v="2"/>
    <x v="2"/>
    <x v="0"/>
  </r>
  <r>
    <x v="356"/>
    <x v="344"/>
    <x v="3"/>
    <n v="43"/>
    <n v="2185111600"/>
    <x v="353"/>
    <x v="0"/>
    <x v="152"/>
    <x v="1"/>
    <x v="3"/>
    <x v="0"/>
    <x v="4"/>
  </r>
  <r>
    <x v="357"/>
    <x v="345"/>
    <x v="0"/>
    <n v="29"/>
    <n v="3571057700"/>
    <x v="354"/>
    <x v="0"/>
    <x v="170"/>
    <x v="0"/>
    <x v="21"/>
    <x v="12"/>
    <x v="9"/>
  </r>
  <r>
    <x v="358"/>
    <x v="346"/>
    <x v="2"/>
    <n v="52"/>
    <n v="3253119800"/>
    <x v="355"/>
    <x v="1"/>
    <x v="100"/>
    <x v="1"/>
    <x v="4"/>
    <x v="3"/>
    <x v="3"/>
  </r>
  <r>
    <x v="359"/>
    <x v="295"/>
    <x v="3"/>
    <n v="41"/>
    <n v="3883573400"/>
    <x v="356"/>
    <x v="0"/>
    <x v="24"/>
    <x v="0"/>
    <x v="0"/>
    <x v="0"/>
    <x v="3"/>
  </r>
  <r>
    <x v="360"/>
    <x v="347"/>
    <x v="2"/>
    <n v="50"/>
    <n v="4809959000"/>
    <x v="357"/>
    <x v="1"/>
    <x v="139"/>
    <x v="1"/>
    <x v="27"/>
    <x v="5"/>
    <x v="2"/>
  </r>
  <r>
    <x v="361"/>
    <x v="348"/>
    <x v="3"/>
    <n v="45"/>
    <n v="3268563200"/>
    <x v="358"/>
    <x v="0"/>
    <x v="130"/>
    <x v="1"/>
    <x v="2"/>
    <x v="2"/>
    <x v="1"/>
  </r>
  <r>
    <x v="362"/>
    <x v="349"/>
    <x v="0"/>
    <n v="33"/>
    <n v="1354175200"/>
    <x v="359"/>
    <x v="0"/>
    <x v="171"/>
    <x v="1"/>
    <x v="4"/>
    <x v="3"/>
    <x v="1"/>
  </r>
  <r>
    <x v="363"/>
    <x v="350"/>
    <x v="0"/>
    <n v="29"/>
    <n v="4635800400"/>
    <x v="360"/>
    <x v="0"/>
    <x v="51"/>
    <x v="0"/>
    <x v="11"/>
    <x v="1"/>
    <x v="9"/>
  </r>
  <r>
    <x v="364"/>
    <x v="351"/>
    <x v="1"/>
    <n v="20"/>
    <n v="2702644000"/>
    <x v="361"/>
    <x v="1"/>
    <x v="7"/>
    <x v="0"/>
    <x v="1"/>
    <x v="1"/>
    <x v="7"/>
  </r>
  <r>
    <x v="365"/>
    <x v="352"/>
    <x v="3"/>
    <n v="39"/>
    <n v="4463499600"/>
    <x v="362"/>
    <x v="1"/>
    <x v="57"/>
    <x v="0"/>
    <x v="14"/>
    <x v="0"/>
    <x v="6"/>
  </r>
  <r>
    <x v="366"/>
    <x v="353"/>
    <x v="3"/>
    <n v="43"/>
    <n v="2930658500"/>
    <x v="363"/>
    <x v="1"/>
    <x v="75"/>
    <x v="1"/>
    <x v="20"/>
    <x v="11"/>
    <x v="7"/>
  </r>
  <r>
    <x v="367"/>
    <x v="354"/>
    <x v="0"/>
    <n v="32"/>
    <n v="4049267600"/>
    <x v="364"/>
    <x v="0"/>
    <x v="36"/>
    <x v="1"/>
    <x v="3"/>
    <x v="0"/>
    <x v="2"/>
  </r>
  <r>
    <x v="368"/>
    <x v="355"/>
    <x v="0"/>
    <n v="29"/>
    <n v="4860011100"/>
    <x v="365"/>
    <x v="1"/>
    <x v="28"/>
    <x v="0"/>
    <x v="3"/>
    <x v="0"/>
    <x v="7"/>
  </r>
  <r>
    <x v="369"/>
    <x v="356"/>
    <x v="1"/>
    <n v="24"/>
    <n v="4219878600"/>
    <x v="366"/>
    <x v="1"/>
    <x v="172"/>
    <x v="0"/>
    <x v="29"/>
    <x v="13"/>
    <x v="4"/>
  </r>
  <r>
    <x v="370"/>
    <x v="164"/>
    <x v="3"/>
    <n v="43"/>
    <n v="5553263100"/>
    <x v="367"/>
    <x v="1"/>
    <x v="136"/>
    <x v="0"/>
    <x v="12"/>
    <x v="0"/>
    <x v="0"/>
  </r>
  <r>
    <x v="371"/>
    <x v="357"/>
    <x v="3"/>
    <n v="41"/>
    <n v="3721737600"/>
    <x v="368"/>
    <x v="1"/>
    <x v="173"/>
    <x v="1"/>
    <x v="14"/>
    <x v="0"/>
    <x v="9"/>
  </r>
  <r>
    <x v="372"/>
    <x v="358"/>
    <x v="3"/>
    <n v="45"/>
    <n v="4519484900"/>
    <x v="369"/>
    <x v="1"/>
    <x v="152"/>
    <x v="0"/>
    <x v="19"/>
    <x v="10"/>
    <x v="9"/>
  </r>
  <r>
    <x v="373"/>
    <x v="359"/>
    <x v="0"/>
    <n v="35"/>
    <n v="4256235900"/>
    <x v="65"/>
    <x v="1"/>
    <x v="133"/>
    <x v="1"/>
    <x v="9"/>
    <x v="6"/>
    <x v="7"/>
  </r>
  <r>
    <x v="374"/>
    <x v="360"/>
    <x v="0"/>
    <n v="31"/>
    <n v="1987119400"/>
    <x v="370"/>
    <x v="0"/>
    <x v="100"/>
    <x v="1"/>
    <x v="17"/>
    <x v="5"/>
    <x v="9"/>
  </r>
  <r>
    <x v="375"/>
    <x v="361"/>
    <x v="3"/>
    <n v="36"/>
    <n v="4119483900"/>
    <x v="371"/>
    <x v="1"/>
    <x v="46"/>
    <x v="1"/>
    <x v="12"/>
    <x v="0"/>
    <x v="2"/>
  </r>
  <r>
    <x v="376"/>
    <x v="362"/>
    <x v="3"/>
    <n v="42"/>
    <n v="4617435900"/>
    <x v="372"/>
    <x v="1"/>
    <x v="126"/>
    <x v="1"/>
    <x v="17"/>
    <x v="5"/>
    <x v="3"/>
  </r>
  <r>
    <x v="377"/>
    <x v="363"/>
    <x v="3"/>
    <n v="37"/>
    <n v="5262614000"/>
    <x v="373"/>
    <x v="1"/>
    <x v="154"/>
    <x v="1"/>
    <x v="24"/>
    <x v="15"/>
    <x v="6"/>
  </r>
  <r>
    <x v="378"/>
    <x v="364"/>
    <x v="0"/>
    <n v="33"/>
    <n v="4288909800"/>
    <x v="374"/>
    <x v="0"/>
    <x v="145"/>
    <x v="0"/>
    <x v="3"/>
    <x v="0"/>
    <x v="8"/>
  </r>
  <r>
    <x v="379"/>
    <x v="247"/>
    <x v="0"/>
    <n v="29"/>
    <n v="3973163600"/>
    <x v="375"/>
    <x v="0"/>
    <x v="105"/>
    <x v="1"/>
    <x v="27"/>
    <x v="5"/>
    <x v="1"/>
  </r>
  <r>
    <x v="380"/>
    <x v="365"/>
    <x v="0"/>
    <n v="31"/>
    <n v="3231244100"/>
    <x v="376"/>
    <x v="1"/>
    <x v="54"/>
    <x v="0"/>
    <x v="10"/>
    <x v="7"/>
    <x v="0"/>
  </r>
  <r>
    <x v="381"/>
    <x v="366"/>
    <x v="0"/>
    <n v="32"/>
    <n v="3070935700"/>
    <x v="98"/>
    <x v="1"/>
    <x v="89"/>
    <x v="0"/>
    <x v="28"/>
    <x v="3"/>
    <x v="4"/>
  </r>
  <r>
    <x v="382"/>
    <x v="367"/>
    <x v="0"/>
    <n v="35"/>
    <n v="3530764300"/>
    <x v="377"/>
    <x v="1"/>
    <x v="131"/>
    <x v="0"/>
    <x v="20"/>
    <x v="11"/>
    <x v="4"/>
  </r>
  <r>
    <x v="383"/>
    <x v="368"/>
    <x v="3"/>
    <n v="43"/>
    <n v="1962011800"/>
    <x v="378"/>
    <x v="0"/>
    <x v="40"/>
    <x v="1"/>
    <x v="4"/>
    <x v="3"/>
    <x v="2"/>
  </r>
  <r>
    <x v="384"/>
    <x v="369"/>
    <x v="3"/>
    <n v="36"/>
    <n v="4496709700"/>
    <x v="379"/>
    <x v="1"/>
    <x v="16"/>
    <x v="0"/>
    <x v="2"/>
    <x v="2"/>
    <x v="7"/>
  </r>
  <r>
    <x v="385"/>
    <x v="370"/>
    <x v="3"/>
    <n v="42"/>
    <n v="5087910800"/>
    <x v="380"/>
    <x v="0"/>
    <x v="66"/>
    <x v="1"/>
    <x v="18"/>
    <x v="9"/>
    <x v="7"/>
  </r>
  <r>
    <x v="386"/>
    <x v="371"/>
    <x v="0"/>
    <n v="27"/>
    <n v="2717218000"/>
    <x v="381"/>
    <x v="1"/>
    <x v="20"/>
    <x v="0"/>
    <x v="23"/>
    <x v="14"/>
    <x v="1"/>
  </r>
  <r>
    <x v="387"/>
    <x v="340"/>
    <x v="0"/>
    <n v="27"/>
    <n v="4478350800"/>
    <x v="175"/>
    <x v="0"/>
    <x v="174"/>
    <x v="0"/>
    <x v="7"/>
    <x v="3"/>
    <x v="8"/>
  </r>
  <r>
    <x v="388"/>
    <x v="28"/>
    <x v="3"/>
    <n v="36"/>
    <n v="2604877800"/>
    <x v="382"/>
    <x v="1"/>
    <x v="175"/>
    <x v="1"/>
    <x v="0"/>
    <x v="0"/>
    <x v="8"/>
  </r>
  <r>
    <x v="389"/>
    <x v="372"/>
    <x v="1"/>
    <n v="23"/>
    <n v="3688425300"/>
    <x v="383"/>
    <x v="0"/>
    <x v="135"/>
    <x v="0"/>
    <x v="27"/>
    <x v="5"/>
    <x v="3"/>
  </r>
  <r>
    <x v="390"/>
    <x v="373"/>
    <x v="0"/>
    <n v="32"/>
    <n v="4584995100"/>
    <x v="384"/>
    <x v="0"/>
    <x v="151"/>
    <x v="1"/>
    <x v="2"/>
    <x v="2"/>
    <x v="5"/>
  </r>
  <r>
    <x v="391"/>
    <x v="374"/>
    <x v="0"/>
    <n v="35"/>
    <n v="4477670400"/>
    <x v="385"/>
    <x v="0"/>
    <x v="58"/>
    <x v="0"/>
    <x v="3"/>
    <x v="0"/>
    <x v="9"/>
  </r>
  <r>
    <x v="392"/>
    <x v="375"/>
    <x v="3"/>
    <n v="39"/>
    <n v="3668061600"/>
    <x v="386"/>
    <x v="1"/>
    <x v="154"/>
    <x v="1"/>
    <x v="10"/>
    <x v="7"/>
    <x v="7"/>
  </r>
  <r>
    <x v="393"/>
    <x v="376"/>
    <x v="3"/>
    <n v="38"/>
    <n v="3437802900"/>
    <x v="387"/>
    <x v="1"/>
    <x v="71"/>
    <x v="1"/>
    <x v="7"/>
    <x v="3"/>
    <x v="6"/>
  </r>
  <r>
    <x v="394"/>
    <x v="377"/>
    <x v="3"/>
    <n v="40"/>
    <n v="2886302300"/>
    <x v="388"/>
    <x v="0"/>
    <x v="49"/>
    <x v="1"/>
    <x v="21"/>
    <x v="12"/>
    <x v="5"/>
  </r>
  <r>
    <x v="395"/>
    <x v="378"/>
    <x v="0"/>
    <n v="32"/>
    <n v="3649802800"/>
    <x v="389"/>
    <x v="1"/>
    <x v="18"/>
    <x v="0"/>
    <x v="11"/>
    <x v="1"/>
    <x v="8"/>
  </r>
  <r>
    <x v="396"/>
    <x v="379"/>
    <x v="0"/>
    <n v="34"/>
    <n v="4244876300"/>
    <x v="390"/>
    <x v="1"/>
    <x v="151"/>
    <x v="1"/>
    <x v="12"/>
    <x v="0"/>
    <x v="7"/>
  </r>
  <r>
    <x v="397"/>
    <x v="380"/>
    <x v="3"/>
    <n v="44"/>
    <n v="5192603500"/>
    <x v="391"/>
    <x v="0"/>
    <x v="66"/>
    <x v="0"/>
    <x v="5"/>
    <x v="4"/>
    <x v="7"/>
  </r>
  <r>
    <x v="398"/>
    <x v="381"/>
    <x v="2"/>
    <n v="50"/>
    <n v="3630890900"/>
    <x v="392"/>
    <x v="0"/>
    <x v="49"/>
    <x v="1"/>
    <x v="1"/>
    <x v="1"/>
    <x v="6"/>
  </r>
  <r>
    <x v="399"/>
    <x v="382"/>
    <x v="1"/>
    <n v="22"/>
    <n v="3419680600"/>
    <x v="393"/>
    <x v="1"/>
    <x v="84"/>
    <x v="0"/>
    <x v="2"/>
    <x v="2"/>
    <x v="2"/>
  </r>
  <r>
    <x v="400"/>
    <x v="383"/>
    <x v="0"/>
    <n v="28"/>
    <n v="4140081400"/>
    <x v="394"/>
    <x v="0"/>
    <x v="92"/>
    <x v="1"/>
    <x v="27"/>
    <x v="5"/>
    <x v="1"/>
  </r>
  <r>
    <x v="401"/>
    <x v="384"/>
    <x v="1"/>
    <n v="24"/>
    <n v="2376614100"/>
    <x v="395"/>
    <x v="0"/>
    <x v="154"/>
    <x v="1"/>
    <x v="3"/>
    <x v="0"/>
    <x v="9"/>
  </r>
  <r>
    <x v="402"/>
    <x v="385"/>
    <x v="0"/>
    <n v="34"/>
    <n v="4123655200"/>
    <x v="396"/>
    <x v="0"/>
    <x v="161"/>
    <x v="0"/>
    <x v="14"/>
    <x v="0"/>
    <x v="1"/>
  </r>
  <r>
    <x v="403"/>
    <x v="386"/>
    <x v="1"/>
    <n v="25"/>
    <n v="3489536400"/>
    <x v="397"/>
    <x v="1"/>
    <x v="147"/>
    <x v="0"/>
    <x v="7"/>
    <x v="3"/>
    <x v="4"/>
  </r>
  <r>
    <x v="404"/>
    <x v="387"/>
    <x v="2"/>
    <n v="52"/>
    <n v="2007595100"/>
    <x v="221"/>
    <x v="1"/>
    <x v="59"/>
    <x v="1"/>
    <x v="12"/>
    <x v="0"/>
    <x v="8"/>
  </r>
  <r>
    <x v="405"/>
    <x v="388"/>
    <x v="0"/>
    <n v="35"/>
    <n v="3384334800"/>
    <x v="398"/>
    <x v="0"/>
    <x v="82"/>
    <x v="1"/>
    <x v="1"/>
    <x v="1"/>
    <x v="4"/>
  </r>
  <r>
    <x v="406"/>
    <x v="389"/>
    <x v="1"/>
    <n v="25"/>
    <n v="3217190200"/>
    <x v="399"/>
    <x v="1"/>
    <x v="55"/>
    <x v="0"/>
    <x v="5"/>
    <x v="4"/>
    <x v="8"/>
  </r>
  <r>
    <x v="407"/>
    <x v="390"/>
    <x v="3"/>
    <n v="42"/>
    <n v="4900385700"/>
    <x v="400"/>
    <x v="1"/>
    <x v="44"/>
    <x v="1"/>
    <x v="14"/>
    <x v="0"/>
    <x v="5"/>
  </r>
  <r>
    <x v="408"/>
    <x v="391"/>
    <x v="0"/>
    <n v="26"/>
    <n v="3605886200"/>
    <x v="401"/>
    <x v="1"/>
    <x v="131"/>
    <x v="0"/>
    <x v="20"/>
    <x v="11"/>
    <x v="6"/>
  </r>
  <r>
    <x v="409"/>
    <x v="392"/>
    <x v="3"/>
    <n v="40"/>
    <n v="1791912500"/>
    <x v="402"/>
    <x v="1"/>
    <x v="116"/>
    <x v="1"/>
    <x v="1"/>
    <x v="1"/>
    <x v="1"/>
  </r>
  <r>
    <x v="410"/>
    <x v="393"/>
    <x v="3"/>
    <n v="45"/>
    <n v="3449800900"/>
    <x v="403"/>
    <x v="0"/>
    <x v="47"/>
    <x v="1"/>
    <x v="11"/>
    <x v="1"/>
    <x v="7"/>
  </r>
  <r>
    <x v="411"/>
    <x v="394"/>
    <x v="0"/>
    <n v="27"/>
    <n v="4706817500"/>
    <x v="404"/>
    <x v="1"/>
    <x v="152"/>
    <x v="0"/>
    <x v="16"/>
    <x v="3"/>
    <x v="2"/>
  </r>
  <r>
    <x v="412"/>
    <x v="395"/>
    <x v="2"/>
    <n v="52"/>
    <n v="2949543100"/>
    <x v="405"/>
    <x v="1"/>
    <x v="13"/>
    <x v="1"/>
    <x v="8"/>
    <x v="5"/>
    <x v="8"/>
  </r>
  <r>
    <x v="413"/>
    <x v="396"/>
    <x v="3"/>
    <n v="45"/>
    <n v="4381288800"/>
    <x v="406"/>
    <x v="1"/>
    <x v="5"/>
    <x v="0"/>
    <x v="0"/>
    <x v="0"/>
    <x v="4"/>
  </r>
  <r>
    <x v="414"/>
    <x v="397"/>
    <x v="0"/>
    <n v="33"/>
    <n v="4716901700"/>
    <x v="407"/>
    <x v="1"/>
    <x v="46"/>
    <x v="1"/>
    <x v="19"/>
    <x v="10"/>
    <x v="1"/>
  </r>
  <r>
    <x v="415"/>
    <x v="398"/>
    <x v="0"/>
    <n v="35"/>
    <n v="1792275100"/>
    <x v="408"/>
    <x v="0"/>
    <x v="146"/>
    <x v="1"/>
    <x v="2"/>
    <x v="2"/>
    <x v="8"/>
  </r>
  <r>
    <x v="416"/>
    <x v="399"/>
    <x v="1"/>
    <n v="23"/>
    <n v="2773120000"/>
    <x v="409"/>
    <x v="1"/>
    <x v="162"/>
    <x v="1"/>
    <x v="28"/>
    <x v="3"/>
    <x v="0"/>
  </r>
  <r>
    <x v="417"/>
    <x v="400"/>
    <x v="2"/>
    <n v="47"/>
    <n v="1978606700"/>
    <x v="410"/>
    <x v="0"/>
    <x v="176"/>
    <x v="1"/>
    <x v="16"/>
    <x v="3"/>
    <x v="8"/>
  </r>
  <r>
    <x v="418"/>
    <x v="401"/>
    <x v="1"/>
    <n v="25"/>
    <n v="4471580400"/>
    <x v="411"/>
    <x v="1"/>
    <x v="10"/>
    <x v="0"/>
    <x v="1"/>
    <x v="1"/>
    <x v="1"/>
  </r>
  <r>
    <x v="419"/>
    <x v="402"/>
    <x v="3"/>
    <n v="36"/>
    <n v="4941496700"/>
    <x v="412"/>
    <x v="0"/>
    <x v="149"/>
    <x v="1"/>
    <x v="27"/>
    <x v="5"/>
    <x v="2"/>
  </r>
  <r>
    <x v="420"/>
    <x v="403"/>
    <x v="3"/>
    <n v="37"/>
    <n v="5348573300"/>
    <x v="413"/>
    <x v="0"/>
    <x v="146"/>
    <x v="0"/>
    <x v="0"/>
    <x v="0"/>
    <x v="9"/>
  </r>
  <r>
    <x v="421"/>
    <x v="404"/>
    <x v="1"/>
    <n v="24"/>
    <n v="3851055600"/>
    <x v="414"/>
    <x v="0"/>
    <x v="153"/>
    <x v="0"/>
    <x v="27"/>
    <x v="5"/>
    <x v="8"/>
  </r>
  <r>
    <x v="422"/>
    <x v="405"/>
    <x v="0"/>
    <n v="29"/>
    <n v="3614528400"/>
    <x v="415"/>
    <x v="0"/>
    <x v="107"/>
    <x v="0"/>
    <x v="6"/>
    <x v="0"/>
    <x v="0"/>
  </r>
  <r>
    <x v="423"/>
    <x v="406"/>
    <x v="0"/>
    <n v="31"/>
    <n v="2055144000"/>
    <x v="416"/>
    <x v="0"/>
    <x v="177"/>
    <x v="1"/>
    <x v="27"/>
    <x v="5"/>
    <x v="9"/>
  </r>
  <r>
    <x v="424"/>
    <x v="243"/>
    <x v="0"/>
    <n v="33"/>
    <n v="4990766900"/>
    <x v="417"/>
    <x v="1"/>
    <x v="119"/>
    <x v="0"/>
    <x v="0"/>
    <x v="0"/>
    <x v="5"/>
  </r>
  <r>
    <x v="425"/>
    <x v="407"/>
    <x v="1"/>
    <n v="24"/>
    <n v="3249593200"/>
    <x v="418"/>
    <x v="1"/>
    <x v="38"/>
    <x v="0"/>
    <x v="28"/>
    <x v="3"/>
    <x v="1"/>
  </r>
  <r>
    <x v="426"/>
    <x v="408"/>
    <x v="2"/>
    <n v="50"/>
    <n v="3696140000"/>
    <x v="419"/>
    <x v="1"/>
    <x v="178"/>
    <x v="1"/>
    <x v="12"/>
    <x v="0"/>
    <x v="9"/>
  </r>
  <r>
    <x v="427"/>
    <x v="409"/>
    <x v="3"/>
    <n v="41"/>
    <n v="4147042200"/>
    <x v="420"/>
    <x v="1"/>
    <x v="91"/>
    <x v="1"/>
    <x v="27"/>
    <x v="5"/>
    <x v="2"/>
  </r>
  <r>
    <x v="428"/>
    <x v="410"/>
    <x v="1"/>
    <n v="22"/>
    <n v="4177434800"/>
    <x v="421"/>
    <x v="1"/>
    <x v="174"/>
    <x v="0"/>
    <x v="22"/>
    <x v="13"/>
    <x v="8"/>
  </r>
  <r>
    <x v="429"/>
    <x v="411"/>
    <x v="1"/>
    <n v="25"/>
    <n v="4605381900"/>
    <x v="422"/>
    <x v="0"/>
    <x v="121"/>
    <x v="0"/>
    <x v="22"/>
    <x v="13"/>
    <x v="4"/>
  </r>
  <r>
    <x v="430"/>
    <x v="412"/>
    <x v="0"/>
    <n v="30"/>
    <n v="2393379100"/>
    <x v="423"/>
    <x v="1"/>
    <x v="41"/>
    <x v="1"/>
    <x v="21"/>
    <x v="12"/>
    <x v="7"/>
  </r>
  <r>
    <x v="431"/>
    <x v="413"/>
    <x v="3"/>
    <n v="37"/>
    <n v="3592076600"/>
    <x v="46"/>
    <x v="0"/>
    <x v="77"/>
    <x v="1"/>
    <x v="28"/>
    <x v="3"/>
    <x v="2"/>
  </r>
  <r>
    <x v="432"/>
    <x v="414"/>
    <x v="0"/>
    <n v="35"/>
    <n v="4395367200"/>
    <x v="424"/>
    <x v="1"/>
    <x v="20"/>
    <x v="1"/>
    <x v="26"/>
    <x v="3"/>
    <x v="8"/>
  </r>
  <r>
    <x v="433"/>
    <x v="292"/>
    <x v="3"/>
    <n v="40"/>
    <n v="4640416900"/>
    <x v="425"/>
    <x v="1"/>
    <x v="140"/>
    <x v="0"/>
    <x v="21"/>
    <x v="12"/>
    <x v="2"/>
  </r>
  <r>
    <x v="434"/>
    <x v="264"/>
    <x v="0"/>
    <n v="30"/>
    <n v="4762112600"/>
    <x v="426"/>
    <x v="0"/>
    <x v="55"/>
    <x v="0"/>
    <x v="22"/>
    <x v="13"/>
    <x v="5"/>
  </r>
  <r>
    <x v="435"/>
    <x v="415"/>
    <x v="2"/>
    <n v="48"/>
    <n v="3078214300"/>
    <x v="427"/>
    <x v="0"/>
    <x v="167"/>
    <x v="1"/>
    <x v="13"/>
    <x v="8"/>
    <x v="6"/>
  </r>
  <r>
    <x v="436"/>
    <x v="416"/>
    <x v="0"/>
    <n v="31"/>
    <n v="3462023600"/>
    <x v="428"/>
    <x v="1"/>
    <x v="177"/>
    <x v="0"/>
    <x v="3"/>
    <x v="0"/>
    <x v="5"/>
  </r>
  <r>
    <x v="437"/>
    <x v="417"/>
    <x v="3"/>
    <n v="40"/>
    <n v="2379108900"/>
    <x v="429"/>
    <x v="0"/>
    <x v="150"/>
    <x v="1"/>
    <x v="0"/>
    <x v="0"/>
    <x v="2"/>
  </r>
  <r>
    <x v="438"/>
    <x v="418"/>
    <x v="0"/>
    <n v="30"/>
    <n v="5287459800"/>
    <x v="430"/>
    <x v="1"/>
    <x v="43"/>
    <x v="0"/>
    <x v="14"/>
    <x v="0"/>
    <x v="0"/>
  </r>
  <r>
    <x v="439"/>
    <x v="419"/>
    <x v="0"/>
    <n v="28"/>
    <n v="3441095000"/>
    <x v="431"/>
    <x v="0"/>
    <x v="56"/>
    <x v="1"/>
    <x v="21"/>
    <x v="12"/>
    <x v="7"/>
  </r>
  <r>
    <x v="440"/>
    <x v="420"/>
    <x v="0"/>
    <n v="30"/>
    <n v="2786678300"/>
    <x v="432"/>
    <x v="1"/>
    <x v="157"/>
    <x v="1"/>
    <x v="22"/>
    <x v="13"/>
    <x v="2"/>
  </r>
  <r>
    <x v="441"/>
    <x v="421"/>
    <x v="0"/>
    <n v="35"/>
    <n v="4607857100"/>
    <x v="433"/>
    <x v="0"/>
    <x v="179"/>
    <x v="0"/>
    <x v="0"/>
    <x v="0"/>
    <x v="3"/>
  </r>
  <r>
    <x v="442"/>
    <x v="422"/>
    <x v="0"/>
    <n v="29"/>
    <n v="4282044900"/>
    <x v="434"/>
    <x v="1"/>
    <x v="69"/>
    <x v="0"/>
    <x v="16"/>
    <x v="3"/>
    <x v="0"/>
  </r>
  <r>
    <x v="443"/>
    <x v="423"/>
    <x v="3"/>
    <n v="39"/>
    <n v="3002874700"/>
    <x v="435"/>
    <x v="0"/>
    <x v="110"/>
    <x v="1"/>
    <x v="18"/>
    <x v="9"/>
    <x v="0"/>
  </r>
  <r>
    <x v="444"/>
    <x v="424"/>
    <x v="0"/>
    <n v="27"/>
    <n v="4783310700"/>
    <x v="436"/>
    <x v="0"/>
    <x v="101"/>
    <x v="0"/>
    <x v="9"/>
    <x v="6"/>
    <x v="3"/>
  </r>
  <r>
    <x v="445"/>
    <x v="425"/>
    <x v="3"/>
    <n v="37"/>
    <n v="4916306500"/>
    <x v="437"/>
    <x v="0"/>
    <x v="62"/>
    <x v="1"/>
    <x v="4"/>
    <x v="3"/>
    <x v="6"/>
  </r>
  <r>
    <x v="446"/>
    <x v="426"/>
    <x v="2"/>
    <n v="46"/>
    <n v="4417153300"/>
    <x v="438"/>
    <x v="0"/>
    <x v="104"/>
    <x v="1"/>
    <x v="27"/>
    <x v="5"/>
    <x v="5"/>
  </r>
  <r>
    <x v="447"/>
    <x v="259"/>
    <x v="3"/>
    <n v="37"/>
    <n v="3629308200"/>
    <x v="439"/>
    <x v="0"/>
    <x v="91"/>
    <x v="0"/>
    <x v="21"/>
    <x v="12"/>
    <x v="1"/>
  </r>
  <r>
    <x v="448"/>
    <x v="427"/>
    <x v="0"/>
    <n v="26"/>
    <n v="4450615400"/>
    <x v="440"/>
    <x v="0"/>
    <x v="15"/>
    <x v="0"/>
    <x v="2"/>
    <x v="2"/>
    <x v="6"/>
  </r>
  <r>
    <x v="449"/>
    <x v="428"/>
    <x v="3"/>
    <n v="37"/>
    <n v="3330280800"/>
    <x v="441"/>
    <x v="0"/>
    <x v="98"/>
    <x v="1"/>
    <x v="12"/>
    <x v="0"/>
    <x v="6"/>
  </r>
  <r>
    <x v="450"/>
    <x v="429"/>
    <x v="2"/>
    <n v="49"/>
    <n v="2732232300"/>
    <x v="442"/>
    <x v="0"/>
    <x v="145"/>
    <x v="1"/>
    <x v="19"/>
    <x v="10"/>
    <x v="5"/>
  </r>
  <r>
    <x v="451"/>
    <x v="37"/>
    <x v="3"/>
    <n v="42"/>
    <n v="4935354200"/>
    <x v="443"/>
    <x v="1"/>
    <x v="117"/>
    <x v="0"/>
    <x v="12"/>
    <x v="0"/>
    <x v="8"/>
  </r>
  <r>
    <x v="452"/>
    <x v="430"/>
    <x v="0"/>
    <n v="31"/>
    <n v="4351288200"/>
    <x v="444"/>
    <x v="0"/>
    <x v="180"/>
    <x v="0"/>
    <x v="19"/>
    <x v="10"/>
    <x v="3"/>
  </r>
  <r>
    <x v="453"/>
    <x v="431"/>
    <x v="3"/>
    <n v="41"/>
    <n v="4274778200"/>
    <x v="445"/>
    <x v="0"/>
    <x v="12"/>
    <x v="1"/>
    <x v="18"/>
    <x v="9"/>
    <x v="0"/>
  </r>
  <r>
    <x v="454"/>
    <x v="432"/>
    <x v="4"/>
    <n v="58"/>
    <n v="3436335700"/>
    <x v="446"/>
    <x v="0"/>
    <x v="40"/>
    <x v="1"/>
    <x v="9"/>
    <x v="6"/>
    <x v="1"/>
  </r>
  <r>
    <x v="455"/>
    <x v="284"/>
    <x v="0"/>
    <n v="33"/>
    <n v="4363152500"/>
    <x v="447"/>
    <x v="1"/>
    <x v="178"/>
    <x v="0"/>
    <x v="14"/>
    <x v="0"/>
    <x v="1"/>
  </r>
  <r>
    <x v="456"/>
    <x v="433"/>
    <x v="0"/>
    <n v="30"/>
    <n v="1317353800"/>
    <x v="448"/>
    <x v="0"/>
    <x v="69"/>
    <x v="1"/>
    <x v="16"/>
    <x v="3"/>
    <x v="8"/>
  </r>
  <r>
    <x v="457"/>
    <x v="434"/>
    <x v="0"/>
    <n v="26"/>
    <n v="4343735900"/>
    <x v="449"/>
    <x v="1"/>
    <x v="70"/>
    <x v="0"/>
    <x v="22"/>
    <x v="13"/>
    <x v="6"/>
  </r>
  <r>
    <x v="458"/>
    <x v="154"/>
    <x v="0"/>
    <n v="33"/>
    <n v="4334544200"/>
    <x v="443"/>
    <x v="1"/>
    <x v="7"/>
    <x v="0"/>
    <x v="29"/>
    <x v="13"/>
    <x v="2"/>
  </r>
  <r>
    <x v="459"/>
    <x v="435"/>
    <x v="3"/>
    <n v="44"/>
    <n v="3466775900"/>
    <x v="450"/>
    <x v="1"/>
    <x v="135"/>
    <x v="1"/>
    <x v="23"/>
    <x v="14"/>
    <x v="5"/>
  </r>
  <r>
    <x v="460"/>
    <x v="436"/>
    <x v="3"/>
    <n v="41"/>
    <n v="3738862400"/>
    <x v="451"/>
    <x v="0"/>
    <x v="3"/>
    <x v="0"/>
    <x v="3"/>
    <x v="0"/>
    <x v="5"/>
  </r>
  <r>
    <x v="461"/>
    <x v="437"/>
    <x v="3"/>
    <n v="37"/>
    <n v="3967715500"/>
    <x v="452"/>
    <x v="1"/>
    <x v="29"/>
    <x v="1"/>
    <x v="20"/>
    <x v="11"/>
    <x v="0"/>
  </r>
  <r>
    <x v="462"/>
    <x v="438"/>
    <x v="0"/>
    <n v="32"/>
    <n v="3030974100"/>
    <x v="453"/>
    <x v="1"/>
    <x v="179"/>
    <x v="0"/>
    <x v="29"/>
    <x v="13"/>
    <x v="7"/>
  </r>
  <r>
    <x v="463"/>
    <x v="439"/>
    <x v="0"/>
    <n v="34"/>
    <n v="3359842500"/>
    <x v="454"/>
    <x v="0"/>
    <x v="53"/>
    <x v="1"/>
    <x v="23"/>
    <x v="14"/>
    <x v="9"/>
  </r>
  <r>
    <x v="464"/>
    <x v="440"/>
    <x v="2"/>
    <n v="55"/>
    <n v="2739207100"/>
    <x v="455"/>
    <x v="1"/>
    <x v="122"/>
    <x v="1"/>
    <x v="20"/>
    <x v="11"/>
    <x v="9"/>
  </r>
  <r>
    <x v="465"/>
    <x v="441"/>
    <x v="3"/>
    <n v="40"/>
    <n v="3222361100"/>
    <x v="456"/>
    <x v="1"/>
    <x v="130"/>
    <x v="1"/>
    <x v="17"/>
    <x v="5"/>
    <x v="4"/>
  </r>
  <r>
    <x v="466"/>
    <x v="442"/>
    <x v="0"/>
    <n v="29"/>
    <n v="3835115900"/>
    <x v="457"/>
    <x v="1"/>
    <x v="43"/>
    <x v="1"/>
    <x v="20"/>
    <x v="11"/>
    <x v="4"/>
  </r>
  <r>
    <x v="467"/>
    <x v="443"/>
    <x v="3"/>
    <n v="43"/>
    <n v="4791301900"/>
    <x v="458"/>
    <x v="0"/>
    <x v="181"/>
    <x v="1"/>
    <x v="1"/>
    <x v="1"/>
    <x v="8"/>
  </r>
  <r>
    <x v="468"/>
    <x v="444"/>
    <x v="0"/>
    <n v="32"/>
    <n v="4394069400"/>
    <x v="459"/>
    <x v="1"/>
    <x v="166"/>
    <x v="0"/>
    <x v="7"/>
    <x v="3"/>
    <x v="2"/>
  </r>
  <r>
    <x v="469"/>
    <x v="445"/>
    <x v="3"/>
    <n v="41"/>
    <n v="5466506500"/>
    <x v="460"/>
    <x v="0"/>
    <x v="20"/>
    <x v="0"/>
    <x v="4"/>
    <x v="3"/>
    <x v="2"/>
  </r>
  <r>
    <x v="470"/>
    <x v="446"/>
    <x v="3"/>
    <n v="39"/>
    <n v="4455432800"/>
    <x v="461"/>
    <x v="0"/>
    <x v="9"/>
    <x v="1"/>
    <x v="26"/>
    <x v="3"/>
    <x v="4"/>
  </r>
  <r>
    <x v="471"/>
    <x v="447"/>
    <x v="1"/>
    <n v="21"/>
    <n v="4244633400"/>
    <x v="462"/>
    <x v="1"/>
    <x v="57"/>
    <x v="0"/>
    <x v="29"/>
    <x v="13"/>
    <x v="3"/>
  </r>
  <r>
    <x v="472"/>
    <x v="448"/>
    <x v="2"/>
    <n v="52"/>
    <n v="1906877700"/>
    <x v="463"/>
    <x v="0"/>
    <x v="182"/>
    <x v="1"/>
    <x v="10"/>
    <x v="7"/>
    <x v="7"/>
  </r>
  <r>
    <x v="473"/>
    <x v="449"/>
    <x v="0"/>
    <n v="34"/>
    <n v="2993215400"/>
    <x v="464"/>
    <x v="1"/>
    <x v="34"/>
    <x v="0"/>
    <x v="16"/>
    <x v="3"/>
    <x v="3"/>
  </r>
  <r>
    <x v="474"/>
    <x v="450"/>
    <x v="2"/>
    <n v="49"/>
    <n v="4162026400"/>
    <x v="465"/>
    <x v="1"/>
    <x v="72"/>
    <x v="1"/>
    <x v="3"/>
    <x v="0"/>
    <x v="0"/>
  </r>
  <r>
    <x v="475"/>
    <x v="451"/>
    <x v="3"/>
    <n v="42"/>
    <n v="3003552300"/>
    <x v="466"/>
    <x v="1"/>
    <x v="40"/>
    <x v="1"/>
    <x v="4"/>
    <x v="3"/>
    <x v="5"/>
  </r>
  <r>
    <x v="476"/>
    <x v="452"/>
    <x v="2"/>
    <n v="51"/>
    <n v="3229252600"/>
    <x v="467"/>
    <x v="0"/>
    <x v="118"/>
    <x v="0"/>
    <x v="12"/>
    <x v="0"/>
    <x v="5"/>
  </r>
  <r>
    <x v="477"/>
    <x v="453"/>
    <x v="3"/>
    <n v="39"/>
    <n v="3287487700"/>
    <x v="468"/>
    <x v="1"/>
    <x v="54"/>
    <x v="0"/>
    <x v="20"/>
    <x v="11"/>
    <x v="1"/>
  </r>
  <r>
    <x v="478"/>
    <x v="454"/>
    <x v="0"/>
    <n v="30"/>
    <n v="4926406100"/>
    <x v="469"/>
    <x v="0"/>
    <x v="180"/>
    <x v="0"/>
    <x v="1"/>
    <x v="1"/>
    <x v="8"/>
  </r>
  <r>
    <x v="479"/>
    <x v="407"/>
    <x v="0"/>
    <n v="32"/>
    <n v="4900898100"/>
    <x v="470"/>
    <x v="1"/>
    <x v="11"/>
    <x v="0"/>
    <x v="21"/>
    <x v="12"/>
    <x v="4"/>
  </r>
  <r>
    <x v="480"/>
    <x v="455"/>
    <x v="1"/>
    <n v="23"/>
    <n v="3951990700"/>
    <x v="471"/>
    <x v="0"/>
    <x v="150"/>
    <x v="0"/>
    <x v="9"/>
    <x v="6"/>
    <x v="2"/>
  </r>
  <r>
    <x v="481"/>
    <x v="456"/>
    <x v="0"/>
    <n v="26"/>
    <n v="4709534200"/>
    <x v="472"/>
    <x v="0"/>
    <x v="44"/>
    <x v="0"/>
    <x v="1"/>
    <x v="1"/>
    <x v="2"/>
  </r>
  <r>
    <x v="482"/>
    <x v="457"/>
    <x v="0"/>
    <n v="34"/>
    <n v="4954875800"/>
    <x v="473"/>
    <x v="1"/>
    <x v="75"/>
    <x v="0"/>
    <x v="14"/>
    <x v="0"/>
    <x v="1"/>
  </r>
  <r>
    <x v="483"/>
    <x v="458"/>
    <x v="3"/>
    <n v="36"/>
    <n v="4935741300"/>
    <x v="474"/>
    <x v="1"/>
    <x v="64"/>
    <x v="0"/>
    <x v="4"/>
    <x v="3"/>
    <x v="9"/>
  </r>
  <r>
    <x v="484"/>
    <x v="459"/>
    <x v="3"/>
    <n v="39"/>
    <n v="4481508500"/>
    <x v="475"/>
    <x v="1"/>
    <x v="151"/>
    <x v="0"/>
    <x v="10"/>
    <x v="7"/>
    <x v="0"/>
  </r>
  <r>
    <x v="485"/>
    <x v="460"/>
    <x v="3"/>
    <n v="38"/>
    <n v="2522613100"/>
    <x v="476"/>
    <x v="1"/>
    <x v="183"/>
    <x v="1"/>
    <x v="26"/>
    <x v="3"/>
    <x v="0"/>
  </r>
  <r>
    <x v="486"/>
    <x v="461"/>
    <x v="0"/>
    <n v="29"/>
    <n v="4726884400"/>
    <x v="477"/>
    <x v="0"/>
    <x v="130"/>
    <x v="0"/>
    <x v="3"/>
    <x v="0"/>
    <x v="9"/>
  </r>
  <r>
    <x v="487"/>
    <x v="462"/>
    <x v="2"/>
    <n v="55"/>
    <n v="3858515500"/>
    <x v="478"/>
    <x v="0"/>
    <x v="7"/>
    <x v="1"/>
    <x v="1"/>
    <x v="1"/>
    <x v="2"/>
  </r>
  <r>
    <x v="488"/>
    <x v="463"/>
    <x v="0"/>
    <n v="28"/>
    <n v="4444833400"/>
    <x v="479"/>
    <x v="0"/>
    <x v="161"/>
    <x v="0"/>
    <x v="10"/>
    <x v="7"/>
    <x v="6"/>
  </r>
  <r>
    <x v="489"/>
    <x v="306"/>
    <x v="3"/>
    <n v="39"/>
    <n v="4261563600"/>
    <x v="480"/>
    <x v="0"/>
    <x v="30"/>
    <x v="0"/>
    <x v="27"/>
    <x v="5"/>
    <x v="5"/>
  </r>
  <r>
    <x v="490"/>
    <x v="452"/>
    <x v="0"/>
    <n v="33"/>
    <n v="4302713100"/>
    <x v="481"/>
    <x v="0"/>
    <x v="68"/>
    <x v="0"/>
    <x v="21"/>
    <x v="12"/>
    <x v="1"/>
  </r>
  <r>
    <x v="491"/>
    <x v="268"/>
    <x v="0"/>
    <n v="35"/>
    <n v="4934694800"/>
    <x v="482"/>
    <x v="1"/>
    <x v="118"/>
    <x v="0"/>
    <x v="3"/>
    <x v="0"/>
    <x v="8"/>
  </r>
  <r>
    <x v="492"/>
    <x v="464"/>
    <x v="3"/>
    <n v="36"/>
    <n v="4985568000"/>
    <x v="483"/>
    <x v="0"/>
    <x v="172"/>
    <x v="0"/>
    <x v="3"/>
    <x v="0"/>
    <x v="1"/>
  </r>
  <r>
    <x v="493"/>
    <x v="465"/>
    <x v="0"/>
    <n v="31"/>
    <n v="4528900600"/>
    <x v="484"/>
    <x v="1"/>
    <x v="181"/>
    <x v="0"/>
    <x v="1"/>
    <x v="1"/>
    <x v="6"/>
  </r>
  <r>
    <x v="494"/>
    <x v="371"/>
    <x v="4"/>
    <n v="58"/>
    <n v="2257666600"/>
    <x v="485"/>
    <x v="0"/>
    <x v="44"/>
    <x v="1"/>
    <x v="5"/>
    <x v="4"/>
    <x v="1"/>
  </r>
  <r>
    <x v="495"/>
    <x v="466"/>
    <x v="0"/>
    <n v="35"/>
    <n v="3872187900"/>
    <x v="486"/>
    <x v="1"/>
    <x v="24"/>
    <x v="1"/>
    <x v="26"/>
    <x v="3"/>
    <x v="3"/>
  </r>
  <r>
    <x v="496"/>
    <x v="467"/>
    <x v="0"/>
    <n v="33"/>
    <n v="3321352300"/>
    <x v="487"/>
    <x v="1"/>
    <x v="123"/>
    <x v="1"/>
    <x v="4"/>
    <x v="3"/>
    <x v="7"/>
  </r>
  <r>
    <x v="497"/>
    <x v="468"/>
    <x v="2"/>
    <n v="49"/>
    <n v="3748495800"/>
    <x v="488"/>
    <x v="1"/>
    <x v="132"/>
    <x v="1"/>
    <x v="28"/>
    <x v="3"/>
    <x v="9"/>
  </r>
  <r>
    <x v="498"/>
    <x v="469"/>
    <x v="0"/>
    <n v="28"/>
    <n v="4100328400"/>
    <x v="489"/>
    <x v="0"/>
    <x v="142"/>
    <x v="0"/>
    <x v="13"/>
    <x v="8"/>
    <x v="2"/>
  </r>
  <r>
    <x v="499"/>
    <x v="470"/>
    <x v="0"/>
    <n v="26"/>
    <n v="4436159000"/>
    <x v="490"/>
    <x v="1"/>
    <x v="143"/>
    <x v="0"/>
    <x v="17"/>
    <x v="5"/>
    <x v="8"/>
  </r>
  <r>
    <x v="500"/>
    <x v="471"/>
    <x v="0"/>
    <n v="31"/>
    <n v="4219842900"/>
    <x v="88"/>
    <x v="1"/>
    <x v="51"/>
    <x v="0"/>
    <x v="3"/>
    <x v="0"/>
    <x v="2"/>
  </r>
  <r>
    <x v="501"/>
    <x v="403"/>
    <x v="3"/>
    <n v="44"/>
    <n v="2614173800"/>
    <x v="491"/>
    <x v="0"/>
    <x v="58"/>
    <x v="1"/>
    <x v="16"/>
    <x v="3"/>
    <x v="1"/>
  </r>
  <r>
    <x v="502"/>
    <x v="467"/>
    <x v="3"/>
    <n v="41"/>
    <n v="2442020700"/>
    <x v="492"/>
    <x v="1"/>
    <x v="158"/>
    <x v="1"/>
    <x v="11"/>
    <x v="1"/>
    <x v="0"/>
  </r>
  <r>
    <x v="503"/>
    <x v="472"/>
    <x v="3"/>
    <n v="44"/>
    <n v="4725830200"/>
    <x v="493"/>
    <x v="1"/>
    <x v="110"/>
    <x v="0"/>
    <x v="21"/>
    <x v="12"/>
    <x v="3"/>
  </r>
  <r>
    <x v="504"/>
    <x v="30"/>
    <x v="3"/>
    <n v="37"/>
    <n v="5459209700"/>
    <x v="494"/>
    <x v="0"/>
    <x v="46"/>
    <x v="0"/>
    <x v="12"/>
    <x v="0"/>
    <x v="3"/>
  </r>
  <r>
    <x v="505"/>
    <x v="473"/>
    <x v="3"/>
    <n v="36"/>
    <n v="4410072100"/>
    <x v="495"/>
    <x v="0"/>
    <x v="57"/>
    <x v="1"/>
    <x v="0"/>
    <x v="0"/>
    <x v="3"/>
  </r>
  <r>
    <x v="506"/>
    <x v="334"/>
    <x v="0"/>
    <n v="26"/>
    <n v="4322358600"/>
    <x v="496"/>
    <x v="1"/>
    <x v="38"/>
    <x v="0"/>
    <x v="20"/>
    <x v="11"/>
    <x v="5"/>
  </r>
  <r>
    <x v="507"/>
    <x v="474"/>
    <x v="3"/>
    <n v="42"/>
    <n v="3392737600"/>
    <x v="497"/>
    <x v="0"/>
    <x v="184"/>
    <x v="1"/>
    <x v="23"/>
    <x v="14"/>
    <x v="2"/>
  </r>
  <r>
    <x v="508"/>
    <x v="475"/>
    <x v="0"/>
    <n v="30"/>
    <n v="3859167200"/>
    <x v="498"/>
    <x v="0"/>
    <x v="49"/>
    <x v="0"/>
    <x v="12"/>
    <x v="0"/>
    <x v="2"/>
  </r>
  <r>
    <x v="509"/>
    <x v="476"/>
    <x v="3"/>
    <n v="42"/>
    <n v="5563936000"/>
    <x v="499"/>
    <x v="1"/>
    <x v="185"/>
    <x v="0"/>
    <x v="10"/>
    <x v="7"/>
    <x v="3"/>
  </r>
  <r>
    <x v="510"/>
    <x v="477"/>
    <x v="3"/>
    <n v="37"/>
    <n v="4711520100"/>
    <x v="500"/>
    <x v="1"/>
    <x v="45"/>
    <x v="0"/>
    <x v="24"/>
    <x v="15"/>
    <x v="8"/>
  </r>
  <r>
    <x v="511"/>
    <x v="478"/>
    <x v="3"/>
    <n v="40"/>
    <n v="1957522000"/>
    <x v="501"/>
    <x v="0"/>
    <x v="33"/>
    <x v="1"/>
    <x v="3"/>
    <x v="0"/>
    <x v="4"/>
  </r>
  <r>
    <x v="512"/>
    <x v="479"/>
    <x v="0"/>
    <n v="33"/>
    <n v="4650230900"/>
    <x v="502"/>
    <x v="1"/>
    <x v="56"/>
    <x v="0"/>
    <x v="21"/>
    <x v="12"/>
    <x v="0"/>
  </r>
  <r>
    <x v="513"/>
    <x v="480"/>
    <x v="0"/>
    <n v="35"/>
    <n v="4448616900"/>
    <x v="503"/>
    <x v="0"/>
    <x v="89"/>
    <x v="0"/>
    <x v="9"/>
    <x v="6"/>
    <x v="7"/>
  </r>
  <r>
    <x v="514"/>
    <x v="481"/>
    <x v="1"/>
    <n v="23"/>
    <n v="2809454200"/>
    <x v="504"/>
    <x v="1"/>
    <x v="145"/>
    <x v="1"/>
    <x v="17"/>
    <x v="5"/>
    <x v="7"/>
  </r>
  <r>
    <x v="515"/>
    <x v="482"/>
    <x v="3"/>
    <n v="45"/>
    <n v="3437116900"/>
    <x v="505"/>
    <x v="0"/>
    <x v="13"/>
    <x v="1"/>
    <x v="3"/>
    <x v="0"/>
    <x v="2"/>
  </r>
  <r>
    <x v="516"/>
    <x v="483"/>
    <x v="2"/>
    <n v="54"/>
    <n v="3723208300"/>
    <x v="506"/>
    <x v="0"/>
    <x v="78"/>
    <x v="1"/>
    <x v="14"/>
    <x v="0"/>
    <x v="0"/>
  </r>
  <r>
    <x v="517"/>
    <x v="484"/>
    <x v="3"/>
    <n v="39"/>
    <n v="3481998100"/>
    <x v="507"/>
    <x v="1"/>
    <x v="59"/>
    <x v="1"/>
    <x v="27"/>
    <x v="5"/>
    <x v="2"/>
  </r>
  <r>
    <x v="518"/>
    <x v="485"/>
    <x v="3"/>
    <n v="36"/>
    <n v="4437608700"/>
    <x v="508"/>
    <x v="0"/>
    <x v="178"/>
    <x v="0"/>
    <x v="4"/>
    <x v="3"/>
    <x v="9"/>
  </r>
  <r>
    <x v="519"/>
    <x v="486"/>
    <x v="1"/>
    <n v="23"/>
    <n v="4510379300"/>
    <x v="509"/>
    <x v="1"/>
    <x v="114"/>
    <x v="0"/>
    <x v="16"/>
    <x v="3"/>
    <x v="0"/>
  </r>
  <r>
    <x v="520"/>
    <x v="487"/>
    <x v="3"/>
    <n v="38"/>
    <n v="5171913600"/>
    <x v="510"/>
    <x v="0"/>
    <x v="104"/>
    <x v="0"/>
    <x v="0"/>
    <x v="0"/>
    <x v="5"/>
  </r>
  <r>
    <x v="521"/>
    <x v="488"/>
    <x v="3"/>
    <n v="36"/>
    <n v="1979283600"/>
    <x v="511"/>
    <x v="0"/>
    <x v="121"/>
    <x v="1"/>
    <x v="20"/>
    <x v="11"/>
    <x v="8"/>
  </r>
  <r>
    <x v="522"/>
    <x v="489"/>
    <x v="0"/>
    <n v="27"/>
    <n v="3366920200"/>
    <x v="512"/>
    <x v="0"/>
    <x v="9"/>
    <x v="1"/>
    <x v="26"/>
    <x v="3"/>
    <x v="6"/>
  </r>
  <r>
    <x v="523"/>
    <x v="490"/>
    <x v="0"/>
    <n v="33"/>
    <n v="4791425800"/>
    <x v="513"/>
    <x v="0"/>
    <x v="36"/>
    <x v="1"/>
    <x v="1"/>
    <x v="1"/>
    <x v="4"/>
  </r>
  <r>
    <x v="524"/>
    <x v="491"/>
    <x v="1"/>
    <n v="25"/>
    <n v="4650088800"/>
    <x v="490"/>
    <x v="1"/>
    <x v="186"/>
    <x v="1"/>
    <x v="4"/>
    <x v="3"/>
    <x v="6"/>
  </r>
  <r>
    <x v="525"/>
    <x v="492"/>
    <x v="2"/>
    <n v="46"/>
    <n v="2923769100"/>
    <x v="514"/>
    <x v="1"/>
    <x v="142"/>
    <x v="0"/>
    <x v="14"/>
    <x v="0"/>
    <x v="5"/>
  </r>
  <r>
    <x v="526"/>
    <x v="493"/>
    <x v="3"/>
    <n v="38"/>
    <n v="4049147200"/>
    <x v="515"/>
    <x v="0"/>
    <x v="17"/>
    <x v="0"/>
    <x v="12"/>
    <x v="0"/>
    <x v="0"/>
  </r>
  <r>
    <x v="527"/>
    <x v="494"/>
    <x v="3"/>
    <n v="45"/>
    <n v="2497937400"/>
    <x v="516"/>
    <x v="0"/>
    <x v="108"/>
    <x v="1"/>
    <x v="25"/>
    <x v="3"/>
    <x v="7"/>
  </r>
  <r>
    <x v="528"/>
    <x v="495"/>
    <x v="0"/>
    <n v="32"/>
    <n v="4395470100"/>
    <x v="517"/>
    <x v="0"/>
    <x v="166"/>
    <x v="0"/>
    <x v="24"/>
    <x v="15"/>
    <x v="1"/>
  </r>
  <r>
    <x v="529"/>
    <x v="162"/>
    <x v="0"/>
    <n v="28"/>
    <n v="3581986100"/>
    <x v="518"/>
    <x v="0"/>
    <x v="187"/>
    <x v="1"/>
    <x v="16"/>
    <x v="3"/>
    <x v="9"/>
  </r>
  <r>
    <x v="530"/>
    <x v="496"/>
    <x v="1"/>
    <n v="25"/>
    <n v="4119294900"/>
    <x v="519"/>
    <x v="0"/>
    <x v="73"/>
    <x v="1"/>
    <x v="16"/>
    <x v="3"/>
    <x v="9"/>
  </r>
  <r>
    <x v="531"/>
    <x v="497"/>
    <x v="3"/>
    <n v="42"/>
    <n v="4041732100"/>
    <x v="520"/>
    <x v="0"/>
    <x v="183"/>
    <x v="1"/>
    <x v="0"/>
    <x v="0"/>
    <x v="9"/>
  </r>
  <r>
    <x v="532"/>
    <x v="498"/>
    <x v="1"/>
    <n v="25"/>
    <n v="4524185400"/>
    <x v="521"/>
    <x v="1"/>
    <x v="108"/>
    <x v="0"/>
    <x v="23"/>
    <x v="14"/>
    <x v="9"/>
  </r>
  <r>
    <x v="533"/>
    <x v="314"/>
    <x v="1"/>
    <n v="24"/>
    <n v="3523655100"/>
    <x v="522"/>
    <x v="0"/>
    <x v="94"/>
    <x v="0"/>
    <x v="24"/>
    <x v="15"/>
    <x v="2"/>
  </r>
  <r>
    <x v="534"/>
    <x v="304"/>
    <x v="3"/>
    <n v="38"/>
    <n v="4744691700"/>
    <x v="523"/>
    <x v="1"/>
    <x v="188"/>
    <x v="1"/>
    <x v="18"/>
    <x v="9"/>
    <x v="7"/>
  </r>
  <r>
    <x v="535"/>
    <x v="499"/>
    <x v="3"/>
    <n v="36"/>
    <n v="4820476500"/>
    <x v="524"/>
    <x v="1"/>
    <x v="14"/>
    <x v="1"/>
    <x v="21"/>
    <x v="12"/>
    <x v="1"/>
  </r>
  <r>
    <x v="536"/>
    <x v="500"/>
    <x v="0"/>
    <n v="27"/>
    <n v="3913078400"/>
    <x v="525"/>
    <x v="1"/>
    <x v="39"/>
    <x v="0"/>
    <x v="28"/>
    <x v="3"/>
    <x v="2"/>
  </r>
  <r>
    <x v="537"/>
    <x v="501"/>
    <x v="3"/>
    <n v="37"/>
    <n v="4534257000"/>
    <x v="526"/>
    <x v="1"/>
    <x v="27"/>
    <x v="0"/>
    <x v="26"/>
    <x v="3"/>
    <x v="0"/>
  </r>
  <r>
    <x v="538"/>
    <x v="502"/>
    <x v="3"/>
    <n v="36"/>
    <n v="4738031200"/>
    <x v="527"/>
    <x v="0"/>
    <x v="86"/>
    <x v="0"/>
    <x v="7"/>
    <x v="3"/>
    <x v="4"/>
  </r>
  <r>
    <x v="539"/>
    <x v="503"/>
    <x v="2"/>
    <n v="48"/>
    <n v="4044397700"/>
    <x v="135"/>
    <x v="0"/>
    <x v="30"/>
    <x v="1"/>
    <x v="29"/>
    <x v="13"/>
    <x v="5"/>
  </r>
  <r>
    <x v="540"/>
    <x v="504"/>
    <x v="2"/>
    <n v="48"/>
    <n v="3280797100"/>
    <x v="528"/>
    <x v="1"/>
    <x v="152"/>
    <x v="1"/>
    <x v="17"/>
    <x v="5"/>
    <x v="2"/>
  </r>
  <r>
    <x v="541"/>
    <x v="505"/>
    <x v="2"/>
    <n v="50"/>
    <n v="2864885100"/>
    <x v="529"/>
    <x v="1"/>
    <x v="4"/>
    <x v="1"/>
    <x v="11"/>
    <x v="1"/>
    <x v="3"/>
  </r>
  <r>
    <x v="542"/>
    <x v="506"/>
    <x v="3"/>
    <n v="40"/>
    <n v="1554401800"/>
    <x v="530"/>
    <x v="1"/>
    <x v="156"/>
    <x v="1"/>
    <x v="26"/>
    <x v="3"/>
    <x v="1"/>
  </r>
  <r>
    <x v="543"/>
    <x v="507"/>
    <x v="1"/>
    <n v="24"/>
    <n v="4124430800"/>
    <x v="531"/>
    <x v="1"/>
    <x v="158"/>
    <x v="0"/>
    <x v="10"/>
    <x v="7"/>
    <x v="3"/>
  </r>
  <r>
    <x v="544"/>
    <x v="508"/>
    <x v="0"/>
    <n v="35"/>
    <n v="4410429800"/>
    <x v="532"/>
    <x v="1"/>
    <x v="106"/>
    <x v="1"/>
    <x v="10"/>
    <x v="7"/>
    <x v="5"/>
  </r>
  <r>
    <x v="545"/>
    <x v="509"/>
    <x v="2"/>
    <n v="51"/>
    <n v="1702162700"/>
    <x v="533"/>
    <x v="1"/>
    <x v="44"/>
    <x v="1"/>
    <x v="14"/>
    <x v="0"/>
    <x v="8"/>
  </r>
  <r>
    <x v="546"/>
    <x v="510"/>
    <x v="0"/>
    <n v="30"/>
    <n v="4638435900"/>
    <x v="534"/>
    <x v="1"/>
    <x v="32"/>
    <x v="0"/>
    <x v="29"/>
    <x v="13"/>
    <x v="9"/>
  </r>
  <r>
    <x v="547"/>
    <x v="272"/>
    <x v="3"/>
    <n v="40"/>
    <n v="4444552000"/>
    <x v="535"/>
    <x v="1"/>
    <x v="8"/>
    <x v="1"/>
    <x v="9"/>
    <x v="6"/>
    <x v="8"/>
  </r>
  <r>
    <x v="548"/>
    <x v="267"/>
    <x v="0"/>
    <n v="30"/>
    <n v="3988886300"/>
    <x v="536"/>
    <x v="1"/>
    <x v="118"/>
    <x v="1"/>
    <x v="3"/>
    <x v="0"/>
    <x v="2"/>
  </r>
  <r>
    <x v="549"/>
    <x v="511"/>
    <x v="3"/>
    <n v="37"/>
    <n v="3618408500"/>
    <x v="537"/>
    <x v="0"/>
    <x v="131"/>
    <x v="1"/>
    <x v="9"/>
    <x v="6"/>
    <x v="3"/>
  </r>
  <r>
    <x v="550"/>
    <x v="512"/>
    <x v="0"/>
    <n v="31"/>
    <n v="3493787500"/>
    <x v="538"/>
    <x v="1"/>
    <x v="4"/>
    <x v="1"/>
    <x v="2"/>
    <x v="2"/>
    <x v="9"/>
  </r>
  <r>
    <x v="551"/>
    <x v="513"/>
    <x v="0"/>
    <n v="31"/>
    <n v="2345179900"/>
    <x v="539"/>
    <x v="1"/>
    <x v="123"/>
    <x v="0"/>
    <x v="28"/>
    <x v="3"/>
    <x v="2"/>
  </r>
  <r>
    <x v="552"/>
    <x v="514"/>
    <x v="0"/>
    <n v="31"/>
    <n v="4608447900"/>
    <x v="540"/>
    <x v="1"/>
    <x v="119"/>
    <x v="0"/>
    <x v="18"/>
    <x v="9"/>
    <x v="1"/>
  </r>
  <r>
    <x v="553"/>
    <x v="515"/>
    <x v="0"/>
    <n v="31"/>
    <n v="4632387900"/>
    <x v="541"/>
    <x v="0"/>
    <x v="115"/>
    <x v="0"/>
    <x v="22"/>
    <x v="13"/>
    <x v="8"/>
  </r>
  <r>
    <x v="554"/>
    <x v="516"/>
    <x v="2"/>
    <n v="53"/>
    <n v="3602421900"/>
    <x v="542"/>
    <x v="0"/>
    <x v="26"/>
    <x v="1"/>
    <x v="9"/>
    <x v="6"/>
    <x v="0"/>
  </r>
  <r>
    <x v="555"/>
    <x v="76"/>
    <x v="3"/>
    <n v="41"/>
    <n v="2874174800"/>
    <x v="543"/>
    <x v="1"/>
    <x v="165"/>
    <x v="1"/>
    <x v="18"/>
    <x v="9"/>
    <x v="2"/>
  </r>
  <r>
    <x v="556"/>
    <x v="517"/>
    <x v="3"/>
    <n v="38"/>
    <n v="4299972600"/>
    <x v="544"/>
    <x v="0"/>
    <x v="47"/>
    <x v="0"/>
    <x v="6"/>
    <x v="0"/>
    <x v="3"/>
  </r>
  <r>
    <x v="557"/>
    <x v="518"/>
    <x v="3"/>
    <n v="39"/>
    <n v="3611542200"/>
    <x v="545"/>
    <x v="0"/>
    <x v="122"/>
    <x v="1"/>
    <x v="10"/>
    <x v="7"/>
    <x v="4"/>
  </r>
  <r>
    <x v="558"/>
    <x v="519"/>
    <x v="0"/>
    <n v="31"/>
    <n v="3652528600"/>
    <x v="546"/>
    <x v="1"/>
    <x v="94"/>
    <x v="0"/>
    <x v="28"/>
    <x v="3"/>
    <x v="9"/>
  </r>
  <r>
    <x v="559"/>
    <x v="163"/>
    <x v="4"/>
    <n v="60"/>
    <n v="3236739800"/>
    <x v="547"/>
    <x v="1"/>
    <x v="159"/>
    <x v="1"/>
    <x v="16"/>
    <x v="3"/>
    <x v="8"/>
  </r>
  <r>
    <x v="560"/>
    <x v="520"/>
    <x v="0"/>
    <n v="35"/>
    <n v="3424298500"/>
    <x v="548"/>
    <x v="1"/>
    <x v="12"/>
    <x v="0"/>
    <x v="4"/>
    <x v="3"/>
    <x v="5"/>
  </r>
  <r>
    <x v="561"/>
    <x v="521"/>
    <x v="0"/>
    <n v="27"/>
    <n v="4565945300"/>
    <x v="549"/>
    <x v="1"/>
    <x v="189"/>
    <x v="0"/>
    <x v="0"/>
    <x v="0"/>
    <x v="5"/>
  </r>
  <r>
    <x v="562"/>
    <x v="522"/>
    <x v="1"/>
    <n v="23"/>
    <n v="3850143500"/>
    <x v="550"/>
    <x v="1"/>
    <x v="90"/>
    <x v="1"/>
    <x v="19"/>
    <x v="10"/>
    <x v="1"/>
  </r>
  <r>
    <x v="563"/>
    <x v="523"/>
    <x v="0"/>
    <n v="27"/>
    <n v="3658321100"/>
    <x v="551"/>
    <x v="1"/>
    <x v="163"/>
    <x v="0"/>
    <x v="11"/>
    <x v="1"/>
    <x v="4"/>
  </r>
  <r>
    <x v="564"/>
    <x v="524"/>
    <x v="2"/>
    <n v="49"/>
    <n v="4161390800"/>
    <x v="552"/>
    <x v="1"/>
    <x v="70"/>
    <x v="1"/>
    <x v="8"/>
    <x v="5"/>
    <x v="9"/>
  </r>
  <r>
    <x v="565"/>
    <x v="525"/>
    <x v="3"/>
    <n v="39"/>
    <n v="3312011500"/>
    <x v="553"/>
    <x v="0"/>
    <x v="112"/>
    <x v="1"/>
    <x v="23"/>
    <x v="14"/>
    <x v="9"/>
  </r>
  <r>
    <x v="566"/>
    <x v="424"/>
    <x v="0"/>
    <n v="26"/>
    <n v="3878774200"/>
    <x v="554"/>
    <x v="1"/>
    <x v="190"/>
    <x v="0"/>
    <x v="18"/>
    <x v="9"/>
    <x v="7"/>
  </r>
  <r>
    <x v="567"/>
    <x v="526"/>
    <x v="0"/>
    <n v="29"/>
    <n v="4655291200"/>
    <x v="555"/>
    <x v="1"/>
    <x v="126"/>
    <x v="0"/>
    <x v="19"/>
    <x v="10"/>
    <x v="1"/>
  </r>
  <r>
    <x v="568"/>
    <x v="18"/>
    <x v="3"/>
    <n v="36"/>
    <n v="3301839800"/>
    <x v="556"/>
    <x v="1"/>
    <x v="189"/>
    <x v="0"/>
    <x v="14"/>
    <x v="0"/>
    <x v="6"/>
  </r>
  <r>
    <x v="569"/>
    <x v="527"/>
    <x v="0"/>
    <n v="31"/>
    <n v="4962277600"/>
    <x v="557"/>
    <x v="0"/>
    <x v="173"/>
    <x v="0"/>
    <x v="12"/>
    <x v="0"/>
    <x v="0"/>
  </r>
  <r>
    <x v="570"/>
    <x v="528"/>
    <x v="3"/>
    <n v="37"/>
    <n v="3875121600"/>
    <x v="558"/>
    <x v="0"/>
    <x v="175"/>
    <x v="1"/>
    <x v="23"/>
    <x v="14"/>
    <x v="1"/>
  </r>
  <r>
    <x v="571"/>
    <x v="529"/>
    <x v="2"/>
    <n v="55"/>
    <n v="3936989000"/>
    <x v="559"/>
    <x v="1"/>
    <x v="106"/>
    <x v="1"/>
    <x v="15"/>
    <x v="7"/>
    <x v="7"/>
  </r>
  <r>
    <x v="572"/>
    <x v="530"/>
    <x v="2"/>
    <n v="51"/>
    <n v="3186570800"/>
    <x v="560"/>
    <x v="0"/>
    <x v="146"/>
    <x v="1"/>
    <x v="5"/>
    <x v="4"/>
    <x v="1"/>
  </r>
  <r>
    <x v="573"/>
    <x v="531"/>
    <x v="2"/>
    <n v="49"/>
    <n v="3285172100"/>
    <x v="561"/>
    <x v="0"/>
    <x v="63"/>
    <x v="1"/>
    <x v="12"/>
    <x v="0"/>
    <x v="9"/>
  </r>
  <r>
    <x v="574"/>
    <x v="532"/>
    <x v="3"/>
    <n v="40"/>
    <n v="3884978300"/>
    <x v="562"/>
    <x v="1"/>
    <x v="5"/>
    <x v="0"/>
    <x v="12"/>
    <x v="0"/>
    <x v="6"/>
  </r>
  <r>
    <x v="575"/>
    <x v="533"/>
    <x v="3"/>
    <n v="41"/>
    <n v="5306358400"/>
    <x v="563"/>
    <x v="0"/>
    <x v="15"/>
    <x v="1"/>
    <x v="26"/>
    <x v="3"/>
    <x v="6"/>
  </r>
  <r>
    <x v="576"/>
    <x v="534"/>
    <x v="1"/>
    <n v="23"/>
    <n v="2824184300"/>
    <x v="564"/>
    <x v="0"/>
    <x v="81"/>
    <x v="0"/>
    <x v="27"/>
    <x v="5"/>
    <x v="4"/>
  </r>
  <r>
    <x v="577"/>
    <x v="535"/>
    <x v="3"/>
    <n v="45"/>
    <n v="1091880300"/>
    <x v="565"/>
    <x v="1"/>
    <x v="62"/>
    <x v="1"/>
    <x v="3"/>
    <x v="0"/>
    <x v="4"/>
  </r>
  <r>
    <x v="578"/>
    <x v="536"/>
    <x v="0"/>
    <n v="28"/>
    <n v="2326744000"/>
    <x v="145"/>
    <x v="0"/>
    <x v="145"/>
    <x v="0"/>
    <x v="17"/>
    <x v="5"/>
    <x v="9"/>
  </r>
  <r>
    <x v="579"/>
    <x v="537"/>
    <x v="3"/>
    <n v="36"/>
    <n v="4762347800"/>
    <x v="566"/>
    <x v="0"/>
    <x v="153"/>
    <x v="0"/>
    <x v="27"/>
    <x v="5"/>
    <x v="4"/>
  </r>
  <r>
    <x v="580"/>
    <x v="538"/>
    <x v="1"/>
    <n v="22"/>
    <n v="2689936200"/>
    <x v="567"/>
    <x v="0"/>
    <x v="143"/>
    <x v="0"/>
    <x v="1"/>
    <x v="1"/>
    <x v="3"/>
  </r>
  <r>
    <x v="581"/>
    <x v="539"/>
    <x v="2"/>
    <n v="46"/>
    <n v="3722973800"/>
    <x v="568"/>
    <x v="0"/>
    <x v="128"/>
    <x v="0"/>
    <x v="16"/>
    <x v="3"/>
    <x v="7"/>
  </r>
  <r>
    <x v="582"/>
    <x v="540"/>
    <x v="0"/>
    <n v="28"/>
    <n v="2780677900"/>
    <x v="569"/>
    <x v="1"/>
    <x v="40"/>
    <x v="1"/>
    <x v="2"/>
    <x v="2"/>
    <x v="8"/>
  </r>
  <r>
    <x v="583"/>
    <x v="40"/>
    <x v="3"/>
    <n v="41"/>
    <n v="3037024900"/>
    <x v="570"/>
    <x v="0"/>
    <x v="27"/>
    <x v="1"/>
    <x v="19"/>
    <x v="10"/>
    <x v="0"/>
  </r>
  <r>
    <x v="584"/>
    <x v="541"/>
    <x v="0"/>
    <n v="28"/>
    <n v="3774570100"/>
    <x v="571"/>
    <x v="1"/>
    <x v="39"/>
    <x v="1"/>
    <x v="19"/>
    <x v="10"/>
    <x v="0"/>
  </r>
  <r>
    <x v="585"/>
    <x v="542"/>
    <x v="0"/>
    <n v="27"/>
    <n v="5031728800"/>
    <x v="572"/>
    <x v="0"/>
    <x v="191"/>
    <x v="0"/>
    <x v="17"/>
    <x v="5"/>
    <x v="8"/>
  </r>
  <r>
    <x v="586"/>
    <x v="543"/>
    <x v="0"/>
    <n v="29"/>
    <n v="3299744700"/>
    <x v="573"/>
    <x v="0"/>
    <x v="138"/>
    <x v="0"/>
    <x v="10"/>
    <x v="7"/>
    <x v="0"/>
  </r>
  <r>
    <x v="587"/>
    <x v="544"/>
    <x v="3"/>
    <n v="38"/>
    <n v="4821391400"/>
    <x v="574"/>
    <x v="0"/>
    <x v="156"/>
    <x v="0"/>
    <x v="14"/>
    <x v="0"/>
    <x v="0"/>
  </r>
  <r>
    <x v="588"/>
    <x v="545"/>
    <x v="0"/>
    <n v="33"/>
    <n v="4563060600"/>
    <x v="575"/>
    <x v="1"/>
    <x v="34"/>
    <x v="0"/>
    <x v="21"/>
    <x v="12"/>
    <x v="8"/>
  </r>
  <r>
    <x v="589"/>
    <x v="546"/>
    <x v="0"/>
    <n v="32"/>
    <n v="3879696800"/>
    <x v="576"/>
    <x v="1"/>
    <x v="184"/>
    <x v="0"/>
    <x v="10"/>
    <x v="7"/>
    <x v="4"/>
  </r>
  <r>
    <x v="590"/>
    <x v="547"/>
    <x v="3"/>
    <n v="43"/>
    <n v="1994664700"/>
    <x v="577"/>
    <x v="0"/>
    <x v="162"/>
    <x v="1"/>
    <x v="2"/>
    <x v="2"/>
    <x v="7"/>
  </r>
  <r>
    <x v="591"/>
    <x v="548"/>
    <x v="2"/>
    <n v="46"/>
    <n v="2653580300"/>
    <x v="578"/>
    <x v="1"/>
    <x v="88"/>
    <x v="0"/>
    <x v="17"/>
    <x v="5"/>
    <x v="6"/>
  </r>
  <r>
    <x v="592"/>
    <x v="549"/>
    <x v="3"/>
    <n v="39"/>
    <n v="4886399000"/>
    <x v="579"/>
    <x v="0"/>
    <x v="182"/>
    <x v="0"/>
    <x v="12"/>
    <x v="0"/>
    <x v="3"/>
  </r>
  <r>
    <x v="593"/>
    <x v="550"/>
    <x v="0"/>
    <n v="26"/>
    <n v="4222063300"/>
    <x v="433"/>
    <x v="1"/>
    <x v="152"/>
    <x v="0"/>
    <x v="29"/>
    <x v="13"/>
    <x v="4"/>
  </r>
  <r>
    <x v="594"/>
    <x v="551"/>
    <x v="2"/>
    <n v="49"/>
    <n v="4712610000"/>
    <x v="580"/>
    <x v="0"/>
    <x v="59"/>
    <x v="1"/>
    <x v="19"/>
    <x v="10"/>
    <x v="7"/>
  </r>
  <r>
    <x v="595"/>
    <x v="552"/>
    <x v="0"/>
    <n v="26"/>
    <n v="3503873100"/>
    <x v="581"/>
    <x v="1"/>
    <x v="6"/>
    <x v="1"/>
    <x v="21"/>
    <x v="12"/>
    <x v="7"/>
  </r>
  <r>
    <x v="596"/>
    <x v="553"/>
    <x v="2"/>
    <n v="50"/>
    <n v="3050156200"/>
    <x v="582"/>
    <x v="1"/>
    <x v="130"/>
    <x v="1"/>
    <x v="29"/>
    <x v="13"/>
    <x v="5"/>
  </r>
  <r>
    <x v="597"/>
    <x v="354"/>
    <x v="2"/>
    <n v="55"/>
    <n v="1973065500"/>
    <x v="583"/>
    <x v="0"/>
    <x v="96"/>
    <x v="1"/>
    <x v="16"/>
    <x v="3"/>
    <x v="1"/>
  </r>
  <r>
    <x v="598"/>
    <x v="236"/>
    <x v="0"/>
    <n v="33"/>
    <n v="4648842800"/>
    <x v="584"/>
    <x v="0"/>
    <x v="169"/>
    <x v="0"/>
    <x v="6"/>
    <x v="0"/>
    <x v="8"/>
  </r>
  <r>
    <x v="599"/>
    <x v="554"/>
    <x v="0"/>
    <n v="32"/>
    <n v="1111537000"/>
    <x v="585"/>
    <x v="1"/>
    <x v="102"/>
    <x v="1"/>
    <x v="8"/>
    <x v="5"/>
    <x v="2"/>
  </r>
  <r>
    <x v="600"/>
    <x v="555"/>
    <x v="0"/>
    <n v="29"/>
    <n v="4477561200"/>
    <x v="352"/>
    <x v="1"/>
    <x v="134"/>
    <x v="0"/>
    <x v="17"/>
    <x v="5"/>
    <x v="6"/>
  </r>
  <r>
    <x v="601"/>
    <x v="556"/>
    <x v="0"/>
    <n v="31"/>
    <n v="4083984100"/>
    <x v="586"/>
    <x v="0"/>
    <x v="40"/>
    <x v="0"/>
    <x v="21"/>
    <x v="12"/>
    <x v="0"/>
  </r>
  <r>
    <x v="602"/>
    <x v="557"/>
    <x v="0"/>
    <n v="33"/>
    <n v="4612977600"/>
    <x v="587"/>
    <x v="0"/>
    <x v="19"/>
    <x v="1"/>
    <x v="1"/>
    <x v="1"/>
    <x v="3"/>
  </r>
  <r>
    <x v="603"/>
    <x v="558"/>
    <x v="0"/>
    <n v="26"/>
    <n v="4493195000"/>
    <x v="588"/>
    <x v="0"/>
    <x v="60"/>
    <x v="0"/>
    <x v="3"/>
    <x v="0"/>
    <x v="2"/>
  </r>
  <r>
    <x v="604"/>
    <x v="559"/>
    <x v="4"/>
    <n v="61"/>
    <n v="4127635400"/>
    <x v="589"/>
    <x v="1"/>
    <x v="104"/>
    <x v="1"/>
    <x v="9"/>
    <x v="6"/>
    <x v="1"/>
  </r>
  <r>
    <x v="605"/>
    <x v="560"/>
    <x v="0"/>
    <n v="33"/>
    <n v="3085476800"/>
    <x v="590"/>
    <x v="0"/>
    <x v="22"/>
    <x v="0"/>
    <x v="20"/>
    <x v="11"/>
    <x v="0"/>
  </r>
  <r>
    <x v="606"/>
    <x v="561"/>
    <x v="2"/>
    <n v="55"/>
    <n v="4267803400"/>
    <x v="591"/>
    <x v="1"/>
    <x v="40"/>
    <x v="1"/>
    <x v="21"/>
    <x v="12"/>
    <x v="0"/>
  </r>
  <r>
    <x v="607"/>
    <x v="562"/>
    <x v="0"/>
    <n v="28"/>
    <n v="4593417500"/>
    <x v="592"/>
    <x v="0"/>
    <x v="74"/>
    <x v="0"/>
    <x v="12"/>
    <x v="0"/>
    <x v="1"/>
  </r>
  <r>
    <x v="608"/>
    <x v="563"/>
    <x v="3"/>
    <n v="38"/>
    <n v="4584774600"/>
    <x v="593"/>
    <x v="1"/>
    <x v="192"/>
    <x v="0"/>
    <x v="2"/>
    <x v="2"/>
    <x v="3"/>
  </r>
  <r>
    <x v="609"/>
    <x v="564"/>
    <x v="0"/>
    <n v="29"/>
    <n v="3672342800"/>
    <x v="594"/>
    <x v="1"/>
    <x v="27"/>
    <x v="1"/>
    <x v="16"/>
    <x v="3"/>
    <x v="1"/>
  </r>
  <r>
    <x v="610"/>
    <x v="565"/>
    <x v="3"/>
    <n v="38"/>
    <n v="4940778500"/>
    <x v="595"/>
    <x v="1"/>
    <x v="79"/>
    <x v="1"/>
    <x v="2"/>
    <x v="2"/>
    <x v="1"/>
  </r>
  <r>
    <x v="611"/>
    <x v="519"/>
    <x v="0"/>
    <n v="34"/>
    <n v="3627138900"/>
    <x v="596"/>
    <x v="0"/>
    <x v="183"/>
    <x v="0"/>
    <x v="20"/>
    <x v="11"/>
    <x v="1"/>
  </r>
  <r>
    <x v="612"/>
    <x v="566"/>
    <x v="2"/>
    <n v="46"/>
    <n v="1638752500"/>
    <x v="597"/>
    <x v="0"/>
    <x v="126"/>
    <x v="1"/>
    <x v="20"/>
    <x v="11"/>
    <x v="9"/>
  </r>
  <r>
    <x v="613"/>
    <x v="567"/>
    <x v="0"/>
    <n v="26"/>
    <n v="4391058000"/>
    <x v="598"/>
    <x v="1"/>
    <x v="70"/>
    <x v="0"/>
    <x v="21"/>
    <x v="12"/>
    <x v="8"/>
  </r>
  <r>
    <x v="614"/>
    <x v="568"/>
    <x v="0"/>
    <n v="28"/>
    <n v="3420736900"/>
    <x v="599"/>
    <x v="1"/>
    <x v="186"/>
    <x v="1"/>
    <x v="7"/>
    <x v="3"/>
    <x v="9"/>
  </r>
  <r>
    <x v="615"/>
    <x v="569"/>
    <x v="3"/>
    <n v="36"/>
    <n v="3568021100"/>
    <x v="600"/>
    <x v="1"/>
    <x v="193"/>
    <x v="1"/>
    <x v="15"/>
    <x v="7"/>
    <x v="5"/>
  </r>
  <r>
    <x v="616"/>
    <x v="570"/>
    <x v="0"/>
    <n v="28"/>
    <n v="4759358800"/>
    <x v="601"/>
    <x v="0"/>
    <x v="147"/>
    <x v="0"/>
    <x v="4"/>
    <x v="3"/>
    <x v="4"/>
  </r>
  <r>
    <x v="617"/>
    <x v="571"/>
    <x v="0"/>
    <n v="34"/>
    <n v="3026883300"/>
    <x v="602"/>
    <x v="0"/>
    <x v="100"/>
    <x v="1"/>
    <x v="21"/>
    <x v="12"/>
    <x v="2"/>
  </r>
  <r>
    <x v="618"/>
    <x v="572"/>
    <x v="0"/>
    <n v="27"/>
    <n v="4205786200"/>
    <x v="603"/>
    <x v="1"/>
    <x v="130"/>
    <x v="0"/>
    <x v="26"/>
    <x v="3"/>
    <x v="3"/>
  </r>
  <r>
    <x v="619"/>
    <x v="573"/>
    <x v="3"/>
    <n v="37"/>
    <n v="4562667900"/>
    <x v="604"/>
    <x v="1"/>
    <x v="165"/>
    <x v="0"/>
    <x v="18"/>
    <x v="9"/>
    <x v="9"/>
  </r>
  <r>
    <x v="620"/>
    <x v="574"/>
    <x v="0"/>
    <n v="28"/>
    <n v="4711097300"/>
    <x v="605"/>
    <x v="1"/>
    <x v="67"/>
    <x v="0"/>
    <x v="1"/>
    <x v="1"/>
    <x v="5"/>
  </r>
  <r>
    <x v="621"/>
    <x v="16"/>
    <x v="3"/>
    <n v="36"/>
    <n v="4949091700"/>
    <x v="606"/>
    <x v="0"/>
    <x v="194"/>
    <x v="0"/>
    <x v="0"/>
    <x v="0"/>
    <x v="1"/>
  </r>
  <r>
    <x v="622"/>
    <x v="575"/>
    <x v="0"/>
    <n v="28"/>
    <n v="4269848800"/>
    <x v="607"/>
    <x v="1"/>
    <x v="80"/>
    <x v="0"/>
    <x v="16"/>
    <x v="3"/>
    <x v="0"/>
  </r>
  <r>
    <x v="623"/>
    <x v="576"/>
    <x v="0"/>
    <n v="33"/>
    <n v="4256415100"/>
    <x v="608"/>
    <x v="0"/>
    <x v="35"/>
    <x v="0"/>
    <x v="14"/>
    <x v="0"/>
    <x v="6"/>
  </r>
  <r>
    <x v="624"/>
    <x v="577"/>
    <x v="2"/>
    <n v="47"/>
    <n v="1018364200"/>
    <x v="609"/>
    <x v="1"/>
    <x v="39"/>
    <x v="1"/>
    <x v="27"/>
    <x v="5"/>
    <x v="2"/>
  </r>
  <r>
    <x v="625"/>
    <x v="578"/>
    <x v="0"/>
    <n v="29"/>
    <n v="2893508800"/>
    <x v="429"/>
    <x v="0"/>
    <x v="109"/>
    <x v="1"/>
    <x v="5"/>
    <x v="4"/>
    <x v="7"/>
  </r>
  <r>
    <x v="626"/>
    <x v="579"/>
    <x v="0"/>
    <n v="33"/>
    <n v="5353611200"/>
    <x v="610"/>
    <x v="1"/>
    <x v="151"/>
    <x v="0"/>
    <x v="20"/>
    <x v="11"/>
    <x v="0"/>
  </r>
  <r>
    <x v="627"/>
    <x v="580"/>
    <x v="2"/>
    <n v="54"/>
    <n v="3680681200"/>
    <x v="611"/>
    <x v="0"/>
    <x v="153"/>
    <x v="1"/>
    <x v="27"/>
    <x v="5"/>
    <x v="4"/>
  </r>
  <r>
    <x v="628"/>
    <x v="581"/>
    <x v="1"/>
    <n v="25"/>
    <n v="3863692700"/>
    <x v="612"/>
    <x v="0"/>
    <x v="146"/>
    <x v="0"/>
    <x v="12"/>
    <x v="0"/>
    <x v="9"/>
  </r>
  <r>
    <x v="629"/>
    <x v="582"/>
    <x v="0"/>
    <n v="29"/>
    <n v="4417681800"/>
    <x v="613"/>
    <x v="0"/>
    <x v="114"/>
    <x v="0"/>
    <x v="4"/>
    <x v="3"/>
    <x v="8"/>
  </r>
  <r>
    <x v="630"/>
    <x v="315"/>
    <x v="1"/>
    <n v="19"/>
    <n v="3114306300"/>
    <x v="614"/>
    <x v="1"/>
    <x v="50"/>
    <x v="0"/>
    <x v="1"/>
    <x v="1"/>
    <x v="9"/>
  </r>
  <r>
    <x v="631"/>
    <x v="583"/>
    <x v="2"/>
    <n v="54"/>
    <n v="4036759300"/>
    <x v="615"/>
    <x v="0"/>
    <x v="72"/>
    <x v="1"/>
    <x v="12"/>
    <x v="0"/>
    <x v="0"/>
  </r>
  <r>
    <x v="632"/>
    <x v="584"/>
    <x v="0"/>
    <n v="30"/>
    <n v="3627680700"/>
    <x v="616"/>
    <x v="1"/>
    <x v="195"/>
    <x v="1"/>
    <x v="18"/>
    <x v="9"/>
    <x v="4"/>
  </r>
  <r>
    <x v="633"/>
    <x v="105"/>
    <x v="0"/>
    <n v="28"/>
    <n v="4633906200"/>
    <x v="617"/>
    <x v="0"/>
    <x v="143"/>
    <x v="0"/>
    <x v="3"/>
    <x v="0"/>
    <x v="4"/>
  </r>
  <r>
    <x v="634"/>
    <x v="24"/>
    <x v="3"/>
    <n v="40"/>
    <n v="5122193300"/>
    <x v="618"/>
    <x v="0"/>
    <x v="80"/>
    <x v="0"/>
    <x v="4"/>
    <x v="3"/>
    <x v="6"/>
  </r>
  <r>
    <x v="635"/>
    <x v="585"/>
    <x v="0"/>
    <n v="26"/>
    <n v="3961566000"/>
    <x v="619"/>
    <x v="1"/>
    <x v="100"/>
    <x v="0"/>
    <x v="22"/>
    <x v="13"/>
    <x v="1"/>
  </r>
  <r>
    <x v="636"/>
    <x v="586"/>
    <x v="1"/>
    <n v="23"/>
    <n v="2175070800"/>
    <x v="272"/>
    <x v="0"/>
    <x v="28"/>
    <x v="1"/>
    <x v="28"/>
    <x v="3"/>
    <x v="7"/>
  </r>
  <r>
    <x v="637"/>
    <x v="587"/>
    <x v="3"/>
    <n v="41"/>
    <n v="4674168100"/>
    <x v="620"/>
    <x v="0"/>
    <x v="82"/>
    <x v="0"/>
    <x v="14"/>
    <x v="0"/>
    <x v="7"/>
  </r>
  <r>
    <x v="638"/>
    <x v="588"/>
    <x v="2"/>
    <n v="48"/>
    <n v="5078775800"/>
    <x v="621"/>
    <x v="1"/>
    <x v="131"/>
    <x v="1"/>
    <x v="7"/>
    <x v="3"/>
    <x v="0"/>
  </r>
  <r>
    <x v="639"/>
    <x v="589"/>
    <x v="4"/>
    <n v="57"/>
    <n v="3059621600"/>
    <x v="622"/>
    <x v="0"/>
    <x v="44"/>
    <x v="1"/>
    <x v="1"/>
    <x v="1"/>
    <x v="8"/>
  </r>
  <r>
    <x v="640"/>
    <x v="590"/>
    <x v="3"/>
    <n v="43"/>
    <n v="3391748500"/>
    <x v="623"/>
    <x v="0"/>
    <x v="87"/>
    <x v="1"/>
    <x v="19"/>
    <x v="10"/>
    <x v="8"/>
  </r>
  <r>
    <x v="641"/>
    <x v="591"/>
    <x v="0"/>
    <n v="31"/>
    <n v="5138970900"/>
    <x v="624"/>
    <x v="1"/>
    <x v="19"/>
    <x v="0"/>
    <x v="17"/>
    <x v="5"/>
    <x v="6"/>
  </r>
  <r>
    <x v="642"/>
    <x v="592"/>
    <x v="0"/>
    <n v="35"/>
    <n v="4068001000"/>
    <x v="625"/>
    <x v="1"/>
    <x v="97"/>
    <x v="0"/>
    <x v="16"/>
    <x v="3"/>
    <x v="8"/>
  </r>
  <r>
    <x v="643"/>
    <x v="593"/>
    <x v="2"/>
    <n v="53"/>
    <n v="3182567500"/>
    <x v="626"/>
    <x v="1"/>
    <x v="54"/>
    <x v="1"/>
    <x v="19"/>
    <x v="10"/>
    <x v="8"/>
  </r>
  <r>
    <x v="644"/>
    <x v="594"/>
    <x v="1"/>
    <n v="21"/>
    <n v="3510340400"/>
    <x v="627"/>
    <x v="1"/>
    <x v="128"/>
    <x v="0"/>
    <x v="14"/>
    <x v="0"/>
    <x v="2"/>
  </r>
  <r>
    <x v="645"/>
    <x v="595"/>
    <x v="3"/>
    <n v="38"/>
    <n v="4270315700"/>
    <x v="628"/>
    <x v="0"/>
    <x v="160"/>
    <x v="1"/>
    <x v="0"/>
    <x v="0"/>
    <x v="3"/>
  </r>
  <r>
    <x v="646"/>
    <x v="207"/>
    <x v="0"/>
    <n v="35"/>
    <n v="3772922300"/>
    <x v="629"/>
    <x v="1"/>
    <x v="68"/>
    <x v="1"/>
    <x v="7"/>
    <x v="3"/>
    <x v="6"/>
  </r>
  <r>
    <x v="647"/>
    <x v="596"/>
    <x v="0"/>
    <n v="29"/>
    <n v="4185834800"/>
    <x v="630"/>
    <x v="0"/>
    <x v="41"/>
    <x v="0"/>
    <x v="4"/>
    <x v="3"/>
    <x v="4"/>
  </r>
  <r>
    <x v="648"/>
    <x v="0"/>
    <x v="2"/>
    <n v="51"/>
    <n v="5223628900"/>
    <x v="631"/>
    <x v="1"/>
    <x v="28"/>
    <x v="0"/>
    <x v="29"/>
    <x v="13"/>
    <x v="7"/>
  </r>
  <r>
    <x v="649"/>
    <x v="597"/>
    <x v="3"/>
    <n v="45"/>
    <n v="4107438300"/>
    <x v="632"/>
    <x v="0"/>
    <x v="81"/>
    <x v="1"/>
    <x v="14"/>
    <x v="0"/>
    <x v="1"/>
  </r>
  <r>
    <x v="650"/>
    <x v="598"/>
    <x v="0"/>
    <n v="34"/>
    <n v="4347686000"/>
    <x v="633"/>
    <x v="0"/>
    <x v="192"/>
    <x v="0"/>
    <x v="20"/>
    <x v="11"/>
    <x v="3"/>
  </r>
  <r>
    <x v="651"/>
    <x v="599"/>
    <x v="3"/>
    <n v="36"/>
    <n v="4240811400"/>
    <x v="634"/>
    <x v="1"/>
    <x v="35"/>
    <x v="1"/>
    <x v="4"/>
    <x v="3"/>
    <x v="9"/>
  </r>
  <r>
    <x v="652"/>
    <x v="600"/>
    <x v="3"/>
    <n v="43"/>
    <n v="4590323500"/>
    <x v="635"/>
    <x v="1"/>
    <x v="86"/>
    <x v="1"/>
    <x v="3"/>
    <x v="0"/>
    <x v="7"/>
  </r>
  <r>
    <x v="653"/>
    <x v="601"/>
    <x v="3"/>
    <n v="40"/>
    <n v="5171803700"/>
    <x v="636"/>
    <x v="0"/>
    <x v="176"/>
    <x v="0"/>
    <x v="1"/>
    <x v="1"/>
    <x v="6"/>
  </r>
  <r>
    <x v="654"/>
    <x v="602"/>
    <x v="1"/>
    <n v="25"/>
    <n v="3532785200"/>
    <x v="637"/>
    <x v="1"/>
    <x v="46"/>
    <x v="0"/>
    <x v="17"/>
    <x v="5"/>
    <x v="7"/>
  </r>
  <r>
    <x v="655"/>
    <x v="603"/>
    <x v="0"/>
    <n v="27"/>
    <n v="3598661500"/>
    <x v="638"/>
    <x v="0"/>
    <x v="130"/>
    <x v="0"/>
    <x v="14"/>
    <x v="0"/>
    <x v="4"/>
  </r>
  <r>
    <x v="656"/>
    <x v="604"/>
    <x v="1"/>
    <n v="24"/>
    <n v="4235983500"/>
    <x v="639"/>
    <x v="1"/>
    <x v="180"/>
    <x v="0"/>
    <x v="24"/>
    <x v="15"/>
    <x v="7"/>
  </r>
  <r>
    <x v="657"/>
    <x v="605"/>
    <x v="0"/>
    <n v="30"/>
    <n v="4003717200"/>
    <x v="640"/>
    <x v="1"/>
    <x v="10"/>
    <x v="0"/>
    <x v="14"/>
    <x v="0"/>
    <x v="0"/>
  </r>
  <r>
    <x v="658"/>
    <x v="606"/>
    <x v="0"/>
    <n v="34"/>
    <n v="3696180600"/>
    <x v="641"/>
    <x v="1"/>
    <x v="59"/>
    <x v="0"/>
    <x v="3"/>
    <x v="0"/>
    <x v="6"/>
  </r>
  <r>
    <x v="659"/>
    <x v="607"/>
    <x v="0"/>
    <n v="28"/>
    <n v="3959904200"/>
    <x v="642"/>
    <x v="1"/>
    <x v="41"/>
    <x v="0"/>
    <x v="10"/>
    <x v="7"/>
    <x v="0"/>
  </r>
  <r>
    <x v="660"/>
    <x v="608"/>
    <x v="1"/>
    <n v="19"/>
    <n v="3573462900"/>
    <x v="643"/>
    <x v="1"/>
    <x v="106"/>
    <x v="0"/>
    <x v="3"/>
    <x v="0"/>
    <x v="1"/>
  </r>
  <r>
    <x v="661"/>
    <x v="609"/>
    <x v="0"/>
    <n v="35"/>
    <n v="4664072700"/>
    <x v="644"/>
    <x v="1"/>
    <x v="196"/>
    <x v="0"/>
    <x v="18"/>
    <x v="9"/>
    <x v="9"/>
  </r>
  <r>
    <x v="662"/>
    <x v="610"/>
    <x v="3"/>
    <n v="41"/>
    <n v="4912954200"/>
    <x v="645"/>
    <x v="0"/>
    <x v="114"/>
    <x v="0"/>
    <x v="9"/>
    <x v="6"/>
    <x v="2"/>
  </r>
  <r>
    <x v="663"/>
    <x v="611"/>
    <x v="3"/>
    <n v="41"/>
    <n v="3017798700"/>
    <x v="646"/>
    <x v="1"/>
    <x v="11"/>
    <x v="1"/>
    <x v="20"/>
    <x v="11"/>
    <x v="7"/>
  </r>
  <r>
    <x v="664"/>
    <x v="612"/>
    <x v="0"/>
    <n v="26"/>
    <n v="3950492000"/>
    <x v="647"/>
    <x v="0"/>
    <x v="153"/>
    <x v="1"/>
    <x v="16"/>
    <x v="3"/>
    <x v="1"/>
  </r>
  <r>
    <x v="665"/>
    <x v="613"/>
    <x v="0"/>
    <n v="29"/>
    <n v="3725650600"/>
    <x v="648"/>
    <x v="0"/>
    <x v="114"/>
    <x v="0"/>
    <x v="7"/>
    <x v="3"/>
    <x v="1"/>
  </r>
  <r>
    <x v="666"/>
    <x v="614"/>
    <x v="0"/>
    <n v="28"/>
    <n v="4002593700"/>
    <x v="649"/>
    <x v="1"/>
    <x v="167"/>
    <x v="0"/>
    <x v="16"/>
    <x v="3"/>
    <x v="9"/>
  </r>
  <r>
    <x v="667"/>
    <x v="615"/>
    <x v="2"/>
    <n v="52"/>
    <n v="2906489600"/>
    <x v="650"/>
    <x v="0"/>
    <x v="17"/>
    <x v="1"/>
    <x v="28"/>
    <x v="3"/>
    <x v="2"/>
  </r>
  <r>
    <x v="668"/>
    <x v="565"/>
    <x v="3"/>
    <n v="43"/>
    <n v="5147666300"/>
    <x v="651"/>
    <x v="1"/>
    <x v="139"/>
    <x v="1"/>
    <x v="24"/>
    <x v="15"/>
    <x v="1"/>
  </r>
  <r>
    <x v="669"/>
    <x v="325"/>
    <x v="3"/>
    <n v="38"/>
    <n v="4322998400"/>
    <x v="652"/>
    <x v="1"/>
    <x v="65"/>
    <x v="1"/>
    <x v="16"/>
    <x v="3"/>
    <x v="5"/>
  </r>
  <r>
    <x v="670"/>
    <x v="616"/>
    <x v="0"/>
    <n v="28"/>
    <n v="5020925700"/>
    <x v="653"/>
    <x v="0"/>
    <x v="166"/>
    <x v="0"/>
    <x v="4"/>
    <x v="3"/>
    <x v="4"/>
  </r>
  <r>
    <x v="671"/>
    <x v="617"/>
    <x v="0"/>
    <n v="29"/>
    <n v="3325729400"/>
    <x v="654"/>
    <x v="0"/>
    <x v="76"/>
    <x v="1"/>
    <x v="21"/>
    <x v="12"/>
    <x v="3"/>
  </r>
  <r>
    <x v="672"/>
    <x v="618"/>
    <x v="2"/>
    <n v="50"/>
    <n v="4372627000"/>
    <x v="655"/>
    <x v="0"/>
    <x v="102"/>
    <x v="1"/>
    <x v="28"/>
    <x v="3"/>
    <x v="6"/>
  </r>
  <r>
    <x v="673"/>
    <x v="619"/>
    <x v="0"/>
    <n v="29"/>
    <n v="4177821200"/>
    <x v="656"/>
    <x v="0"/>
    <x v="7"/>
    <x v="1"/>
    <x v="21"/>
    <x v="12"/>
    <x v="2"/>
  </r>
  <r>
    <x v="674"/>
    <x v="620"/>
    <x v="0"/>
    <n v="32"/>
    <n v="2876801900"/>
    <x v="657"/>
    <x v="0"/>
    <x v="108"/>
    <x v="1"/>
    <x v="16"/>
    <x v="3"/>
    <x v="7"/>
  </r>
  <r>
    <x v="675"/>
    <x v="621"/>
    <x v="4"/>
    <n v="58"/>
    <n v="2785981100"/>
    <x v="658"/>
    <x v="0"/>
    <x v="17"/>
    <x v="1"/>
    <x v="26"/>
    <x v="3"/>
    <x v="2"/>
  </r>
  <r>
    <x v="676"/>
    <x v="622"/>
    <x v="3"/>
    <n v="42"/>
    <n v="5388894700"/>
    <x v="659"/>
    <x v="0"/>
    <x v="106"/>
    <x v="0"/>
    <x v="6"/>
    <x v="0"/>
    <x v="3"/>
  </r>
  <r>
    <x v="677"/>
    <x v="623"/>
    <x v="4"/>
    <n v="59"/>
    <n v="4051400500"/>
    <x v="660"/>
    <x v="1"/>
    <x v="95"/>
    <x v="1"/>
    <x v="16"/>
    <x v="3"/>
    <x v="9"/>
  </r>
  <r>
    <x v="678"/>
    <x v="624"/>
    <x v="0"/>
    <n v="31"/>
    <n v="4133353700"/>
    <x v="661"/>
    <x v="1"/>
    <x v="79"/>
    <x v="0"/>
    <x v="10"/>
    <x v="7"/>
    <x v="2"/>
  </r>
  <r>
    <x v="679"/>
    <x v="625"/>
    <x v="0"/>
    <n v="28"/>
    <n v="5050827600"/>
    <x v="662"/>
    <x v="0"/>
    <x v="34"/>
    <x v="0"/>
    <x v="13"/>
    <x v="8"/>
    <x v="6"/>
  </r>
  <r>
    <x v="680"/>
    <x v="626"/>
    <x v="0"/>
    <n v="31"/>
    <n v="4599335300"/>
    <x v="663"/>
    <x v="0"/>
    <x v="42"/>
    <x v="0"/>
    <x v="15"/>
    <x v="7"/>
    <x v="4"/>
  </r>
  <r>
    <x v="681"/>
    <x v="180"/>
    <x v="3"/>
    <n v="36"/>
    <n v="5106413200"/>
    <x v="664"/>
    <x v="0"/>
    <x v="69"/>
    <x v="0"/>
    <x v="1"/>
    <x v="1"/>
    <x v="1"/>
  </r>
  <r>
    <x v="682"/>
    <x v="627"/>
    <x v="0"/>
    <n v="34"/>
    <n v="5175933700"/>
    <x v="665"/>
    <x v="1"/>
    <x v="192"/>
    <x v="0"/>
    <x v="2"/>
    <x v="2"/>
    <x v="4"/>
  </r>
  <r>
    <x v="683"/>
    <x v="628"/>
    <x v="3"/>
    <n v="37"/>
    <n v="4052134800"/>
    <x v="666"/>
    <x v="0"/>
    <x v="74"/>
    <x v="1"/>
    <x v="13"/>
    <x v="8"/>
    <x v="4"/>
  </r>
  <r>
    <x v="684"/>
    <x v="483"/>
    <x v="0"/>
    <n v="35"/>
    <n v="4372459000"/>
    <x v="667"/>
    <x v="1"/>
    <x v="114"/>
    <x v="1"/>
    <x v="16"/>
    <x v="3"/>
    <x v="6"/>
  </r>
  <r>
    <x v="685"/>
    <x v="629"/>
    <x v="0"/>
    <n v="29"/>
    <n v="2998680300"/>
    <x v="668"/>
    <x v="0"/>
    <x v="161"/>
    <x v="1"/>
    <x v="11"/>
    <x v="1"/>
    <x v="7"/>
  </r>
  <r>
    <x v="686"/>
    <x v="630"/>
    <x v="0"/>
    <n v="32"/>
    <n v="3064521600"/>
    <x v="669"/>
    <x v="1"/>
    <x v="196"/>
    <x v="1"/>
    <x v="12"/>
    <x v="0"/>
    <x v="6"/>
  </r>
  <r>
    <x v="687"/>
    <x v="631"/>
    <x v="3"/>
    <n v="40"/>
    <n v="4980993500"/>
    <x v="670"/>
    <x v="0"/>
    <x v="0"/>
    <x v="0"/>
    <x v="1"/>
    <x v="1"/>
    <x v="5"/>
  </r>
  <r>
    <x v="688"/>
    <x v="632"/>
    <x v="0"/>
    <n v="31"/>
    <n v="5191178300"/>
    <x v="671"/>
    <x v="0"/>
    <x v="185"/>
    <x v="0"/>
    <x v="23"/>
    <x v="14"/>
    <x v="3"/>
  </r>
  <r>
    <x v="689"/>
    <x v="633"/>
    <x v="2"/>
    <n v="54"/>
    <n v="3523360400"/>
    <x v="672"/>
    <x v="1"/>
    <x v="38"/>
    <x v="1"/>
    <x v="23"/>
    <x v="14"/>
    <x v="9"/>
  </r>
  <r>
    <x v="690"/>
    <x v="634"/>
    <x v="1"/>
    <n v="25"/>
    <n v="2330564600"/>
    <x v="673"/>
    <x v="1"/>
    <x v="50"/>
    <x v="1"/>
    <x v="20"/>
    <x v="11"/>
    <x v="7"/>
  </r>
  <r>
    <x v="691"/>
    <x v="547"/>
    <x v="2"/>
    <n v="51"/>
    <n v="2704884000"/>
    <x v="674"/>
    <x v="1"/>
    <x v="100"/>
    <x v="1"/>
    <x v="2"/>
    <x v="2"/>
    <x v="3"/>
  </r>
  <r>
    <x v="692"/>
    <x v="635"/>
    <x v="0"/>
    <n v="33"/>
    <n v="3487594600"/>
    <x v="71"/>
    <x v="0"/>
    <x v="137"/>
    <x v="1"/>
    <x v="21"/>
    <x v="12"/>
    <x v="0"/>
  </r>
  <r>
    <x v="693"/>
    <x v="636"/>
    <x v="0"/>
    <n v="29"/>
    <n v="4472390300"/>
    <x v="675"/>
    <x v="1"/>
    <x v="44"/>
    <x v="1"/>
    <x v="5"/>
    <x v="4"/>
    <x v="4"/>
  </r>
  <r>
    <x v="694"/>
    <x v="637"/>
    <x v="3"/>
    <n v="42"/>
    <n v="3071721100"/>
    <x v="676"/>
    <x v="1"/>
    <x v="48"/>
    <x v="1"/>
    <x v="6"/>
    <x v="0"/>
    <x v="2"/>
  </r>
  <r>
    <x v="695"/>
    <x v="638"/>
    <x v="3"/>
    <n v="41"/>
    <n v="979755000"/>
    <x v="677"/>
    <x v="1"/>
    <x v="86"/>
    <x v="1"/>
    <x v="12"/>
    <x v="0"/>
    <x v="3"/>
  </r>
  <r>
    <x v="696"/>
    <x v="639"/>
    <x v="0"/>
    <n v="27"/>
    <n v="3413279800"/>
    <x v="678"/>
    <x v="1"/>
    <x v="103"/>
    <x v="0"/>
    <x v="3"/>
    <x v="0"/>
    <x v="0"/>
  </r>
  <r>
    <x v="697"/>
    <x v="640"/>
    <x v="0"/>
    <n v="30"/>
    <n v="4883081700"/>
    <x v="679"/>
    <x v="0"/>
    <x v="84"/>
    <x v="0"/>
    <x v="7"/>
    <x v="3"/>
    <x v="2"/>
  </r>
  <r>
    <x v="698"/>
    <x v="641"/>
    <x v="1"/>
    <n v="19"/>
    <n v="3677107000"/>
    <x v="680"/>
    <x v="1"/>
    <x v="110"/>
    <x v="0"/>
    <x v="1"/>
    <x v="1"/>
    <x v="3"/>
  </r>
  <r>
    <x v="699"/>
    <x v="642"/>
    <x v="3"/>
    <n v="40"/>
    <n v="4085418400"/>
    <x v="681"/>
    <x v="0"/>
    <x v="42"/>
    <x v="0"/>
    <x v="1"/>
    <x v="1"/>
    <x v="8"/>
  </r>
  <r>
    <x v="700"/>
    <x v="643"/>
    <x v="4"/>
    <n v="60"/>
    <n v="4240319300"/>
    <x v="682"/>
    <x v="1"/>
    <x v="30"/>
    <x v="1"/>
    <x v="12"/>
    <x v="0"/>
    <x v="1"/>
  </r>
  <r>
    <x v="701"/>
    <x v="644"/>
    <x v="3"/>
    <n v="45"/>
    <n v="3374422800"/>
    <x v="683"/>
    <x v="0"/>
    <x v="15"/>
    <x v="1"/>
    <x v="20"/>
    <x v="11"/>
    <x v="5"/>
  </r>
  <r>
    <x v="702"/>
    <x v="645"/>
    <x v="2"/>
    <n v="54"/>
    <n v="2206616300"/>
    <x v="684"/>
    <x v="1"/>
    <x v="197"/>
    <x v="1"/>
    <x v="7"/>
    <x v="3"/>
    <x v="4"/>
  </r>
  <r>
    <x v="703"/>
    <x v="646"/>
    <x v="0"/>
    <n v="26"/>
    <n v="4633130600"/>
    <x v="685"/>
    <x v="0"/>
    <x v="30"/>
    <x v="1"/>
    <x v="9"/>
    <x v="6"/>
    <x v="5"/>
  </r>
  <r>
    <x v="704"/>
    <x v="647"/>
    <x v="0"/>
    <n v="30"/>
    <n v="4860662800"/>
    <x v="686"/>
    <x v="0"/>
    <x v="74"/>
    <x v="0"/>
    <x v="24"/>
    <x v="15"/>
    <x v="3"/>
  </r>
  <r>
    <x v="705"/>
    <x v="648"/>
    <x v="3"/>
    <n v="44"/>
    <n v="1034285000"/>
    <x v="687"/>
    <x v="0"/>
    <x v="3"/>
    <x v="1"/>
    <x v="4"/>
    <x v="3"/>
    <x v="8"/>
  </r>
  <r>
    <x v="706"/>
    <x v="649"/>
    <x v="0"/>
    <n v="35"/>
    <n v="4761183000"/>
    <x v="688"/>
    <x v="0"/>
    <x v="70"/>
    <x v="0"/>
    <x v="15"/>
    <x v="7"/>
    <x v="3"/>
  </r>
  <r>
    <x v="707"/>
    <x v="650"/>
    <x v="3"/>
    <n v="41"/>
    <n v="5496469300"/>
    <x v="689"/>
    <x v="1"/>
    <x v="172"/>
    <x v="1"/>
    <x v="14"/>
    <x v="0"/>
    <x v="5"/>
  </r>
  <r>
    <x v="708"/>
    <x v="135"/>
    <x v="3"/>
    <n v="36"/>
    <n v="2239910400"/>
    <x v="690"/>
    <x v="1"/>
    <x v="96"/>
    <x v="1"/>
    <x v="28"/>
    <x v="3"/>
    <x v="9"/>
  </r>
  <r>
    <x v="709"/>
    <x v="651"/>
    <x v="0"/>
    <n v="29"/>
    <n v="3983651000"/>
    <x v="691"/>
    <x v="0"/>
    <x v="197"/>
    <x v="0"/>
    <x v="20"/>
    <x v="11"/>
    <x v="9"/>
  </r>
  <r>
    <x v="710"/>
    <x v="652"/>
    <x v="0"/>
    <n v="29"/>
    <n v="4281290300"/>
    <x v="692"/>
    <x v="1"/>
    <x v="115"/>
    <x v="0"/>
    <x v="14"/>
    <x v="0"/>
    <x v="0"/>
  </r>
  <r>
    <x v="711"/>
    <x v="653"/>
    <x v="3"/>
    <n v="39"/>
    <n v="3663807000"/>
    <x v="693"/>
    <x v="1"/>
    <x v="150"/>
    <x v="1"/>
    <x v="6"/>
    <x v="0"/>
    <x v="1"/>
  </r>
  <r>
    <x v="712"/>
    <x v="654"/>
    <x v="3"/>
    <n v="40"/>
    <n v="3313725800"/>
    <x v="694"/>
    <x v="1"/>
    <x v="52"/>
    <x v="1"/>
    <x v="14"/>
    <x v="0"/>
    <x v="3"/>
  </r>
  <r>
    <x v="713"/>
    <x v="655"/>
    <x v="1"/>
    <n v="22"/>
    <n v="3566516800"/>
    <x v="695"/>
    <x v="1"/>
    <x v="176"/>
    <x v="0"/>
    <x v="12"/>
    <x v="0"/>
    <x v="3"/>
  </r>
  <r>
    <x v="714"/>
    <x v="656"/>
    <x v="0"/>
    <n v="33"/>
    <n v="5400052700"/>
    <x v="696"/>
    <x v="0"/>
    <x v="27"/>
    <x v="1"/>
    <x v="1"/>
    <x v="1"/>
    <x v="3"/>
  </r>
  <r>
    <x v="715"/>
    <x v="657"/>
    <x v="0"/>
    <n v="29"/>
    <n v="3992265200"/>
    <x v="697"/>
    <x v="0"/>
    <x v="23"/>
    <x v="0"/>
    <x v="11"/>
    <x v="1"/>
    <x v="0"/>
  </r>
  <r>
    <x v="716"/>
    <x v="658"/>
    <x v="0"/>
    <n v="33"/>
    <n v="3398811500"/>
    <x v="698"/>
    <x v="1"/>
    <x v="154"/>
    <x v="1"/>
    <x v="4"/>
    <x v="3"/>
    <x v="8"/>
  </r>
  <r>
    <x v="717"/>
    <x v="659"/>
    <x v="0"/>
    <n v="31"/>
    <n v="2768674300"/>
    <x v="699"/>
    <x v="1"/>
    <x v="139"/>
    <x v="1"/>
    <x v="21"/>
    <x v="12"/>
    <x v="7"/>
  </r>
  <r>
    <x v="718"/>
    <x v="660"/>
    <x v="0"/>
    <n v="26"/>
    <n v="4814841500"/>
    <x v="700"/>
    <x v="1"/>
    <x v="59"/>
    <x v="0"/>
    <x v="7"/>
    <x v="3"/>
    <x v="7"/>
  </r>
  <r>
    <x v="719"/>
    <x v="661"/>
    <x v="0"/>
    <n v="32"/>
    <n v="3578395100"/>
    <x v="141"/>
    <x v="1"/>
    <x v="140"/>
    <x v="1"/>
    <x v="26"/>
    <x v="3"/>
    <x v="0"/>
  </r>
  <r>
    <x v="720"/>
    <x v="662"/>
    <x v="2"/>
    <n v="49"/>
    <n v="3101289100"/>
    <x v="701"/>
    <x v="0"/>
    <x v="30"/>
    <x v="1"/>
    <x v="20"/>
    <x v="11"/>
    <x v="9"/>
  </r>
  <r>
    <x v="721"/>
    <x v="663"/>
    <x v="0"/>
    <n v="29"/>
    <n v="4880273300"/>
    <x v="702"/>
    <x v="1"/>
    <x v="28"/>
    <x v="0"/>
    <x v="20"/>
    <x v="11"/>
    <x v="6"/>
  </r>
  <r>
    <x v="722"/>
    <x v="664"/>
    <x v="0"/>
    <n v="27"/>
    <n v="4440042600"/>
    <x v="703"/>
    <x v="1"/>
    <x v="192"/>
    <x v="0"/>
    <x v="14"/>
    <x v="0"/>
    <x v="8"/>
  </r>
  <r>
    <x v="723"/>
    <x v="430"/>
    <x v="0"/>
    <n v="34"/>
    <n v="4602945200"/>
    <x v="704"/>
    <x v="0"/>
    <x v="85"/>
    <x v="0"/>
    <x v="6"/>
    <x v="0"/>
    <x v="5"/>
  </r>
  <r>
    <x v="724"/>
    <x v="665"/>
    <x v="2"/>
    <n v="46"/>
    <n v="5451022500"/>
    <x v="705"/>
    <x v="1"/>
    <x v="68"/>
    <x v="0"/>
    <x v="28"/>
    <x v="3"/>
    <x v="4"/>
  </r>
  <r>
    <x v="725"/>
    <x v="666"/>
    <x v="1"/>
    <n v="24"/>
    <n v="3308101300"/>
    <x v="309"/>
    <x v="1"/>
    <x v="43"/>
    <x v="0"/>
    <x v="6"/>
    <x v="0"/>
    <x v="0"/>
  </r>
  <r>
    <x v="726"/>
    <x v="71"/>
    <x v="0"/>
    <n v="29"/>
    <n v="3918942300"/>
    <x v="706"/>
    <x v="1"/>
    <x v="16"/>
    <x v="1"/>
    <x v="15"/>
    <x v="7"/>
    <x v="5"/>
  </r>
  <r>
    <x v="727"/>
    <x v="667"/>
    <x v="0"/>
    <n v="34"/>
    <n v="3099259100"/>
    <x v="707"/>
    <x v="1"/>
    <x v="64"/>
    <x v="1"/>
    <x v="4"/>
    <x v="3"/>
    <x v="4"/>
  </r>
  <r>
    <x v="728"/>
    <x v="668"/>
    <x v="2"/>
    <n v="50"/>
    <n v="1803701200"/>
    <x v="708"/>
    <x v="0"/>
    <x v="49"/>
    <x v="1"/>
    <x v="5"/>
    <x v="4"/>
    <x v="6"/>
  </r>
  <r>
    <x v="729"/>
    <x v="669"/>
    <x v="2"/>
    <n v="49"/>
    <n v="2632357700"/>
    <x v="709"/>
    <x v="0"/>
    <x v="181"/>
    <x v="1"/>
    <x v="27"/>
    <x v="5"/>
    <x v="2"/>
  </r>
  <r>
    <x v="730"/>
    <x v="670"/>
    <x v="3"/>
    <n v="41"/>
    <n v="1801736300"/>
    <x v="710"/>
    <x v="1"/>
    <x v="62"/>
    <x v="1"/>
    <x v="3"/>
    <x v="0"/>
    <x v="5"/>
  </r>
  <r>
    <x v="731"/>
    <x v="671"/>
    <x v="0"/>
    <n v="28"/>
    <n v="4213186600"/>
    <x v="711"/>
    <x v="1"/>
    <x v="171"/>
    <x v="0"/>
    <x v="6"/>
    <x v="0"/>
    <x v="3"/>
  </r>
  <r>
    <x v="732"/>
    <x v="672"/>
    <x v="3"/>
    <n v="44"/>
    <n v="3101502600"/>
    <x v="712"/>
    <x v="0"/>
    <x v="46"/>
    <x v="1"/>
    <x v="23"/>
    <x v="14"/>
    <x v="4"/>
  </r>
  <r>
    <x v="733"/>
    <x v="673"/>
    <x v="0"/>
    <n v="35"/>
    <n v="1776006400"/>
    <x v="713"/>
    <x v="1"/>
    <x v="86"/>
    <x v="1"/>
    <x v="14"/>
    <x v="0"/>
    <x v="6"/>
  </r>
  <r>
    <x v="734"/>
    <x v="674"/>
    <x v="3"/>
    <n v="43"/>
    <n v="1675982700"/>
    <x v="714"/>
    <x v="0"/>
    <x v="185"/>
    <x v="1"/>
    <x v="16"/>
    <x v="3"/>
    <x v="2"/>
  </r>
  <r>
    <x v="735"/>
    <x v="673"/>
    <x v="0"/>
    <n v="29"/>
    <n v="3546655000"/>
    <x v="715"/>
    <x v="1"/>
    <x v="191"/>
    <x v="1"/>
    <x v="16"/>
    <x v="3"/>
    <x v="0"/>
  </r>
  <r>
    <x v="736"/>
    <x v="675"/>
    <x v="0"/>
    <n v="30"/>
    <n v="3524924200"/>
    <x v="716"/>
    <x v="1"/>
    <x v="151"/>
    <x v="0"/>
    <x v="14"/>
    <x v="0"/>
    <x v="3"/>
  </r>
  <r>
    <x v="737"/>
    <x v="676"/>
    <x v="0"/>
    <n v="32"/>
    <n v="4475555000"/>
    <x v="717"/>
    <x v="1"/>
    <x v="45"/>
    <x v="0"/>
    <x v="10"/>
    <x v="7"/>
    <x v="3"/>
  </r>
  <r>
    <x v="738"/>
    <x v="677"/>
    <x v="0"/>
    <n v="28"/>
    <n v="4891192600"/>
    <x v="718"/>
    <x v="0"/>
    <x v="144"/>
    <x v="0"/>
    <x v="6"/>
    <x v="0"/>
    <x v="2"/>
  </r>
  <r>
    <x v="739"/>
    <x v="678"/>
    <x v="0"/>
    <n v="34"/>
    <n v="3502705500"/>
    <x v="719"/>
    <x v="0"/>
    <x v="142"/>
    <x v="0"/>
    <x v="12"/>
    <x v="0"/>
    <x v="2"/>
  </r>
  <r>
    <x v="740"/>
    <x v="679"/>
    <x v="3"/>
    <n v="39"/>
    <n v="4750686500"/>
    <x v="720"/>
    <x v="1"/>
    <x v="42"/>
    <x v="0"/>
    <x v="26"/>
    <x v="3"/>
    <x v="1"/>
  </r>
  <r>
    <x v="741"/>
    <x v="680"/>
    <x v="2"/>
    <n v="48"/>
    <n v="3825164000"/>
    <x v="721"/>
    <x v="0"/>
    <x v="184"/>
    <x v="1"/>
    <x v="14"/>
    <x v="0"/>
    <x v="5"/>
  </r>
  <r>
    <x v="742"/>
    <x v="607"/>
    <x v="3"/>
    <n v="39"/>
    <n v="5137459600"/>
    <x v="89"/>
    <x v="0"/>
    <x v="52"/>
    <x v="0"/>
    <x v="29"/>
    <x v="13"/>
    <x v="3"/>
  </r>
  <r>
    <x v="743"/>
    <x v="681"/>
    <x v="3"/>
    <n v="38"/>
    <n v="3337759600"/>
    <x v="722"/>
    <x v="0"/>
    <x v="103"/>
    <x v="1"/>
    <x v="14"/>
    <x v="0"/>
    <x v="5"/>
  </r>
  <r>
    <x v="744"/>
    <x v="682"/>
    <x v="0"/>
    <n v="31"/>
    <n v="3971508100"/>
    <x v="723"/>
    <x v="0"/>
    <x v="34"/>
    <x v="0"/>
    <x v="5"/>
    <x v="4"/>
    <x v="7"/>
  </r>
  <r>
    <x v="745"/>
    <x v="683"/>
    <x v="0"/>
    <n v="30"/>
    <n v="3570935900"/>
    <x v="724"/>
    <x v="1"/>
    <x v="160"/>
    <x v="1"/>
    <x v="10"/>
    <x v="7"/>
    <x v="3"/>
  </r>
  <r>
    <x v="746"/>
    <x v="684"/>
    <x v="0"/>
    <n v="28"/>
    <n v="4692333800"/>
    <x v="725"/>
    <x v="0"/>
    <x v="193"/>
    <x v="0"/>
    <x v="0"/>
    <x v="0"/>
    <x v="1"/>
  </r>
  <r>
    <x v="747"/>
    <x v="685"/>
    <x v="3"/>
    <n v="36"/>
    <n v="4810190000"/>
    <x v="726"/>
    <x v="0"/>
    <x v="20"/>
    <x v="0"/>
    <x v="4"/>
    <x v="3"/>
    <x v="9"/>
  </r>
  <r>
    <x v="748"/>
    <x v="686"/>
    <x v="0"/>
    <n v="31"/>
    <n v="4153869300"/>
    <x v="727"/>
    <x v="1"/>
    <x v="147"/>
    <x v="0"/>
    <x v="22"/>
    <x v="13"/>
    <x v="2"/>
  </r>
  <r>
    <x v="749"/>
    <x v="115"/>
    <x v="3"/>
    <n v="45"/>
    <n v="3357782400"/>
    <x v="728"/>
    <x v="0"/>
    <x v="94"/>
    <x v="1"/>
    <x v="3"/>
    <x v="0"/>
    <x v="7"/>
  </r>
  <r>
    <x v="750"/>
    <x v="687"/>
    <x v="0"/>
    <n v="35"/>
    <n v="3413124400"/>
    <x v="729"/>
    <x v="0"/>
    <x v="164"/>
    <x v="1"/>
    <x v="8"/>
    <x v="5"/>
    <x v="5"/>
  </r>
  <r>
    <x v="751"/>
    <x v="688"/>
    <x v="2"/>
    <n v="49"/>
    <n v="4286102100"/>
    <x v="730"/>
    <x v="1"/>
    <x v="172"/>
    <x v="1"/>
    <x v="21"/>
    <x v="12"/>
    <x v="1"/>
  </r>
  <r>
    <x v="752"/>
    <x v="689"/>
    <x v="0"/>
    <n v="30"/>
    <n v="3832899700"/>
    <x v="731"/>
    <x v="1"/>
    <x v="169"/>
    <x v="1"/>
    <x v="12"/>
    <x v="0"/>
    <x v="6"/>
  </r>
  <r>
    <x v="753"/>
    <x v="690"/>
    <x v="0"/>
    <n v="34"/>
    <n v="3802731100"/>
    <x v="730"/>
    <x v="1"/>
    <x v="129"/>
    <x v="1"/>
    <x v="13"/>
    <x v="8"/>
    <x v="5"/>
  </r>
  <r>
    <x v="754"/>
    <x v="691"/>
    <x v="3"/>
    <n v="42"/>
    <n v="3652418000"/>
    <x v="732"/>
    <x v="1"/>
    <x v="113"/>
    <x v="1"/>
    <x v="14"/>
    <x v="0"/>
    <x v="1"/>
  </r>
  <r>
    <x v="755"/>
    <x v="692"/>
    <x v="0"/>
    <n v="33"/>
    <n v="3581419800"/>
    <x v="733"/>
    <x v="1"/>
    <x v="16"/>
    <x v="1"/>
    <x v="7"/>
    <x v="3"/>
    <x v="4"/>
  </r>
  <r>
    <x v="756"/>
    <x v="693"/>
    <x v="0"/>
    <n v="27"/>
    <n v="4680316900"/>
    <x v="734"/>
    <x v="0"/>
    <x v="187"/>
    <x v="0"/>
    <x v="16"/>
    <x v="3"/>
    <x v="7"/>
  </r>
  <r>
    <x v="757"/>
    <x v="694"/>
    <x v="0"/>
    <n v="34"/>
    <n v="4417551600"/>
    <x v="735"/>
    <x v="1"/>
    <x v="139"/>
    <x v="0"/>
    <x v="15"/>
    <x v="7"/>
    <x v="6"/>
  </r>
  <r>
    <x v="758"/>
    <x v="695"/>
    <x v="2"/>
    <n v="46"/>
    <n v="3444448000"/>
    <x v="736"/>
    <x v="0"/>
    <x v="68"/>
    <x v="1"/>
    <x v="14"/>
    <x v="0"/>
    <x v="9"/>
  </r>
  <r>
    <x v="759"/>
    <x v="696"/>
    <x v="2"/>
    <n v="49"/>
    <n v="3915942800"/>
    <x v="737"/>
    <x v="1"/>
    <x v="28"/>
    <x v="1"/>
    <x v="14"/>
    <x v="0"/>
    <x v="0"/>
  </r>
  <r>
    <x v="760"/>
    <x v="697"/>
    <x v="3"/>
    <n v="40"/>
    <n v="2352128800"/>
    <x v="738"/>
    <x v="1"/>
    <x v="157"/>
    <x v="1"/>
    <x v="1"/>
    <x v="1"/>
    <x v="3"/>
  </r>
  <r>
    <x v="761"/>
    <x v="698"/>
    <x v="2"/>
    <n v="46"/>
    <n v="3420715200"/>
    <x v="739"/>
    <x v="1"/>
    <x v="57"/>
    <x v="1"/>
    <x v="5"/>
    <x v="4"/>
    <x v="8"/>
  </r>
  <r>
    <x v="762"/>
    <x v="699"/>
    <x v="3"/>
    <n v="40"/>
    <n v="3967832400"/>
    <x v="67"/>
    <x v="0"/>
    <x v="181"/>
    <x v="1"/>
    <x v="6"/>
    <x v="0"/>
    <x v="1"/>
  </r>
  <r>
    <x v="763"/>
    <x v="100"/>
    <x v="3"/>
    <n v="45"/>
    <n v="2678262300"/>
    <x v="740"/>
    <x v="0"/>
    <x v="151"/>
    <x v="1"/>
    <x v="16"/>
    <x v="3"/>
    <x v="2"/>
  </r>
  <r>
    <x v="764"/>
    <x v="700"/>
    <x v="1"/>
    <n v="23"/>
    <n v="3787434700"/>
    <x v="741"/>
    <x v="0"/>
    <x v="40"/>
    <x v="0"/>
    <x v="3"/>
    <x v="0"/>
    <x v="2"/>
  </r>
  <r>
    <x v="765"/>
    <x v="701"/>
    <x v="3"/>
    <n v="38"/>
    <n v="4973865400"/>
    <x v="742"/>
    <x v="1"/>
    <x v="57"/>
    <x v="0"/>
    <x v="21"/>
    <x v="12"/>
    <x v="5"/>
  </r>
  <r>
    <x v="766"/>
    <x v="702"/>
    <x v="3"/>
    <n v="37"/>
    <n v="3248222600"/>
    <x v="743"/>
    <x v="1"/>
    <x v="189"/>
    <x v="0"/>
    <x v="0"/>
    <x v="0"/>
    <x v="3"/>
  </r>
  <r>
    <x v="767"/>
    <x v="703"/>
    <x v="3"/>
    <n v="42"/>
    <n v="4318365100"/>
    <x v="744"/>
    <x v="1"/>
    <x v="65"/>
    <x v="1"/>
    <x v="18"/>
    <x v="9"/>
    <x v="2"/>
  </r>
  <r>
    <x v="768"/>
    <x v="704"/>
    <x v="3"/>
    <n v="37"/>
    <n v="1829165100"/>
    <x v="745"/>
    <x v="1"/>
    <x v="35"/>
    <x v="1"/>
    <x v="0"/>
    <x v="0"/>
    <x v="9"/>
  </r>
  <r>
    <x v="769"/>
    <x v="705"/>
    <x v="3"/>
    <n v="36"/>
    <n v="4104712500"/>
    <x v="746"/>
    <x v="0"/>
    <x v="14"/>
    <x v="0"/>
    <x v="0"/>
    <x v="0"/>
    <x v="8"/>
  </r>
  <r>
    <x v="770"/>
    <x v="706"/>
    <x v="0"/>
    <n v="32"/>
    <n v="3315017300"/>
    <x v="747"/>
    <x v="1"/>
    <x v="198"/>
    <x v="0"/>
    <x v="5"/>
    <x v="4"/>
    <x v="8"/>
  </r>
  <r>
    <x v="771"/>
    <x v="707"/>
    <x v="2"/>
    <n v="52"/>
    <n v="3506031900"/>
    <x v="748"/>
    <x v="1"/>
    <x v="129"/>
    <x v="1"/>
    <x v="4"/>
    <x v="3"/>
    <x v="4"/>
  </r>
  <r>
    <x v="772"/>
    <x v="708"/>
    <x v="0"/>
    <n v="33"/>
    <n v="3624080600"/>
    <x v="749"/>
    <x v="1"/>
    <x v="34"/>
    <x v="0"/>
    <x v="18"/>
    <x v="9"/>
    <x v="1"/>
  </r>
  <r>
    <x v="773"/>
    <x v="709"/>
    <x v="0"/>
    <n v="35"/>
    <n v="3334681000"/>
    <x v="750"/>
    <x v="1"/>
    <x v="192"/>
    <x v="1"/>
    <x v="16"/>
    <x v="3"/>
    <x v="9"/>
  </r>
  <r>
    <x v="774"/>
    <x v="710"/>
    <x v="3"/>
    <n v="45"/>
    <n v="2729119400"/>
    <x v="751"/>
    <x v="1"/>
    <x v="43"/>
    <x v="1"/>
    <x v="22"/>
    <x v="13"/>
    <x v="7"/>
  </r>
  <r>
    <x v="775"/>
    <x v="711"/>
    <x v="0"/>
    <n v="26"/>
    <n v="3595421200"/>
    <x v="752"/>
    <x v="1"/>
    <x v="80"/>
    <x v="0"/>
    <x v="12"/>
    <x v="0"/>
    <x v="7"/>
  </r>
  <r>
    <x v="776"/>
    <x v="712"/>
    <x v="0"/>
    <n v="34"/>
    <n v="2503514300"/>
    <x v="753"/>
    <x v="0"/>
    <x v="125"/>
    <x v="1"/>
    <x v="20"/>
    <x v="11"/>
    <x v="9"/>
  </r>
  <r>
    <x v="777"/>
    <x v="713"/>
    <x v="1"/>
    <n v="24"/>
    <n v="4405765000"/>
    <x v="754"/>
    <x v="0"/>
    <x v="56"/>
    <x v="1"/>
    <x v="1"/>
    <x v="1"/>
    <x v="6"/>
  </r>
  <r>
    <x v="778"/>
    <x v="714"/>
    <x v="0"/>
    <n v="30"/>
    <n v="4114366900"/>
    <x v="755"/>
    <x v="1"/>
    <x v="32"/>
    <x v="0"/>
    <x v="16"/>
    <x v="3"/>
    <x v="5"/>
  </r>
  <r>
    <x v="779"/>
    <x v="715"/>
    <x v="1"/>
    <n v="25"/>
    <n v="4137428400"/>
    <x v="756"/>
    <x v="1"/>
    <x v="42"/>
    <x v="0"/>
    <x v="21"/>
    <x v="12"/>
    <x v="0"/>
  </r>
  <r>
    <x v="780"/>
    <x v="716"/>
    <x v="2"/>
    <n v="51"/>
    <n v="3531990700"/>
    <x v="757"/>
    <x v="1"/>
    <x v="13"/>
    <x v="1"/>
    <x v="25"/>
    <x v="3"/>
    <x v="1"/>
  </r>
  <r>
    <x v="781"/>
    <x v="717"/>
    <x v="3"/>
    <n v="43"/>
    <n v="3797624600"/>
    <x v="758"/>
    <x v="1"/>
    <x v="182"/>
    <x v="0"/>
    <x v="11"/>
    <x v="1"/>
    <x v="9"/>
  </r>
  <r>
    <x v="782"/>
    <x v="718"/>
    <x v="3"/>
    <n v="45"/>
    <n v="3634434300"/>
    <x v="567"/>
    <x v="1"/>
    <x v="58"/>
    <x v="1"/>
    <x v="1"/>
    <x v="1"/>
    <x v="2"/>
  </r>
  <r>
    <x v="783"/>
    <x v="579"/>
    <x v="0"/>
    <n v="29"/>
    <n v="4922736000"/>
    <x v="759"/>
    <x v="0"/>
    <x v="145"/>
    <x v="0"/>
    <x v="2"/>
    <x v="2"/>
    <x v="5"/>
  </r>
  <r>
    <x v="784"/>
    <x v="719"/>
    <x v="1"/>
    <n v="25"/>
    <n v="3669132600"/>
    <x v="760"/>
    <x v="0"/>
    <x v="55"/>
    <x v="0"/>
    <x v="17"/>
    <x v="5"/>
    <x v="7"/>
  </r>
  <r>
    <x v="785"/>
    <x v="534"/>
    <x v="2"/>
    <n v="50"/>
    <n v="4265711100"/>
    <x v="761"/>
    <x v="1"/>
    <x v="166"/>
    <x v="0"/>
    <x v="6"/>
    <x v="0"/>
    <x v="6"/>
  </r>
  <r>
    <x v="786"/>
    <x v="720"/>
    <x v="0"/>
    <n v="33"/>
    <n v="2817067400"/>
    <x v="762"/>
    <x v="1"/>
    <x v="72"/>
    <x v="1"/>
    <x v="24"/>
    <x v="15"/>
    <x v="9"/>
  </r>
  <r>
    <x v="787"/>
    <x v="721"/>
    <x v="0"/>
    <n v="32"/>
    <n v="4210623900"/>
    <x v="763"/>
    <x v="1"/>
    <x v="143"/>
    <x v="0"/>
    <x v="3"/>
    <x v="0"/>
    <x v="1"/>
  </r>
  <r>
    <x v="788"/>
    <x v="722"/>
    <x v="3"/>
    <n v="40"/>
    <n v="3216211600"/>
    <x v="764"/>
    <x v="0"/>
    <x v="192"/>
    <x v="0"/>
    <x v="12"/>
    <x v="0"/>
    <x v="7"/>
  </r>
  <r>
    <x v="789"/>
    <x v="723"/>
    <x v="1"/>
    <n v="25"/>
    <n v="4440123100"/>
    <x v="765"/>
    <x v="1"/>
    <x v="76"/>
    <x v="0"/>
    <x v="19"/>
    <x v="10"/>
    <x v="0"/>
  </r>
  <r>
    <x v="790"/>
    <x v="724"/>
    <x v="3"/>
    <n v="36"/>
    <n v="4611796700"/>
    <x v="766"/>
    <x v="0"/>
    <x v="29"/>
    <x v="0"/>
    <x v="12"/>
    <x v="0"/>
    <x v="8"/>
  </r>
  <r>
    <x v="791"/>
    <x v="725"/>
    <x v="0"/>
    <n v="27"/>
    <n v="4508756000"/>
    <x v="767"/>
    <x v="1"/>
    <x v="101"/>
    <x v="1"/>
    <x v="23"/>
    <x v="14"/>
    <x v="8"/>
  </r>
  <r>
    <x v="792"/>
    <x v="726"/>
    <x v="0"/>
    <n v="27"/>
    <n v="3897398400"/>
    <x v="768"/>
    <x v="0"/>
    <x v="181"/>
    <x v="0"/>
    <x v="16"/>
    <x v="3"/>
    <x v="6"/>
  </r>
  <r>
    <x v="793"/>
    <x v="727"/>
    <x v="0"/>
    <n v="33"/>
    <n v="5289245500"/>
    <x v="769"/>
    <x v="0"/>
    <x v="12"/>
    <x v="0"/>
    <x v="3"/>
    <x v="0"/>
    <x v="2"/>
  </r>
  <r>
    <x v="794"/>
    <x v="266"/>
    <x v="0"/>
    <n v="32"/>
    <n v="4274730600"/>
    <x v="770"/>
    <x v="1"/>
    <x v="52"/>
    <x v="0"/>
    <x v="14"/>
    <x v="0"/>
    <x v="1"/>
  </r>
  <r>
    <x v="795"/>
    <x v="728"/>
    <x v="0"/>
    <n v="29"/>
    <n v="2278496500"/>
    <x v="771"/>
    <x v="0"/>
    <x v="133"/>
    <x v="1"/>
    <x v="20"/>
    <x v="11"/>
    <x v="6"/>
  </r>
  <r>
    <x v="796"/>
    <x v="729"/>
    <x v="3"/>
    <n v="44"/>
    <n v="3588008200"/>
    <x v="772"/>
    <x v="0"/>
    <x v="190"/>
    <x v="1"/>
    <x v="17"/>
    <x v="5"/>
    <x v="8"/>
  </r>
  <r>
    <x v="797"/>
    <x v="730"/>
    <x v="0"/>
    <n v="34"/>
    <n v="5405429400"/>
    <x v="773"/>
    <x v="1"/>
    <x v="159"/>
    <x v="0"/>
    <x v="4"/>
    <x v="3"/>
    <x v="6"/>
  </r>
  <r>
    <x v="798"/>
    <x v="731"/>
    <x v="3"/>
    <n v="43"/>
    <n v="3676452500"/>
    <x v="774"/>
    <x v="0"/>
    <x v="174"/>
    <x v="0"/>
    <x v="23"/>
    <x v="14"/>
    <x v="1"/>
  </r>
  <r>
    <x v="799"/>
    <x v="732"/>
    <x v="1"/>
    <n v="22"/>
    <n v="4159572900"/>
    <x v="775"/>
    <x v="0"/>
    <x v="154"/>
    <x v="0"/>
    <x v="1"/>
    <x v="1"/>
    <x v="5"/>
  </r>
  <r>
    <x v="800"/>
    <x v="733"/>
    <x v="0"/>
    <n v="31"/>
    <n v="4091079300"/>
    <x v="776"/>
    <x v="0"/>
    <x v="2"/>
    <x v="0"/>
    <x v="23"/>
    <x v="14"/>
    <x v="0"/>
  </r>
  <r>
    <x v="801"/>
    <x v="734"/>
    <x v="0"/>
    <n v="29"/>
    <n v="3557451800"/>
    <x v="777"/>
    <x v="1"/>
    <x v="117"/>
    <x v="0"/>
    <x v="13"/>
    <x v="8"/>
    <x v="4"/>
  </r>
  <r>
    <x v="802"/>
    <x v="735"/>
    <x v="3"/>
    <n v="42"/>
    <n v="4730258400"/>
    <x v="778"/>
    <x v="0"/>
    <x v="113"/>
    <x v="1"/>
    <x v="14"/>
    <x v="0"/>
    <x v="1"/>
  </r>
  <r>
    <x v="803"/>
    <x v="126"/>
    <x v="3"/>
    <n v="39"/>
    <n v="4656595300"/>
    <x v="779"/>
    <x v="1"/>
    <x v="120"/>
    <x v="0"/>
    <x v="10"/>
    <x v="7"/>
    <x v="9"/>
  </r>
  <r>
    <x v="804"/>
    <x v="736"/>
    <x v="3"/>
    <n v="45"/>
    <n v="2443256900"/>
    <x v="780"/>
    <x v="0"/>
    <x v="60"/>
    <x v="1"/>
    <x v="10"/>
    <x v="7"/>
    <x v="1"/>
  </r>
  <r>
    <x v="805"/>
    <x v="737"/>
    <x v="2"/>
    <n v="53"/>
    <n v="3015164600"/>
    <x v="781"/>
    <x v="1"/>
    <x v="177"/>
    <x v="1"/>
    <x v="7"/>
    <x v="3"/>
    <x v="8"/>
  </r>
  <r>
    <x v="806"/>
    <x v="738"/>
    <x v="3"/>
    <n v="44"/>
    <n v="4031629000"/>
    <x v="782"/>
    <x v="1"/>
    <x v="184"/>
    <x v="1"/>
    <x v="25"/>
    <x v="3"/>
    <x v="3"/>
  </r>
  <r>
    <x v="807"/>
    <x v="739"/>
    <x v="0"/>
    <n v="31"/>
    <n v="4621911700"/>
    <x v="783"/>
    <x v="1"/>
    <x v="151"/>
    <x v="0"/>
    <x v="0"/>
    <x v="0"/>
    <x v="1"/>
  </r>
  <r>
    <x v="808"/>
    <x v="740"/>
    <x v="3"/>
    <n v="36"/>
    <n v="3710905800"/>
    <x v="784"/>
    <x v="1"/>
    <x v="116"/>
    <x v="1"/>
    <x v="16"/>
    <x v="3"/>
    <x v="3"/>
  </r>
  <r>
    <x v="809"/>
    <x v="741"/>
    <x v="0"/>
    <n v="31"/>
    <n v="4278225000"/>
    <x v="785"/>
    <x v="0"/>
    <x v="6"/>
    <x v="0"/>
    <x v="2"/>
    <x v="2"/>
    <x v="3"/>
  </r>
  <r>
    <x v="810"/>
    <x v="742"/>
    <x v="1"/>
    <n v="20"/>
    <n v="3679425400"/>
    <x v="786"/>
    <x v="1"/>
    <x v="107"/>
    <x v="1"/>
    <x v="27"/>
    <x v="5"/>
    <x v="7"/>
  </r>
  <r>
    <x v="811"/>
    <x v="743"/>
    <x v="1"/>
    <n v="25"/>
    <n v="3535450800"/>
    <x v="787"/>
    <x v="0"/>
    <x v="90"/>
    <x v="0"/>
    <x v="10"/>
    <x v="7"/>
    <x v="4"/>
  </r>
  <r>
    <x v="812"/>
    <x v="744"/>
    <x v="3"/>
    <n v="36"/>
    <n v="4638381300"/>
    <x v="788"/>
    <x v="1"/>
    <x v="24"/>
    <x v="0"/>
    <x v="1"/>
    <x v="1"/>
    <x v="3"/>
  </r>
  <r>
    <x v="813"/>
    <x v="745"/>
    <x v="0"/>
    <n v="26"/>
    <n v="2486531600"/>
    <x v="789"/>
    <x v="1"/>
    <x v="74"/>
    <x v="0"/>
    <x v="16"/>
    <x v="3"/>
    <x v="7"/>
  </r>
  <r>
    <x v="814"/>
    <x v="585"/>
    <x v="0"/>
    <n v="32"/>
    <n v="4370138500"/>
    <x v="790"/>
    <x v="1"/>
    <x v="163"/>
    <x v="0"/>
    <x v="3"/>
    <x v="0"/>
    <x v="8"/>
  </r>
  <r>
    <x v="815"/>
    <x v="746"/>
    <x v="3"/>
    <n v="41"/>
    <n v="3471795600"/>
    <x v="791"/>
    <x v="0"/>
    <x v="143"/>
    <x v="1"/>
    <x v="1"/>
    <x v="1"/>
    <x v="3"/>
  </r>
  <r>
    <x v="816"/>
    <x v="747"/>
    <x v="3"/>
    <n v="37"/>
    <n v="2945522300"/>
    <x v="792"/>
    <x v="0"/>
    <x v="117"/>
    <x v="1"/>
    <x v="29"/>
    <x v="13"/>
    <x v="3"/>
  </r>
  <r>
    <x v="817"/>
    <x v="748"/>
    <x v="3"/>
    <n v="45"/>
    <n v="3233831300"/>
    <x v="793"/>
    <x v="0"/>
    <x v="185"/>
    <x v="1"/>
    <x v="1"/>
    <x v="1"/>
    <x v="4"/>
  </r>
  <r>
    <x v="818"/>
    <x v="749"/>
    <x v="2"/>
    <n v="51"/>
    <n v="3496990000"/>
    <x v="794"/>
    <x v="0"/>
    <x v="35"/>
    <x v="1"/>
    <x v="4"/>
    <x v="3"/>
    <x v="2"/>
  </r>
  <r>
    <x v="819"/>
    <x v="750"/>
    <x v="3"/>
    <n v="38"/>
    <n v="1685525100"/>
    <x v="795"/>
    <x v="0"/>
    <x v="194"/>
    <x v="1"/>
    <x v="0"/>
    <x v="0"/>
    <x v="9"/>
  </r>
  <r>
    <x v="820"/>
    <x v="751"/>
    <x v="3"/>
    <n v="43"/>
    <n v="3755346700"/>
    <x v="796"/>
    <x v="0"/>
    <x v="118"/>
    <x v="1"/>
    <x v="25"/>
    <x v="3"/>
    <x v="7"/>
  </r>
  <r>
    <x v="821"/>
    <x v="752"/>
    <x v="0"/>
    <n v="30"/>
    <n v="4272739100"/>
    <x v="797"/>
    <x v="0"/>
    <x v="199"/>
    <x v="0"/>
    <x v="18"/>
    <x v="9"/>
    <x v="5"/>
  </r>
  <r>
    <x v="822"/>
    <x v="753"/>
    <x v="0"/>
    <n v="26"/>
    <n v="3288190500"/>
    <x v="798"/>
    <x v="0"/>
    <x v="115"/>
    <x v="0"/>
    <x v="14"/>
    <x v="0"/>
    <x v="4"/>
  </r>
  <r>
    <x v="823"/>
    <x v="754"/>
    <x v="0"/>
    <n v="27"/>
    <n v="3712975700"/>
    <x v="776"/>
    <x v="1"/>
    <x v="134"/>
    <x v="0"/>
    <x v="4"/>
    <x v="3"/>
    <x v="8"/>
  </r>
  <r>
    <x v="824"/>
    <x v="755"/>
    <x v="2"/>
    <n v="50"/>
    <n v="3417829800"/>
    <x v="799"/>
    <x v="0"/>
    <x v="180"/>
    <x v="1"/>
    <x v="20"/>
    <x v="11"/>
    <x v="8"/>
  </r>
  <r>
    <x v="825"/>
    <x v="756"/>
    <x v="0"/>
    <n v="31"/>
    <n v="4080150200"/>
    <x v="800"/>
    <x v="0"/>
    <x v="165"/>
    <x v="0"/>
    <x v="20"/>
    <x v="11"/>
    <x v="9"/>
  </r>
  <r>
    <x v="826"/>
    <x v="757"/>
    <x v="2"/>
    <n v="50"/>
    <n v="1524125400"/>
    <x v="801"/>
    <x v="0"/>
    <x v="58"/>
    <x v="1"/>
    <x v="15"/>
    <x v="7"/>
    <x v="1"/>
  </r>
  <r>
    <x v="827"/>
    <x v="758"/>
    <x v="1"/>
    <n v="24"/>
    <n v="3657703700"/>
    <x v="802"/>
    <x v="0"/>
    <x v="200"/>
    <x v="0"/>
    <x v="17"/>
    <x v="5"/>
    <x v="1"/>
  </r>
  <r>
    <x v="828"/>
    <x v="759"/>
    <x v="2"/>
    <n v="52"/>
    <n v="1895128900"/>
    <x v="803"/>
    <x v="1"/>
    <x v="93"/>
    <x v="1"/>
    <x v="1"/>
    <x v="1"/>
    <x v="2"/>
  </r>
  <r>
    <x v="829"/>
    <x v="322"/>
    <x v="2"/>
    <n v="47"/>
    <n v="3543981700"/>
    <x v="804"/>
    <x v="0"/>
    <x v="102"/>
    <x v="1"/>
    <x v="18"/>
    <x v="9"/>
    <x v="7"/>
  </r>
  <r>
    <x v="830"/>
    <x v="760"/>
    <x v="3"/>
    <n v="42"/>
    <n v="2583945700"/>
    <x v="805"/>
    <x v="1"/>
    <x v="72"/>
    <x v="1"/>
    <x v="1"/>
    <x v="1"/>
    <x v="9"/>
  </r>
  <r>
    <x v="831"/>
    <x v="761"/>
    <x v="3"/>
    <n v="37"/>
    <n v="4270637000"/>
    <x v="806"/>
    <x v="1"/>
    <x v="123"/>
    <x v="0"/>
    <x v="4"/>
    <x v="3"/>
    <x v="0"/>
  </r>
  <r>
    <x v="832"/>
    <x v="762"/>
    <x v="3"/>
    <n v="39"/>
    <n v="3712923900"/>
    <x v="807"/>
    <x v="1"/>
    <x v="170"/>
    <x v="1"/>
    <x v="26"/>
    <x v="3"/>
    <x v="7"/>
  </r>
  <r>
    <x v="833"/>
    <x v="763"/>
    <x v="0"/>
    <n v="34"/>
    <n v="2812798800"/>
    <x v="808"/>
    <x v="1"/>
    <x v="134"/>
    <x v="1"/>
    <x v="4"/>
    <x v="3"/>
    <x v="4"/>
  </r>
  <r>
    <x v="834"/>
    <x v="764"/>
    <x v="3"/>
    <n v="42"/>
    <n v="4159384600"/>
    <x v="809"/>
    <x v="1"/>
    <x v="68"/>
    <x v="1"/>
    <x v="14"/>
    <x v="0"/>
    <x v="1"/>
  </r>
  <r>
    <x v="835"/>
    <x v="765"/>
    <x v="0"/>
    <n v="31"/>
    <n v="4076464700"/>
    <x v="810"/>
    <x v="1"/>
    <x v="188"/>
    <x v="0"/>
    <x v="0"/>
    <x v="0"/>
    <x v="3"/>
  </r>
  <r>
    <x v="836"/>
    <x v="766"/>
    <x v="0"/>
    <n v="32"/>
    <n v="4782713600"/>
    <x v="811"/>
    <x v="1"/>
    <x v="117"/>
    <x v="0"/>
    <x v="0"/>
    <x v="0"/>
    <x v="0"/>
  </r>
  <r>
    <x v="837"/>
    <x v="767"/>
    <x v="0"/>
    <n v="34"/>
    <n v="3783177300"/>
    <x v="812"/>
    <x v="0"/>
    <x v="188"/>
    <x v="0"/>
    <x v="0"/>
    <x v="0"/>
    <x v="2"/>
  </r>
  <r>
    <x v="838"/>
    <x v="768"/>
    <x v="2"/>
    <n v="49"/>
    <n v="3733573200"/>
    <x v="813"/>
    <x v="1"/>
    <x v="3"/>
    <x v="1"/>
    <x v="0"/>
    <x v="0"/>
    <x v="8"/>
  </r>
  <r>
    <x v="839"/>
    <x v="769"/>
    <x v="4"/>
    <n v="56"/>
    <n v="3534401500"/>
    <x v="814"/>
    <x v="0"/>
    <x v="185"/>
    <x v="1"/>
    <x v="17"/>
    <x v="5"/>
    <x v="0"/>
  </r>
  <r>
    <x v="840"/>
    <x v="770"/>
    <x v="2"/>
    <n v="51"/>
    <n v="5001893400"/>
    <x v="815"/>
    <x v="1"/>
    <x v="41"/>
    <x v="1"/>
    <x v="26"/>
    <x v="3"/>
    <x v="8"/>
  </r>
  <r>
    <x v="841"/>
    <x v="342"/>
    <x v="3"/>
    <n v="45"/>
    <n v="3026931600"/>
    <x v="816"/>
    <x v="0"/>
    <x v="124"/>
    <x v="1"/>
    <x v="28"/>
    <x v="3"/>
    <x v="6"/>
  </r>
  <r>
    <x v="842"/>
    <x v="771"/>
    <x v="3"/>
    <n v="45"/>
    <n v="2705178000"/>
    <x v="817"/>
    <x v="0"/>
    <x v="154"/>
    <x v="1"/>
    <x v="3"/>
    <x v="0"/>
    <x v="2"/>
  </r>
  <r>
    <x v="843"/>
    <x v="772"/>
    <x v="3"/>
    <n v="36"/>
    <n v="4256210000"/>
    <x v="818"/>
    <x v="0"/>
    <x v="161"/>
    <x v="0"/>
    <x v="0"/>
    <x v="0"/>
    <x v="5"/>
  </r>
  <r>
    <x v="844"/>
    <x v="773"/>
    <x v="0"/>
    <n v="34"/>
    <n v="2348773000"/>
    <x v="819"/>
    <x v="0"/>
    <x v="110"/>
    <x v="1"/>
    <x v="16"/>
    <x v="3"/>
    <x v="1"/>
  </r>
  <r>
    <x v="845"/>
    <x v="774"/>
    <x v="3"/>
    <n v="38"/>
    <n v="4414993800"/>
    <x v="820"/>
    <x v="0"/>
    <x v="105"/>
    <x v="1"/>
    <x v="1"/>
    <x v="1"/>
    <x v="0"/>
  </r>
  <r>
    <x v="846"/>
    <x v="775"/>
    <x v="0"/>
    <n v="34"/>
    <n v="3271613800"/>
    <x v="821"/>
    <x v="1"/>
    <x v="124"/>
    <x v="1"/>
    <x v="27"/>
    <x v="5"/>
    <x v="6"/>
  </r>
  <r>
    <x v="847"/>
    <x v="776"/>
    <x v="0"/>
    <n v="33"/>
    <n v="3875806900"/>
    <x v="822"/>
    <x v="1"/>
    <x v="10"/>
    <x v="0"/>
    <x v="0"/>
    <x v="0"/>
    <x v="3"/>
  </r>
  <r>
    <x v="848"/>
    <x v="777"/>
    <x v="3"/>
    <n v="36"/>
    <n v="4781413700"/>
    <x v="823"/>
    <x v="0"/>
    <x v="184"/>
    <x v="0"/>
    <x v="11"/>
    <x v="1"/>
    <x v="9"/>
  </r>
  <r>
    <x v="849"/>
    <x v="778"/>
    <x v="3"/>
    <n v="45"/>
    <n v="2744804300"/>
    <x v="824"/>
    <x v="0"/>
    <x v="191"/>
    <x v="1"/>
    <x v="14"/>
    <x v="0"/>
    <x v="1"/>
  </r>
  <r>
    <x v="850"/>
    <x v="644"/>
    <x v="3"/>
    <n v="38"/>
    <n v="2811144000"/>
    <x v="825"/>
    <x v="0"/>
    <x v="102"/>
    <x v="1"/>
    <x v="10"/>
    <x v="7"/>
    <x v="1"/>
  </r>
  <r>
    <x v="851"/>
    <x v="779"/>
    <x v="1"/>
    <n v="19"/>
    <n v="2833518100"/>
    <x v="826"/>
    <x v="1"/>
    <x v="155"/>
    <x v="0"/>
    <x v="16"/>
    <x v="3"/>
    <x v="4"/>
  </r>
  <r>
    <x v="852"/>
    <x v="780"/>
    <x v="2"/>
    <n v="46"/>
    <n v="2832797100"/>
    <x v="827"/>
    <x v="1"/>
    <x v="96"/>
    <x v="1"/>
    <x v="2"/>
    <x v="2"/>
    <x v="0"/>
  </r>
  <r>
    <x v="853"/>
    <x v="407"/>
    <x v="2"/>
    <n v="51"/>
    <n v="4688618900"/>
    <x v="828"/>
    <x v="0"/>
    <x v="81"/>
    <x v="1"/>
    <x v="3"/>
    <x v="0"/>
    <x v="6"/>
  </r>
  <r>
    <x v="854"/>
    <x v="781"/>
    <x v="3"/>
    <n v="39"/>
    <n v="2445958200"/>
    <x v="829"/>
    <x v="1"/>
    <x v="195"/>
    <x v="1"/>
    <x v="7"/>
    <x v="3"/>
    <x v="6"/>
  </r>
  <r>
    <x v="855"/>
    <x v="782"/>
    <x v="0"/>
    <n v="32"/>
    <n v="3383464000"/>
    <x v="830"/>
    <x v="0"/>
    <x v="184"/>
    <x v="1"/>
    <x v="4"/>
    <x v="3"/>
    <x v="2"/>
  </r>
  <r>
    <x v="856"/>
    <x v="783"/>
    <x v="0"/>
    <n v="30"/>
    <n v="2957611300"/>
    <x v="831"/>
    <x v="0"/>
    <x v="36"/>
    <x v="1"/>
    <x v="3"/>
    <x v="0"/>
    <x v="6"/>
  </r>
  <r>
    <x v="857"/>
    <x v="784"/>
    <x v="3"/>
    <n v="36"/>
    <n v="4013130100"/>
    <x v="832"/>
    <x v="0"/>
    <x v="140"/>
    <x v="0"/>
    <x v="4"/>
    <x v="3"/>
    <x v="8"/>
  </r>
  <r>
    <x v="858"/>
    <x v="785"/>
    <x v="0"/>
    <n v="31"/>
    <n v="3626889700"/>
    <x v="833"/>
    <x v="1"/>
    <x v="115"/>
    <x v="1"/>
    <x v="0"/>
    <x v="0"/>
    <x v="5"/>
  </r>
  <r>
    <x v="859"/>
    <x v="786"/>
    <x v="2"/>
    <n v="50"/>
    <n v="4890793600"/>
    <x v="834"/>
    <x v="0"/>
    <x v="102"/>
    <x v="1"/>
    <x v="5"/>
    <x v="4"/>
    <x v="9"/>
  </r>
  <r>
    <x v="860"/>
    <x v="787"/>
    <x v="3"/>
    <n v="43"/>
    <n v="5096169400"/>
    <x v="835"/>
    <x v="0"/>
    <x v="128"/>
    <x v="1"/>
    <x v="4"/>
    <x v="3"/>
    <x v="5"/>
  </r>
  <r>
    <x v="861"/>
    <x v="788"/>
    <x v="0"/>
    <n v="27"/>
    <n v="2743541500"/>
    <x v="836"/>
    <x v="1"/>
    <x v="157"/>
    <x v="1"/>
    <x v="20"/>
    <x v="11"/>
    <x v="5"/>
  </r>
  <r>
    <x v="862"/>
    <x v="789"/>
    <x v="3"/>
    <n v="36"/>
    <n v="1285799900"/>
    <x v="837"/>
    <x v="1"/>
    <x v="151"/>
    <x v="1"/>
    <x v="2"/>
    <x v="2"/>
    <x v="4"/>
  </r>
  <r>
    <x v="863"/>
    <x v="790"/>
    <x v="0"/>
    <n v="29"/>
    <n v="3929092300"/>
    <x v="838"/>
    <x v="0"/>
    <x v="52"/>
    <x v="1"/>
    <x v="7"/>
    <x v="3"/>
    <x v="4"/>
  </r>
  <r>
    <x v="864"/>
    <x v="791"/>
    <x v="0"/>
    <n v="31"/>
    <n v="4129759200"/>
    <x v="839"/>
    <x v="0"/>
    <x v="65"/>
    <x v="0"/>
    <x v="21"/>
    <x v="12"/>
    <x v="9"/>
  </r>
  <r>
    <x v="865"/>
    <x v="792"/>
    <x v="3"/>
    <n v="44"/>
    <n v="2908333400"/>
    <x v="840"/>
    <x v="0"/>
    <x v="83"/>
    <x v="1"/>
    <x v="19"/>
    <x v="10"/>
    <x v="7"/>
  </r>
  <r>
    <x v="866"/>
    <x v="748"/>
    <x v="3"/>
    <n v="36"/>
    <n v="4146816800"/>
    <x v="841"/>
    <x v="0"/>
    <x v="117"/>
    <x v="1"/>
    <x v="14"/>
    <x v="0"/>
    <x v="6"/>
  </r>
  <r>
    <x v="867"/>
    <x v="793"/>
    <x v="0"/>
    <n v="28"/>
    <n v="3970782900"/>
    <x v="842"/>
    <x v="0"/>
    <x v="76"/>
    <x v="0"/>
    <x v="18"/>
    <x v="9"/>
    <x v="7"/>
  </r>
  <r>
    <x v="868"/>
    <x v="794"/>
    <x v="0"/>
    <n v="29"/>
    <n v="3903510100"/>
    <x v="843"/>
    <x v="1"/>
    <x v="188"/>
    <x v="0"/>
    <x v="14"/>
    <x v="0"/>
    <x v="9"/>
  </r>
  <r>
    <x v="869"/>
    <x v="795"/>
    <x v="3"/>
    <n v="37"/>
    <n v="4496485700"/>
    <x v="844"/>
    <x v="1"/>
    <x v="36"/>
    <x v="0"/>
    <x v="25"/>
    <x v="3"/>
    <x v="5"/>
  </r>
  <r>
    <x v="870"/>
    <x v="796"/>
    <x v="0"/>
    <n v="28"/>
    <n v="2795757300"/>
    <x v="845"/>
    <x v="0"/>
    <x v="119"/>
    <x v="1"/>
    <x v="14"/>
    <x v="0"/>
    <x v="4"/>
  </r>
  <r>
    <x v="871"/>
    <x v="797"/>
    <x v="0"/>
    <n v="26"/>
    <n v="4432399300"/>
    <x v="846"/>
    <x v="0"/>
    <x v="66"/>
    <x v="0"/>
    <x v="12"/>
    <x v="0"/>
    <x v="8"/>
  </r>
  <r>
    <x v="872"/>
    <x v="798"/>
    <x v="1"/>
    <n v="21"/>
    <n v="3830810900"/>
    <x v="847"/>
    <x v="0"/>
    <x v="186"/>
    <x v="0"/>
    <x v="14"/>
    <x v="0"/>
    <x v="9"/>
  </r>
  <r>
    <x v="873"/>
    <x v="799"/>
    <x v="3"/>
    <n v="42"/>
    <n v="4884302500"/>
    <x v="604"/>
    <x v="1"/>
    <x v="155"/>
    <x v="0"/>
    <x v="20"/>
    <x v="11"/>
    <x v="1"/>
  </r>
  <r>
    <x v="874"/>
    <x v="627"/>
    <x v="1"/>
    <n v="24"/>
    <n v="4028189200"/>
    <x v="848"/>
    <x v="0"/>
    <x v="89"/>
    <x v="0"/>
    <x v="4"/>
    <x v="3"/>
    <x v="5"/>
  </r>
  <r>
    <x v="875"/>
    <x v="800"/>
    <x v="2"/>
    <n v="50"/>
    <n v="3293571400"/>
    <x v="849"/>
    <x v="0"/>
    <x v="89"/>
    <x v="1"/>
    <x v="25"/>
    <x v="3"/>
    <x v="4"/>
  </r>
  <r>
    <x v="876"/>
    <x v="801"/>
    <x v="2"/>
    <n v="52"/>
    <n v="3612032900"/>
    <x v="850"/>
    <x v="1"/>
    <x v="141"/>
    <x v="1"/>
    <x v="1"/>
    <x v="1"/>
    <x v="3"/>
  </r>
  <r>
    <x v="877"/>
    <x v="802"/>
    <x v="3"/>
    <n v="38"/>
    <n v="2474448200"/>
    <x v="851"/>
    <x v="0"/>
    <x v="0"/>
    <x v="1"/>
    <x v="16"/>
    <x v="3"/>
    <x v="8"/>
  </r>
  <r>
    <x v="878"/>
    <x v="803"/>
    <x v="0"/>
    <n v="29"/>
    <n v="3553216100"/>
    <x v="852"/>
    <x v="0"/>
    <x v="193"/>
    <x v="1"/>
    <x v="1"/>
    <x v="1"/>
    <x v="6"/>
  </r>
  <r>
    <x v="879"/>
    <x v="804"/>
    <x v="2"/>
    <n v="48"/>
    <n v="2409266300"/>
    <x v="853"/>
    <x v="1"/>
    <x v="24"/>
    <x v="1"/>
    <x v="3"/>
    <x v="0"/>
    <x v="3"/>
  </r>
  <r>
    <x v="880"/>
    <x v="805"/>
    <x v="2"/>
    <n v="50"/>
    <n v="1441509300"/>
    <x v="854"/>
    <x v="0"/>
    <x v="173"/>
    <x v="1"/>
    <x v="1"/>
    <x v="1"/>
    <x v="6"/>
  </r>
  <r>
    <x v="881"/>
    <x v="806"/>
    <x v="0"/>
    <n v="28"/>
    <n v="4447016000"/>
    <x v="855"/>
    <x v="0"/>
    <x v="16"/>
    <x v="0"/>
    <x v="5"/>
    <x v="4"/>
    <x v="9"/>
  </r>
  <r>
    <x v="882"/>
    <x v="807"/>
    <x v="3"/>
    <n v="40"/>
    <n v="3095237600"/>
    <x v="856"/>
    <x v="1"/>
    <x v="68"/>
    <x v="1"/>
    <x v="24"/>
    <x v="15"/>
    <x v="6"/>
  </r>
  <r>
    <x v="883"/>
    <x v="808"/>
    <x v="2"/>
    <n v="48"/>
    <n v="3355088100"/>
    <x v="857"/>
    <x v="1"/>
    <x v="88"/>
    <x v="1"/>
    <x v="10"/>
    <x v="7"/>
    <x v="0"/>
  </r>
  <r>
    <x v="884"/>
    <x v="809"/>
    <x v="3"/>
    <n v="45"/>
    <n v="3221700300"/>
    <x v="858"/>
    <x v="1"/>
    <x v="99"/>
    <x v="1"/>
    <x v="5"/>
    <x v="4"/>
    <x v="9"/>
  </r>
  <r>
    <x v="885"/>
    <x v="810"/>
    <x v="0"/>
    <n v="30"/>
    <n v="5053223000"/>
    <x v="859"/>
    <x v="0"/>
    <x v="115"/>
    <x v="0"/>
    <x v="12"/>
    <x v="0"/>
    <x v="4"/>
  </r>
  <r>
    <x v="886"/>
    <x v="434"/>
    <x v="0"/>
    <n v="31"/>
    <n v="3988215700"/>
    <x v="860"/>
    <x v="1"/>
    <x v="133"/>
    <x v="0"/>
    <x v="6"/>
    <x v="0"/>
    <x v="6"/>
  </r>
  <r>
    <x v="887"/>
    <x v="811"/>
    <x v="4"/>
    <n v="57"/>
    <n v="1797785500"/>
    <x v="861"/>
    <x v="1"/>
    <x v="110"/>
    <x v="1"/>
    <x v="20"/>
    <x v="11"/>
    <x v="7"/>
  </r>
  <r>
    <x v="888"/>
    <x v="812"/>
    <x v="2"/>
    <n v="46"/>
    <n v="2931924800"/>
    <x v="862"/>
    <x v="0"/>
    <x v="89"/>
    <x v="0"/>
    <x v="16"/>
    <x v="3"/>
    <x v="6"/>
  </r>
  <r>
    <x v="889"/>
    <x v="813"/>
    <x v="3"/>
    <n v="38"/>
    <n v="5053740300"/>
    <x v="863"/>
    <x v="0"/>
    <x v="193"/>
    <x v="1"/>
    <x v="17"/>
    <x v="5"/>
    <x v="9"/>
  </r>
  <r>
    <x v="890"/>
    <x v="439"/>
    <x v="0"/>
    <n v="32"/>
    <n v="3810041900"/>
    <x v="864"/>
    <x v="1"/>
    <x v="184"/>
    <x v="0"/>
    <x v="13"/>
    <x v="8"/>
    <x v="4"/>
  </r>
  <r>
    <x v="891"/>
    <x v="814"/>
    <x v="0"/>
    <n v="31"/>
    <n v="4062636200"/>
    <x v="865"/>
    <x v="1"/>
    <x v="157"/>
    <x v="0"/>
    <x v="13"/>
    <x v="8"/>
    <x v="8"/>
  </r>
  <r>
    <x v="892"/>
    <x v="815"/>
    <x v="3"/>
    <n v="44"/>
    <n v="4480788200"/>
    <x v="866"/>
    <x v="0"/>
    <x v="132"/>
    <x v="1"/>
    <x v="21"/>
    <x v="12"/>
    <x v="8"/>
  </r>
  <r>
    <x v="893"/>
    <x v="816"/>
    <x v="0"/>
    <n v="28"/>
    <n v="4197703300"/>
    <x v="867"/>
    <x v="1"/>
    <x v="57"/>
    <x v="0"/>
    <x v="10"/>
    <x v="7"/>
    <x v="9"/>
  </r>
  <r>
    <x v="894"/>
    <x v="817"/>
    <x v="3"/>
    <n v="43"/>
    <n v="3020863300"/>
    <x v="868"/>
    <x v="1"/>
    <x v="20"/>
    <x v="1"/>
    <x v="17"/>
    <x v="5"/>
    <x v="8"/>
  </r>
  <r>
    <x v="895"/>
    <x v="818"/>
    <x v="2"/>
    <n v="48"/>
    <n v="3605096600"/>
    <x v="869"/>
    <x v="1"/>
    <x v="36"/>
    <x v="0"/>
    <x v="18"/>
    <x v="9"/>
    <x v="6"/>
  </r>
  <r>
    <x v="896"/>
    <x v="819"/>
    <x v="0"/>
    <n v="31"/>
    <n v="3863149500"/>
    <x v="389"/>
    <x v="0"/>
    <x v="118"/>
    <x v="0"/>
    <x v="10"/>
    <x v="7"/>
    <x v="0"/>
  </r>
  <r>
    <x v="897"/>
    <x v="820"/>
    <x v="3"/>
    <n v="44"/>
    <n v="2366915600"/>
    <x v="870"/>
    <x v="1"/>
    <x v="11"/>
    <x v="1"/>
    <x v="9"/>
    <x v="6"/>
    <x v="6"/>
  </r>
  <r>
    <x v="898"/>
    <x v="821"/>
    <x v="3"/>
    <n v="40"/>
    <n v="4633566700"/>
    <x v="871"/>
    <x v="0"/>
    <x v="195"/>
    <x v="1"/>
    <x v="5"/>
    <x v="4"/>
    <x v="2"/>
  </r>
  <r>
    <x v="899"/>
    <x v="822"/>
    <x v="0"/>
    <n v="28"/>
    <n v="4418887200"/>
    <x v="872"/>
    <x v="0"/>
    <x v="40"/>
    <x v="1"/>
    <x v="25"/>
    <x v="3"/>
    <x v="8"/>
  </r>
  <r>
    <x v="900"/>
    <x v="823"/>
    <x v="3"/>
    <n v="45"/>
    <n v="4744751900"/>
    <x v="873"/>
    <x v="1"/>
    <x v="52"/>
    <x v="1"/>
    <x v="23"/>
    <x v="14"/>
    <x v="1"/>
  </r>
  <r>
    <x v="901"/>
    <x v="824"/>
    <x v="1"/>
    <n v="19"/>
    <n v="2934455300"/>
    <x v="874"/>
    <x v="0"/>
    <x v="12"/>
    <x v="0"/>
    <x v="17"/>
    <x v="5"/>
    <x v="5"/>
  </r>
  <r>
    <x v="902"/>
    <x v="825"/>
    <x v="0"/>
    <n v="26"/>
    <n v="2091306000"/>
    <x v="875"/>
    <x v="0"/>
    <x v="10"/>
    <x v="1"/>
    <x v="8"/>
    <x v="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B9A47E-FAA9-4B31-9B93-04867B695936}"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rowHeaderCaption="Category">
  <location ref="A115:B121" firstHeaderRow="1" firstDataRow="1" firstDataCol="1"/>
  <pivotFields count="14">
    <pivotField showAll="0"/>
    <pivotField showAll="0"/>
    <pivotField showAll="0">
      <items count="6">
        <item x="1"/>
        <item x="0"/>
        <item x="3"/>
        <item x="2"/>
        <item x="4"/>
        <item t="default"/>
      </items>
    </pivotField>
    <pivotField showAll="0"/>
    <pivotField dataField="1" numFmtId="164" showAll="0"/>
    <pivotField showAll="0"/>
    <pivotField showAll="0">
      <items count="3">
        <item x="1"/>
        <item x="0"/>
        <item t="default"/>
      </items>
    </pivotField>
    <pivotField numFmtId="14" showAll="0">
      <items count="202">
        <item x="161"/>
        <item x="178"/>
        <item x="89"/>
        <item x="114"/>
        <item x="17"/>
        <item x="138"/>
        <item x="104"/>
        <item x="38"/>
        <item x="78"/>
        <item x="2"/>
        <item x="128"/>
        <item x="90"/>
        <item x="122"/>
        <item x="27"/>
        <item x="169"/>
        <item x="51"/>
        <item x="42"/>
        <item x="175"/>
        <item x="168"/>
        <item x="144"/>
        <item x="172"/>
        <item x="186"/>
        <item x="153"/>
        <item x="190"/>
        <item x="111"/>
        <item x="97"/>
        <item x="24"/>
        <item x="4"/>
        <item x="108"/>
        <item x="14"/>
        <item x="165"/>
        <item x="53"/>
        <item x="140"/>
        <item x="59"/>
        <item x="83"/>
        <item x="92"/>
        <item x="95"/>
        <item x="98"/>
        <item x="21"/>
        <item x="31"/>
        <item x="101"/>
        <item x="35"/>
        <item x="102"/>
        <item x="121"/>
        <item x="44"/>
        <item x="145"/>
        <item x="134"/>
        <item x="36"/>
        <item x="156"/>
        <item x="155"/>
        <item x="66"/>
        <item x="117"/>
        <item x="187"/>
        <item x="184"/>
        <item x="200"/>
        <item x="143"/>
        <item x="16"/>
        <item x="68"/>
        <item x="107"/>
        <item x="26"/>
        <item x="43"/>
        <item x="157"/>
        <item x="147"/>
        <item x="191"/>
        <item x="195"/>
        <item x="5"/>
        <item x="55"/>
        <item x="13"/>
        <item x="49"/>
        <item x="192"/>
        <item x="96"/>
        <item x="1"/>
        <item x="64"/>
        <item x="28"/>
        <item x="8"/>
        <item x="139"/>
        <item x="18"/>
        <item x="183"/>
        <item x="180"/>
        <item x="93"/>
        <item x="176"/>
        <item x="20"/>
        <item x="12"/>
        <item x="150"/>
        <item x="170"/>
        <item x="0"/>
        <item x="70"/>
        <item x="133"/>
        <item x="103"/>
        <item x="58"/>
        <item x="77"/>
        <item x="40"/>
        <item x="182"/>
        <item x="57"/>
        <item x="30"/>
        <item x="167"/>
        <item x="163"/>
        <item x="45"/>
        <item x="29"/>
        <item x="141"/>
        <item x="23"/>
        <item x="126"/>
        <item x="34"/>
        <item x="152"/>
        <item x="6"/>
        <item x="61"/>
        <item x="11"/>
        <item x="132"/>
        <item x="52"/>
        <item x="129"/>
        <item x="137"/>
        <item x="39"/>
        <item x="189"/>
        <item x="33"/>
        <item x="76"/>
        <item x="185"/>
        <item x="47"/>
        <item x="181"/>
        <item x="15"/>
        <item x="41"/>
        <item x="87"/>
        <item x="99"/>
        <item x="127"/>
        <item x="32"/>
        <item x="9"/>
        <item x="105"/>
        <item x="56"/>
        <item x="164"/>
        <item x="160"/>
        <item x="91"/>
        <item x="199"/>
        <item x="60"/>
        <item x="173"/>
        <item x="85"/>
        <item x="188"/>
        <item x="3"/>
        <item x="19"/>
        <item x="148"/>
        <item x="67"/>
        <item x="113"/>
        <item x="115"/>
        <item x="65"/>
        <item x="46"/>
        <item x="110"/>
        <item x="171"/>
        <item x="125"/>
        <item x="151"/>
        <item x="154"/>
        <item x="72"/>
        <item x="116"/>
        <item x="10"/>
        <item x="197"/>
        <item x="50"/>
        <item x="136"/>
        <item x="174"/>
        <item x="37"/>
        <item x="135"/>
        <item x="74"/>
        <item x="82"/>
        <item x="62"/>
        <item x="88"/>
        <item x="94"/>
        <item x="48"/>
        <item x="123"/>
        <item x="166"/>
        <item x="130"/>
        <item x="119"/>
        <item x="106"/>
        <item x="84"/>
        <item x="79"/>
        <item x="112"/>
        <item x="158"/>
        <item x="193"/>
        <item x="118"/>
        <item x="124"/>
        <item x="149"/>
        <item x="100"/>
        <item x="177"/>
        <item x="63"/>
        <item x="25"/>
        <item x="71"/>
        <item x="179"/>
        <item x="75"/>
        <item x="86"/>
        <item x="54"/>
        <item x="69"/>
        <item x="73"/>
        <item x="196"/>
        <item x="7"/>
        <item x="198"/>
        <item x="80"/>
        <item x="109"/>
        <item x="159"/>
        <item x="162"/>
        <item x="131"/>
        <item x="146"/>
        <item x="22"/>
        <item x="142"/>
        <item x="120"/>
        <item x="194"/>
        <item x="81"/>
        <item t="default"/>
      </items>
    </pivotField>
    <pivotField showAll="0">
      <items count="3">
        <item x="0"/>
        <item x="1"/>
        <item t="default"/>
      </items>
    </pivotField>
    <pivotField showAll="0"/>
    <pivotField showAll="0">
      <items count="17">
        <item x="15"/>
        <item x="5"/>
        <item x="0"/>
        <item x="3"/>
        <item x="7"/>
        <item x="1"/>
        <item x="8"/>
        <item x="10"/>
        <item x="13"/>
        <item x="2"/>
        <item x="4"/>
        <item x="14"/>
        <item x="9"/>
        <item x="6"/>
        <item x="12"/>
        <item x="11"/>
        <item t="default"/>
      </items>
    </pivotField>
    <pivotField axis="axisRow" showAll="0" measureFilter="1" sortType="ascending">
      <items count="11">
        <item x="5"/>
        <item x="1"/>
        <item x="8"/>
        <item x="7"/>
        <item x="6"/>
        <item x="0"/>
        <item x="4"/>
        <item x="2"/>
        <item x="9"/>
        <item x="3"/>
        <item t="default"/>
      </items>
      <autoSortScope>
        <pivotArea dataOnly="0" outline="0" fieldPosition="0">
          <references count="1">
            <reference field="4294967294" count="1" selected="0">
              <x v="0"/>
            </reference>
          </references>
        </pivotArea>
      </autoSortScope>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6">
    <i>
      <x v="4"/>
    </i>
    <i>
      <x v="2"/>
    </i>
    <i>
      <x v="5"/>
    </i>
    <i>
      <x v="8"/>
    </i>
    <i>
      <x v="7"/>
    </i>
    <i t="grand">
      <x/>
    </i>
  </rowItems>
  <colItems count="1">
    <i/>
  </colItems>
  <dataFields count="1">
    <dataField name="Sum of Area Income" fld="4" baseField="0" baseItem="0" numFmtId="164"/>
  </dataFields>
  <formats count="1">
    <format dxfId="1">
      <pivotArea outline="0" collapsedLevelsAreSubtotals="1" fieldPosition="0"/>
    </format>
  </formats>
  <chartFormats count="2">
    <chartFormat chart="39" format="0"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4C053F-92E7-4776-8C41-D1A6EFAA8D0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rowHeaderCaption="Klik">
  <location ref="A112:A113" firstHeaderRow="1" firstDataRow="1" firstDataCol="0"/>
  <pivotFields count="14">
    <pivotField showAll="0"/>
    <pivotField dataField="1" showAll="0"/>
    <pivotField showAll="0">
      <items count="6">
        <item x="1"/>
        <item x="0"/>
        <item x="3"/>
        <item x="2"/>
        <item x="4"/>
        <item t="default"/>
      </items>
    </pivotField>
    <pivotField showAll="0"/>
    <pivotField numFmtId="164" showAll="0"/>
    <pivotField showAll="0">
      <items count="877">
        <item x="146"/>
        <item x="279"/>
        <item x="868"/>
        <item x="74"/>
        <item x="55"/>
        <item x="858"/>
        <item x="153"/>
        <item x="722"/>
        <item x="441"/>
        <item x="450"/>
        <item x="167"/>
        <item x="676"/>
        <item x="772"/>
        <item x="739"/>
        <item x="824"/>
        <item x="553"/>
        <item x="792"/>
        <item x="129"/>
        <item x="466"/>
        <item x="740"/>
        <item x="751"/>
        <item x="729"/>
        <item x="476"/>
        <item x="712"/>
        <item x="387"/>
        <item x="840"/>
        <item x="77"/>
        <item x="491"/>
        <item x="78"/>
        <item x="543"/>
        <item x="226"/>
        <item x="804"/>
        <item x="382"/>
        <item x="168"/>
        <item x="520"/>
        <item x="275"/>
        <item x="561"/>
        <item x="317"/>
        <item x="784"/>
        <item x="313"/>
        <item x="707"/>
        <item x="68"/>
        <item x="666"/>
        <item x="188"/>
        <item x="102"/>
        <item x="10"/>
        <item x="67"/>
        <item x="632"/>
        <item x="324"/>
        <item x="809"/>
        <item x="442"/>
        <item x="497"/>
        <item x="819"/>
        <item x="488"/>
        <item x="209"/>
        <item x="299"/>
        <item x="782"/>
        <item x="736"/>
        <item x="791"/>
        <item x="71"/>
        <item x="831"/>
        <item x="820"/>
        <item x="535"/>
        <item x="171"/>
        <item x="429"/>
        <item x="737"/>
        <item x="355"/>
        <item x="495"/>
        <item x="432"/>
        <item x="465"/>
        <item x="505"/>
        <item x="529"/>
        <item x="748"/>
        <item x="76"/>
        <item x="654"/>
        <item x="217"/>
        <item x="23"/>
        <item x="623"/>
        <item x="46"/>
        <item x="32"/>
        <item x="424"/>
        <item x="392"/>
        <item x="196"/>
        <item x="701"/>
        <item x="41"/>
        <item x="65"/>
        <item x="511"/>
        <item x="431"/>
        <item x="457"/>
        <item x="657"/>
        <item x="570"/>
        <item x="372"/>
        <item x="364"/>
        <item x="179"/>
        <item x="230"/>
        <item x="224"/>
        <item x="445"/>
        <item x="646"/>
        <item x="796"/>
        <item x="674"/>
        <item x="410"/>
        <item x="8"/>
        <item x="794"/>
        <item x="577"/>
        <item x="582"/>
        <item x="650"/>
        <item x="628"/>
        <item x="220"/>
        <item x="780"/>
        <item x="706"/>
        <item x="334"/>
        <item x="375"/>
        <item x="206"/>
        <item x="871"/>
        <item x="99"/>
        <item x="690"/>
        <item x="40"/>
        <item x="331"/>
        <item x="827"/>
        <item x="166"/>
        <item x="845"/>
        <item x="745"/>
        <item x="124"/>
        <item x="345"/>
        <item x="655"/>
        <item x="733"/>
        <item x="728"/>
        <item x="438"/>
        <item x="829"/>
        <item x="866"/>
        <item x="600"/>
        <item x="228"/>
        <item x="851"/>
        <item x="30"/>
        <item x="710"/>
        <item x="501"/>
        <item x="81"/>
        <item x="856"/>
        <item x="672"/>
        <item x="455"/>
        <item x="587"/>
        <item x="435"/>
        <item x="310"/>
        <item x="136"/>
        <item x="110"/>
        <item x="108"/>
        <item x="714"/>
        <item x="251"/>
        <item x="398"/>
        <item x="486"/>
        <item x="532"/>
        <item x="117"/>
        <item x="626"/>
        <item x="458"/>
        <item x="207"/>
        <item x="667"/>
        <item x="738"/>
        <item x="807"/>
        <item x="128"/>
        <item x="732"/>
        <item x="516"/>
        <item x="813"/>
        <item x="22"/>
        <item x="363"/>
        <item x="48"/>
        <item x="370"/>
        <item x="14"/>
        <item x="400"/>
        <item x="423"/>
        <item x="452"/>
        <item x="249"/>
        <item x="264"/>
        <item x="817"/>
        <item x="597"/>
        <item x="559"/>
        <item x="602"/>
        <item x="302"/>
        <item x="58"/>
        <item x="5"/>
        <item x="647"/>
        <item x="853"/>
        <item x="454"/>
        <item x="615"/>
        <item x="371"/>
        <item x="730"/>
        <item x="114"/>
        <item x="437"/>
        <item x="340"/>
        <item x="419"/>
        <item x="154"/>
        <item x="247"/>
        <item x="45"/>
        <item x="744"/>
        <item x="28"/>
        <item x="205"/>
        <item x="195"/>
        <item x="21"/>
        <item x="873"/>
        <item x="506"/>
        <item x="402"/>
        <item x="183"/>
        <item x="513"/>
        <item x="95"/>
        <item x="523"/>
        <item x="652"/>
        <item x="280"/>
        <item x="530"/>
        <item x="16"/>
        <item x="698"/>
        <item x="528"/>
        <item x="201"/>
        <item x="192"/>
        <item x="161"/>
        <item x="342"/>
        <item x="231"/>
        <item x="558"/>
        <item x="571"/>
        <item x="172"/>
        <item x="120"/>
        <item x="151"/>
        <item x="634"/>
        <item x="569"/>
        <item x="533"/>
        <item x="835"/>
        <item x="629"/>
        <item x="148"/>
        <item x="222"/>
        <item x="72"/>
        <item x="461"/>
        <item x="59"/>
        <item x="357"/>
        <item x="709"/>
        <item x="857"/>
        <item x="380"/>
        <item x="319"/>
        <item x="142"/>
        <item x="119"/>
        <item x="13"/>
        <item x="863"/>
        <item x="182"/>
        <item x="781"/>
        <item x="519"/>
        <item x="416"/>
        <item x="253"/>
        <item x="838"/>
        <item x="127"/>
        <item x="599"/>
        <item x="762"/>
        <item x="708"/>
        <item x="293"/>
        <item x="507"/>
        <item x="715"/>
        <item x="420"/>
        <item x="144"/>
        <item x="12"/>
        <item x="169"/>
        <item x="202"/>
        <item x="245"/>
        <item x="694"/>
        <item x="227"/>
        <item x="492"/>
        <item x="327"/>
        <item x="731"/>
        <item x="395"/>
        <item x="487"/>
        <item x="830"/>
        <item x="165"/>
        <item x="156"/>
        <item x="63"/>
        <item x="214"/>
        <item x="801"/>
        <item x="550"/>
        <item x="673"/>
        <item x="386"/>
        <item x="669"/>
        <item x="384"/>
        <item x="538"/>
        <item x="246"/>
        <item x="353"/>
        <item x="409"/>
        <item x="563"/>
        <item x="548"/>
        <item x="814"/>
        <item x="79"/>
        <item x="821"/>
        <item x="595"/>
        <item x="131"/>
        <item x="583"/>
        <item x="816"/>
        <item x="316"/>
        <item x="552"/>
        <item x="208"/>
        <item x="94"/>
        <item x="407"/>
        <item x="545"/>
        <item x="456"/>
        <item x="325"/>
        <item x="547"/>
        <item x="685"/>
        <item x="793"/>
        <item x="660"/>
        <item x="591"/>
        <item x="187"/>
        <item x="852"/>
        <item x="130"/>
        <item x="263"/>
        <item x="104"/>
        <item x="358"/>
        <item x="622"/>
        <item x="596"/>
        <item x="815"/>
        <item x="61"/>
        <item x="337"/>
        <item x="164"/>
        <item x="162"/>
        <item x="693"/>
        <item x="84"/>
        <item x="485"/>
        <item x="373"/>
        <item x="197"/>
        <item x="833"/>
        <item x="193"/>
        <item x="713"/>
        <item x="85"/>
        <item x="50"/>
        <item x="243"/>
        <item x="240"/>
        <item x="524"/>
        <item x="463"/>
        <item x="158"/>
        <item x="750"/>
        <item x="86"/>
        <item x="625"/>
        <item x="504"/>
        <item x="425"/>
        <item x="314"/>
        <item x="565"/>
        <item x="778"/>
        <item x="138"/>
        <item x="256"/>
        <item x="408"/>
        <item x="721"/>
        <item x="427"/>
        <item x="118"/>
        <item x="536"/>
        <item x="805"/>
        <item x="394"/>
        <item x="368"/>
        <item x="216"/>
        <item x="518"/>
        <item x="757"/>
        <item x="844"/>
        <item x="512"/>
        <item x="542"/>
        <item x="594"/>
        <item x="464"/>
        <item x="828"/>
        <item x="854"/>
        <item x="141"/>
        <item x="836"/>
        <item x="101"/>
        <item x="123"/>
        <item x="150"/>
        <item x="635"/>
        <item x="659"/>
        <item x="490"/>
        <item x="219"/>
        <item x="19"/>
        <item x="460"/>
        <item x="695"/>
        <item x="351"/>
        <item x="265"/>
        <item x="870"/>
        <item x="760"/>
        <item x="494"/>
        <item x="82"/>
        <item x="859"/>
        <item x="684"/>
        <item x="448"/>
        <item x="62"/>
        <item x="254"/>
        <item x="692"/>
        <item x="412"/>
        <item x="383"/>
        <item x="312"/>
        <item x="699"/>
        <item x="235"/>
        <item x="335"/>
        <item x="215"/>
        <item x="478"/>
        <item x="157"/>
        <item x="861"/>
        <item x="298"/>
        <item x="746"/>
        <item x="87"/>
        <item x="272"/>
        <item x="53"/>
        <item x="393"/>
        <item x="282"/>
        <item x="190"/>
        <item x="717"/>
        <item x="194"/>
        <item x="641"/>
        <item x="767"/>
        <item x="233"/>
        <item x="677"/>
        <item x="388"/>
        <item x="786"/>
        <item x="841"/>
        <item x="177"/>
        <item x="121"/>
        <item x="38"/>
        <item x="872"/>
        <item x="611"/>
        <item x="446"/>
        <item x="436"/>
        <item x="771"/>
        <item x="347"/>
        <item x="808"/>
        <item x="574"/>
        <item x="404"/>
        <item x="113"/>
        <item x="678"/>
        <item x="132"/>
        <item x="262"/>
        <item x="850"/>
        <item x="115"/>
        <item x="621"/>
        <item x="403"/>
        <item x="47"/>
        <item x="242"/>
        <item x="875"/>
        <item x="797"/>
        <item x="212"/>
        <item x="266"/>
        <item x="609"/>
        <item x="238"/>
        <item x="663"/>
        <item x="359"/>
        <item x="680"/>
        <item x="281"/>
        <item x="711"/>
        <item x="537"/>
        <item x="471"/>
        <item x="580"/>
        <item x="803"/>
        <item x="567"/>
        <item x="397"/>
        <item x="51"/>
        <item x="134"/>
        <item x="7"/>
        <item x="294"/>
        <item x="73"/>
        <item x="589"/>
        <item x="366"/>
        <item x="306"/>
        <item x="496"/>
        <item x="826"/>
        <item x="683"/>
        <item x="631"/>
        <item x="278"/>
        <item x="269"/>
        <item x="276"/>
        <item x="773"/>
        <item x="675"/>
        <item x="181"/>
        <item x="15"/>
        <item x="874"/>
        <item x="305"/>
        <item x="825"/>
        <item x="662"/>
        <item x="643"/>
        <item x="122"/>
        <item x="754"/>
        <item x="499"/>
        <item x="339"/>
        <item x="671"/>
        <item x="653"/>
        <item x="406"/>
        <item x="687"/>
        <item x="551"/>
        <item x="549"/>
        <item x="630"/>
        <item x="726"/>
        <item x="367"/>
        <item x="601"/>
        <item x="210"/>
        <item x="52"/>
        <item x="834"/>
        <item x="44"/>
        <item x="800"/>
        <item x="430"/>
        <item x="318"/>
        <item x="522"/>
        <item x="89"/>
        <item x="849"/>
        <item x="788"/>
        <item x="823"/>
        <item x="143"/>
        <item x="645"/>
        <item x="560"/>
        <item x="320"/>
        <item x="585"/>
        <item x="846"/>
        <item x="697"/>
        <item x="658"/>
        <item x="668"/>
        <item x="285"/>
        <item x="763"/>
        <item x="705"/>
        <item x="405"/>
        <item x="42"/>
        <item x="244"/>
        <item x="531"/>
        <item x="608"/>
        <item x="329"/>
        <item x="696"/>
        <item x="614"/>
        <item x="35"/>
        <item x="562"/>
        <item x="832"/>
        <item x="682"/>
        <item x="349"/>
        <item x="462"/>
        <item x="54"/>
        <item x="147"/>
        <item x="39"/>
        <item x="703"/>
        <item x="610"/>
        <item x="198"/>
        <item x="204"/>
        <item x="741"/>
        <item x="304"/>
        <item x="810"/>
        <item x="777"/>
        <item x="572"/>
        <item x="149"/>
        <item x="56"/>
        <item x="189"/>
        <item x="344"/>
        <item x="75"/>
        <item x="290"/>
        <item x="598"/>
        <item x="199"/>
        <item x="221"/>
        <item x="350"/>
        <item x="174"/>
        <item x="579"/>
        <item x="588"/>
        <item x="29"/>
        <item x="354"/>
        <item x="91"/>
        <item x="137"/>
        <item x="33"/>
        <item x="689"/>
        <item x="234"/>
        <item x="855"/>
        <item x="769"/>
        <item x="328"/>
        <item x="718"/>
        <item x="795"/>
        <item x="218"/>
        <item x="346"/>
        <item x="616"/>
        <item x="869"/>
        <item x="700"/>
        <item x="211"/>
        <item x="527"/>
        <item x="702"/>
        <item x="37"/>
        <item x="323"/>
        <item x="301"/>
        <item x="361"/>
        <item x="756"/>
        <item x="783"/>
        <item x="326"/>
        <item x="111"/>
        <item x="421"/>
        <item x="103"/>
        <item x="414"/>
        <item x="26"/>
        <item x="789"/>
        <item x="315"/>
        <item x="617"/>
        <item x="470"/>
        <item x="360"/>
        <item x="286"/>
        <item x="155"/>
        <item x="509"/>
        <item x="4"/>
        <item x="484"/>
        <item x="69"/>
        <item x="362"/>
        <item x="24"/>
        <item x="468"/>
        <item x="20"/>
        <item x="255"/>
        <item x="105"/>
        <item x="546"/>
        <item x="592"/>
        <item x="160"/>
        <item x="590"/>
        <item x="96"/>
        <item x="126"/>
        <item x="651"/>
        <item x="521"/>
        <item x="847"/>
        <item x="308"/>
        <item x="297"/>
        <item x="806"/>
        <item x="477"/>
        <item x="479"/>
        <item x="98"/>
        <item x="36"/>
        <item x="469"/>
        <item x="225"/>
        <item x="27"/>
        <item x="664"/>
        <item x="180"/>
        <item x="107"/>
        <item x="250"/>
        <item x="379"/>
        <item x="252"/>
        <item x="422"/>
        <item x="752"/>
        <item x="426"/>
        <item x="681"/>
        <item x="624"/>
        <item x="291"/>
        <item x="11"/>
        <item x="636"/>
        <item x="390"/>
        <item x="175"/>
        <item x="612"/>
        <item x="267"/>
        <item x="584"/>
        <item x="443"/>
        <item x="57"/>
        <item x="811"/>
        <item x="116"/>
        <item x="64"/>
        <item x="343"/>
        <item x="799"/>
        <item x="627"/>
        <item x="605"/>
        <item x="434"/>
        <item x="764"/>
        <item x="413"/>
        <item x="241"/>
        <item x="365"/>
        <item x="775"/>
        <item x="619"/>
        <item x="322"/>
        <item x="184"/>
        <item x="90"/>
        <item x="391"/>
        <item x="472"/>
        <item x="303"/>
        <item x="178"/>
        <item x="377"/>
        <item x="258"/>
        <item x="417"/>
        <item x="618"/>
        <item x="348"/>
        <item x="145"/>
        <item x="289"/>
        <item x="688"/>
        <item x="399"/>
        <item x="418"/>
        <item x="296"/>
        <item x="759"/>
        <item x="369"/>
        <item x="288"/>
        <item x="6"/>
        <item x="270"/>
        <item x="798"/>
        <item x="236"/>
        <item x="31"/>
        <item x="311"/>
        <item x="766"/>
        <item x="135"/>
        <item x="330"/>
        <item x="575"/>
        <item x="60"/>
        <item x="727"/>
        <item x="70"/>
        <item x="139"/>
        <item x="648"/>
        <item x="474"/>
        <item x="213"/>
        <item x="433"/>
        <item x="755"/>
        <item x="401"/>
        <item x="743"/>
        <item x="576"/>
        <item x="338"/>
        <item x="17"/>
        <item x="333"/>
        <item x="679"/>
        <item x="483"/>
        <item x="411"/>
        <item x="557"/>
        <item x="720"/>
        <item x="686"/>
        <item x="639"/>
        <item x="593"/>
        <item x="43"/>
        <item x="607"/>
        <item x="620"/>
        <item x="765"/>
        <item x="573"/>
        <item x="734"/>
        <item x="564"/>
        <item x="223"/>
        <item x="259"/>
        <item x="802"/>
        <item x="18"/>
        <item x="725"/>
        <item x="603"/>
        <item x="3"/>
        <item x="489"/>
        <item x="642"/>
        <item x="665"/>
        <item x="152"/>
        <item x="80"/>
        <item x="341"/>
        <item x="200"/>
        <item x="440"/>
        <item x="257"/>
        <item x="581"/>
        <item x="309"/>
        <item x="540"/>
        <item x="92"/>
        <item x="670"/>
        <item x="186"/>
        <item x="649"/>
        <item x="482"/>
        <item x="232"/>
        <item x="459"/>
        <item x="352"/>
        <item x="606"/>
        <item x="637"/>
        <item x="691"/>
        <item x="9"/>
        <item x="374"/>
        <item x="300"/>
        <item x="109"/>
        <item x="473"/>
        <item x="268"/>
        <item x="510"/>
        <item x="742"/>
        <item x="449"/>
        <item x="525"/>
        <item x="260"/>
        <item x="415"/>
        <item x="287"/>
        <item x="376"/>
        <item x="837"/>
        <item x="640"/>
        <item x="106"/>
        <item x="723"/>
        <item x="274"/>
        <item x="867"/>
        <item x="719"/>
        <item x="508"/>
        <item x="112"/>
        <item x="295"/>
        <item x="613"/>
        <item x="163"/>
        <item x="848"/>
        <item x="453"/>
        <item x="843"/>
        <item x="125"/>
        <item x="447"/>
        <item x="638"/>
        <item x="864"/>
        <item x="480"/>
        <item x="88"/>
        <item x="790"/>
        <item x="185"/>
        <item x="566"/>
        <item x="97"/>
        <item x="768"/>
        <item x="586"/>
        <item x="336"/>
        <item x="704"/>
        <item x="554"/>
        <item x="277"/>
        <item x="1"/>
        <item x="444"/>
        <item x="481"/>
        <item x="555"/>
        <item x="385"/>
        <item x="776"/>
        <item x="307"/>
        <item x="248"/>
        <item x="498"/>
        <item x="517"/>
        <item x="785"/>
        <item x="83"/>
        <item x="66"/>
        <item x="49"/>
        <item x="173"/>
        <item x="203"/>
        <item x="396"/>
        <item x="818"/>
        <item x="534"/>
        <item x="502"/>
        <item x="661"/>
        <item x="284"/>
        <item x="93"/>
        <item x="787"/>
        <item x="716"/>
        <item x="556"/>
        <item x="239"/>
        <item x="541"/>
        <item x="271"/>
        <item x="283"/>
        <item x="100"/>
        <item x="758"/>
        <item x="229"/>
        <item x="428"/>
        <item x="467"/>
        <item x="812"/>
        <item x="539"/>
        <item x="292"/>
        <item x="2"/>
        <item x="633"/>
        <item x="761"/>
        <item x="526"/>
        <item x="500"/>
        <item x="842"/>
        <item x="604"/>
        <item x="133"/>
        <item x="475"/>
        <item x="381"/>
        <item x="356"/>
        <item x="332"/>
        <item x="822"/>
        <item x="656"/>
        <item x="774"/>
        <item x="503"/>
        <item x="779"/>
        <item x="839"/>
        <item x="261"/>
        <item x="451"/>
        <item x="749"/>
        <item x="644"/>
        <item x="770"/>
        <item x="273"/>
        <item x="140"/>
        <item x="493"/>
        <item x="515"/>
        <item x="34"/>
        <item x="724"/>
        <item x="176"/>
        <item x="439"/>
        <item x="568"/>
        <item x="170"/>
        <item x="237"/>
        <item x="191"/>
        <item x="514"/>
        <item x="860"/>
        <item x="735"/>
        <item x="378"/>
        <item x="753"/>
        <item x="159"/>
        <item x="0"/>
        <item x="865"/>
        <item x="389"/>
        <item x="578"/>
        <item x="862"/>
        <item x="544"/>
        <item x="321"/>
        <item x="747"/>
        <item x="25"/>
        <item t="default"/>
      </items>
    </pivotField>
    <pivotField showAll="0">
      <items count="3">
        <item x="1"/>
        <item x="0"/>
        <item t="default"/>
      </items>
    </pivotField>
    <pivotField numFmtId="14" showAll="0">
      <items count="202">
        <item x="161"/>
        <item x="178"/>
        <item x="89"/>
        <item x="114"/>
        <item x="17"/>
        <item x="138"/>
        <item x="104"/>
        <item x="38"/>
        <item x="78"/>
        <item x="2"/>
        <item x="128"/>
        <item x="90"/>
        <item x="122"/>
        <item x="27"/>
        <item x="169"/>
        <item x="51"/>
        <item x="42"/>
        <item x="175"/>
        <item x="168"/>
        <item x="144"/>
        <item x="172"/>
        <item x="186"/>
        <item x="153"/>
        <item x="190"/>
        <item x="111"/>
        <item x="97"/>
        <item x="24"/>
        <item x="4"/>
        <item x="108"/>
        <item x="14"/>
        <item x="165"/>
        <item x="53"/>
        <item x="140"/>
        <item x="59"/>
        <item x="83"/>
        <item x="92"/>
        <item x="95"/>
        <item x="98"/>
        <item x="21"/>
        <item x="31"/>
        <item x="101"/>
        <item x="35"/>
        <item x="102"/>
        <item x="121"/>
        <item x="44"/>
        <item x="145"/>
        <item x="134"/>
        <item x="36"/>
        <item x="156"/>
        <item x="155"/>
        <item x="66"/>
        <item x="117"/>
        <item x="187"/>
        <item x="184"/>
        <item x="200"/>
        <item x="143"/>
        <item x="16"/>
        <item x="68"/>
        <item x="107"/>
        <item x="26"/>
        <item x="43"/>
        <item x="157"/>
        <item x="147"/>
        <item x="191"/>
        <item x="195"/>
        <item x="5"/>
        <item x="55"/>
        <item x="13"/>
        <item x="49"/>
        <item x="192"/>
        <item x="96"/>
        <item x="1"/>
        <item x="64"/>
        <item x="28"/>
        <item x="8"/>
        <item x="139"/>
        <item x="18"/>
        <item x="183"/>
        <item x="180"/>
        <item x="93"/>
        <item x="176"/>
        <item x="20"/>
        <item x="12"/>
        <item x="150"/>
        <item x="170"/>
        <item x="0"/>
        <item x="70"/>
        <item x="133"/>
        <item x="103"/>
        <item x="58"/>
        <item x="77"/>
        <item x="40"/>
        <item x="182"/>
        <item x="57"/>
        <item x="30"/>
        <item x="167"/>
        <item x="163"/>
        <item x="45"/>
        <item x="29"/>
        <item x="141"/>
        <item x="23"/>
        <item x="126"/>
        <item x="34"/>
        <item x="152"/>
        <item x="6"/>
        <item x="61"/>
        <item x="11"/>
        <item x="132"/>
        <item x="52"/>
        <item x="129"/>
        <item x="137"/>
        <item x="39"/>
        <item x="189"/>
        <item x="33"/>
        <item x="76"/>
        <item x="185"/>
        <item x="47"/>
        <item x="181"/>
        <item x="15"/>
        <item x="41"/>
        <item x="87"/>
        <item x="99"/>
        <item x="127"/>
        <item x="32"/>
        <item x="9"/>
        <item x="105"/>
        <item x="56"/>
        <item x="164"/>
        <item x="160"/>
        <item x="91"/>
        <item x="199"/>
        <item x="60"/>
        <item x="173"/>
        <item x="85"/>
        <item x="188"/>
        <item x="3"/>
        <item x="19"/>
        <item x="148"/>
        <item x="67"/>
        <item x="113"/>
        <item x="115"/>
        <item x="65"/>
        <item x="46"/>
        <item x="110"/>
        <item x="171"/>
        <item x="125"/>
        <item x="151"/>
        <item x="154"/>
        <item x="72"/>
        <item x="116"/>
        <item x="10"/>
        <item x="197"/>
        <item x="50"/>
        <item x="136"/>
        <item x="174"/>
        <item x="37"/>
        <item x="135"/>
        <item x="74"/>
        <item x="82"/>
        <item x="62"/>
        <item x="88"/>
        <item x="94"/>
        <item x="48"/>
        <item x="123"/>
        <item x="166"/>
        <item x="130"/>
        <item x="119"/>
        <item x="106"/>
        <item x="84"/>
        <item x="79"/>
        <item x="112"/>
        <item x="158"/>
        <item x="193"/>
        <item x="118"/>
        <item x="124"/>
        <item x="149"/>
        <item x="100"/>
        <item x="177"/>
        <item x="63"/>
        <item x="25"/>
        <item x="71"/>
        <item x="179"/>
        <item x="75"/>
        <item x="86"/>
        <item x="54"/>
        <item x="69"/>
        <item x="73"/>
        <item x="196"/>
        <item x="7"/>
        <item x="198"/>
        <item x="80"/>
        <item x="109"/>
        <item x="159"/>
        <item x="162"/>
        <item x="131"/>
        <item x="146"/>
        <item x="22"/>
        <item x="142"/>
        <item x="120"/>
        <item x="194"/>
        <item x="81"/>
        <item t="default"/>
      </items>
    </pivotField>
    <pivotField showAll="0">
      <items count="3">
        <item x="0"/>
        <item x="1"/>
        <item t="default"/>
      </items>
    </pivotField>
    <pivotField showAll="0"/>
    <pivotField showAll="0">
      <items count="17">
        <item x="15"/>
        <item x="5"/>
        <item x="0"/>
        <item x="3"/>
        <item x="7"/>
        <item x="1"/>
        <item x="8"/>
        <item x="10"/>
        <item x="13"/>
        <item x="2"/>
        <item x="4"/>
        <item x="14"/>
        <item x="9"/>
        <item x="6"/>
        <item x="12"/>
        <item x="11"/>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Average of Daily Time Spent on Site" fld="1" subtotal="average" baseField="0" baseItem="0" numFmtId="165"/>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81CFAD-F378-46D9-94AE-1B7907A198B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rowHeaderCaption="Klik">
  <location ref="A89:B92" firstHeaderRow="1" firstDataRow="1" firstDataCol="1"/>
  <pivotFields count="14">
    <pivotField showAll="0"/>
    <pivotField showAll="0"/>
    <pivotField showAll="0">
      <items count="6">
        <item x="1"/>
        <item x="0"/>
        <item x="3"/>
        <item x="2"/>
        <item x="4"/>
        <item t="default"/>
      </items>
    </pivotField>
    <pivotField showAll="0"/>
    <pivotField numFmtId="164" showAll="0"/>
    <pivotField showAll="0"/>
    <pivotField showAll="0">
      <items count="3">
        <item x="1"/>
        <item x="0"/>
        <item t="default"/>
      </items>
    </pivotField>
    <pivotField numFmtId="14" showAll="0">
      <items count="202">
        <item x="161"/>
        <item x="178"/>
        <item x="89"/>
        <item x="114"/>
        <item x="17"/>
        <item x="138"/>
        <item x="104"/>
        <item x="38"/>
        <item x="78"/>
        <item x="2"/>
        <item x="128"/>
        <item x="90"/>
        <item x="122"/>
        <item x="27"/>
        <item x="169"/>
        <item x="51"/>
        <item x="42"/>
        <item x="175"/>
        <item x="168"/>
        <item x="144"/>
        <item x="172"/>
        <item x="186"/>
        <item x="153"/>
        <item x="190"/>
        <item x="111"/>
        <item x="97"/>
        <item x="24"/>
        <item x="4"/>
        <item x="108"/>
        <item x="14"/>
        <item x="165"/>
        <item x="53"/>
        <item x="140"/>
        <item x="59"/>
        <item x="83"/>
        <item x="92"/>
        <item x="95"/>
        <item x="98"/>
        <item x="21"/>
        <item x="31"/>
        <item x="101"/>
        <item x="35"/>
        <item x="102"/>
        <item x="121"/>
        <item x="44"/>
        <item x="145"/>
        <item x="134"/>
        <item x="36"/>
        <item x="156"/>
        <item x="155"/>
        <item x="66"/>
        <item x="117"/>
        <item x="187"/>
        <item x="184"/>
        <item x="200"/>
        <item x="143"/>
        <item x="16"/>
        <item x="68"/>
        <item x="107"/>
        <item x="26"/>
        <item x="43"/>
        <item x="157"/>
        <item x="147"/>
        <item x="191"/>
        <item x="195"/>
        <item x="5"/>
        <item x="55"/>
        <item x="13"/>
        <item x="49"/>
        <item x="192"/>
        <item x="96"/>
        <item x="1"/>
        <item x="64"/>
        <item x="28"/>
        <item x="8"/>
        <item x="139"/>
        <item x="18"/>
        <item x="183"/>
        <item x="180"/>
        <item x="93"/>
        <item x="176"/>
        <item x="20"/>
        <item x="12"/>
        <item x="150"/>
        <item x="170"/>
        <item x="0"/>
        <item x="70"/>
        <item x="133"/>
        <item x="103"/>
        <item x="58"/>
        <item x="77"/>
        <item x="40"/>
        <item x="182"/>
        <item x="57"/>
        <item x="30"/>
        <item x="167"/>
        <item x="163"/>
        <item x="45"/>
        <item x="29"/>
        <item x="141"/>
        <item x="23"/>
        <item x="126"/>
        <item x="34"/>
        <item x="152"/>
        <item x="6"/>
        <item x="61"/>
        <item x="11"/>
        <item x="132"/>
        <item x="52"/>
        <item x="129"/>
        <item x="137"/>
        <item x="39"/>
        <item x="189"/>
        <item x="33"/>
        <item x="76"/>
        <item x="185"/>
        <item x="47"/>
        <item x="181"/>
        <item x="15"/>
        <item x="41"/>
        <item x="87"/>
        <item x="99"/>
        <item x="127"/>
        <item x="32"/>
        <item x="9"/>
        <item x="105"/>
        <item x="56"/>
        <item x="164"/>
        <item x="160"/>
        <item x="91"/>
        <item x="199"/>
        <item x="60"/>
        <item x="173"/>
        <item x="85"/>
        <item x="188"/>
        <item x="3"/>
        <item x="19"/>
        <item x="148"/>
        <item x="67"/>
        <item x="113"/>
        <item x="115"/>
        <item x="65"/>
        <item x="46"/>
        <item x="110"/>
        <item x="171"/>
        <item x="125"/>
        <item x="151"/>
        <item x="154"/>
        <item x="72"/>
        <item x="116"/>
        <item x="10"/>
        <item x="197"/>
        <item x="50"/>
        <item x="136"/>
        <item x="174"/>
        <item x="37"/>
        <item x="135"/>
        <item x="74"/>
        <item x="82"/>
        <item x="62"/>
        <item x="88"/>
        <item x="94"/>
        <item x="48"/>
        <item x="123"/>
        <item x="166"/>
        <item x="130"/>
        <item x="119"/>
        <item x="106"/>
        <item x="84"/>
        <item x="79"/>
        <item x="112"/>
        <item x="158"/>
        <item x="193"/>
        <item x="118"/>
        <item x="124"/>
        <item x="149"/>
        <item x="100"/>
        <item x="177"/>
        <item x="63"/>
        <item x="25"/>
        <item x="71"/>
        <item x="179"/>
        <item x="75"/>
        <item x="86"/>
        <item x="54"/>
        <item x="69"/>
        <item x="73"/>
        <item x="196"/>
        <item x="7"/>
        <item x="198"/>
        <item x="80"/>
        <item x="109"/>
        <item x="159"/>
        <item x="162"/>
        <item x="131"/>
        <item x="146"/>
        <item x="22"/>
        <item x="142"/>
        <item x="120"/>
        <item x="194"/>
        <item x="81"/>
        <item t="default"/>
      </items>
    </pivotField>
    <pivotField axis="axisRow" dataField="1" showAll="0">
      <items count="3">
        <item x="0"/>
        <item x="1"/>
        <item t="default"/>
      </items>
    </pivotField>
    <pivotField showAll="0"/>
    <pivotField showAll="0">
      <items count="17">
        <item x="15"/>
        <item x="5"/>
        <item x="0"/>
        <item x="3"/>
        <item x="7"/>
        <item x="1"/>
        <item x="8"/>
        <item x="10"/>
        <item x="13"/>
        <item x="2"/>
        <item x="4"/>
        <item x="14"/>
        <item x="9"/>
        <item x="6"/>
        <item x="12"/>
        <item x="11"/>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3">
    <i>
      <x/>
    </i>
    <i>
      <x v="1"/>
    </i>
    <i t="grand">
      <x/>
    </i>
  </rowItems>
  <colItems count="1">
    <i/>
  </colItems>
  <dataFields count="1">
    <dataField name="Count of Clicked on Ad" fld="8" subtotal="count" showDataAs="percentOfTotal" baseField="8" baseItem="0" numFmtId="10"/>
  </dataFields>
  <formats count="2">
    <format dxfId="4">
      <pivotArea outline="0" collapsedLevelsAreSubtotals="1" fieldPosition="0"/>
    </format>
    <format dxfId="3">
      <pivotArea outline="0" fieldPosition="0">
        <references count="1">
          <reference field="4294967294" count="1">
            <x v="0"/>
          </reference>
        </references>
      </pivotArea>
    </format>
  </formats>
  <chartFormats count="7">
    <chartFormat chart="31" format="0"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4" format="1">
      <pivotArea type="data" outline="0" fieldPosition="0">
        <references count="2">
          <reference field="4294967294" count="1" selected="0">
            <x v="0"/>
          </reference>
          <reference field="8" count="1" selected="0">
            <x v="0"/>
          </reference>
        </references>
      </pivotArea>
    </chartFormat>
    <chartFormat chart="34" format="2">
      <pivotArea type="data" outline="0" fieldPosition="0">
        <references count="2">
          <reference field="4294967294" count="1" selected="0">
            <x v="0"/>
          </reference>
          <reference field="8" count="1" selected="0">
            <x v="1"/>
          </reference>
        </references>
      </pivotArea>
    </chartFormat>
    <chartFormat chart="38" format="6" series="1">
      <pivotArea type="data" outline="0" fieldPosition="0">
        <references count="1">
          <reference field="4294967294" count="1" selected="0">
            <x v="0"/>
          </reference>
        </references>
      </pivotArea>
    </chartFormat>
    <chartFormat chart="38" format="7">
      <pivotArea type="data" outline="0" fieldPosition="0">
        <references count="2">
          <reference field="4294967294" count="1" selected="0">
            <x v="0"/>
          </reference>
          <reference field="8" count="1" selected="0">
            <x v="0"/>
          </reference>
        </references>
      </pivotArea>
    </chartFormat>
    <chartFormat chart="38"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92A6E1-DCE0-4397-B159-E21110858A0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rowHeaderCaption="Klik">
  <location ref="A109:A110" firstHeaderRow="1" firstDataRow="1" firstDataCol="0"/>
  <pivotFields count="14">
    <pivotField showAll="0">
      <items count="9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t="default"/>
      </items>
    </pivotField>
    <pivotField showAll="0">
      <items count="827">
        <item x="644"/>
        <item x="377"/>
        <item x="511"/>
        <item x="393"/>
        <item x="62"/>
        <item x="44"/>
        <item x="258"/>
        <item x="763"/>
        <item x="357"/>
        <item x="140"/>
        <item x="278"/>
        <item x="192"/>
        <item x="184"/>
        <item x="760"/>
        <item x="441"/>
        <item x="709"/>
        <item x="653"/>
        <item x="800"/>
        <item x="56"/>
        <item x="348"/>
        <item x="415"/>
        <item x="518"/>
        <item x="86"/>
        <item x="172"/>
        <item x="748"/>
        <item x="530"/>
        <item x="820"/>
        <item x="342"/>
        <item x="316"/>
        <item x="290"/>
        <item x="654"/>
        <item x="375"/>
        <item x="395"/>
        <item x="629"/>
        <item x="661"/>
        <item x="775"/>
        <item x="277"/>
        <item x="680"/>
        <item x="659"/>
        <item x="130"/>
        <item x="755"/>
        <item x="484"/>
        <item x="198"/>
        <item x="303"/>
        <item x="124"/>
        <item x="121"/>
        <item x="801"/>
        <item x="716"/>
        <item x="38"/>
        <item x="296"/>
        <item x="379"/>
        <item x="467"/>
        <item x="117"/>
        <item x="63"/>
        <item x="118"/>
        <item x="503"/>
        <item x="785"/>
        <item x="307"/>
        <item x="285"/>
        <item x="580"/>
        <item x="256"/>
        <item x="782"/>
        <item x="344"/>
        <item x="564"/>
        <item x="600"/>
        <item x="512"/>
        <item x="720"/>
        <item x="409"/>
        <item x="153"/>
        <item x="162"/>
        <item x="808"/>
        <item x="85"/>
        <item x="207"/>
        <item x="516"/>
        <item x="489"/>
        <item x="215"/>
        <item x="178"/>
        <item x="226"/>
        <item x="803"/>
        <item x="528"/>
        <item x="728"/>
        <item x="199"/>
        <item x="750"/>
        <item x="240"/>
        <item x="658"/>
        <item x="524"/>
        <item x="353"/>
        <item x="139"/>
        <item x="788"/>
        <item x="691"/>
        <item x="281"/>
        <item x="19"/>
        <item x="735"/>
        <item x="112"/>
        <item x="423"/>
        <item x="134"/>
        <item x="50"/>
        <item x="669"/>
        <item x="762"/>
        <item x="807"/>
        <item x="551"/>
        <item x="338"/>
        <item x="571"/>
        <item x="636"/>
        <item x="93"/>
        <item x="208"/>
        <item x="689"/>
        <item x="462"/>
        <item x="690"/>
        <item x="759"/>
        <item x="437"/>
        <item x="12"/>
        <item x="388"/>
        <item x="221"/>
        <item x="599"/>
        <item x="673"/>
        <item x="383"/>
        <item x="115"/>
        <item x="569"/>
        <item x="361"/>
        <item x="185"/>
        <item x="325"/>
        <item x="446"/>
        <item x="82"/>
        <item x="822"/>
        <item x="145"/>
        <item x="494"/>
        <item x="402"/>
        <item x="645"/>
        <item x="499"/>
        <item x="611"/>
        <item x="697"/>
        <item x="568"/>
        <item x="703"/>
        <item x="40"/>
        <item x="737"/>
        <item x="331"/>
        <item x="228"/>
        <item x="151"/>
        <item x="133"/>
        <item x="780"/>
        <item x="466"/>
        <item x="167"/>
        <item x="408"/>
        <item x="48"/>
        <item x="825"/>
        <item x="246"/>
        <item x="802"/>
        <item x="621"/>
        <item x="804"/>
        <item x="590"/>
        <item x="768"/>
        <item x="790"/>
        <item x="751"/>
        <item x="397"/>
        <item x="84"/>
        <item x="725"/>
        <item x="692"/>
        <item x="373"/>
        <item x="212"/>
        <item x="59"/>
        <item x="540"/>
        <item x="413"/>
        <item x="552"/>
        <item x="159"/>
        <item x="238"/>
        <item x="541"/>
        <item x="448"/>
        <item x="482"/>
        <item x="196"/>
        <item x="736"/>
        <item x="158"/>
        <item x="588"/>
        <item x="111"/>
        <item x="769"/>
        <item x="565"/>
        <item x="406"/>
        <item x="242"/>
        <item x="94"/>
        <item x="8"/>
        <item x="233"/>
        <item x="474"/>
        <item x="41"/>
        <item x="392"/>
        <item x="349"/>
        <item x="601"/>
        <item x="553"/>
        <item x="688"/>
        <item x="21"/>
        <item x="483"/>
        <item x="620"/>
        <item x="595"/>
        <item x="695"/>
        <item x="662"/>
        <item x="593"/>
        <item x="104"/>
        <item x="328"/>
        <item x="127"/>
        <item x="65"/>
        <item x="304"/>
        <item x="116"/>
        <item x="187"/>
        <item x="561"/>
        <item x="431"/>
        <item x="81"/>
        <item x="508"/>
        <item x="417"/>
        <item x="478"/>
        <item x="45"/>
        <item x="32"/>
        <item x="805"/>
        <item x="339"/>
        <item x="412"/>
        <item x="668"/>
        <item x="749"/>
        <item x="713"/>
        <item x="113"/>
        <item x="823"/>
        <item x="305"/>
        <item x="273"/>
        <item x="426"/>
        <item x="635"/>
        <item x="791"/>
        <item x="381"/>
        <item x="22"/>
        <item x="505"/>
        <item x="738"/>
        <item x="634"/>
        <item x="255"/>
        <item x="648"/>
        <item x="399"/>
        <item x="76"/>
        <item x="547"/>
        <item x="376"/>
        <item x="672"/>
        <item x="183"/>
        <item x="667"/>
        <item x="359"/>
        <item x="451"/>
        <item x="525"/>
        <item x="633"/>
        <item x="203"/>
        <item x="670"/>
        <item x="740"/>
        <item x="622"/>
        <item x="813"/>
        <item x="742"/>
        <item x="363"/>
        <item x="792"/>
        <item x="239"/>
        <item x="263"/>
        <item x="764"/>
        <item x="637"/>
        <item x="68"/>
        <item x="249"/>
        <item x="61"/>
        <item x="14"/>
        <item x="747"/>
        <item x="824"/>
        <item x="27"/>
        <item x="704"/>
        <item x="696"/>
        <item x="79"/>
        <item x="384"/>
        <item x="244"/>
        <item x="125"/>
        <item x="67"/>
        <item x="491"/>
        <item x="468"/>
        <item x="347"/>
        <item x="371"/>
        <item x="646"/>
        <item x="660"/>
        <item x="612"/>
        <item x="71"/>
        <item x="370"/>
        <item x="213"/>
        <item x="796"/>
        <item x="78"/>
        <item x="757"/>
        <item x="628"/>
        <item x="410"/>
        <item x="497"/>
        <item x="346"/>
        <item x="191"/>
        <item x="681"/>
        <item x="28"/>
        <item x="77"/>
        <item x="74"/>
        <item x="698"/>
        <item x="433"/>
        <item x="618"/>
        <item x="360"/>
        <item x="554"/>
        <item x="129"/>
        <item x="428"/>
        <item x="174"/>
        <item x="425"/>
        <item x="315"/>
        <item x="529"/>
        <item x="707"/>
        <item x="435"/>
        <item x="220"/>
        <item x="440"/>
        <item x="531"/>
        <item x="177"/>
        <item x="472"/>
        <item x="143"/>
        <item x="447"/>
        <item x="770"/>
        <item x="419"/>
        <item x="418"/>
        <item x="656"/>
        <item x="3"/>
        <item x="362"/>
        <item x="163"/>
        <item x="219"/>
        <item x="710"/>
        <item x="247"/>
        <item x="164"/>
        <item x="150"/>
        <item x="799"/>
        <item x="779"/>
        <item x="297"/>
        <item x="188"/>
        <item x="533"/>
        <item x="293"/>
        <item x="210"/>
        <item x="456"/>
        <item x="773"/>
        <item x="623"/>
        <item x="809"/>
        <item x="609"/>
        <item x="100"/>
        <item x="272"/>
        <item x="308"/>
        <item x="557"/>
        <item x="209"/>
        <item x="30"/>
        <item x="46"/>
        <item x="106"/>
        <item x="54"/>
        <item x="789"/>
        <item x="155"/>
        <item x="694"/>
        <item x="778"/>
        <item x="96"/>
        <item x="442"/>
        <item x="774"/>
        <item x="148"/>
        <item x="817"/>
        <item x="526"/>
        <item x="13"/>
        <item x="87"/>
        <item x="460"/>
        <item x="333"/>
        <item x="55"/>
        <item x="787"/>
        <item x="64"/>
        <item x="34"/>
        <item x="641"/>
        <item x="476"/>
        <item x="535"/>
        <item x="509"/>
        <item x="473"/>
        <item x="783"/>
        <item x="390"/>
        <item x="627"/>
        <item x="450"/>
        <item x="578"/>
        <item x="510"/>
        <item x="131"/>
        <item x="608"/>
        <item x="566"/>
        <item x="400"/>
        <item x="401"/>
        <item x="488"/>
        <item x="294"/>
        <item x="253"/>
        <item x="31"/>
        <item x="289"/>
        <item x="5"/>
        <item x="182"/>
        <item x="732"/>
        <item x="542"/>
        <item x="559"/>
        <item x="429"/>
        <item x="445"/>
        <item x="427"/>
        <item x="141"/>
        <item x="577"/>
        <item x="170"/>
        <item x="814"/>
        <item x="90"/>
        <item x="195"/>
        <item x="687"/>
        <item x="496"/>
        <item x="643"/>
        <item x="619"/>
        <item x="665"/>
        <item x="414"/>
        <item x="486"/>
        <item x="336"/>
        <item x="280"/>
        <item x="811"/>
        <item x="617"/>
        <item x="110"/>
        <item x="729"/>
        <item x="604"/>
        <item x="674"/>
        <item x="322"/>
        <item x="156"/>
        <item x="597"/>
        <item x="25"/>
        <item x="403"/>
        <item x="723"/>
        <item x="515"/>
        <item x="420"/>
        <item x="650"/>
        <item x="522"/>
        <item x="443"/>
        <item x="332"/>
        <item x="487"/>
        <item x="89"/>
        <item x="579"/>
        <item x="517"/>
        <item x="684"/>
        <item x="638"/>
        <item x="490"/>
        <item x="128"/>
        <item x="730"/>
        <item x="693"/>
        <item x="351"/>
        <item x="231"/>
        <item x="72"/>
        <item x="0"/>
        <item x="60"/>
        <item x="123"/>
        <item x="821"/>
        <item x="321"/>
        <item x="171"/>
        <item x="411"/>
        <item x="1"/>
        <item x="10"/>
        <item x="368"/>
        <item x="265"/>
        <item x="583"/>
        <item x="173"/>
        <item x="743"/>
        <item x="7"/>
        <item x="793"/>
        <item x="591"/>
        <item x="254"/>
        <item x="80"/>
        <item x="727"/>
        <item x="798"/>
        <item x="527"/>
        <item x="23"/>
        <item x="434"/>
        <item x="706"/>
        <item x="205"/>
        <item x="224"/>
        <item x="625"/>
        <item x="223"/>
        <item x="193"/>
        <item x="73"/>
        <item x="616"/>
        <item x="126"/>
        <item x="819"/>
        <item x="97"/>
        <item x="354"/>
        <item x="337"/>
        <item x="640"/>
        <item x="615"/>
        <item x="594"/>
        <item x="477"/>
        <item x="586"/>
        <item x="810"/>
        <item x="149"/>
        <item x="241"/>
        <item x="506"/>
        <item x="146"/>
        <item x="166"/>
        <item x="119"/>
        <item x="310"/>
        <item x="137"/>
        <item x="457"/>
        <item x="252"/>
        <item x="53"/>
        <item x="647"/>
        <item x="266"/>
        <item x="92"/>
        <item x="225"/>
        <item x="311"/>
        <item x="699"/>
        <item x="99"/>
        <item x="479"/>
        <item x="480"/>
        <item x="83"/>
        <item x="815"/>
        <item x="355"/>
        <item x="632"/>
        <item x="229"/>
        <item x="232"/>
        <item x="498"/>
        <item x="42"/>
        <item x="318"/>
        <item x="683"/>
        <item x="574"/>
        <item x="270"/>
        <item x="169"/>
        <item x="70"/>
        <item x="454"/>
        <item x="299"/>
        <item x="378"/>
        <item x="217"/>
        <item x="582"/>
        <item x="268"/>
        <item x="380"/>
        <item x="424"/>
        <item x="95"/>
        <item x="534"/>
        <item x="655"/>
        <item x="2"/>
        <item x="677"/>
        <item x="573"/>
        <item x="201"/>
        <item x="288"/>
        <item x="147"/>
        <item x="298"/>
        <item x="6"/>
        <item x="16"/>
        <item x="481"/>
        <item x="701"/>
        <item x="313"/>
        <item x="327"/>
        <item x="218"/>
        <item x="548"/>
        <item x="501"/>
        <item x="301"/>
        <item x="394"/>
        <item x="555"/>
        <item x="712"/>
        <item x="243"/>
        <item x="513"/>
        <item x="758"/>
        <item x="287"/>
        <item x="470"/>
        <item x="135"/>
        <item x="663"/>
        <item x="459"/>
        <item x="114"/>
        <item x="598"/>
        <item x="57"/>
        <item x="464"/>
        <item x="631"/>
        <item x="138"/>
        <item x="269"/>
        <item x="538"/>
        <item x="754"/>
        <item x="24"/>
        <item x="194"/>
        <item x="537"/>
        <item x="666"/>
        <item x="514"/>
        <item x="340"/>
        <item x="572"/>
        <item x="230"/>
        <item x="550"/>
        <item x="816"/>
        <item x="455"/>
        <item x="264"/>
        <item x="812"/>
        <item x="461"/>
        <item x="741"/>
        <item x="602"/>
        <item x="200"/>
        <item x="726"/>
        <item x="179"/>
        <item x="570"/>
        <item x="279"/>
        <item x="180"/>
        <item x="175"/>
        <item x="98"/>
        <item x="430"/>
        <item x="312"/>
        <item x="356"/>
        <item x="165"/>
        <item x="17"/>
        <item x="500"/>
        <item x="341"/>
        <item x="495"/>
        <item x="746"/>
        <item x="562"/>
        <item x="458"/>
        <item x="575"/>
        <item x="75"/>
        <item x="257"/>
        <item x="319"/>
        <item x="49"/>
        <item x="105"/>
        <item x="326"/>
        <item x="382"/>
        <item x="624"/>
        <item x="589"/>
        <item x="186"/>
        <item x="558"/>
        <item x="160"/>
        <item x="567"/>
        <item x="69"/>
        <item x="521"/>
        <item x="372"/>
        <item x="300"/>
        <item x="700"/>
        <item x="493"/>
        <item x="197"/>
        <item x="539"/>
        <item x="507"/>
        <item x="404"/>
        <item x="776"/>
        <item x="715"/>
        <item x="58"/>
        <item x="168"/>
        <item x="708"/>
        <item x="492"/>
        <item x="471"/>
        <item x="797"/>
        <item x="350"/>
        <item x="190"/>
        <item x="603"/>
        <item x="407"/>
        <item x="463"/>
        <item x="766"/>
        <item x="585"/>
        <item x="786"/>
        <item x="227"/>
        <item x="733"/>
        <item x="664"/>
        <item x="284"/>
        <item x="374"/>
        <item x="317"/>
        <item x="781"/>
        <item x="11"/>
        <item x="452"/>
        <item x="107"/>
        <item x="607"/>
        <item x="556"/>
        <item x="469"/>
        <item x="309"/>
        <item x="614"/>
        <item x="259"/>
        <item x="391"/>
        <item x="794"/>
        <item x="675"/>
        <item x="444"/>
        <item x="43"/>
        <item x="334"/>
        <item x="202"/>
        <item x="389"/>
        <item x="283"/>
        <item x="581"/>
        <item x="324"/>
        <item x="416"/>
        <item x="432"/>
        <item x="108"/>
        <item x="475"/>
        <item x="651"/>
        <item x="37"/>
        <item x="91"/>
        <item x="335"/>
        <item x="649"/>
        <item x="329"/>
        <item x="47"/>
        <item x="753"/>
        <item x="385"/>
        <item x="282"/>
        <item x="271"/>
        <item x="806"/>
        <item x="772"/>
        <item x="679"/>
        <item x="745"/>
        <item x="214"/>
        <item x="767"/>
        <item x="422"/>
        <item x="323"/>
        <item x="605"/>
        <item x="485"/>
        <item x="206"/>
        <item x="545"/>
        <item x="536"/>
        <item x="719"/>
        <item x="236"/>
        <item x="36"/>
        <item x="739"/>
        <item x="405"/>
        <item x="436"/>
        <item x="711"/>
        <item x="295"/>
        <item x="421"/>
        <item x="250"/>
        <item x="237"/>
        <item x="731"/>
        <item x="587"/>
        <item x="465"/>
        <item x="181"/>
        <item x="364"/>
        <item x="15"/>
        <item x="314"/>
        <item x="387"/>
        <item x="682"/>
        <item x="398"/>
        <item x="251"/>
        <item x="724"/>
        <item x="771"/>
        <item x="35"/>
        <item x="563"/>
        <item x="136"/>
        <item x="652"/>
        <item x="261"/>
        <item x="626"/>
        <item x="66"/>
        <item x="439"/>
        <item x="714"/>
        <item x="245"/>
        <item x="549"/>
        <item x="9"/>
        <item x="610"/>
        <item x="717"/>
        <item x="306"/>
        <item x="386"/>
        <item x="216"/>
        <item x="686"/>
        <item x="330"/>
        <item x="502"/>
        <item x="544"/>
        <item x="122"/>
        <item x="685"/>
        <item x="358"/>
        <item x="120"/>
        <item x="671"/>
        <item x="613"/>
        <item x="292"/>
        <item x="777"/>
        <item x="504"/>
        <item x="222"/>
        <item x="176"/>
        <item x="676"/>
        <item x="267"/>
        <item x="543"/>
        <item x="276"/>
        <item x="29"/>
        <item x="101"/>
        <item x="154"/>
        <item x="211"/>
        <item x="18"/>
        <item x="365"/>
        <item x="248"/>
        <item x="161"/>
        <item x="752"/>
        <item x="260"/>
        <item x="438"/>
        <item x="262"/>
        <item x="343"/>
        <item x="33"/>
        <item x="596"/>
        <item x="204"/>
        <item x="369"/>
        <item x="546"/>
        <item x="795"/>
        <item x="744"/>
        <item x="39"/>
        <item x="639"/>
        <item x="157"/>
        <item x="51"/>
        <item x="657"/>
        <item x="630"/>
        <item x="523"/>
        <item x="678"/>
        <item x="52"/>
        <item x="152"/>
        <item x="142"/>
        <item x="103"/>
        <item x="26"/>
        <item x="721"/>
        <item x="352"/>
        <item x="144"/>
        <item x="275"/>
        <item x="734"/>
        <item x="302"/>
        <item x="765"/>
        <item x="576"/>
        <item x="756"/>
        <item x="345"/>
        <item x="286"/>
        <item x="584"/>
        <item x="20"/>
        <item x="234"/>
        <item x="592"/>
        <item x="761"/>
        <item x="519"/>
        <item x="520"/>
        <item x="132"/>
        <item x="396"/>
        <item x="291"/>
        <item x="366"/>
        <item x="705"/>
        <item x="642"/>
        <item x="367"/>
        <item x="4"/>
        <item x="102"/>
        <item x="320"/>
        <item x="109"/>
        <item x="189"/>
        <item x="702"/>
        <item x="560"/>
        <item x="235"/>
        <item x="449"/>
        <item x="606"/>
        <item x="818"/>
        <item x="784"/>
        <item x="88"/>
        <item x="722"/>
        <item x="274"/>
        <item x="532"/>
        <item x="718"/>
        <item x="453"/>
        <item t="default"/>
      </items>
    </pivotField>
    <pivotField showAll="0">
      <items count="6">
        <item x="1"/>
        <item x="0"/>
        <item x="3"/>
        <item x="2"/>
        <item x="4"/>
        <item t="default"/>
      </items>
    </pivotField>
    <pivotField showAll="0"/>
    <pivotField numFmtId="164" showAll="0"/>
    <pivotField dataField="1" showAll="0">
      <items count="877">
        <item x="146"/>
        <item x="279"/>
        <item x="868"/>
        <item x="74"/>
        <item x="55"/>
        <item x="858"/>
        <item x="153"/>
        <item x="722"/>
        <item x="441"/>
        <item x="450"/>
        <item x="167"/>
        <item x="676"/>
        <item x="772"/>
        <item x="739"/>
        <item x="824"/>
        <item x="553"/>
        <item x="792"/>
        <item x="129"/>
        <item x="466"/>
        <item x="740"/>
        <item x="751"/>
        <item x="729"/>
        <item x="476"/>
        <item x="712"/>
        <item x="387"/>
        <item x="840"/>
        <item x="77"/>
        <item x="491"/>
        <item x="78"/>
        <item x="543"/>
        <item x="226"/>
        <item x="804"/>
        <item x="382"/>
        <item x="168"/>
        <item x="520"/>
        <item x="275"/>
        <item x="561"/>
        <item x="317"/>
        <item x="784"/>
        <item x="313"/>
        <item x="707"/>
        <item x="68"/>
        <item x="666"/>
        <item x="188"/>
        <item x="102"/>
        <item x="10"/>
        <item x="67"/>
        <item x="632"/>
        <item x="324"/>
        <item x="809"/>
        <item x="442"/>
        <item x="497"/>
        <item x="819"/>
        <item x="488"/>
        <item x="209"/>
        <item x="299"/>
        <item x="782"/>
        <item x="736"/>
        <item x="791"/>
        <item x="71"/>
        <item x="831"/>
        <item x="820"/>
        <item x="535"/>
        <item x="171"/>
        <item x="429"/>
        <item x="737"/>
        <item x="355"/>
        <item x="495"/>
        <item x="432"/>
        <item x="465"/>
        <item x="505"/>
        <item x="529"/>
        <item x="748"/>
        <item x="76"/>
        <item x="654"/>
        <item x="217"/>
        <item x="23"/>
        <item x="623"/>
        <item x="46"/>
        <item x="32"/>
        <item x="424"/>
        <item x="392"/>
        <item x="196"/>
        <item x="701"/>
        <item x="41"/>
        <item x="65"/>
        <item x="511"/>
        <item x="431"/>
        <item x="457"/>
        <item x="657"/>
        <item x="570"/>
        <item x="372"/>
        <item x="364"/>
        <item x="179"/>
        <item x="230"/>
        <item x="224"/>
        <item x="445"/>
        <item x="646"/>
        <item x="796"/>
        <item x="674"/>
        <item x="410"/>
        <item x="8"/>
        <item x="794"/>
        <item x="577"/>
        <item x="582"/>
        <item x="650"/>
        <item x="628"/>
        <item x="220"/>
        <item x="780"/>
        <item x="706"/>
        <item x="334"/>
        <item x="375"/>
        <item x="206"/>
        <item x="871"/>
        <item x="99"/>
        <item x="690"/>
        <item x="40"/>
        <item x="331"/>
        <item x="827"/>
        <item x="166"/>
        <item x="845"/>
        <item x="745"/>
        <item x="124"/>
        <item x="345"/>
        <item x="655"/>
        <item x="733"/>
        <item x="728"/>
        <item x="438"/>
        <item x="829"/>
        <item x="866"/>
        <item x="600"/>
        <item x="228"/>
        <item x="851"/>
        <item x="30"/>
        <item x="710"/>
        <item x="501"/>
        <item x="81"/>
        <item x="856"/>
        <item x="672"/>
        <item x="455"/>
        <item x="587"/>
        <item x="435"/>
        <item x="310"/>
        <item x="136"/>
        <item x="110"/>
        <item x="108"/>
        <item x="714"/>
        <item x="251"/>
        <item x="398"/>
        <item x="486"/>
        <item x="532"/>
        <item x="117"/>
        <item x="626"/>
        <item x="458"/>
        <item x="207"/>
        <item x="667"/>
        <item x="738"/>
        <item x="807"/>
        <item x="128"/>
        <item x="732"/>
        <item x="516"/>
        <item x="813"/>
        <item x="22"/>
        <item x="363"/>
        <item x="48"/>
        <item x="370"/>
        <item x="14"/>
        <item x="400"/>
        <item x="423"/>
        <item x="452"/>
        <item x="249"/>
        <item x="264"/>
        <item x="817"/>
        <item x="597"/>
        <item x="559"/>
        <item x="602"/>
        <item x="302"/>
        <item x="58"/>
        <item x="5"/>
        <item x="647"/>
        <item x="853"/>
        <item x="454"/>
        <item x="615"/>
        <item x="371"/>
        <item x="730"/>
        <item x="114"/>
        <item x="437"/>
        <item x="340"/>
        <item x="419"/>
        <item x="154"/>
        <item x="247"/>
        <item x="45"/>
        <item x="744"/>
        <item x="28"/>
        <item x="205"/>
        <item x="195"/>
        <item x="21"/>
        <item x="873"/>
        <item x="506"/>
        <item x="402"/>
        <item x="183"/>
        <item x="513"/>
        <item x="95"/>
        <item x="523"/>
        <item x="652"/>
        <item x="280"/>
        <item x="530"/>
        <item x="16"/>
        <item x="698"/>
        <item x="528"/>
        <item x="201"/>
        <item x="192"/>
        <item x="161"/>
        <item x="342"/>
        <item x="231"/>
        <item x="558"/>
        <item x="571"/>
        <item x="172"/>
        <item x="120"/>
        <item x="151"/>
        <item x="634"/>
        <item x="569"/>
        <item x="533"/>
        <item x="835"/>
        <item x="629"/>
        <item x="148"/>
        <item x="222"/>
        <item x="72"/>
        <item x="461"/>
        <item x="59"/>
        <item x="357"/>
        <item x="709"/>
        <item x="857"/>
        <item x="380"/>
        <item x="319"/>
        <item x="142"/>
        <item x="119"/>
        <item x="13"/>
        <item x="863"/>
        <item x="182"/>
        <item x="781"/>
        <item x="519"/>
        <item x="416"/>
        <item x="253"/>
        <item x="838"/>
        <item x="127"/>
        <item x="599"/>
        <item x="762"/>
        <item x="708"/>
        <item x="293"/>
        <item x="507"/>
        <item x="715"/>
        <item x="420"/>
        <item x="144"/>
        <item x="12"/>
        <item x="169"/>
        <item x="202"/>
        <item x="245"/>
        <item x="694"/>
        <item x="227"/>
        <item x="492"/>
        <item x="327"/>
        <item x="731"/>
        <item x="395"/>
        <item x="487"/>
        <item x="830"/>
        <item x="165"/>
        <item x="156"/>
        <item x="63"/>
        <item x="214"/>
        <item x="801"/>
        <item x="550"/>
        <item x="673"/>
        <item x="386"/>
        <item x="669"/>
        <item x="384"/>
        <item x="538"/>
        <item x="246"/>
        <item x="353"/>
        <item x="409"/>
        <item x="563"/>
        <item x="548"/>
        <item x="814"/>
        <item x="79"/>
        <item x="821"/>
        <item x="595"/>
        <item x="131"/>
        <item x="583"/>
        <item x="816"/>
        <item x="316"/>
        <item x="552"/>
        <item x="208"/>
        <item x="94"/>
        <item x="407"/>
        <item x="545"/>
        <item x="456"/>
        <item x="325"/>
        <item x="547"/>
        <item x="685"/>
        <item x="793"/>
        <item x="660"/>
        <item x="591"/>
        <item x="187"/>
        <item x="852"/>
        <item x="130"/>
        <item x="263"/>
        <item x="104"/>
        <item x="358"/>
        <item x="622"/>
        <item x="596"/>
        <item x="815"/>
        <item x="61"/>
        <item x="337"/>
        <item x="164"/>
        <item x="162"/>
        <item x="693"/>
        <item x="84"/>
        <item x="485"/>
        <item x="373"/>
        <item x="197"/>
        <item x="833"/>
        <item x="193"/>
        <item x="713"/>
        <item x="85"/>
        <item x="50"/>
        <item x="243"/>
        <item x="240"/>
        <item x="524"/>
        <item x="463"/>
        <item x="158"/>
        <item x="750"/>
        <item x="86"/>
        <item x="625"/>
        <item x="504"/>
        <item x="425"/>
        <item x="314"/>
        <item x="565"/>
        <item x="778"/>
        <item x="138"/>
        <item x="256"/>
        <item x="408"/>
        <item x="721"/>
        <item x="427"/>
        <item x="118"/>
        <item x="536"/>
        <item x="805"/>
        <item x="394"/>
        <item x="368"/>
        <item x="216"/>
        <item x="518"/>
        <item x="757"/>
        <item x="844"/>
        <item x="512"/>
        <item x="542"/>
        <item x="594"/>
        <item x="464"/>
        <item x="828"/>
        <item x="854"/>
        <item x="141"/>
        <item x="836"/>
        <item x="101"/>
        <item x="123"/>
        <item x="150"/>
        <item x="635"/>
        <item x="659"/>
        <item x="490"/>
        <item x="219"/>
        <item x="19"/>
        <item x="460"/>
        <item x="695"/>
        <item x="351"/>
        <item x="265"/>
        <item x="870"/>
        <item x="760"/>
        <item x="494"/>
        <item x="82"/>
        <item x="859"/>
        <item x="684"/>
        <item x="448"/>
        <item x="62"/>
        <item x="254"/>
        <item x="692"/>
        <item x="412"/>
        <item x="383"/>
        <item x="312"/>
        <item x="699"/>
        <item x="235"/>
        <item x="335"/>
        <item x="215"/>
        <item x="478"/>
        <item x="157"/>
        <item x="861"/>
        <item x="298"/>
        <item x="746"/>
        <item x="87"/>
        <item x="272"/>
        <item x="53"/>
        <item x="393"/>
        <item x="282"/>
        <item x="190"/>
        <item x="717"/>
        <item x="194"/>
        <item x="641"/>
        <item x="767"/>
        <item x="233"/>
        <item x="677"/>
        <item x="388"/>
        <item x="786"/>
        <item x="841"/>
        <item x="177"/>
        <item x="121"/>
        <item x="38"/>
        <item x="872"/>
        <item x="611"/>
        <item x="446"/>
        <item x="436"/>
        <item x="771"/>
        <item x="347"/>
        <item x="808"/>
        <item x="574"/>
        <item x="404"/>
        <item x="113"/>
        <item x="678"/>
        <item x="132"/>
        <item x="262"/>
        <item x="850"/>
        <item x="115"/>
        <item x="621"/>
        <item x="403"/>
        <item x="47"/>
        <item x="242"/>
        <item x="875"/>
        <item x="797"/>
        <item x="212"/>
        <item x="266"/>
        <item x="609"/>
        <item x="238"/>
        <item x="663"/>
        <item x="359"/>
        <item x="680"/>
        <item x="281"/>
        <item x="711"/>
        <item x="537"/>
        <item x="471"/>
        <item x="580"/>
        <item x="803"/>
        <item x="567"/>
        <item x="397"/>
        <item x="51"/>
        <item x="134"/>
        <item x="7"/>
        <item x="294"/>
        <item x="73"/>
        <item x="589"/>
        <item x="366"/>
        <item x="306"/>
        <item x="496"/>
        <item x="826"/>
        <item x="683"/>
        <item x="631"/>
        <item x="278"/>
        <item x="269"/>
        <item x="276"/>
        <item x="773"/>
        <item x="675"/>
        <item x="181"/>
        <item x="15"/>
        <item x="874"/>
        <item x="305"/>
        <item x="825"/>
        <item x="662"/>
        <item x="643"/>
        <item x="122"/>
        <item x="754"/>
        <item x="499"/>
        <item x="339"/>
        <item x="671"/>
        <item x="653"/>
        <item x="406"/>
        <item x="687"/>
        <item x="551"/>
        <item x="549"/>
        <item x="630"/>
        <item x="726"/>
        <item x="367"/>
        <item x="601"/>
        <item x="210"/>
        <item x="52"/>
        <item x="834"/>
        <item x="44"/>
        <item x="800"/>
        <item x="430"/>
        <item x="318"/>
        <item x="522"/>
        <item x="89"/>
        <item x="849"/>
        <item x="788"/>
        <item x="823"/>
        <item x="143"/>
        <item x="645"/>
        <item x="560"/>
        <item x="320"/>
        <item x="585"/>
        <item x="846"/>
        <item x="697"/>
        <item x="658"/>
        <item x="668"/>
        <item x="285"/>
        <item x="763"/>
        <item x="705"/>
        <item x="405"/>
        <item x="42"/>
        <item x="244"/>
        <item x="531"/>
        <item x="608"/>
        <item x="329"/>
        <item x="696"/>
        <item x="614"/>
        <item x="35"/>
        <item x="562"/>
        <item x="832"/>
        <item x="682"/>
        <item x="349"/>
        <item x="462"/>
        <item x="54"/>
        <item x="147"/>
        <item x="39"/>
        <item x="703"/>
        <item x="610"/>
        <item x="198"/>
        <item x="204"/>
        <item x="741"/>
        <item x="304"/>
        <item x="810"/>
        <item x="777"/>
        <item x="572"/>
        <item x="149"/>
        <item x="56"/>
        <item x="189"/>
        <item x="344"/>
        <item x="75"/>
        <item x="290"/>
        <item x="598"/>
        <item x="199"/>
        <item x="221"/>
        <item x="350"/>
        <item x="174"/>
        <item x="579"/>
        <item x="588"/>
        <item x="29"/>
        <item x="354"/>
        <item x="91"/>
        <item x="137"/>
        <item x="33"/>
        <item x="689"/>
        <item x="234"/>
        <item x="855"/>
        <item x="769"/>
        <item x="328"/>
        <item x="718"/>
        <item x="795"/>
        <item x="218"/>
        <item x="346"/>
        <item x="616"/>
        <item x="869"/>
        <item x="700"/>
        <item x="211"/>
        <item x="527"/>
        <item x="702"/>
        <item x="37"/>
        <item x="323"/>
        <item x="301"/>
        <item x="361"/>
        <item x="756"/>
        <item x="783"/>
        <item x="326"/>
        <item x="111"/>
        <item x="421"/>
        <item x="103"/>
        <item x="414"/>
        <item x="26"/>
        <item x="789"/>
        <item x="315"/>
        <item x="617"/>
        <item x="470"/>
        <item x="360"/>
        <item x="286"/>
        <item x="155"/>
        <item x="509"/>
        <item x="4"/>
        <item x="484"/>
        <item x="69"/>
        <item x="362"/>
        <item x="24"/>
        <item x="468"/>
        <item x="20"/>
        <item x="255"/>
        <item x="105"/>
        <item x="546"/>
        <item x="592"/>
        <item x="160"/>
        <item x="590"/>
        <item x="96"/>
        <item x="126"/>
        <item x="651"/>
        <item x="521"/>
        <item x="847"/>
        <item x="308"/>
        <item x="297"/>
        <item x="806"/>
        <item x="477"/>
        <item x="479"/>
        <item x="98"/>
        <item x="36"/>
        <item x="469"/>
        <item x="225"/>
        <item x="27"/>
        <item x="664"/>
        <item x="180"/>
        <item x="107"/>
        <item x="250"/>
        <item x="379"/>
        <item x="252"/>
        <item x="422"/>
        <item x="752"/>
        <item x="426"/>
        <item x="681"/>
        <item x="624"/>
        <item x="291"/>
        <item x="11"/>
        <item x="636"/>
        <item x="390"/>
        <item x="175"/>
        <item x="612"/>
        <item x="267"/>
        <item x="584"/>
        <item x="443"/>
        <item x="57"/>
        <item x="811"/>
        <item x="116"/>
        <item x="64"/>
        <item x="343"/>
        <item x="799"/>
        <item x="627"/>
        <item x="605"/>
        <item x="434"/>
        <item x="764"/>
        <item x="413"/>
        <item x="241"/>
        <item x="365"/>
        <item x="775"/>
        <item x="619"/>
        <item x="322"/>
        <item x="184"/>
        <item x="90"/>
        <item x="391"/>
        <item x="472"/>
        <item x="303"/>
        <item x="178"/>
        <item x="377"/>
        <item x="258"/>
        <item x="417"/>
        <item x="618"/>
        <item x="348"/>
        <item x="145"/>
        <item x="289"/>
        <item x="688"/>
        <item x="399"/>
        <item x="418"/>
        <item x="296"/>
        <item x="759"/>
        <item x="369"/>
        <item x="288"/>
        <item x="6"/>
        <item x="270"/>
        <item x="798"/>
        <item x="236"/>
        <item x="31"/>
        <item x="311"/>
        <item x="766"/>
        <item x="135"/>
        <item x="330"/>
        <item x="575"/>
        <item x="60"/>
        <item x="727"/>
        <item x="70"/>
        <item x="139"/>
        <item x="648"/>
        <item x="474"/>
        <item x="213"/>
        <item x="433"/>
        <item x="755"/>
        <item x="401"/>
        <item x="743"/>
        <item x="576"/>
        <item x="338"/>
        <item x="17"/>
        <item x="333"/>
        <item x="679"/>
        <item x="483"/>
        <item x="411"/>
        <item x="557"/>
        <item x="720"/>
        <item x="686"/>
        <item x="639"/>
        <item x="593"/>
        <item x="43"/>
        <item x="607"/>
        <item x="620"/>
        <item x="765"/>
        <item x="573"/>
        <item x="734"/>
        <item x="564"/>
        <item x="223"/>
        <item x="259"/>
        <item x="802"/>
        <item x="18"/>
        <item x="725"/>
        <item x="603"/>
        <item x="3"/>
        <item x="489"/>
        <item x="642"/>
        <item x="665"/>
        <item x="152"/>
        <item x="80"/>
        <item x="341"/>
        <item x="200"/>
        <item x="440"/>
        <item x="257"/>
        <item x="581"/>
        <item x="309"/>
        <item x="540"/>
        <item x="92"/>
        <item x="670"/>
        <item x="186"/>
        <item x="649"/>
        <item x="482"/>
        <item x="232"/>
        <item x="459"/>
        <item x="352"/>
        <item x="606"/>
        <item x="637"/>
        <item x="691"/>
        <item x="9"/>
        <item x="374"/>
        <item x="300"/>
        <item x="109"/>
        <item x="473"/>
        <item x="268"/>
        <item x="510"/>
        <item x="742"/>
        <item x="449"/>
        <item x="525"/>
        <item x="260"/>
        <item x="415"/>
        <item x="287"/>
        <item x="376"/>
        <item x="837"/>
        <item x="640"/>
        <item x="106"/>
        <item x="723"/>
        <item x="274"/>
        <item x="867"/>
        <item x="719"/>
        <item x="508"/>
        <item x="112"/>
        <item x="295"/>
        <item x="613"/>
        <item x="163"/>
        <item x="848"/>
        <item x="453"/>
        <item x="843"/>
        <item x="125"/>
        <item x="447"/>
        <item x="638"/>
        <item x="864"/>
        <item x="480"/>
        <item x="88"/>
        <item x="790"/>
        <item x="185"/>
        <item x="566"/>
        <item x="97"/>
        <item x="768"/>
        <item x="586"/>
        <item x="336"/>
        <item x="704"/>
        <item x="554"/>
        <item x="277"/>
        <item x="1"/>
        <item x="444"/>
        <item x="481"/>
        <item x="555"/>
        <item x="385"/>
        <item x="776"/>
        <item x="307"/>
        <item x="248"/>
        <item x="498"/>
        <item x="517"/>
        <item x="785"/>
        <item x="83"/>
        <item x="66"/>
        <item x="49"/>
        <item x="173"/>
        <item x="203"/>
        <item x="396"/>
        <item x="818"/>
        <item x="534"/>
        <item x="502"/>
        <item x="661"/>
        <item x="284"/>
        <item x="93"/>
        <item x="787"/>
        <item x="716"/>
        <item x="556"/>
        <item x="239"/>
        <item x="541"/>
        <item x="271"/>
        <item x="283"/>
        <item x="100"/>
        <item x="758"/>
        <item x="229"/>
        <item x="428"/>
        <item x="467"/>
        <item x="812"/>
        <item x="539"/>
        <item x="292"/>
        <item x="2"/>
        <item x="633"/>
        <item x="761"/>
        <item x="526"/>
        <item x="500"/>
        <item x="842"/>
        <item x="604"/>
        <item x="133"/>
        <item x="475"/>
        <item x="381"/>
        <item x="356"/>
        <item x="332"/>
        <item x="822"/>
        <item x="656"/>
        <item x="774"/>
        <item x="503"/>
        <item x="779"/>
        <item x="839"/>
        <item x="261"/>
        <item x="451"/>
        <item x="749"/>
        <item x="644"/>
        <item x="770"/>
        <item x="273"/>
        <item x="140"/>
        <item x="493"/>
        <item x="515"/>
        <item x="34"/>
        <item x="724"/>
        <item x="176"/>
        <item x="439"/>
        <item x="568"/>
        <item x="170"/>
        <item x="237"/>
        <item x="191"/>
        <item x="514"/>
        <item x="860"/>
        <item x="735"/>
        <item x="378"/>
        <item x="753"/>
        <item x="159"/>
        <item x="0"/>
        <item x="865"/>
        <item x="389"/>
        <item x="578"/>
        <item x="862"/>
        <item x="544"/>
        <item x="321"/>
        <item x="747"/>
        <item x="25"/>
        <item t="default"/>
      </items>
    </pivotField>
    <pivotField showAll="0">
      <items count="3">
        <item x="1"/>
        <item x="0"/>
        <item t="default"/>
      </items>
    </pivotField>
    <pivotField numFmtId="14" showAll="0">
      <items count="202">
        <item x="161"/>
        <item x="178"/>
        <item x="89"/>
        <item x="114"/>
        <item x="17"/>
        <item x="138"/>
        <item x="104"/>
        <item x="38"/>
        <item x="78"/>
        <item x="2"/>
        <item x="128"/>
        <item x="90"/>
        <item x="122"/>
        <item x="27"/>
        <item x="169"/>
        <item x="51"/>
        <item x="42"/>
        <item x="175"/>
        <item x="168"/>
        <item x="144"/>
        <item x="172"/>
        <item x="186"/>
        <item x="153"/>
        <item x="190"/>
        <item x="111"/>
        <item x="97"/>
        <item x="24"/>
        <item x="4"/>
        <item x="108"/>
        <item x="14"/>
        <item x="165"/>
        <item x="53"/>
        <item x="140"/>
        <item x="59"/>
        <item x="83"/>
        <item x="92"/>
        <item x="95"/>
        <item x="98"/>
        <item x="21"/>
        <item x="31"/>
        <item x="101"/>
        <item x="35"/>
        <item x="102"/>
        <item x="121"/>
        <item x="44"/>
        <item x="145"/>
        <item x="134"/>
        <item x="36"/>
        <item x="156"/>
        <item x="155"/>
        <item x="66"/>
        <item x="117"/>
        <item x="187"/>
        <item x="184"/>
        <item x="200"/>
        <item x="143"/>
        <item x="16"/>
        <item x="68"/>
        <item x="107"/>
        <item x="26"/>
        <item x="43"/>
        <item x="157"/>
        <item x="147"/>
        <item x="191"/>
        <item x="195"/>
        <item x="5"/>
        <item x="55"/>
        <item x="13"/>
        <item x="49"/>
        <item x="192"/>
        <item x="96"/>
        <item x="1"/>
        <item x="64"/>
        <item x="28"/>
        <item x="8"/>
        <item x="139"/>
        <item x="18"/>
        <item x="183"/>
        <item x="180"/>
        <item x="93"/>
        <item x="176"/>
        <item x="20"/>
        <item x="12"/>
        <item x="150"/>
        <item x="170"/>
        <item x="0"/>
        <item x="70"/>
        <item x="133"/>
        <item x="103"/>
        <item x="58"/>
        <item x="77"/>
        <item x="40"/>
        <item x="182"/>
        <item x="57"/>
        <item x="30"/>
        <item x="167"/>
        <item x="163"/>
        <item x="45"/>
        <item x="29"/>
        <item x="141"/>
        <item x="23"/>
        <item x="126"/>
        <item x="34"/>
        <item x="152"/>
        <item x="6"/>
        <item x="61"/>
        <item x="11"/>
        <item x="132"/>
        <item x="52"/>
        <item x="129"/>
        <item x="137"/>
        <item x="39"/>
        <item x="189"/>
        <item x="33"/>
        <item x="76"/>
        <item x="185"/>
        <item x="47"/>
        <item x="181"/>
        <item x="15"/>
        <item x="41"/>
        <item x="87"/>
        <item x="99"/>
        <item x="127"/>
        <item x="32"/>
        <item x="9"/>
        <item x="105"/>
        <item x="56"/>
        <item x="164"/>
        <item x="160"/>
        <item x="91"/>
        <item x="199"/>
        <item x="60"/>
        <item x="173"/>
        <item x="85"/>
        <item x="188"/>
        <item x="3"/>
        <item x="19"/>
        <item x="148"/>
        <item x="67"/>
        <item x="113"/>
        <item x="115"/>
        <item x="65"/>
        <item x="46"/>
        <item x="110"/>
        <item x="171"/>
        <item x="125"/>
        <item x="151"/>
        <item x="154"/>
        <item x="72"/>
        <item x="116"/>
        <item x="10"/>
        <item x="197"/>
        <item x="50"/>
        <item x="136"/>
        <item x="174"/>
        <item x="37"/>
        <item x="135"/>
        <item x="74"/>
        <item x="82"/>
        <item x="62"/>
        <item x="88"/>
        <item x="94"/>
        <item x="48"/>
        <item x="123"/>
        <item x="166"/>
        <item x="130"/>
        <item x="119"/>
        <item x="106"/>
        <item x="84"/>
        <item x="79"/>
        <item x="112"/>
        <item x="158"/>
        <item x="193"/>
        <item x="118"/>
        <item x="124"/>
        <item x="149"/>
        <item x="100"/>
        <item x="177"/>
        <item x="63"/>
        <item x="25"/>
        <item x="71"/>
        <item x="179"/>
        <item x="75"/>
        <item x="86"/>
        <item x="54"/>
        <item x="69"/>
        <item x="73"/>
        <item x="196"/>
        <item x="7"/>
        <item x="198"/>
        <item x="80"/>
        <item x="109"/>
        <item x="159"/>
        <item x="162"/>
        <item x="131"/>
        <item x="146"/>
        <item x="22"/>
        <item x="142"/>
        <item x="120"/>
        <item x="194"/>
        <item x="81"/>
        <item t="default"/>
      </items>
    </pivotField>
    <pivotField showAll="0">
      <items count="3">
        <item x="0"/>
        <item x="1"/>
        <item t="default"/>
      </items>
    </pivotField>
    <pivotField showAll="0"/>
    <pivotField showAll="0">
      <items count="17">
        <item x="15"/>
        <item x="5"/>
        <item x="0"/>
        <item x="3"/>
        <item x="7"/>
        <item x="1"/>
        <item x="8"/>
        <item x="10"/>
        <item x="13"/>
        <item x="2"/>
        <item x="4"/>
        <item x="14"/>
        <item x="9"/>
        <item x="6"/>
        <item x="12"/>
        <item x="11"/>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Average of Daily Internet Usage" fld="5" subtotal="average" baseField="0" baseItem="0" numFmtId="165"/>
  </dataFields>
  <formats count="2">
    <format dxfId="6">
      <pivotArea outline="0" fieldPosition="0">
        <references count="1">
          <reference field="4294967294" count="1">
            <x v="0"/>
          </reference>
        </references>
      </pivotArea>
    </format>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B51EB6-E83A-40DB-BB04-7647ED51D91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rowHeaderCaption="Klik">
  <location ref="A106:A107" firstHeaderRow="1" firstDataRow="1" firstDataCol="0"/>
  <pivotFields count="14">
    <pivotField dataField="1" showAll="0"/>
    <pivotField showAll="0"/>
    <pivotField showAll="0">
      <items count="6">
        <item x="1"/>
        <item x="0"/>
        <item x="3"/>
        <item x="2"/>
        <item x="4"/>
        <item t="default"/>
      </items>
    </pivotField>
    <pivotField showAll="0"/>
    <pivotField numFmtId="164" showAll="0"/>
    <pivotField showAll="0">
      <items count="877">
        <item x="146"/>
        <item x="279"/>
        <item x="868"/>
        <item x="74"/>
        <item x="55"/>
        <item x="858"/>
        <item x="153"/>
        <item x="722"/>
        <item x="441"/>
        <item x="450"/>
        <item x="167"/>
        <item x="676"/>
        <item x="772"/>
        <item x="739"/>
        <item x="824"/>
        <item x="553"/>
        <item x="792"/>
        <item x="129"/>
        <item x="466"/>
        <item x="740"/>
        <item x="751"/>
        <item x="729"/>
        <item x="476"/>
        <item x="712"/>
        <item x="387"/>
        <item x="840"/>
        <item x="77"/>
        <item x="491"/>
        <item x="78"/>
        <item x="543"/>
        <item x="226"/>
        <item x="804"/>
        <item x="382"/>
        <item x="168"/>
        <item x="520"/>
        <item x="275"/>
        <item x="561"/>
        <item x="317"/>
        <item x="784"/>
        <item x="313"/>
        <item x="707"/>
        <item x="68"/>
        <item x="666"/>
        <item x="188"/>
        <item x="102"/>
        <item x="10"/>
        <item x="67"/>
        <item x="632"/>
        <item x="324"/>
        <item x="809"/>
        <item x="442"/>
        <item x="497"/>
        <item x="819"/>
        <item x="488"/>
        <item x="209"/>
        <item x="299"/>
        <item x="782"/>
        <item x="736"/>
        <item x="791"/>
        <item x="71"/>
        <item x="831"/>
        <item x="820"/>
        <item x="535"/>
        <item x="171"/>
        <item x="429"/>
        <item x="737"/>
        <item x="355"/>
        <item x="495"/>
        <item x="432"/>
        <item x="465"/>
        <item x="505"/>
        <item x="529"/>
        <item x="748"/>
        <item x="76"/>
        <item x="654"/>
        <item x="217"/>
        <item x="23"/>
        <item x="623"/>
        <item x="46"/>
        <item x="32"/>
        <item x="424"/>
        <item x="392"/>
        <item x="196"/>
        <item x="701"/>
        <item x="41"/>
        <item x="65"/>
        <item x="511"/>
        <item x="431"/>
        <item x="457"/>
        <item x="657"/>
        <item x="570"/>
        <item x="372"/>
        <item x="364"/>
        <item x="179"/>
        <item x="230"/>
        <item x="224"/>
        <item x="445"/>
        <item x="646"/>
        <item x="796"/>
        <item x="674"/>
        <item x="410"/>
        <item x="8"/>
        <item x="794"/>
        <item x="577"/>
        <item x="582"/>
        <item x="650"/>
        <item x="628"/>
        <item x="220"/>
        <item x="780"/>
        <item x="706"/>
        <item x="334"/>
        <item x="375"/>
        <item x="206"/>
        <item x="871"/>
        <item x="99"/>
        <item x="690"/>
        <item x="40"/>
        <item x="331"/>
        <item x="827"/>
        <item x="166"/>
        <item x="845"/>
        <item x="745"/>
        <item x="124"/>
        <item x="345"/>
        <item x="655"/>
        <item x="733"/>
        <item x="728"/>
        <item x="438"/>
        <item x="829"/>
        <item x="866"/>
        <item x="600"/>
        <item x="228"/>
        <item x="851"/>
        <item x="30"/>
        <item x="710"/>
        <item x="501"/>
        <item x="81"/>
        <item x="856"/>
        <item x="672"/>
        <item x="455"/>
        <item x="587"/>
        <item x="435"/>
        <item x="310"/>
        <item x="136"/>
        <item x="110"/>
        <item x="108"/>
        <item x="714"/>
        <item x="251"/>
        <item x="398"/>
        <item x="486"/>
        <item x="532"/>
        <item x="117"/>
        <item x="626"/>
        <item x="458"/>
        <item x="207"/>
        <item x="667"/>
        <item x="738"/>
        <item x="807"/>
        <item x="128"/>
        <item x="732"/>
        <item x="516"/>
        <item x="813"/>
        <item x="22"/>
        <item x="363"/>
        <item x="48"/>
        <item x="370"/>
        <item x="14"/>
        <item x="400"/>
        <item x="423"/>
        <item x="452"/>
        <item x="249"/>
        <item x="264"/>
        <item x="817"/>
        <item x="597"/>
        <item x="559"/>
        <item x="602"/>
        <item x="302"/>
        <item x="58"/>
        <item x="5"/>
        <item x="647"/>
        <item x="853"/>
        <item x="454"/>
        <item x="615"/>
        <item x="371"/>
        <item x="730"/>
        <item x="114"/>
        <item x="437"/>
        <item x="340"/>
        <item x="419"/>
        <item x="154"/>
        <item x="247"/>
        <item x="45"/>
        <item x="744"/>
        <item x="28"/>
        <item x="205"/>
        <item x="195"/>
        <item x="21"/>
        <item x="873"/>
        <item x="506"/>
        <item x="402"/>
        <item x="183"/>
        <item x="513"/>
        <item x="95"/>
        <item x="523"/>
        <item x="652"/>
        <item x="280"/>
        <item x="530"/>
        <item x="16"/>
        <item x="698"/>
        <item x="528"/>
        <item x="201"/>
        <item x="192"/>
        <item x="161"/>
        <item x="342"/>
        <item x="231"/>
        <item x="558"/>
        <item x="571"/>
        <item x="172"/>
        <item x="120"/>
        <item x="151"/>
        <item x="634"/>
        <item x="569"/>
        <item x="533"/>
        <item x="835"/>
        <item x="629"/>
        <item x="148"/>
        <item x="222"/>
        <item x="72"/>
        <item x="461"/>
        <item x="59"/>
        <item x="357"/>
        <item x="709"/>
        <item x="857"/>
        <item x="380"/>
        <item x="319"/>
        <item x="142"/>
        <item x="119"/>
        <item x="13"/>
        <item x="863"/>
        <item x="182"/>
        <item x="781"/>
        <item x="519"/>
        <item x="416"/>
        <item x="253"/>
        <item x="838"/>
        <item x="127"/>
        <item x="599"/>
        <item x="762"/>
        <item x="708"/>
        <item x="293"/>
        <item x="507"/>
        <item x="715"/>
        <item x="420"/>
        <item x="144"/>
        <item x="12"/>
        <item x="169"/>
        <item x="202"/>
        <item x="245"/>
        <item x="694"/>
        <item x="227"/>
        <item x="492"/>
        <item x="327"/>
        <item x="731"/>
        <item x="395"/>
        <item x="487"/>
        <item x="830"/>
        <item x="165"/>
        <item x="156"/>
        <item x="63"/>
        <item x="214"/>
        <item x="801"/>
        <item x="550"/>
        <item x="673"/>
        <item x="386"/>
        <item x="669"/>
        <item x="384"/>
        <item x="538"/>
        <item x="246"/>
        <item x="353"/>
        <item x="409"/>
        <item x="563"/>
        <item x="548"/>
        <item x="814"/>
        <item x="79"/>
        <item x="821"/>
        <item x="595"/>
        <item x="131"/>
        <item x="583"/>
        <item x="816"/>
        <item x="316"/>
        <item x="552"/>
        <item x="208"/>
        <item x="94"/>
        <item x="407"/>
        <item x="545"/>
        <item x="456"/>
        <item x="325"/>
        <item x="547"/>
        <item x="685"/>
        <item x="793"/>
        <item x="660"/>
        <item x="591"/>
        <item x="187"/>
        <item x="852"/>
        <item x="130"/>
        <item x="263"/>
        <item x="104"/>
        <item x="358"/>
        <item x="622"/>
        <item x="596"/>
        <item x="815"/>
        <item x="61"/>
        <item x="337"/>
        <item x="164"/>
        <item x="162"/>
        <item x="693"/>
        <item x="84"/>
        <item x="485"/>
        <item x="373"/>
        <item x="197"/>
        <item x="833"/>
        <item x="193"/>
        <item x="713"/>
        <item x="85"/>
        <item x="50"/>
        <item x="243"/>
        <item x="240"/>
        <item x="524"/>
        <item x="463"/>
        <item x="158"/>
        <item x="750"/>
        <item x="86"/>
        <item x="625"/>
        <item x="504"/>
        <item x="425"/>
        <item x="314"/>
        <item x="565"/>
        <item x="778"/>
        <item x="138"/>
        <item x="256"/>
        <item x="408"/>
        <item x="721"/>
        <item x="427"/>
        <item x="118"/>
        <item x="536"/>
        <item x="805"/>
        <item x="394"/>
        <item x="368"/>
        <item x="216"/>
        <item x="518"/>
        <item x="757"/>
        <item x="844"/>
        <item x="512"/>
        <item x="542"/>
        <item x="594"/>
        <item x="464"/>
        <item x="828"/>
        <item x="854"/>
        <item x="141"/>
        <item x="836"/>
        <item x="101"/>
        <item x="123"/>
        <item x="150"/>
        <item x="635"/>
        <item x="659"/>
        <item x="490"/>
        <item x="219"/>
        <item x="19"/>
        <item x="460"/>
        <item x="695"/>
        <item x="351"/>
        <item x="265"/>
        <item x="870"/>
        <item x="760"/>
        <item x="494"/>
        <item x="82"/>
        <item x="859"/>
        <item x="684"/>
        <item x="448"/>
        <item x="62"/>
        <item x="254"/>
        <item x="692"/>
        <item x="412"/>
        <item x="383"/>
        <item x="312"/>
        <item x="699"/>
        <item x="235"/>
        <item x="335"/>
        <item x="215"/>
        <item x="478"/>
        <item x="157"/>
        <item x="861"/>
        <item x="298"/>
        <item x="746"/>
        <item x="87"/>
        <item x="272"/>
        <item x="53"/>
        <item x="393"/>
        <item x="282"/>
        <item x="190"/>
        <item x="717"/>
        <item x="194"/>
        <item x="641"/>
        <item x="767"/>
        <item x="233"/>
        <item x="677"/>
        <item x="388"/>
        <item x="786"/>
        <item x="841"/>
        <item x="177"/>
        <item x="121"/>
        <item x="38"/>
        <item x="872"/>
        <item x="611"/>
        <item x="446"/>
        <item x="436"/>
        <item x="771"/>
        <item x="347"/>
        <item x="808"/>
        <item x="574"/>
        <item x="404"/>
        <item x="113"/>
        <item x="678"/>
        <item x="132"/>
        <item x="262"/>
        <item x="850"/>
        <item x="115"/>
        <item x="621"/>
        <item x="403"/>
        <item x="47"/>
        <item x="242"/>
        <item x="875"/>
        <item x="797"/>
        <item x="212"/>
        <item x="266"/>
        <item x="609"/>
        <item x="238"/>
        <item x="663"/>
        <item x="359"/>
        <item x="680"/>
        <item x="281"/>
        <item x="711"/>
        <item x="537"/>
        <item x="471"/>
        <item x="580"/>
        <item x="803"/>
        <item x="567"/>
        <item x="397"/>
        <item x="51"/>
        <item x="134"/>
        <item x="7"/>
        <item x="294"/>
        <item x="73"/>
        <item x="589"/>
        <item x="366"/>
        <item x="306"/>
        <item x="496"/>
        <item x="826"/>
        <item x="683"/>
        <item x="631"/>
        <item x="278"/>
        <item x="269"/>
        <item x="276"/>
        <item x="773"/>
        <item x="675"/>
        <item x="181"/>
        <item x="15"/>
        <item x="874"/>
        <item x="305"/>
        <item x="825"/>
        <item x="662"/>
        <item x="643"/>
        <item x="122"/>
        <item x="754"/>
        <item x="499"/>
        <item x="339"/>
        <item x="671"/>
        <item x="653"/>
        <item x="406"/>
        <item x="687"/>
        <item x="551"/>
        <item x="549"/>
        <item x="630"/>
        <item x="726"/>
        <item x="367"/>
        <item x="601"/>
        <item x="210"/>
        <item x="52"/>
        <item x="834"/>
        <item x="44"/>
        <item x="800"/>
        <item x="430"/>
        <item x="318"/>
        <item x="522"/>
        <item x="89"/>
        <item x="849"/>
        <item x="788"/>
        <item x="823"/>
        <item x="143"/>
        <item x="645"/>
        <item x="560"/>
        <item x="320"/>
        <item x="585"/>
        <item x="846"/>
        <item x="697"/>
        <item x="658"/>
        <item x="668"/>
        <item x="285"/>
        <item x="763"/>
        <item x="705"/>
        <item x="405"/>
        <item x="42"/>
        <item x="244"/>
        <item x="531"/>
        <item x="608"/>
        <item x="329"/>
        <item x="696"/>
        <item x="614"/>
        <item x="35"/>
        <item x="562"/>
        <item x="832"/>
        <item x="682"/>
        <item x="349"/>
        <item x="462"/>
        <item x="54"/>
        <item x="147"/>
        <item x="39"/>
        <item x="703"/>
        <item x="610"/>
        <item x="198"/>
        <item x="204"/>
        <item x="741"/>
        <item x="304"/>
        <item x="810"/>
        <item x="777"/>
        <item x="572"/>
        <item x="149"/>
        <item x="56"/>
        <item x="189"/>
        <item x="344"/>
        <item x="75"/>
        <item x="290"/>
        <item x="598"/>
        <item x="199"/>
        <item x="221"/>
        <item x="350"/>
        <item x="174"/>
        <item x="579"/>
        <item x="588"/>
        <item x="29"/>
        <item x="354"/>
        <item x="91"/>
        <item x="137"/>
        <item x="33"/>
        <item x="689"/>
        <item x="234"/>
        <item x="855"/>
        <item x="769"/>
        <item x="328"/>
        <item x="718"/>
        <item x="795"/>
        <item x="218"/>
        <item x="346"/>
        <item x="616"/>
        <item x="869"/>
        <item x="700"/>
        <item x="211"/>
        <item x="527"/>
        <item x="702"/>
        <item x="37"/>
        <item x="323"/>
        <item x="301"/>
        <item x="361"/>
        <item x="756"/>
        <item x="783"/>
        <item x="326"/>
        <item x="111"/>
        <item x="421"/>
        <item x="103"/>
        <item x="414"/>
        <item x="26"/>
        <item x="789"/>
        <item x="315"/>
        <item x="617"/>
        <item x="470"/>
        <item x="360"/>
        <item x="286"/>
        <item x="155"/>
        <item x="509"/>
        <item x="4"/>
        <item x="484"/>
        <item x="69"/>
        <item x="362"/>
        <item x="24"/>
        <item x="468"/>
        <item x="20"/>
        <item x="255"/>
        <item x="105"/>
        <item x="546"/>
        <item x="592"/>
        <item x="160"/>
        <item x="590"/>
        <item x="96"/>
        <item x="126"/>
        <item x="651"/>
        <item x="521"/>
        <item x="847"/>
        <item x="308"/>
        <item x="297"/>
        <item x="806"/>
        <item x="477"/>
        <item x="479"/>
        <item x="98"/>
        <item x="36"/>
        <item x="469"/>
        <item x="225"/>
        <item x="27"/>
        <item x="664"/>
        <item x="180"/>
        <item x="107"/>
        <item x="250"/>
        <item x="379"/>
        <item x="252"/>
        <item x="422"/>
        <item x="752"/>
        <item x="426"/>
        <item x="681"/>
        <item x="624"/>
        <item x="291"/>
        <item x="11"/>
        <item x="636"/>
        <item x="390"/>
        <item x="175"/>
        <item x="612"/>
        <item x="267"/>
        <item x="584"/>
        <item x="443"/>
        <item x="57"/>
        <item x="811"/>
        <item x="116"/>
        <item x="64"/>
        <item x="343"/>
        <item x="799"/>
        <item x="627"/>
        <item x="605"/>
        <item x="434"/>
        <item x="764"/>
        <item x="413"/>
        <item x="241"/>
        <item x="365"/>
        <item x="775"/>
        <item x="619"/>
        <item x="322"/>
        <item x="184"/>
        <item x="90"/>
        <item x="391"/>
        <item x="472"/>
        <item x="303"/>
        <item x="178"/>
        <item x="377"/>
        <item x="258"/>
        <item x="417"/>
        <item x="618"/>
        <item x="348"/>
        <item x="145"/>
        <item x="289"/>
        <item x="688"/>
        <item x="399"/>
        <item x="418"/>
        <item x="296"/>
        <item x="759"/>
        <item x="369"/>
        <item x="288"/>
        <item x="6"/>
        <item x="270"/>
        <item x="798"/>
        <item x="236"/>
        <item x="31"/>
        <item x="311"/>
        <item x="766"/>
        <item x="135"/>
        <item x="330"/>
        <item x="575"/>
        <item x="60"/>
        <item x="727"/>
        <item x="70"/>
        <item x="139"/>
        <item x="648"/>
        <item x="474"/>
        <item x="213"/>
        <item x="433"/>
        <item x="755"/>
        <item x="401"/>
        <item x="743"/>
        <item x="576"/>
        <item x="338"/>
        <item x="17"/>
        <item x="333"/>
        <item x="679"/>
        <item x="483"/>
        <item x="411"/>
        <item x="557"/>
        <item x="720"/>
        <item x="686"/>
        <item x="639"/>
        <item x="593"/>
        <item x="43"/>
        <item x="607"/>
        <item x="620"/>
        <item x="765"/>
        <item x="573"/>
        <item x="734"/>
        <item x="564"/>
        <item x="223"/>
        <item x="259"/>
        <item x="802"/>
        <item x="18"/>
        <item x="725"/>
        <item x="603"/>
        <item x="3"/>
        <item x="489"/>
        <item x="642"/>
        <item x="665"/>
        <item x="152"/>
        <item x="80"/>
        <item x="341"/>
        <item x="200"/>
        <item x="440"/>
        <item x="257"/>
        <item x="581"/>
        <item x="309"/>
        <item x="540"/>
        <item x="92"/>
        <item x="670"/>
        <item x="186"/>
        <item x="649"/>
        <item x="482"/>
        <item x="232"/>
        <item x="459"/>
        <item x="352"/>
        <item x="606"/>
        <item x="637"/>
        <item x="691"/>
        <item x="9"/>
        <item x="374"/>
        <item x="300"/>
        <item x="109"/>
        <item x="473"/>
        <item x="268"/>
        <item x="510"/>
        <item x="742"/>
        <item x="449"/>
        <item x="525"/>
        <item x="260"/>
        <item x="415"/>
        <item x="287"/>
        <item x="376"/>
        <item x="837"/>
        <item x="640"/>
        <item x="106"/>
        <item x="723"/>
        <item x="274"/>
        <item x="867"/>
        <item x="719"/>
        <item x="508"/>
        <item x="112"/>
        <item x="295"/>
        <item x="613"/>
        <item x="163"/>
        <item x="848"/>
        <item x="453"/>
        <item x="843"/>
        <item x="125"/>
        <item x="447"/>
        <item x="638"/>
        <item x="864"/>
        <item x="480"/>
        <item x="88"/>
        <item x="790"/>
        <item x="185"/>
        <item x="566"/>
        <item x="97"/>
        <item x="768"/>
        <item x="586"/>
        <item x="336"/>
        <item x="704"/>
        <item x="554"/>
        <item x="277"/>
        <item x="1"/>
        <item x="444"/>
        <item x="481"/>
        <item x="555"/>
        <item x="385"/>
        <item x="776"/>
        <item x="307"/>
        <item x="248"/>
        <item x="498"/>
        <item x="517"/>
        <item x="785"/>
        <item x="83"/>
        <item x="66"/>
        <item x="49"/>
        <item x="173"/>
        <item x="203"/>
        <item x="396"/>
        <item x="818"/>
        <item x="534"/>
        <item x="502"/>
        <item x="661"/>
        <item x="284"/>
        <item x="93"/>
        <item x="787"/>
        <item x="716"/>
        <item x="556"/>
        <item x="239"/>
        <item x="541"/>
        <item x="271"/>
        <item x="283"/>
        <item x="100"/>
        <item x="758"/>
        <item x="229"/>
        <item x="428"/>
        <item x="467"/>
        <item x="812"/>
        <item x="539"/>
        <item x="292"/>
        <item x="2"/>
        <item x="633"/>
        <item x="761"/>
        <item x="526"/>
        <item x="500"/>
        <item x="842"/>
        <item x="604"/>
        <item x="133"/>
        <item x="475"/>
        <item x="381"/>
        <item x="356"/>
        <item x="332"/>
        <item x="822"/>
        <item x="656"/>
        <item x="774"/>
        <item x="503"/>
        <item x="779"/>
        <item x="839"/>
        <item x="261"/>
        <item x="451"/>
        <item x="749"/>
        <item x="644"/>
        <item x="770"/>
        <item x="273"/>
        <item x="140"/>
        <item x="493"/>
        <item x="515"/>
        <item x="34"/>
        <item x="724"/>
        <item x="176"/>
        <item x="439"/>
        <item x="568"/>
        <item x="170"/>
        <item x="237"/>
        <item x="191"/>
        <item x="514"/>
        <item x="860"/>
        <item x="735"/>
        <item x="378"/>
        <item x="753"/>
        <item x="159"/>
        <item x="0"/>
        <item x="865"/>
        <item x="389"/>
        <item x="578"/>
        <item x="862"/>
        <item x="544"/>
        <item x="321"/>
        <item x="747"/>
        <item x="25"/>
        <item t="default"/>
      </items>
    </pivotField>
    <pivotField showAll="0">
      <items count="3">
        <item x="1"/>
        <item x="0"/>
        <item t="default"/>
      </items>
    </pivotField>
    <pivotField numFmtId="14" showAll="0">
      <items count="202">
        <item x="161"/>
        <item x="178"/>
        <item x="89"/>
        <item x="114"/>
        <item x="17"/>
        <item x="138"/>
        <item x="104"/>
        <item x="38"/>
        <item x="78"/>
        <item x="2"/>
        <item x="128"/>
        <item x="90"/>
        <item x="122"/>
        <item x="27"/>
        <item x="169"/>
        <item x="51"/>
        <item x="42"/>
        <item x="175"/>
        <item x="168"/>
        <item x="144"/>
        <item x="172"/>
        <item x="186"/>
        <item x="153"/>
        <item x="190"/>
        <item x="111"/>
        <item x="97"/>
        <item x="24"/>
        <item x="4"/>
        <item x="108"/>
        <item x="14"/>
        <item x="165"/>
        <item x="53"/>
        <item x="140"/>
        <item x="59"/>
        <item x="83"/>
        <item x="92"/>
        <item x="95"/>
        <item x="98"/>
        <item x="21"/>
        <item x="31"/>
        <item x="101"/>
        <item x="35"/>
        <item x="102"/>
        <item x="121"/>
        <item x="44"/>
        <item x="145"/>
        <item x="134"/>
        <item x="36"/>
        <item x="156"/>
        <item x="155"/>
        <item x="66"/>
        <item x="117"/>
        <item x="187"/>
        <item x="184"/>
        <item x="200"/>
        <item x="143"/>
        <item x="16"/>
        <item x="68"/>
        <item x="107"/>
        <item x="26"/>
        <item x="43"/>
        <item x="157"/>
        <item x="147"/>
        <item x="191"/>
        <item x="195"/>
        <item x="5"/>
        <item x="55"/>
        <item x="13"/>
        <item x="49"/>
        <item x="192"/>
        <item x="96"/>
        <item x="1"/>
        <item x="64"/>
        <item x="28"/>
        <item x="8"/>
        <item x="139"/>
        <item x="18"/>
        <item x="183"/>
        <item x="180"/>
        <item x="93"/>
        <item x="176"/>
        <item x="20"/>
        <item x="12"/>
        <item x="150"/>
        <item x="170"/>
        <item x="0"/>
        <item x="70"/>
        <item x="133"/>
        <item x="103"/>
        <item x="58"/>
        <item x="77"/>
        <item x="40"/>
        <item x="182"/>
        <item x="57"/>
        <item x="30"/>
        <item x="167"/>
        <item x="163"/>
        <item x="45"/>
        <item x="29"/>
        <item x="141"/>
        <item x="23"/>
        <item x="126"/>
        <item x="34"/>
        <item x="152"/>
        <item x="6"/>
        <item x="61"/>
        <item x="11"/>
        <item x="132"/>
        <item x="52"/>
        <item x="129"/>
        <item x="137"/>
        <item x="39"/>
        <item x="189"/>
        <item x="33"/>
        <item x="76"/>
        <item x="185"/>
        <item x="47"/>
        <item x="181"/>
        <item x="15"/>
        <item x="41"/>
        <item x="87"/>
        <item x="99"/>
        <item x="127"/>
        <item x="32"/>
        <item x="9"/>
        <item x="105"/>
        <item x="56"/>
        <item x="164"/>
        <item x="160"/>
        <item x="91"/>
        <item x="199"/>
        <item x="60"/>
        <item x="173"/>
        <item x="85"/>
        <item x="188"/>
        <item x="3"/>
        <item x="19"/>
        <item x="148"/>
        <item x="67"/>
        <item x="113"/>
        <item x="115"/>
        <item x="65"/>
        <item x="46"/>
        <item x="110"/>
        <item x="171"/>
        <item x="125"/>
        <item x="151"/>
        <item x="154"/>
        <item x="72"/>
        <item x="116"/>
        <item x="10"/>
        <item x="197"/>
        <item x="50"/>
        <item x="136"/>
        <item x="174"/>
        <item x="37"/>
        <item x="135"/>
        <item x="74"/>
        <item x="82"/>
        <item x="62"/>
        <item x="88"/>
        <item x="94"/>
        <item x="48"/>
        <item x="123"/>
        <item x="166"/>
        <item x="130"/>
        <item x="119"/>
        <item x="106"/>
        <item x="84"/>
        <item x="79"/>
        <item x="112"/>
        <item x="158"/>
        <item x="193"/>
        <item x="118"/>
        <item x="124"/>
        <item x="149"/>
        <item x="100"/>
        <item x="177"/>
        <item x="63"/>
        <item x="25"/>
        <item x="71"/>
        <item x="179"/>
        <item x="75"/>
        <item x="86"/>
        <item x="54"/>
        <item x="69"/>
        <item x="73"/>
        <item x="196"/>
        <item x="7"/>
        <item x="198"/>
        <item x="80"/>
        <item x="109"/>
        <item x="159"/>
        <item x="162"/>
        <item x="131"/>
        <item x="146"/>
        <item x="22"/>
        <item x="142"/>
        <item x="120"/>
        <item x="194"/>
        <item x="81"/>
        <item t="default"/>
      </items>
    </pivotField>
    <pivotField showAll="0">
      <items count="3">
        <item x="0"/>
        <item x="1"/>
        <item t="default"/>
      </items>
    </pivotField>
    <pivotField showAll="0"/>
    <pivotField showAll="0">
      <items count="17">
        <item x="15"/>
        <item x="5"/>
        <item x="0"/>
        <item x="3"/>
        <item x="7"/>
        <item x="1"/>
        <item x="8"/>
        <item x="10"/>
        <item x="13"/>
        <item x="2"/>
        <item x="4"/>
        <item x="14"/>
        <item x="9"/>
        <item x="6"/>
        <item x="12"/>
        <item x="11"/>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Total Users" fld="0" subtotal="count" baseField="0" baseItem="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BB6077-8E7F-446A-8EA9-0E13951D1F38}"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rowHeaderCaption="Rentang Umur">
  <location ref="A3:B9" firstHeaderRow="1" firstDataRow="1" firstDataCol="1"/>
  <pivotFields count="14">
    <pivotField showAll="0"/>
    <pivotField showAll="0"/>
    <pivotField axis="axisRow" dataField="1" showAll="0" sortType="ascending">
      <items count="6">
        <item x="1"/>
        <item x="0"/>
        <item x="3"/>
        <item x="2"/>
        <item x="4"/>
        <item t="default"/>
      </items>
    </pivotField>
    <pivotField showAll="0"/>
    <pivotField numFmtId="164" showAll="0"/>
    <pivotField showAll="0"/>
    <pivotField showAll="0">
      <items count="3">
        <item x="1"/>
        <item x="0"/>
        <item t="default"/>
      </items>
    </pivotField>
    <pivotField numFmtId="14" showAll="0">
      <items count="202">
        <item x="161"/>
        <item x="178"/>
        <item x="89"/>
        <item x="114"/>
        <item x="17"/>
        <item x="138"/>
        <item x="104"/>
        <item x="38"/>
        <item x="78"/>
        <item x="2"/>
        <item x="128"/>
        <item x="90"/>
        <item x="122"/>
        <item x="27"/>
        <item x="169"/>
        <item x="51"/>
        <item x="42"/>
        <item x="175"/>
        <item x="168"/>
        <item x="144"/>
        <item x="172"/>
        <item x="186"/>
        <item x="153"/>
        <item x="190"/>
        <item x="111"/>
        <item x="97"/>
        <item x="24"/>
        <item x="4"/>
        <item x="108"/>
        <item x="14"/>
        <item x="165"/>
        <item x="53"/>
        <item x="140"/>
        <item x="59"/>
        <item x="83"/>
        <item x="92"/>
        <item x="95"/>
        <item x="98"/>
        <item x="21"/>
        <item x="31"/>
        <item x="101"/>
        <item x="35"/>
        <item x="102"/>
        <item x="121"/>
        <item x="44"/>
        <item x="145"/>
        <item x="134"/>
        <item x="36"/>
        <item x="156"/>
        <item x="155"/>
        <item x="66"/>
        <item x="117"/>
        <item x="187"/>
        <item x="184"/>
        <item x="200"/>
        <item x="143"/>
        <item x="16"/>
        <item x="68"/>
        <item x="107"/>
        <item x="26"/>
        <item x="43"/>
        <item x="157"/>
        <item x="147"/>
        <item x="191"/>
        <item x="195"/>
        <item x="5"/>
        <item x="55"/>
        <item x="13"/>
        <item x="49"/>
        <item x="192"/>
        <item x="96"/>
        <item x="1"/>
        <item x="64"/>
        <item x="28"/>
        <item x="8"/>
        <item x="139"/>
        <item x="18"/>
        <item x="183"/>
        <item x="180"/>
        <item x="93"/>
        <item x="176"/>
        <item x="20"/>
        <item x="12"/>
        <item x="150"/>
        <item x="170"/>
        <item x="0"/>
        <item x="70"/>
        <item x="133"/>
        <item x="103"/>
        <item x="58"/>
        <item x="77"/>
        <item x="40"/>
        <item x="182"/>
        <item x="57"/>
        <item x="30"/>
        <item x="167"/>
        <item x="163"/>
        <item x="45"/>
        <item x="29"/>
        <item x="141"/>
        <item x="23"/>
        <item x="126"/>
        <item x="34"/>
        <item x="152"/>
        <item x="6"/>
        <item x="61"/>
        <item x="11"/>
        <item x="132"/>
        <item x="52"/>
        <item x="129"/>
        <item x="137"/>
        <item x="39"/>
        <item x="189"/>
        <item x="33"/>
        <item x="76"/>
        <item x="185"/>
        <item x="47"/>
        <item x="181"/>
        <item x="15"/>
        <item x="41"/>
        <item x="87"/>
        <item x="99"/>
        <item x="127"/>
        <item x="32"/>
        <item x="9"/>
        <item x="105"/>
        <item x="56"/>
        <item x="164"/>
        <item x="160"/>
        <item x="91"/>
        <item x="199"/>
        <item x="60"/>
        <item x="173"/>
        <item x="85"/>
        <item x="188"/>
        <item x="3"/>
        <item x="19"/>
        <item x="148"/>
        <item x="67"/>
        <item x="113"/>
        <item x="115"/>
        <item x="65"/>
        <item x="46"/>
        <item x="110"/>
        <item x="171"/>
        <item x="125"/>
        <item x="151"/>
        <item x="154"/>
        <item x="72"/>
        <item x="116"/>
        <item x="10"/>
        <item x="197"/>
        <item x="50"/>
        <item x="136"/>
        <item x="174"/>
        <item x="37"/>
        <item x="135"/>
        <item x="74"/>
        <item x="82"/>
        <item x="62"/>
        <item x="88"/>
        <item x="94"/>
        <item x="48"/>
        <item x="123"/>
        <item x="166"/>
        <item x="130"/>
        <item x="119"/>
        <item x="106"/>
        <item x="84"/>
        <item x="79"/>
        <item x="112"/>
        <item x="158"/>
        <item x="193"/>
        <item x="118"/>
        <item x="124"/>
        <item x="149"/>
        <item x="100"/>
        <item x="177"/>
        <item x="63"/>
        <item x="25"/>
        <item x="71"/>
        <item x="179"/>
        <item x="75"/>
        <item x="86"/>
        <item x="54"/>
        <item x="69"/>
        <item x="73"/>
        <item x="196"/>
        <item x="7"/>
        <item x="198"/>
        <item x="80"/>
        <item x="109"/>
        <item x="159"/>
        <item x="162"/>
        <item x="131"/>
        <item x="146"/>
        <item x="22"/>
        <item x="142"/>
        <item x="120"/>
        <item x="194"/>
        <item x="81"/>
        <item t="default"/>
      </items>
    </pivotField>
    <pivotField showAll="0"/>
    <pivotField showAll="0"/>
    <pivotField showAll="0">
      <items count="17">
        <item x="15"/>
        <item x="5"/>
        <item x="0"/>
        <item x="3"/>
        <item x="7"/>
        <item x="1"/>
        <item x="8"/>
        <item x="10"/>
        <item x="13"/>
        <item x="2"/>
        <item x="4"/>
        <item x="14"/>
        <item x="9"/>
        <item x="6"/>
        <item x="12"/>
        <item x="11"/>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Items count="1">
    <i/>
  </colItems>
  <dataFields count="1">
    <dataField name="Count of Kategori Umur" fld="2" subtotal="count" baseField="0" baseItem="0"/>
  </dataFields>
  <chartFormats count="2">
    <chartFormat chart="9"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ACDD9A-1763-417C-B239-B29034A244A9}"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rowHeaderCaption="Rentang Umur">
  <location ref="A34:C40" firstHeaderRow="0" firstDataRow="1" firstDataCol="1"/>
  <pivotFields count="14">
    <pivotField showAll="0"/>
    <pivotField dataField="1" showAll="0"/>
    <pivotField axis="axisRow" showAll="0" sortType="ascending">
      <items count="6">
        <item x="1"/>
        <item x="0"/>
        <item x="3"/>
        <item x="2"/>
        <item x="4"/>
        <item t="default"/>
      </items>
    </pivotField>
    <pivotField showAll="0"/>
    <pivotField numFmtId="164" showAll="0"/>
    <pivotField dataField="1" showAll="0"/>
    <pivotField showAll="0">
      <items count="3">
        <item x="1"/>
        <item x="0"/>
        <item t="default"/>
      </items>
    </pivotField>
    <pivotField numFmtId="14" showAll="0">
      <items count="202">
        <item x="161"/>
        <item x="178"/>
        <item x="89"/>
        <item x="114"/>
        <item x="17"/>
        <item x="138"/>
        <item x="104"/>
        <item x="38"/>
        <item x="78"/>
        <item x="2"/>
        <item x="128"/>
        <item x="90"/>
        <item x="122"/>
        <item x="27"/>
        <item x="169"/>
        <item x="51"/>
        <item x="42"/>
        <item x="175"/>
        <item x="168"/>
        <item x="144"/>
        <item x="172"/>
        <item x="186"/>
        <item x="153"/>
        <item x="190"/>
        <item x="111"/>
        <item x="97"/>
        <item x="24"/>
        <item x="4"/>
        <item x="108"/>
        <item x="14"/>
        <item x="165"/>
        <item x="53"/>
        <item x="140"/>
        <item x="59"/>
        <item x="83"/>
        <item x="92"/>
        <item x="95"/>
        <item x="98"/>
        <item x="21"/>
        <item x="31"/>
        <item x="101"/>
        <item x="35"/>
        <item x="102"/>
        <item x="121"/>
        <item x="44"/>
        <item x="145"/>
        <item x="134"/>
        <item x="36"/>
        <item x="156"/>
        <item x="155"/>
        <item x="66"/>
        <item x="117"/>
        <item x="187"/>
        <item x="184"/>
        <item x="200"/>
        <item x="143"/>
        <item x="16"/>
        <item x="68"/>
        <item x="107"/>
        <item x="26"/>
        <item x="43"/>
        <item x="157"/>
        <item x="147"/>
        <item x="191"/>
        <item x="195"/>
        <item x="5"/>
        <item x="55"/>
        <item x="13"/>
        <item x="49"/>
        <item x="192"/>
        <item x="96"/>
        <item x="1"/>
        <item x="64"/>
        <item x="28"/>
        <item x="8"/>
        <item x="139"/>
        <item x="18"/>
        <item x="183"/>
        <item x="180"/>
        <item x="93"/>
        <item x="176"/>
        <item x="20"/>
        <item x="12"/>
        <item x="150"/>
        <item x="170"/>
        <item x="0"/>
        <item x="70"/>
        <item x="133"/>
        <item x="103"/>
        <item x="58"/>
        <item x="77"/>
        <item x="40"/>
        <item x="182"/>
        <item x="57"/>
        <item x="30"/>
        <item x="167"/>
        <item x="163"/>
        <item x="45"/>
        <item x="29"/>
        <item x="141"/>
        <item x="23"/>
        <item x="126"/>
        <item x="34"/>
        <item x="152"/>
        <item x="6"/>
        <item x="61"/>
        <item x="11"/>
        <item x="132"/>
        <item x="52"/>
        <item x="129"/>
        <item x="137"/>
        <item x="39"/>
        <item x="189"/>
        <item x="33"/>
        <item x="76"/>
        <item x="185"/>
        <item x="47"/>
        <item x="181"/>
        <item x="15"/>
        <item x="41"/>
        <item x="87"/>
        <item x="99"/>
        <item x="127"/>
        <item x="32"/>
        <item x="9"/>
        <item x="105"/>
        <item x="56"/>
        <item x="164"/>
        <item x="160"/>
        <item x="91"/>
        <item x="199"/>
        <item x="60"/>
        <item x="173"/>
        <item x="85"/>
        <item x="188"/>
        <item x="3"/>
        <item x="19"/>
        <item x="148"/>
        <item x="67"/>
        <item x="113"/>
        <item x="115"/>
        <item x="65"/>
        <item x="46"/>
        <item x="110"/>
        <item x="171"/>
        <item x="125"/>
        <item x="151"/>
        <item x="154"/>
        <item x="72"/>
        <item x="116"/>
        <item x="10"/>
        <item x="197"/>
        <item x="50"/>
        <item x="136"/>
        <item x="174"/>
        <item x="37"/>
        <item x="135"/>
        <item x="74"/>
        <item x="82"/>
        <item x="62"/>
        <item x="88"/>
        <item x="94"/>
        <item x="48"/>
        <item x="123"/>
        <item x="166"/>
        <item x="130"/>
        <item x="119"/>
        <item x="106"/>
        <item x="84"/>
        <item x="79"/>
        <item x="112"/>
        <item x="158"/>
        <item x="193"/>
        <item x="118"/>
        <item x="124"/>
        <item x="149"/>
        <item x="100"/>
        <item x="177"/>
        <item x="63"/>
        <item x="25"/>
        <item x="71"/>
        <item x="179"/>
        <item x="75"/>
        <item x="86"/>
        <item x="54"/>
        <item x="69"/>
        <item x="73"/>
        <item x="196"/>
        <item x="7"/>
        <item x="198"/>
        <item x="80"/>
        <item x="109"/>
        <item x="159"/>
        <item x="162"/>
        <item x="131"/>
        <item x="146"/>
        <item x="22"/>
        <item x="142"/>
        <item x="120"/>
        <item x="194"/>
        <item x="81"/>
        <item t="default"/>
      </items>
    </pivotField>
    <pivotField showAll="0"/>
    <pivotField showAll="0"/>
    <pivotField showAll="0">
      <items count="17">
        <item x="15"/>
        <item x="5"/>
        <item x="0"/>
        <item x="3"/>
        <item x="7"/>
        <item x="1"/>
        <item x="8"/>
        <item x="10"/>
        <item x="13"/>
        <item x="2"/>
        <item x="4"/>
        <item x="14"/>
        <item x="9"/>
        <item x="6"/>
        <item x="12"/>
        <item x="11"/>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Fields count="1">
    <field x="-2"/>
  </colFields>
  <colItems count="2">
    <i>
      <x/>
    </i>
    <i i="1">
      <x v="1"/>
    </i>
  </colItems>
  <dataFields count="2">
    <dataField name="Average of Daily Time Spent on Site" fld="1" subtotal="average" baseField="2" baseItem="0" numFmtId="1"/>
    <dataField name="Average of Daily Internet Usage" fld="5" subtotal="average" baseField="2" baseItem="1"/>
  </dataFields>
  <formats count="1">
    <format dxfId="8">
      <pivotArea outline="0" collapsedLevelsAreSubtotals="1" fieldPosition="0"/>
    </format>
  </formats>
  <chartFormats count="10">
    <chartFormat chart="18" format="3"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1"/>
          </reference>
        </references>
      </pivotArea>
    </chartFormat>
    <chartFormat chart="31" format="5" series="1">
      <pivotArea type="data" outline="0" fieldPosition="0">
        <references count="1">
          <reference field="4294967294" count="1" selected="0">
            <x v="0"/>
          </reference>
        </references>
      </pivotArea>
    </chartFormat>
    <chartFormat chart="31" format="6" series="1">
      <pivotArea type="data" outline="0" fieldPosition="0">
        <references count="1">
          <reference field="4294967294" count="1" selected="0">
            <x v="1"/>
          </reference>
        </references>
      </pivotArea>
    </chartFormat>
    <chartFormat chart="32" format="7" series="1">
      <pivotArea type="data" outline="0" fieldPosition="0">
        <references count="1">
          <reference field="4294967294" count="1" selected="0">
            <x v="0"/>
          </reference>
        </references>
      </pivotArea>
    </chartFormat>
    <chartFormat chart="32" format="8" series="1">
      <pivotArea type="data" outline="0" fieldPosition="0">
        <references count="1">
          <reference field="4294967294" count="1" selected="0">
            <x v="1"/>
          </reference>
        </references>
      </pivotArea>
    </chartFormat>
    <chartFormat chart="35" format="7" series="1">
      <pivotArea type="data" outline="0" fieldPosition="0">
        <references count="1">
          <reference field="4294967294" count="1" selected="0">
            <x v="0"/>
          </reference>
        </references>
      </pivotArea>
    </chartFormat>
    <chartFormat chart="35"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B6433A9-79A6-48B9-A3EB-563CACB4E220}"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rowHeaderCaption="Provinsi">
  <location ref="A16:B22" firstHeaderRow="1" firstDataRow="1" firstDataCol="1"/>
  <pivotFields count="14">
    <pivotField showAll="0"/>
    <pivotField showAll="0"/>
    <pivotField showAll="0">
      <items count="6">
        <item x="1"/>
        <item x="0"/>
        <item x="3"/>
        <item x="2"/>
        <item x="4"/>
        <item t="default"/>
      </items>
    </pivotField>
    <pivotField showAll="0"/>
    <pivotField numFmtId="164" showAll="0"/>
    <pivotField showAll="0"/>
    <pivotField showAll="0">
      <items count="3">
        <item x="1"/>
        <item x="0"/>
        <item t="default"/>
      </items>
    </pivotField>
    <pivotField numFmtId="14" showAll="0">
      <items count="202">
        <item x="161"/>
        <item x="178"/>
        <item x="89"/>
        <item x="114"/>
        <item x="17"/>
        <item x="138"/>
        <item x="104"/>
        <item x="38"/>
        <item x="78"/>
        <item x="2"/>
        <item x="128"/>
        <item x="90"/>
        <item x="122"/>
        <item x="27"/>
        <item x="169"/>
        <item x="51"/>
        <item x="42"/>
        <item x="175"/>
        <item x="168"/>
        <item x="144"/>
        <item x="172"/>
        <item x="186"/>
        <item x="153"/>
        <item x="190"/>
        <item x="111"/>
        <item x="97"/>
        <item x="24"/>
        <item x="4"/>
        <item x="108"/>
        <item x="14"/>
        <item x="165"/>
        <item x="53"/>
        <item x="140"/>
        <item x="59"/>
        <item x="83"/>
        <item x="92"/>
        <item x="95"/>
        <item x="98"/>
        <item x="21"/>
        <item x="31"/>
        <item x="101"/>
        <item x="35"/>
        <item x="102"/>
        <item x="121"/>
        <item x="44"/>
        <item x="145"/>
        <item x="134"/>
        <item x="36"/>
        <item x="156"/>
        <item x="155"/>
        <item x="66"/>
        <item x="117"/>
        <item x="187"/>
        <item x="184"/>
        <item x="200"/>
        <item x="143"/>
        <item x="16"/>
        <item x="68"/>
        <item x="107"/>
        <item x="26"/>
        <item x="43"/>
        <item x="157"/>
        <item x="147"/>
        <item x="191"/>
        <item x="195"/>
        <item x="5"/>
        <item x="55"/>
        <item x="13"/>
        <item x="49"/>
        <item x="192"/>
        <item x="96"/>
        <item x="1"/>
        <item x="64"/>
        <item x="28"/>
        <item x="8"/>
        <item x="139"/>
        <item x="18"/>
        <item x="183"/>
        <item x="180"/>
        <item x="93"/>
        <item x="176"/>
        <item x="20"/>
        <item x="12"/>
        <item x="150"/>
        <item x="170"/>
        <item x="0"/>
        <item x="70"/>
        <item x="133"/>
        <item x="103"/>
        <item x="58"/>
        <item x="77"/>
        <item x="40"/>
        <item x="182"/>
        <item x="57"/>
        <item x="30"/>
        <item x="167"/>
        <item x="163"/>
        <item x="45"/>
        <item x="29"/>
        <item x="141"/>
        <item x="23"/>
        <item x="126"/>
        <item x="34"/>
        <item x="152"/>
        <item x="6"/>
        <item x="61"/>
        <item x="11"/>
        <item x="132"/>
        <item x="52"/>
        <item x="129"/>
        <item x="137"/>
        <item x="39"/>
        <item x="189"/>
        <item x="33"/>
        <item x="76"/>
        <item x="185"/>
        <item x="47"/>
        <item x="181"/>
        <item x="15"/>
        <item x="41"/>
        <item x="87"/>
        <item x="99"/>
        <item x="127"/>
        <item x="32"/>
        <item x="9"/>
        <item x="105"/>
        <item x="56"/>
        <item x="164"/>
        <item x="160"/>
        <item x="91"/>
        <item x="199"/>
        <item x="60"/>
        <item x="173"/>
        <item x="85"/>
        <item x="188"/>
        <item x="3"/>
        <item x="19"/>
        <item x="148"/>
        <item x="67"/>
        <item x="113"/>
        <item x="115"/>
        <item x="65"/>
        <item x="46"/>
        <item x="110"/>
        <item x="171"/>
        <item x="125"/>
        <item x="151"/>
        <item x="154"/>
        <item x="72"/>
        <item x="116"/>
        <item x="10"/>
        <item x="197"/>
        <item x="50"/>
        <item x="136"/>
        <item x="174"/>
        <item x="37"/>
        <item x="135"/>
        <item x="74"/>
        <item x="82"/>
        <item x="62"/>
        <item x="88"/>
        <item x="94"/>
        <item x="48"/>
        <item x="123"/>
        <item x="166"/>
        <item x="130"/>
        <item x="119"/>
        <item x="106"/>
        <item x="84"/>
        <item x="79"/>
        <item x="112"/>
        <item x="158"/>
        <item x="193"/>
        <item x="118"/>
        <item x="124"/>
        <item x="149"/>
        <item x="100"/>
        <item x="177"/>
        <item x="63"/>
        <item x="25"/>
        <item x="71"/>
        <item x="179"/>
        <item x="75"/>
        <item x="86"/>
        <item x="54"/>
        <item x="69"/>
        <item x="73"/>
        <item x="196"/>
        <item x="7"/>
        <item x="198"/>
        <item x="80"/>
        <item x="109"/>
        <item x="159"/>
        <item x="162"/>
        <item x="131"/>
        <item x="146"/>
        <item x="22"/>
        <item x="142"/>
        <item x="120"/>
        <item x="194"/>
        <item x="81"/>
        <item t="default"/>
      </items>
    </pivotField>
    <pivotField showAll="0"/>
    <pivotField showAll="0">
      <items count="31">
        <item x="29"/>
        <item x="5"/>
        <item x="4"/>
        <item x="19"/>
        <item x="2"/>
        <item x="16"/>
        <item x="28"/>
        <item x="26"/>
        <item x="24"/>
        <item x="7"/>
        <item x="3"/>
        <item x="6"/>
        <item x="14"/>
        <item x="0"/>
        <item x="12"/>
        <item x="18"/>
        <item x="11"/>
        <item x="20"/>
        <item x="9"/>
        <item x="23"/>
        <item x="21"/>
        <item x="13"/>
        <item x="22"/>
        <item x="10"/>
        <item x="8"/>
        <item x="1"/>
        <item x="15"/>
        <item x="17"/>
        <item x="27"/>
        <item x="25"/>
        <item t="default"/>
      </items>
    </pivotField>
    <pivotField axis="axisRow" dataField="1" showAll="0" measureFilter="1" sortType="ascending">
      <items count="17">
        <item x="15"/>
        <item x="5"/>
        <item x="0"/>
        <item x="3"/>
        <item x="7"/>
        <item x="1"/>
        <item x="8"/>
        <item x="10"/>
        <item x="13"/>
        <item x="2"/>
        <item x="4"/>
        <item x="14"/>
        <item x="9"/>
        <item x="6"/>
        <item x="12"/>
        <item x="11"/>
        <item t="default"/>
      </items>
      <autoSortScope>
        <pivotArea dataOnly="0" outline="0" fieldPosition="0">
          <references count="1">
            <reference field="4294967294" count="1" selected="0">
              <x v="0"/>
            </reference>
          </references>
        </pivotArea>
      </autoSortScope>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6">
    <i>
      <x v="4"/>
    </i>
    <i>
      <x v="1"/>
    </i>
    <i>
      <x v="5"/>
    </i>
    <i>
      <x v="3"/>
    </i>
    <i>
      <x v="2"/>
    </i>
    <i t="grand">
      <x/>
    </i>
  </rowItems>
  <colItems count="1">
    <i/>
  </colItems>
  <dataFields count="1">
    <dataField name="Count of province" fld="10" subtotal="count" baseField="0" baseItem="0"/>
  </dataFields>
  <chartFormats count="2">
    <chartFormat chart="15"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E25BB7F-4198-4674-9E65-22AD2E33A5F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rowHeaderCaption="Klik">
  <location ref="A95:B98" firstHeaderRow="1" firstDataRow="1" firstDataCol="1"/>
  <pivotFields count="14">
    <pivotField showAll="0"/>
    <pivotField showAll="0"/>
    <pivotField showAll="0">
      <items count="6">
        <item x="1"/>
        <item x="0"/>
        <item x="3"/>
        <item x="2"/>
        <item x="4"/>
        <item t="default"/>
      </items>
    </pivotField>
    <pivotField showAll="0"/>
    <pivotField numFmtId="164" showAll="0"/>
    <pivotField dataField="1" showAll="0">
      <items count="877">
        <item x="146"/>
        <item x="279"/>
        <item x="868"/>
        <item x="74"/>
        <item x="55"/>
        <item x="858"/>
        <item x="153"/>
        <item x="722"/>
        <item x="441"/>
        <item x="450"/>
        <item x="167"/>
        <item x="676"/>
        <item x="772"/>
        <item x="739"/>
        <item x="824"/>
        <item x="553"/>
        <item x="792"/>
        <item x="129"/>
        <item x="466"/>
        <item x="740"/>
        <item x="751"/>
        <item x="729"/>
        <item x="476"/>
        <item x="712"/>
        <item x="387"/>
        <item x="840"/>
        <item x="77"/>
        <item x="491"/>
        <item x="78"/>
        <item x="543"/>
        <item x="226"/>
        <item x="804"/>
        <item x="382"/>
        <item x="168"/>
        <item x="520"/>
        <item x="275"/>
        <item x="561"/>
        <item x="317"/>
        <item x="784"/>
        <item x="313"/>
        <item x="707"/>
        <item x="68"/>
        <item x="666"/>
        <item x="188"/>
        <item x="102"/>
        <item x="10"/>
        <item x="67"/>
        <item x="632"/>
        <item x="324"/>
        <item x="809"/>
        <item x="442"/>
        <item x="497"/>
        <item x="819"/>
        <item x="488"/>
        <item x="209"/>
        <item x="299"/>
        <item x="782"/>
        <item x="736"/>
        <item x="791"/>
        <item x="71"/>
        <item x="831"/>
        <item x="820"/>
        <item x="535"/>
        <item x="171"/>
        <item x="429"/>
        <item x="737"/>
        <item x="355"/>
        <item x="495"/>
        <item x="432"/>
        <item x="465"/>
        <item x="505"/>
        <item x="529"/>
        <item x="748"/>
        <item x="76"/>
        <item x="654"/>
        <item x="217"/>
        <item x="23"/>
        <item x="623"/>
        <item x="46"/>
        <item x="32"/>
        <item x="424"/>
        <item x="392"/>
        <item x="196"/>
        <item x="701"/>
        <item x="41"/>
        <item x="65"/>
        <item x="511"/>
        <item x="431"/>
        <item x="457"/>
        <item x="657"/>
        <item x="570"/>
        <item x="372"/>
        <item x="364"/>
        <item x="179"/>
        <item x="230"/>
        <item x="224"/>
        <item x="445"/>
        <item x="646"/>
        <item x="796"/>
        <item x="674"/>
        <item x="410"/>
        <item x="8"/>
        <item x="794"/>
        <item x="577"/>
        <item x="582"/>
        <item x="650"/>
        <item x="628"/>
        <item x="220"/>
        <item x="780"/>
        <item x="706"/>
        <item x="334"/>
        <item x="375"/>
        <item x="206"/>
        <item x="871"/>
        <item x="99"/>
        <item x="690"/>
        <item x="40"/>
        <item x="331"/>
        <item x="827"/>
        <item x="166"/>
        <item x="845"/>
        <item x="745"/>
        <item x="124"/>
        <item x="345"/>
        <item x="655"/>
        <item x="733"/>
        <item x="728"/>
        <item x="438"/>
        <item x="829"/>
        <item x="866"/>
        <item x="600"/>
        <item x="228"/>
        <item x="851"/>
        <item x="30"/>
        <item x="710"/>
        <item x="501"/>
        <item x="81"/>
        <item x="856"/>
        <item x="672"/>
        <item x="455"/>
        <item x="587"/>
        <item x="435"/>
        <item x="310"/>
        <item x="136"/>
        <item x="110"/>
        <item x="108"/>
        <item x="714"/>
        <item x="251"/>
        <item x="398"/>
        <item x="486"/>
        <item x="532"/>
        <item x="117"/>
        <item x="626"/>
        <item x="458"/>
        <item x="207"/>
        <item x="667"/>
        <item x="738"/>
        <item x="807"/>
        <item x="128"/>
        <item x="732"/>
        <item x="516"/>
        <item x="813"/>
        <item x="22"/>
        <item x="363"/>
        <item x="48"/>
        <item x="370"/>
        <item x="14"/>
        <item x="400"/>
        <item x="423"/>
        <item x="452"/>
        <item x="249"/>
        <item x="264"/>
        <item x="817"/>
        <item x="597"/>
        <item x="559"/>
        <item x="602"/>
        <item x="302"/>
        <item x="58"/>
        <item x="5"/>
        <item x="647"/>
        <item x="853"/>
        <item x="454"/>
        <item x="615"/>
        <item x="371"/>
        <item x="730"/>
        <item x="114"/>
        <item x="437"/>
        <item x="340"/>
        <item x="419"/>
        <item x="154"/>
        <item x="247"/>
        <item x="45"/>
        <item x="744"/>
        <item x="28"/>
        <item x="205"/>
        <item x="195"/>
        <item x="21"/>
        <item x="873"/>
        <item x="506"/>
        <item x="402"/>
        <item x="183"/>
        <item x="513"/>
        <item x="95"/>
        <item x="523"/>
        <item x="652"/>
        <item x="280"/>
        <item x="530"/>
        <item x="16"/>
        <item x="698"/>
        <item x="528"/>
        <item x="201"/>
        <item x="192"/>
        <item x="161"/>
        <item x="342"/>
        <item x="231"/>
        <item x="558"/>
        <item x="571"/>
        <item x="172"/>
        <item x="120"/>
        <item x="151"/>
        <item x="634"/>
        <item x="569"/>
        <item x="533"/>
        <item x="835"/>
        <item x="629"/>
        <item x="148"/>
        <item x="222"/>
        <item x="72"/>
        <item x="461"/>
        <item x="59"/>
        <item x="357"/>
        <item x="709"/>
        <item x="857"/>
        <item x="380"/>
        <item x="319"/>
        <item x="142"/>
        <item x="119"/>
        <item x="13"/>
        <item x="863"/>
        <item x="182"/>
        <item x="781"/>
        <item x="519"/>
        <item x="416"/>
        <item x="253"/>
        <item x="838"/>
        <item x="127"/>
        <item x="599"/>
        <item x="762"/>
        <item x="708"/>
        <item x="293"/>
        <item x="507"/>
        <item x="715"/>
        <item x="420"/>
        <item x="144"/>
        <item x="12"/>
        <item x="169"/>
        <item x="202"/>
        <item x="245"/>
        <item x="694"/>
        <item x="227"/>
        <item x="492"/>
        <item x="327"/>
        <item x="731"/>
        <item x="395"/>
        <item x="487"/>
        <item x="830"/>
        <item x="165"/>
        <item x="156"/>
        <item x="63"/>
        <item x="214"/>
        <item x="801"/>
        <item x="550"/>
        <item x="673"/>
        <item x="386"/>
        <item x="669"/>
        <item x="384"/>
        <item x="538"/>
        <item x="246"/>
        <item x="353"/>
        <item x="409"/>
        <item x="563"/>
        <item x="548"/>
        <item x="814"/>
        <item x="79"/>
        <item x="821"/>
        <item x="595"/>
        <item x="131"/>
        <item x="583"/>
        <item x="816"/>
        <item x="316"/>
        <item x="552"/>
        <item x="208"/>
        <item x="94"/>
        <item x="407"/>
        <item x="545"/>
        <item x="456"/>
        <item x="325"/>
        <item x="547"/>
        <item x="685"/>
        <item x="793"/>
        <item x="660"/>
        <item x="591"/>
        <item x="187"/>
        <item x="852"/>
        <item x="130"/>
        <item x="263"/>
        <item x="104"/>
        <item x="358"/>
        <item x="622"/>
        <item x="596"/>
        <item x="815"/>
        <item x="61"/>
        <item x="337"/>
        <item x="164"/>
        <item x="162"/>
        <item x="693"/>
        <item x="84"/>
        <item x="485"/>
        <item x="373"/>
        <item x="197"/>
        <item x="833"/>
        <item x="193"/>
        <item x="713"/>
        <item x="85"/>
        <item x="50"/>
        <item x="243"/>
        <item x="240"/>
        <item x="524"/>
        <item x="463"/>
        <item x="158"/>
        <item x="750"/>
        <item x="86"/>
        <item x="625"/>
        <item x="504"/>
        <item x="425"/>
        <item x="314"/>
        <item x="565"/>
        <item x="778"/>
        <item x="138"/>
        <item x="256"/>
        <item x="408"/>
        <item x="721"/>
        <item x="427"/>
        <item x="118"/>
        <item x="536"/>
        <item x="805"/>
        <item x="394"/>
        <item x="368"/>
        <item x="216"/>
        <item x="518"/>
        <item x="757"/>
        <item x="844"/>
        <item x="512"/>
        <item x="542"/>
        <item x="594"/>
        <item x="464"/>
        <item x="828"/>
        <item x="854"/>
        <item x="141"/>
        <item x="836"/>
        <item x="101"/>
        <item x="123"/>
        <item x="150"/>
        <item x="635"/>
        <item x="659"/>
        <item x="490"/>
        <item x="219"/>
        <item x="19"/>
        <item x="460"/>
        <item x="695"/>
        <item x="351"/>
        <item x="265"/>
        <item x="870"/>
        <item x="760"/>
        <item x="494"/>
        <item x="82"/>
        <item x="859"/>
        <item x="684"/>
        <item x="448"/>
        <item x="62"/>
        <item x="254"/>
        <item x="692"/>
        <item x="412"/>
        <item x="383"/>
        <item x="312"/>
        <item x="699"/>
        <item x="235"/>
        <item x="335"/>
        <item x="215"/>
        <item x="478"/>
        <item x="157"/>
        <item x="861"/>
        <item x="298"/>
        <item x="746"/>
        <item x="87"/>
        <item x="272"/>
        <item x="53"/>
        <item x="393"/>
        <item x="282"/>
        <item x="190"/>
        <item x="717"/>
        <item x="194"/>
        <item x="641"/>
        <item x="767"/>
        <item x="233"/>
        <item x="677"/>
        <item x="388"/>
        <item x="786"/>
        <item x="841"/>
        <item x="177"/>
        <item x="121"/>
        <item x="38"/>
        <item x="872"/>
        <item x="611"/>
        <item x="446"/>
        <item x="436"/>
        <item x="771"/>
        <item x="347"/>
        <item x="808"/>
        <item x="574"/>
        <item x="404"/>
        <item x="113"/>
        <item x="678"/>
        <item x="132"/>
        <item x="262"/>
        <item x="850"/>
        <item x="115"/>
        <item x="621"/>
        <item x="403"/>
        <item x="47"/>
        <item x="242"/>
        <item x="875"/>
        <item x="797"/>
        <item x="212"/>
        <item x="266"/>
        <item x="609"/>
        <item x="238"/>
        <item x="663"/>
        <item x="359"/>
        <item x="680"/>
        <item x="281"/>
        <item x="711"/>
        <item x="537"/>
        <item x="471"/>
        <item x="580"/>
        <item x="803"/>
        <item x="567"/>
        <item x="397"/>
        <item x="51"/>
        <item x="134"/>
        <item x="7"/>
        <item x="294"/>
        <item x="73"/>
        <item x="589"/>
        <item x="366"/>
        <item x="306"/>
        <item x="496"/>
        <item x="826"/>
        <item x="683"/>
        <item x="631"/>
        <item x="278"/>
        <item x="269"/>
        <item x="276"/>
        <item x="773"/>
        <item x="675"/>
        <item x="181"/>
        <item x="15"/>
        <item x="874"/>
        <item x="305"/>
        <item x="825"/>
        <item x="662"/>
        <item x="643"/>
        <item x="122"/>
        <item x="754"/>
        <item x="499"/>
        <item x="339"/>
        <item x="671"/>
        <item x="653"/>
        <item x="406"/>
        <item x="687"/>
        <item x="551"/>
        <item x="549"/>
        <item x="630"/>
        <item x="726"/>
        <item x="367"/>
        <item x="601"/>
        <item x="210"/>
        <item x="52"/>
        <item x="834"/>
        <item x="44"/>
        <item x="800"/>
        <item x="430"/>
        <item x="318"/>
        <item x="522"/>
        <item x="89"/>
        <item x="849"/>
        <item x="788"/>
        <item x="823"/>
        <item x="143"/>
        <item x="645"/>
        <item x="560"/>
        <item x="320"/>
        <item x="585"/>
        <item x="846"/>
        <item x="697"/>
        <item x="658"/>
        <item x="668"/>
        <item x="285"/>
        <item x="763"/>
        <item x="705"/>
        <item x="405"/>
        <item x="42"/>
        <item x="244"/>
        <item x="531"/>
        <item x="608"/>
        <item x="329"/>
        <item x="696"/>
        <item x="614"/>
        <item x="35"/>
        <item x="562"/>
        <item x="832"/>
        <item x="682"/>
        <item x="349"/>
        <item x="462"/>
        <item x="54"/>
        <item x="147"/>
        <item x="39"/>
        <item x="703"/>
        <item x="610"/>
        <item x="198"/>
        <item x="204"/>
        <item x="741"/>
        <item x="304"/>
        <item x="810"/>
        <item x="777"/>
        <item x="572"/>
        <item x="149"/>
        <item x="56"/>
        <item x="189"/>
        <item x="344"/>
        <item x="75"/>
        <item x="290"/>
        <item x="598"/>
        <item x="199"/>
        <item x="221"/>
        <item x="350"/>
        <item x="174"/>
        <item x="579"/>
        <item x="588"/>
        <item x="29"/>
        <item x="354"/>
        <item x="91"/>
        <item x="137"/>
        <item x="33"/>
        <item x="689"/>
        <item x="234"/>
        <item x="855"/>
        <item x="769"/>
        <item x="328"/>
        <item x="718"/>
        <item x="795"/>
        <item x="218"/>
        <item x="346"/>
        <item x="616"/>
        <item x="869"/>
        <item x="700"/>
        <item x="211"/>
        <item x="527"/>
        <item x="702"/>
        <item x="37"/>
        <item x="323"/>
        <item x="301"/>
        <item x="361"/>
        <item x="756"/>
        <item x="783"/>
        <item x="326"/>
        <item x="111"/>
        <item x="421"/>
        <item x="103"/>
        <item x="414"/>
        <item x="26"/>
        <item x="789"/>
        <item x="315"/>
        <item x="617"/>
        <item x="470"/>
        <item x="360"/>
        <item x="286"/>
        <item x="155"/>
        <item x="509"/>
        <item x="4"/>
        <item x="484"/>
        <item x="69"/>
        <item x="362"/>
        <item x="24"/>
        <item x="468"/>
        <item x="20"/>
        <item x="255"/>
        <item x="105"/>
        <item x="546"/>
        <item x="592"/>
        <item x="160"/>
        <item x="590"/>
        <item x="96"/>
        <item x="126"/>
        <item x="651"/>
        <item x="521"/>
        <item x="847"/>
        <item x="308"/>
        <item x="297"/>
        <item x="806"/>
        <item x="477"/>
        <item x="479"/>
        <item x="98"/>
        <item x="36"/>
        <item x="469"/>
        <item x="225"/>
        <item x="27"/>
        <item x="664"/>
        <item x="180"/>
        <item x="107"/>
        <item x="250"/>
        <item x="379"/>
        <item x="252"/>
        <item x="422"/>
        <item x="752"/>
        <item x="426"/>
        <item x="681"/>
        <item x="624"/>
        <item x="291"/>
        <item x="11"/>
        <item x="636"/>
        <item x="390"/>
        <item x="175"/>
        <item x="612"/>
        <item x="267"/>
        <item x="584"/>
        <item x="443"/>
        <item x="57"/>
        <item x="811"/>
        <item x="116"/>
        <item x="64"/>
        <item x="343"/>
        <item x="799"/>
        <item x="627"/>
        <item x="605"/>
        <item x="434"/>
        <item x="764"/>
        <item x="413"/>
        <item x="241"/>
        <item x="365"/>
        <item x="775"/>
        <item x="619"/>
        <item x="322"/>
        <item x="184"/>
        <item x="90"/>
        <item x="391"/>
        <item x="472"/>
        <item x="303"/>
        <item x="178"/>
        <item x="377"/>
        <item x="258"/>
        <item x="417"/>
        <item x="618"/>
        <item x="348"/>
        <item x="145"/>
        <item x="289"/>
        <item x="688"/>
        <item x="399"/>
        <item x="418"/>
        <item x="296"/>
        <item x="759"/>
        <item x="369"/>
        <item x="288"/>
        <item x="6"/>
        <item x="270"/>
        <item x="798"/>
        <item x="236"/>
        <item x="31"/>
        <item x="311"/>
        <item x="766"/>
        <item x="135"/>
        <item x="330"/>
        <item x="575"/>
        <item x="60"/>
        <item x="727"/>
        <item x="70"/>
        <item x="139"/>
        <item x="648"/>
        <item x="474"/>
        <item x="213"/>
        <item x="433"/>
        <item x="755"/>
        <item x="401"/>
        <item x="743"/>
        <item x="576"/>
        <item x="338"/>
        <item x="17"/>
        <item x="333"/>
        <item x="679"/>
        <item x="483"/>
        <item x="411"/>
        <item x="557"/>
        <item x="720"/>
        <item x="686"/>
        <item x="639"/>
        <item x="593"/>
        <item x="43"/>
        <item x="607"/>
        <item x="620"/>
        <item x="765"/>
        <item x="573"/>
        <item x="734"/>
        <item x="564"/>
        <item x="223"/>
        <item x="259"/>
        <item x="802"/>
        <item x="18"/>
        <item x="725"/>
        <item x="603"/>
        <item x="3"/>
        <item x="489"/>
        <item x="642"/>
        <item x="665"/>
        <item x="152"/>
        <item x="80"/>
        <item x="341"/>
        <item x="200"/>
        <item x="440"/>
        <item x="257"/>
        <item x="581"/>
        <item x="309"/>
        <item x="540"/>
        <item x="92"/>
        <item x="670"/>
        <item x="186"/>
        <item x="649"/>
        <item x="482"/>
        <item x="232"/>
        <item x="459"/>
        <item x="352"/>
        <item x="606"/>
        <item x="637"/>
        <item x="691"/>
        <item x="9"/>
        <item x="374"/>
        <item x="300"/>
        <item x="109"/>
        <item x="473"/>
        <item x="268"/>
        <item x="510"/>
        <item x="742"/>
        <item x="449"/>
        <item x="525"/>
        <item x="260"/>
        <item x="415"/>
        <item x="287"/>
        <item x="376"/>
        <item x="837"/>
        <item x="640"/>
        <item x="106"/>
        <item x="723"/>
        <item x="274"/>
        <item x="867"/>
        <item x="719"/>
        <item x="508"/>
        <item x="112"/>
        <item x="295"/>
        <item x="613"/>
        <item x="163"/>
        <item x="848"/>
        <item x="453"/>
        <item x="843"/>
        <item x="125"/>
        <item x="447"/>
        <item x="638"/>
        <item x="864"/>
        <item x="480"/>
        <item x="88"/>
        <item x="790"/>
        <item x="185"/>
        <item x="566"/>
        <item x="97"/>
        <item x="768"/>
        <item x="586"/>
        <item x="336"/>
        <item x="704"/>
        <item x="554"/>
        <item x="277"/>
        <item x="1"/>
        <item x="444"/>
        <item x="481"/>
        <item x="555"/>
        <item x="385"/>
        <item x="776"/>
        <item x="307"/>
        <item x="248"/>
        <item x="498"/>
        <item x="517"/>
        <item x="785"/>
        <item x="83"/>
        <item x="66"/>
        <item x="49"/>
        <item x="173"/>
        <item x="203"/>
        <item x="396"/>
        <item x="818"/>
        <item x="534"/>
        <item x="502"/>
        <item x="661"/>
        <item x="284"/>
        <item x="93"/>
        <item x="787"/>
        <item x="716"/>
        <item x="556"/>
        <item x="239"/>
        <item x="541"/>
        <item x="271"/>
        <item x="283"/>
        <item x="100"/>
        <item x="758"/>
        <item x="229"/>
        <item x="428"/>
        <item x="467"/>
        <item x="812"/>
        <item x="539"/>
        <item x="292"/>
        <item x="2"/>
        <item x="633"/>
        <item x="761"/>
        <item x="526"/>
        <item x="500"/>
        <item x="842"/>
        <item x="604"/>
        <item x="133"/>
        <item x="475"/>
        <item x="381"/>
        <item x="356"/>
        <item x="332"/>
        <item x="822"/>
        <item x="656"/>
        <item x="774"/>
        <item x="503"/>
        <item x="779"/>
        <item x="839"/>
        <item x="261"/>
        <item x="451"/>
        <item x="749"/>
        <item x="644"/>
        <item x="770"/>
        <item x="273"/>
        <item x="140"/>
        <item x="493"/>
        <item x="515"/>
        <item x="34"/>
        <item x="724"/>
        <item x="176"/>
        <item x="439"/>
        <item x="568"/>
        <item x="170"/>
        <item x="237"/>
        <item x="191"/>
        <item x="514"/>
        <item x="860"/>
        <item x="735"/>
        <item x="378"/>
        <item x="753"/>
        <item x="159"/>
        <item x="0"/>
        <item x="865"/>
        <item x="389"/>
        <item x="578"/>
        <item x="862"/>
        <item x="544"/>
        <item x="321"/>
        <item x="747"/>
        <item x="25"/>
        <item t="default"/>
      </items>
    </pivotField>
    <pivotField showAll="0">
      <items count="3">
        <item x="1"/>
        <item x="0"/>
        <item t="default"/>
      </items>
    </pivotField>
    <pivotField numFmtId="14" showAll="0">
      <items count="202">
        <item x="161"/>
        <item x="178"/>
        <item x="89"/>
        <item x="114"/>
        <item x="17"/>
        <item x="138"/>
        <item x="104"/>
        <item x="38"/>
        <item x="78"/>
        <item x="2"/>
        <item x="128"/>
        <item x="90"/>
        <item x="122"/>
        <item x="27"/>
        <item x="169"/>
        <item x="51"/>
        <item x="42"/>
        <item x="175"/>
        <item x="168"/>
        <item x="144"/>
        <item x="172"/>
        <item x="186"/>
        <item x="153"/>
        <item x="190"/>
        <item x="111"/>
        <item x="97"/>
        <item x="24"/>
        <item x="4"/>
        <item x="108"/>
        <item x="14"/>
        <item x="165"/>
        <item x="53"/>
        <item x="140"/>
        <item x="59"/>
        <item x="83"/>
        <item x="92"/>
        <item x="95"/>
        <item x="98"/>
        <item x="21"/>
        <item x="31"/>
        <item x="101"/>
        <item x="35"/>
        <item x="102"/>
        <item x="121"/>
        <item x="44"/>
        <item x="145"/>
        <item x="134"/>
        <item x="36"/>
        <item x="156"/>
        <item x="155"/>
        <item x="66"/>
        <item x="117"/>
        <item x="187"/>
        <item x="184"/>
        <item x="200"/>
        <item x="143"/>
        <item x="16"/>
        <item x="68"/>
        <item x="107"/>
        <item x="26"/>
        <item x="43"/>
        <item x="157"/>
        <item x="147"/>
        <item x="191"/>
        <item x="195"/>
        <item x="5"/>
        <item x="55"/>
        <item x="13"/>
        <item x="49"/>
        <item x="192"/>
        <item x="96"/>
        <item x="1"/>
        <item x="64"/>
        <item x="28"/>
        <item x="8"/>
        <item x="139"/>
        <item x="18"/>
        <item x="183"/>
        <item x="180"/>
        <item x="93"/>
        <item x="176"/>
        <item x="20"/>
        <item x="12"/>
        <item x="150"/>
        <item x="170"/>
        <item x="0"/>
        <item x="70"/>
        <item x="133"/>
        <item x="103"/>
        <item x="58"/>
        <item x="77"/>
        <item x="40"/>
        <item x="182"/>
        <item x="57"/>
        <item x="30"/>
        <item x="167"/>
        <item x="163"/>
        <item x="45"/>
        <item x="29"/>
        <item x="141"/>
        <item x="23"/>
        <item x="126"/>
        <item x="34"/>
        <item x="152"/>
        <item x="6"/>
        <item x="61"/>
        <item x="11"/>
        <item x="132"/>
        <item x="52"/>
        <item x="129"/>
        <item x="137"/>
        <item x="39"/>
        <item x="189"/>
        <item x="33"/>
        <item x="76"/>
        <item x="185"/>
        <item x="47"/>
        <item x="181"/>
        <item x="15"/>
        <item x="41"/>
        <item x="87"/>
        <item x="99"/>
        <item x="127"/>
        <item x="32"/>
        <item x="9"/>
        <item x="105"/>
        <item x="56"/>
        <item x="164"/>
        <item x="160"/>
        <item x="91"/>
        <item x="199"/>
        <item x="60"/>
        <item x="173"/>
        <item x="85"/>
        <item x="188"/>
        <item x="3"/>
        <item x="19"/>
        <item x="148"/>
        <item x="67"/>
        <item x="113"/>
        <item x="115"/>
        <item x="65"/>
        <item x="46"/>
        <item x="110"/>
        <item x="171"/>
        <item x="125"/>
        <item x="151"/>
        <item x="154"/>
        <item x="72"/>
        <item x="116"/>
        <item x="10"/>
        <item x="197"/>
        <item x="50"/>
        <item x="136"/>
        <item x="174"/>
        <item x="37"/>
        <item x="135"/>
        <item x="74"/>
        <item x="82"/>
        <item x="62"/>
        <item x="88"/>
        <item x="94"/>
        <item x="48"/>
        <item x="123"/>
        <item x="166"/>
        <item x="130"/>
        <item x="119"/>
        <item x="106"/>
        <item x="84"/>
        <item x="79"/>
        <item x="112"/>
        <item x="158"/>
        <item x="193"/>
        <item x="118"/>
        <item x="124"/>
        <item x="149"/>
        <item x="100"/>
        <item x="177"/>
        <item x="63"/>
        <item x="25"/>
        <item x="71"/>
        <item x="179"/>
        <item x="75"/>
        <item x="86"/>
        <item x="54"/>
        <item x="69"/>
        <item x="73"/>
        <item x="196"/>
        <item x="7"/>
        <item x="198"/>
        <item x="80"/>
        <item x="109"/>
        <item x="159"/>
        <item x="162"/>
        <item x="131"/>
        <item x="146"/>
        <item x="22"/>
        <item x="142"/>
        <item x="120"/>
        <item x="194"/>
        <item x="81"/>
        <item t="default"/>
      </items>
    </pivotField>
    <pivotField axis="axisRow" showAll="0">
      <items count="3">
        <item x="0"/>
        <item x="1"/>
        <item t="default"/>
      </items>
    </pivotField>
    <pivotField showAll="0"/>
    <pivotField showAll="0">
      <items count="17">
        <item x="15"/>
        <item x="5"/>
        <item x="0"/>
        <item x="3"/>
        <item x="7"/>
        <item x="1"/>
        <item x="8"/>
        <item x="10"/>
        <item x="13"/>
        <item x="2"/>
        <item x="4"/>
        <item x="14"/>
        <item x="9"/>
        <item x="6"/>
        <item x="12"/>
        <item x="11"/>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3">
    <i>
      <x/>
    </i>
    <i>
      <x v="1"/>
    </i>
    <i t="grand">
      <x/>
    </i>
  </rowItems>
  <colItems count="1">
    <i/>
  </colItems>
  <dataFields count="1">
    <dataField name="Average of Daily Internet Usage" fld="5" subtotal="average"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B1FC744-E4BF-47AD-966D-287AECBD2550}"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Jenis Kelamin">
  <location ref="A11:B14" firstHeaderRow="1" firstDataRow="1" firstDataCol="1"/>
  <pivotFields count="14">
    <pivotField showAll="0"/>
    <pivotField showAll="0"/>
    <pivotField showAll="0">
      <items count="6">
        <item x="1"/>
        <item x="0"/>
        <item x="3"/>
        <item x="2"/>
        <item x="4"/>
        <item t="default"/>
      </items>
    </pivotField>
    <pivotField showAll="0"/>
    <pivotField numFmtId="164" showAll="0"/>
    <pivotField showAll="0"/>
    <pivotField axis="axisRow" dataField="1" showAll="0">
      <items count="3">
        <item x="1"/>
        <item x="0"/>
        <item t="default"/>
      </items>
    </pivotField>
    <pivotField numFmtId="14" showAll="0">
      <items count="202">
        <item x="161"/>
        <item x="178"/>
        <item x="89"/>
        <item x="114"/>
        <item x="17"/>
        <item x="138"/>
        <item x="104"/>
        <item x="38"/>
        <item x="78"/>
        <item x="2"/>
        <item x="128"/>
        <item x="90"/>
        <item x="122"/>
        <item x="27"/>
        <item x="169"/>
        <item x="51"/>
        <item x="42"/>
        <item x="175"/>
        <item x="168"/>
        <item x="144"/>
        <item x="172"/>
        <item x="186"/>
        <item x="153"/>
        <item x="190"/>
        <item x="111"/>
        <item x="97"/>
        <item x="24"/>
        <item x="4"/>
        <item x="108"/>
        <item x="14"/>
        <item x="165"/>
        <item x="53"/>
        <item x="140"/>
        <item x="59"/>
        <item x="83"/>
        <item x="92"/>
        <item x="95"/>
        <item x="98"/>
        <item x="21"/>
        <item x="31"/>
        <item x="101"/>
        <item x="35"/>
        <item x="102"/>
        <item x="121"/>
        <item x="44"/>
        <item x="145"/>
        <item x="134"/>
        <item x="36"/>
        <item x="156"/>
        <item x="155"/>
        <item x="66"/>
        <item x="117"/>
        <item x="187"/>
        <item x="184"/>
        <item x="200"/>
        <item x="143"/>
        <item x="16"/>
        <item x="68"/>
        <item x="107"/>
        <item x="26"/>
        <item x="43"/>
        <item x="157"/>
        <item x="147"/>
        <item x="191"/>
        <item x="195"/>
        <item x="5"/>
        <item x="55"/>
        <item x="13"/>
        <item x="49"/>
        <item x="192"/>
        <item x="96"/>
        <item x="1"/>
        <item x="64"/>
        <item x="28"/>
        <item x="8"/>
        <item x="139"/>
        <item x="18"/>
        <item x="183"/>
        <item x="180"/>
        <item x="93"/>
        <item x="176"/>
        <item x="20"/>
        <item x="12"/>
        <item x="150"/>
        <item x="170"/>
        <item x="0"/>
        <item x="70"/>
        <item x="133"/>
        <item x="103"/>
        <item x="58"/>
        <item x="77"/>
        <item x="40"/>
        <item x="182"/>
        <item x="57"/>
        <item x="30"/>
        <item x="167"/>
        <item x="163"/>
        <item x="45"/>
        <item x="29"/>
        <item x="141"/>
        <item x="23"/>
        <item x="126"/>
        <item x="34"/>
        <item x="152"/>
        <item x="6"/>
        <item x="61"/>
        <item x="11"/>
        <item x="132"/>
        <item x="52"/>
        <item x="129"/>
        <item x="137"/>
        <item x="39"/>
        <item x="189"/>
        <item x="33"/>
        <item x="76"/>
        <item x="185"/>
        <item x="47"/>
        <item x="181"/>
        <item x="15"/>
        <item x="41"/>
        <item x="87"/>
        <item x="99"/>
        <item x="127"/>
        <item x="32"/>
        <item x="9"/>
        <item x="105"/>
        <item x="56"/>
        <item x="164"/>
        <item x="160"/>
        <item x="91"/>
        <item x="199"/>
        <item x="60"/>
        <item x="173"/>
        <item x="85"/>
        <item x="188"/>
        <item x="3"/>
        <item x="19"/>
        <item x="148"/>
        <item x="67"/>
        <item x="113"/>
        <item x="115"/>
        <item x="65"/>
        <item x="46"/>
        <item x="110"/>
        <item x="171"/>
        <item x="125"/>
        <item x="151"/>
        <item x="154"/>
        <item x="72"/>
        <item x="116"/>
        <item x="10"/>
        <item x="197"/>
        <item x="50"/>
        <item x="136"/>
        <item x="174"/>
        <item x="37"/>
        <item x="135"/>
        <item x="74"/>
        <item x="82"/>
        <item x="62"/>
        <item x="88"/>
        <item x="94"/>
        <item x="48"/>
        <item x="123"/>
        <item x="166"/>
        <item x="130"/>
        <item x="119"/>
        <item x="106"/>
        <item x="84"/>
        <item x="79"/>
        <item x="112"/>
        <item x="158"/>
        <item x="193"/>
        <item x="118"/>
        <item x="124"/>
        <item x="149"/>
        <item x="100"/>
        <item x="177"/>
        <item x="63"/>
        <item x="25"/>
        <item x="71"/>
        <item x="179"/>
        <item x="75"/>
        <item x="86"/>
        <item x="54"/>
        <item x="69"/>
        <item x="73"/>
        <item x="196"/>
        <item x="7"/>
        <item x="198"/>
        <item x="80"/>
        <item x="109"/>
        <item x="159"/>
        <item x="162"/>
        <item x="131"/>
        <item x="146"/>
        <item x="22"/>
        <item x="142"/>
        <item x="120"/>
        <item x="194"/>
        <item x="81"/>
        <item t="default"/>
      </items>
    </pivotField>
    <pivotField showAll="0"/>
    <pivotField showAll="0"/>
    <pivotField showAll="0">
      <items count="17">
        <item x="15"/>
        <item x="5"/>
        <item x="0"/>
        <item x="3"/>
        <item x="7"/>
        <item x="1"/>
        <item x="8"/>
        <item x="10"/>
        <item x="13"/>
        <item x="2"/>
        <item x="4"/>
        <item x="14"/>
        <item x="9"/>
        <item x="6"/>
        <item x="12"/>
        <item x="11"/>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3">
    <i>
      <x/>
    </i>
    <i>
      <x v="1"/>
    </i>
    <i t="grand">
      <x/>
    </i>
  </rowItems>
  <colItems count="1">
    <i/>
  </colItems>
  <dataFields count="1">
    <dataField name="Count of Male" fld="6" subtotal="count" showDataAs="percentOfTotal" baseField="6" baseItem="0" numFmtId="10"/>
  </dataFields>
  <chartFormats count="6">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6" count="1" selected="0">
            <x v="0"/>
          </reference>
        </references>
      </pivotArea>
    </chartFormat>
    <chartFormat chart="13" format="2">
      <pivotArea type="data" outline="0" fieldPosition="0">
        <references count="2">
          <reference field="4294967294" count="1" selected="0">
            <x v="0"/>
          </reference>
          <reference field="6" count="1" selected="0">
            <x v="1"/>
          </reference>
        </references>
      </pivotArea>
    </chartFormat>
    <chartFormat chart="20" format="6" series="1">
      <pivotArea type="data" outline="0" fieldPosition="0">
        <references count="1">
          <reference field="4294967294" count="1" selected="0">
            <x v="0"/>
          </reference>
        </references>
      </pivotArea>
    </chartFormat>
    <chartFormat chart="20" format="7">
      <pivotArea type="data" outline="0" fieldPosition="0">
        <references count="2">
          <reference field="4294967294" count="1" selected="0">
            <x v="0"/>
          </reference>
          <reference field="6" count="1" selected="0">
            <x v="0"/>
          </reference>
        </references>
      </pivotArea>
    </chartFormat>
    <chartFormat chart="20" format="8">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E0D4B58-3054-4905-A4BE-4C9CBB8621A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0" rowHeaderCaption="Rentang Umur">
  <location ref="A54:B60" firstHeaderRow="1" firstDataRow="1" firstDataCol="1"/>
  <pivotFields count="14">
    <pivotField showAll="0"/>
    <pivotField showAll="0"/>
    <pivotField axis="axisRow" showAll="0" sortType="ascending">
      <items count="6">
        <item x="1"/>
        <item x="0"/>
        <item x="3"/>
        <item x="2"/>
        <item x="4"/>
        <item t="default"/>
      </items>
    </pivotField>
    <pivotField showAll="0"/>
    <pivotField dataField="1" numFmtId="164" showAll="0"/>
    <pivotField showAll="0"/>
    <pivotField showAll="0">
      <items count="3">
        <item x="1"/>
        <item x="0"/>
        <item t="default"/>
      </items>
    </pivotField>
    <pivotField numFmtId="14" showAll="0">
      <items count="202">
        <item x="161"/>
        <item x="178"/>
        <item x="89"/>
        <item x="114"/>
        <item x="17"/>
        <item x="138"/>
        <item x="104"/>
        <item x="38"/>
        <item x="78"/>
        <item x="2"/>
        <item x="128"/>
        <item x="90"/>
        <item x="122"/>
        <item x="27"/>
        <item x="169"/>
        <item x="51"/>
        <item x="42"/>
        <item x="175"/>
        <item x="168"/>
        <item x="144"/>
        <item x="172"/>
        <item x="186"/>
        <item x="153"/>
        <item x="190"/>
        <item x="111"/>
        <item x="97"/>
        <item x="24"/>
        <item x="4"/>
        <item x="108"/>
        <item x="14"/>
        <item x="165"/>
        <item x="53"/>
        <item x="140"/>
        <item x="59"/>
        <item x="83"/>
        <item x="92"/>
        <item x="95"/>
        <item x="98"/>
        <item x="21"/>
        <item x="31"/>
        <item x="101"/>
        <item x="35"/>
        <item x="102"/>
        <item x="121"/>
        <item x="44"/>
        <item x="145"/>
        <item x="134"/>
        <item x="36"/>
        <item x="156"/>
        <item x="155"/>
        <item x="66"/>
        <item x="117"/>
        <item x="187"/>
        <item x="184"/>
        <item x="200"/>
        <item x="143"/>
        <item x="16"/>
        <item x="68"/>
        <item x="107"/>
        <item x="26"/>
        <item x="43"/>
        <item x="157"/>
        <item x="147"/>
        <item x="191"/>
        <item x="195"/>
        <item x="5"/>
        <item x="55"/>
        <item x="13"/>
        <item x="49"/>
        <item x="192"/>
        <item x="96"/>
        <item x="1"/>
        <item x="64"/>
        <item x="28"/>
        <item x="8"/>
        <item x="139"/>
        <item x="18"/>
        <item x="183"/>
        <item x="180"/>
        <item x="93"/>
        <item x="176"/>
        <item x="20"/>
        <item x="12"/>
        <item x="150"/>
        <item x="170"/>
        <item x="0"/>
        <item x="70"/>
        <item x="133"/>
        <item x="103"/>
        <item x="58"/>
        <item x="77"/>
        <item x="40"/>
        <item x="182"/>
        <item x="57"/>
        <item x="30"/>
        <item x="167"/>
        <item x="163"/>
        <item x="45"/>
        <item x="29"/>
        <item x="141"/>
        <item x="23"/>
        <item x="126"/>
        <item x="34"/>
        <item x="152"/>
        <item x="6"/>
        <item x="61"/>
        <item x="11"/>
        <item x="132"/>
        <item x="52"/>
        <item x="129"/>
        <item x="137"/>
        <item x="39"/>
        <item x="189"/>
        <item x="33"/>
        <item x="76"/>
        <item x="185"/>
        <item x="47"/>
        <item x="181"/>
        <item x="15"/>
        <item x="41"/>
        <item x="87"/>
        <item x="99"/>
        <item x="127"/>
        <item x="32"/>
        <item x="9"/>
        <item x="105"/>
        <item x="56"/>
        <item x="164"/>
        <item x="160"/>
        <item x="91"/>
        <item x="199"/>
        <item x="60"/>
        <item x="173"/>
        <item x="85"/>
        <item x="188"/>
        <item x="3"/>
        <item x="19"/>
        <item x="148"/>
        <item x="67"/>
        <item x="113"/>
        <item x="115"/>
        <item x="65"/>
        <item x="46"/>
        <item x="110"/>
        <item x="171"/>
        <item x="125"/>
        <item x="151"/>
        <item x="154"/>
        <item x="72"/>
        <item x="116"/>
        <item x="10"/>
        <item x="197"/>
        <item x="50"/>
        <item x="136"/>
        <item x="174"/>
        <item x="37"/>
        <item x="135"/>
        <item x="74"/>
        <item x="82"/>
        <item x="62"/>
        <item x="88"/>
        <item x="94"/>
        <item x="48"/>
        <item x="123"/>
        <item x="166"/>
        <item x="130"/>
        <item x="119"/>
        <item x="106"/>
        <item x="84"/>
        <item x="79"/>
        <item x="112"/>
        <item x="158"/>
        <item x="193"/>
        <item x="118"/>
        <item x="124"/>
        <item x="149"/>
        <item x="100"/>
        <item x="177"/>
        <item x="63"/>
        <item x="25"/>
        <item x="71"/>
        <item x="179"/>
        <item x="75"/>
        <item x="86"/>
        <item x="54"/>
        <item x="69"/>
        <item x="73"/>
        <item x="196"/>
        <item x="7"/>
        <item x="198"/>
        <item x="80"/>
        <item x="109"/>
        <item x="159"/>
        <item x="162"/>
        <item x="131"/>
        <item x="146"/>
        <item x="22"/>
        <item x="142"/>
        <item x="120"/>
        <item x="194"/>
        <item x="81"/>
        <item t="default"/>
      </items>
    </pivotField>
    <pivotField showAll="0"/>
    <pivotField showAll="0"/>
    <pivotField showAll="0">
      <items count="17">
        <item x="15"/>
        <item x="5"/>
        <item x="0"/>
        <item x="3"/>
        <item x="7"/>
        <item x="1"/>
        <item x="8"/>
        <item x="10"/>
        <item x="13"/>
        <item x="2"/>
        <item x="4"/>
        <item x="14"/>
        <item x="9"/>
        <item x="6"/>
        <item x="12"/>
        <item x="11"/>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Items count="1">
    <i/>
  </colItems>
  <dataFields count="1">
    <dataField name="Sum of Area Income" fld="4" baseField="0" baseItem="0" numFmtId="164"/>
  </dataFields>
  <formats count="1">
    <format dxfId="9">
      <pivotArea outline="0" collapsedLevelsAreSubtotals="1" fieldPosition="0"/>
    </format>
  </formats>
  <chartFormats count="4">
    <chartFormat chart="29"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48" format="3" series="1">
      <pivotArea type="data" outline="0" fieldPosition="0">
        <references count="1">
          <reference field="4294967294" count="1" selected="0">
            <x v="0"/>
          </reference>
        </references>
      </pivotArea>
    </chartFormat>
    <chartFormat chart="4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C7FF63-650A-416C-8490-4A9B17C3972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rowHeaderCaption="Bulan">
  <location ref="A72:B80" firstHeaderRow="1" firstDataRow="1" firstDataCol="1"/>
  <pivotFields count="14">
    <pivotField showAll="0"/>
    <pivotField showAll="0"/>
    <pivotField showAll="0">
      <items count="6">
        <item x="1"/>
        <item x="0"/>
        <item x="3"/>
        <item x="2"/>
        <item x="4"/>
        <item t="default"/>
      </items>
    </pivotField>
    <pivotField showAll="0"/>
    <pivotField numFmtId="164" showAll="0"/>
    <pivotField showAll="0"/>
    <pivotField showAll="0">
      <items count="3">
        <item x="1"/>
        <item x="0"/>
        <item t="default"/>
      </items>
    </pivotField>
    <pivotField numFmtId="14" showAll="0">
      <items count="202">
        <item x="161"/>
        <item x="178"/>
        <item x="89"/>
        <item x="114"/>
        <item x="17"/>
        <item x="138"/>
        <item x="104"/>
        <item x="38"/>
        <item x="78"/>
        <item x="2"/>
        <item x="128"/>
        <item x="90"/>
        <item x="122"/>
        <item x="27"/>
        <item x="169"/>
        <item x="51"/>
        <item x="42"/>
        <item x="175"/>
        <item x="168"/>
        <item x="144"/>
        <item x="172"/>
        <item x="186"/>
        <item x="153"/>
        <item x="190"/>
        <item x="111"/>
        <item x="97"/>
        <item x="24"/>
        <item x="4"/>
        <item x="108"/>
        <item x="14"/>
        <item x="165"/>
        <item x="53"/>
        <item x="140"/>
        <item x="59"/>
        <item x="83"/>
        <item x="92"/>
        <item x="95"/>
        <item x="98"/>
        <item x="21"/>
        <item x="31"/>
        <item x="101"/>
        <item x="35"/>
        <item x="102"/>
        <item x="121"/>
        <item x="44"/>
        <item x="145"/>
        <item x="134"/>
        <item x="36"/>
        <item x="156"/>
        <item x="155"/>
        <item x="66"/>
        <item x="117"/>
        <item x="187"/>
        <item x="184"/>
        <item x="200"/>
        <item x="143"/>
        <item x="16"/>
        <item x="68"/>
        <item x="107"/>
        <item x="26"/>
        <item x="43"/>
        <item x="157"/>
        <item x="147"/>
        <item x="191"/>
        <item x="195"/>
        <item x="5"/>
        <item x="55"/>
        <item x="13"/>
        <item x="49"/>
        <item x="192"/>
        <item x="96"/>
        <item x="1"/>
        <item x="64"/>
        <item x="28"/>
        <item x="8"/>
        <item x="139"/>
        <item x="18"/>
        <item x="183"/>
        <item x="180"/>
        <item x="93"/>
        <item x="176"/>
        <item x="20"/>
        <item x="12"/>
        <item x="150"/>
        <item x="170"/>
        <item x="0"/>
        <item x="70"/>
        <item x="133"/>
        <item x="103"/>
        <item x="58"/>
        <item x="77"/>
        <item x="40"/>
        <item x="182"/>
        <item x="57"/>
        <item x="30"/>
        <item x="167"/>
        <item x="163"/>
        <item x="45"/>
        <item x="29"/>
        <item x="141"/>
        <item x="23"/>
        <item x="126"/>
        <item x="34"/>
        <item x="152"/>
        <item x="6"/>
        <item x="61"/>
        <item x="11"/>
        <item x="132"/>
        <item x="52"/>
        <item x="129"/>
        <item x="137"/>
        <item x="39"/>
        <item x="189"/>
        <item x="33"/>
        <item x="76"/>
        <item x="185"/>
        <item x="47"/>
        <item x="181"/>
        <item x="15"/>
        <item x="41"/>
        <item x="87"/>
        <item x="99"/>
        <item x="127"/>
        <item x="32"/>
        <item x="9"/>
        <item x="105"/>
        <item x="56"/>
        <item x="164"/>
        <item x="160"/>
        <item x="91"/>
        <item x="199"/>
        <item x="60"/>
        <item x="173"/>
        <item x="85"/>
        <item x="188"/>
        <item x="3"/>
        <item x="19"/>
        <item x="148"/>
        <item x="67"/>
        <item x="113"/>
        <item x="115"/>
        <item x="65"/>
        <item x="46"/>
        <item x="110"/>
        <item x="171"/>
        <item x="125"/>
        <item x="151"/>
        <item x="154"/>
        <item x="72"/>
        <item x="116"/>
        <item x="10"/>
        <item x="197"/>
        <item x="50"/>
        <item x="136"/>
        <item x="174"/>
        <item x="37"/>
        <item x="135"/>
        <item x="74"/>
        <item x="82"/>
        <item x="62"/>
        <item x="88"/>
        <item x="94"/>
        <item x="48"/>
        <item x="123"/>
        <item x="166"/>
        <item x="130"/>
        <item x="119"/>
        <item x="106"/>
        <item x="84"/>
        <item x="79"/>
        <item x="112"/>
        <item x="158"/>
        <item x="193"/>
        <item x="118"/>
        <item x="124"/>
        <item x="149"/>
        <item x="100"/>
        <item x="177"/>
        <item x="63"/>
        <item x="25"/>
        <item x="71"/>
        <item x="179"/>
        <item x="75"/>
        <item x="86"/>
        <item x="54"/>
        <item x="69"/>
        <item x="73"/>
        <item x="196"/>
        <item x="7"/>
        <item x="198"/>
        <item x="80"/>
        <item x="109"/>
        <item x="159"/>
        <item x="162"/>
        <item x="131"/>
        <item x="146"/>
        <item x="22"/>
        <item x="142"/>
        <item x="120"/>
        <item x="194"/>
        <item x="81"/>
        <item t="default"/>
      </items>
    </pivotField>
    <pivotField dataField="1" showAll="0">
      <items count="3">
        <item x="0"/>
        <item x="1"/>
        <item t="default"/>
      </items>
    </pivotField>
    <pivotField showAll="0"/>
    <pivotField showAll="0">
      <items count="17">
        <item x="15"/>
        <item x="5"/>
        <item x="0"/>
        <item x="3"/>
        <item x="7"/>
        <item x="1"/>
        <item x="8"/>
        <item x="10"/>
        <item x="13"/>
        <item x="2"/>
        <item x="4"/>
        <item x="14"/>
        <item x="9"/>
        <item x="6"/>
        <item x="12"/>
        <item x="11"/>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8">
    <i>
      <x v="1"/>
    </i>
    <i>
      <x v="2"/>
    </i>
    <i>
      <x v="3"/>
    </i>
    <i>
      <x v="4"/>
    </i>
    <i>
      <x v="5"/>
    </i>
    <i>
      <x v="6"/>
    </i>
    <i>
      <x v="7"/>
    </i>
    <i t="grand">
      <x/>
    </i>
  </rowItems>
  <colItems count="1">
    <i/>
  </colItems>
  <dataFields count="1">
    <dataField name="Count of Clicked on Ad" fld="8" subtotal="count" baseField="0" baseItem="0"/>
  </dataFields>
  <formats count="1">
    <format dxfId="10">
      <pivotArea outline="0" collapsedLevelsAreSubtotals="1" fieldPosition="0"/>
    </format>
  </formats>
  <chartFormats count="2">
    <chartFormat chart="31"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ategori_Umur" xr10:uid="{4FDCA147-1787-432F-A3B4-EC322E9CA34A}" sourceName="Kategori Umur">
  <pivotTables>
    <pivotTable tabId="3" name="PivotTable13"/>
    <pivotTable tabId="3" name="PivotTable17"/>
    <pivotTable tabId="3" name="PivotTable2"/>
    <pivotTable tabId="3" name="PivotTable3"/>
    <pivotTable tabId="3" name="PivotTable4"/>
    <pivotTable tabId="3" name="PivotTable5"/>
    <pivotTable tabId="3" name="PivotTable6"/>
    <pivotTable tabId="3" name="PivotTable7"/>
  </pivotTables>
  <data>
    <tabular pivotCacheId="830586784">
      <items count="5">
        <i x="1" s="1"/>
        <i x="0" s="1"/>
        <i x="3"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le" xr10:uid="{824920D0-1856-40F6-8C8B-DC2B7613ACFB}" sourceName="Male">
  <pivotTables>
    <pivotTable tabId="3" name="PivotTable16"/>
    <pivotTable tabId="3" name="PivotTable1"/>
    <pivotTable tabId="3" name="PivotTable13"/>
    <pivotTable tabId="3" name="PivotTable18"/>
    <pivotTable tabId="3" name="PivotTable19"/>
    <pivotTable tabId="3" name="PivotTable2"/>
    <pivotTable tabId="3" name="PivotTable3"/>
    <pivotTable tabId="3" name="PivotTable4"/>
    <pivotTable tabId="3" name="PivotTable5"/>
    <pivotTable tabId="3" name="PivotTable6"/>
    <pivotTable tabId="3" name="PivotTable7"/>
  </pivotTables>
  <data>
    <tabular pivotCacheId="83058678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Timestamp" xr10:uid="{FADB7967-7625-4A38-93C9-E03A2620A527}" sourceName="Months (Timestamp)">
  <pivotTables>
    <pivotTable tabId="3" name="PivotTable16"/>
    <pivotTable tabId="3" name="PivotTable1"/>
    <pivotTable tabId="3" name="PivotTable13"/>
    <pivotTable tabId="3" name="PivotTable17"/>
    <pivotTable tabId="3" name="PivotTable18"/>
    <pivotTable tabId="3" name="PivotTable19"/>
    <pivotTable tabId="3" name="PivotTable2"/>
    <pivotTable tabId="3" name="PivotTable4"/>
    <pivotTable tabId="3" name="PivotTable5"/>
    <pivotTable tabId="3" name="PivotTable6"/>
    <pivotTable tabId="3" name="PivotTable7"/>
  </pivotTables>
  <data>
    <tabular pivotCacheId="830586784">
      <items count="14">
        <i x="1" s="1"/>
        <i x="2" s="1"/>
        <i x="3" s="1"/>
        <i x="4" s="1"/>
        <i x="5" s="1"/>
        <i x="6" s="1"/>
        <i x="7" s="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ategori Umur" xr10:uid="{CAF310D7-5953-40DF-88EA-CF6A5EFAE89E}" cache="Slicer_Kategori_Umur" caption="Age Group" columnCount="3" style="sesi15" rowHeight="720000"/>
  <slicer name="Gender" xr10:uid="{45DDC0F6-F141-4177-BFAB-292CE1EA2997}" cache="Slicer_Male" caption="Gender" style="sesi15" rowHeight="720000"/>
  <slicer name="Months" xr10:uid="{9C5721D6-AB2C-4942-BFFB-F5D600263EDB}" cache="Slicer_Months__Timestamp" caption="Months" columnCount="4" style="sesi15" rowHeight="72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630A01-4AE7-4C83-845C-AC1C052C2850}" name="Table1" displayName="Table1" ref="A1:L904" totalsRowShown="0">
  <autoFilter ref="A1:L904" xr:uid="{0C630A01-4AE7-4C83-845C-AC1C052C2850}"/>
  <tableColumns count="12">
    <tableColumn id="1" xr3:uid="{4E816233-EA0A-4DE6-B4A1-FE921887FA85}" name="No"/>
    <tableColumn id="2" xr3:uid="{5B4C92C4-7396-4ABF-9DEC-A96233B01C83}" name="Daily Time Spent on Site"/>
    <tableColumn id="3" xr3:uid="{1B6B830B-CF5E-4C40-9282-AFC354B438CE}" name="Kategori Umur">
      <calculatedColumnFormula array="1">_xlfn.IFS(D2&lt;=25,"18-25",D2&lt;=35,"26-35",D2&lt;=45,"36-45",D2&lt;=55,"46-55",D2&gt;=56,"55+")</calculatedColumnFormula>
    </tableColumn>
    <tableColumn id="4" xr3:uid="{A4C2FE1D-5AE3-49C8-8917-9E009391411C}" name="Age"/>
    <tableColumn id="5" xr3:uid="{1678B9AF-0B88-4E28-919E-BAE7078E5672}" name="Area Income" dataDxfId="12" dataCellStyle="Comma"/>
    <tableColumn id="6" xr3:uid="{45EE6EFF-DE96-4359-9517-4F9944B84559}" name="Daily Internet Usage"/>
    <tableColumn id="7" xr3:uid="{2CD85C9C-070B-400E-8B83-A3C3D8D0B560}" name="Male"/>
    <tableColumn id="8" xr3:uid="{01148826-98EF-4627-815D-94007DF67B3F}" name="Timestamp" dataDxfId="11"/>
    <tableColumn id="9" xr3:uid="{6FD116D8-F6D3-417A-805F-40FB9FDBE007}" name="Clicked on Ad"/>
    <tableColumn id="10" xr3:uid="{DB037CAF-8D7B-4806-AB44-25A518C60658}" name="city"/>
    <tableColumn id="11" xr3:uid="{3604BC42-77D1-44BA-8C61-92226872E568}" name="province"/>
    <tableColumn id="12" xr3:uid="{6168B4C5-D5F4-4759-B429-CC9ABDE104CB}" name="category"/>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CC7C9-014F-4C85-B90E-EFA616510116}">
  <dimension ref="A1:L904"/>
  <sheetViews>
    <sheetView showGridLines="0" zoomScale="97" zoomScaleNormal="100" workbookViewId="0">
      <selection activeCell="I2" sqref="I2"/>
    </sheetView>
  </sheetViews>
  <sheetFormatPr defaultRowHeight="14.4" x14ac:dyDescent="0.3"/>
  <cols>
    <col min="1" max="1" width="5.6640625" bestFit="1" customWidth="1"/>
    <col min="2" max="2" width="23.109375" customWidth="1"/>
    <col min="3" max="3" width="15.109375" customWidth="1"/>
    <col min="4" max="4" width="6.109375" customWidth="1"/>
    <col min="5" max="5" width="22.44140625" bestFit="1" customWidth="1"/>
    <col min="6" max="6" width="19.77734375" customWidth="1"/>
    <col min="7" max="7" width="10.21875" bestFit="1" customWidth="1"/>
    <col min="8" max="8" width="15.6640625" bestFit="1" customWidth="1"/>
    <col min="9" max="9" width="14.6640625" bestFit="1" customWidth="1"/>
    <col min="10" max="10" width="16" bestFit="1" customWidth="1"/>
    <col min="11" max="11" width="26.33203125" bestFit="1" customWidth="1"/>
    <col min="12" max="12" width="10.21875" customWidth="1"/>
  </cols>
  <sheetData>
    <row r="1" spans="1:12" x14ac:dyDescent="0.3">
      <c r="A1" t="s">
        <v>11</v>
      </c>
      <c r="B1" t="s">
        <v>0</v>
      </c>
      <c r="C1" t="s">
        <v>77</v>
      </c>
      <c r="D1" t="s">
        <v>1</v>
      </c>
      <c r="E1" t="s">
        <v>2</v>
      </c>
      <c r="F1" t="s">
        <v>3</v>
      </c>
      <c r="G1" t="s">
        <v>4</v>
      </c>
      <c r="H1" t="s">
        <v>5</v>
      </c>
      <c r="I1" t="s">
        <v>6</v>
      </c>
      <c r="J1" t="s">
        <v>7</v>
      </c>
      <c r="K1" t="s">
        <v>8</v>
      </c>
      <c r="L1" t="s">
        <v>9</v>
      </c>
    </row>
    <row r="2" spans="1:12" x14ac:dyDescent="0.3">
      <c r="A2">
        <v>1</v>
      </c>
      <c r="B2" s="11">
        <v>68.95</v>
      </c>
      <c r="C2" t="str" cm="1">
        <f t="array" ref="C2">_xlfn.IFS(D2&lt;=25,"18-25",D2&lt;=35,"26-35",D2&lt;=45,"36-45",D2&lt;=55,"46-55",D2&gt;=56,"55+")</f>
        <v>26-35</v>
      </c>
      <c r="D2">
        <v>35</v>
      </c>
      <c r="E2" s="1">
        <v>4328373000</v>
      </c>
      <c r="F2">
        <v>256.08999999999997</v>
      </c>
      <c r="G2" t="s">
        <v>10</v>
      </c>
      <c r="H2" s="2">
        <v>42456</v>
      </c>
      <c r="I2" t="s">
        <v>11</v>
      </c>
      <c r="J2" t="s">
        <v>12</v>
      </c>
      <c r="K2" t="s">
        <v>13</v>
      </c>
      <c r="L2" t="s">
        <v>14</v>
      </c>
    </row>
    <row r="3" spans="1:12" x14ac:dyDescent="0.3">
      <c r="A3">
        <v>2</v>
      </c>
      <c r="B3">
        <v>69.47</v>
      </c>
      <c r="C3" t="str" cm="1">
        <f t="array" ref="C3">_xlfn.IFS(D3&lt;=25,"18-25",D3&lt;=35,"26-35",D3&lt;=45,"36-45",D3&lt;=55,"46-55",D3&gt;=56,"55+")</f>
        <v>26-35</v>
      </c>
      <c r="D3">
        <v>26</v>
      </c>
      <c r="E3" s="1">
        <v>4185015800</v>
      </c>
      <c r="F3">
        <v>236.5</v>
      </c>
      <c r="G3" t="s">
        <v>10</v>
      </c>
      <c r="H3" s="2">
        <v>42442</v>
      </c>
      <c r="I3" t="s">
        <v>11</v>
      </c>
      <c r="J3" t="s">
        <v>19</v>
      </c>
      <c r="K3" t="s">
        <v>20</v>
      </c>
      <c r="L3" t="s">
        <v>21</v>
      </c>
    </row>
    <row r="4" spans="1:12" x14ac:dyDescent="0.3">
      <c r="A4">
        <v>3</v>
      </c>
      <c r="B4">
        <v>74.150000000000006</v>
      </c>
      <c r="C4" t="str" cm="1">
        <f t="array" ref="C4">_xlfn.IFS(D4&lt;=25,"18-25",D4&lt;=35,"26-35",D4&lt;=45,"36-45",D4&lt;=55,"46-55",D4&gt;=56,"55+")</f>
        <v>26-35</v>
      </c>
      <c r="D4">
        <v>29</v>
      </c>
      <c r="E4" s="1">
        <v>3836432600</v>
      </c>
      <c r="F4">
        <v>245.89</v>
      </c>
      <c r="G4" t="s">
        <v>15</v>
      </c>
      <c r="H4" s="2">
        <v>42379</v>
      </c>
      <c r="I4" t="s">
        <v>11</v>
      </c>
      <c r="J4" t="s">
        <v>22</v>
      </c>
      <c r="K4" t="s">
        <v>23</v>
      </c>
      <c r="L4" t="s">
        <v>24</v>
      </c>
    </row>
    <row r="5" spans="1:12" x14ac:dyDescent="0.3">
      <c r="A5">
        <v>4</v>
      </c>
      <c r="B5">
        <v>59.99</v>
      </c>
      <c r="C5" t="str" cm="1">
        <f t="array" ref="C5">_xlfn.IFS(D5&lt;=25,"18-25",D5&lt;=35,"26-35",D5&lt;=45,"36-45",D5&lt;=55,"46-55",D5&gt;=56,"55+")</f>
        <v>18-25</v>
      </c>
      <c r="D5">
        <v>23</v>
      </c>
      <c r="E5" s="1">
        <v>4183309200</v>
      </c>
      <c r="F5">
        <v>226.74</v>
      </c>
      <c r="G5" t="s">
        <v>15</v>
      </c>
      <c r="H5" s="2">
        <v>42509</v>
      </c>
      <c r="I5" t="s">
        <v>11</v>
      </c>
      <c r="J5" t="s">
        <v>28</v>
      </c>
      <c r="K5" t="s">
        <v>13</v>
      </c>
      <c r="L5" t="s">
        <v>29</v>
      </c>
    </row>
    <row r="6" spans="1:12" x14ac:dyDescent="0.3">
      <c r="A6">
        <v>5</v>
      </c>
      <c r="B6">
        <v>88.91</v>
      </c>
      <c r="C6" t="str" cm="1">
        <f t="array" ref="C6">_xlfn.IFS(D6&lt;=25,"18-25",D6&lt;=35,"26-35",D6&lt;=45,"36-45",D6&lt;=55,"46-55",D6&gt;=56,"55+")</f>
        <v>26-35</v>
      </c>
      <c r="D6">
        <v>33</v>
      </c>
      <c r="E6" s="1">
        <v>3769699500</v>
      </c>
      <c r="F6">
        <v>208.36</v>
      </c>
      <c r="G6" t="s">
        <v>10</v>
      </c>
      <c r="H6" s="2">
        <v>42397</v>
      </c>
      <c r="I6" t="s">
        <v>11</v>
      </c>
      <c r="J6" t="s">
        <v>30</v>
      </c>
      <c r="K6" t="s">
        <v>31</v>
      </c>
      <c r="L6" t="s">
        <v>21</v>
      </c>
    </row>
    <row r="7" spans="1:12" x14ac:dyDescent="0.3">
      <c r="A7">
        <v>6</v>
      </c>
      <c r="B7">
        <v>66</v>
      </c>
      <c r="C7" t="str" cm="1">
        <f t="array" ref="C7">_xlfn.IFS(D7&lt;=25,"18-25",D7&lt;=35,"26-35",D7&lt;=45,"36-45",D7&lt;=55,"46-55",D7&gt;=56,"55+")</f>
        <v>46-55</v>
      </c>
      <c r="D7">
        <v>48</v>
      </c>
      <c r="E7" s="1">
        <v>1721533100</v>
      </c>
      <c r="F7">
        <v>131.76</v>
      </c>
      <c r="G7" t="s">
        <v>15</v>
      </c>
      <c r="H7" s="2">
        <v>42436</v>
      </c>
      <c r="I7" t="s">
        <v>32</v>
      </c>
      <c r="J7" t="s">
        <v>33</v>
      </c>
      <c r="K7" t="s">
        <v>34</v>
      </c>
      <c r="L7" t="s">
        <v>35</v>
      </c>
    </row>
    <row r="8" spans="1:12" x14ac:dyDescent="0.3">
      <c r="A8">
        <v>7</v>
      </c>
      <c r="B8">
        <v>74.53</v>
      </c>
      <c r="C8" t="str" cm="1">
        <f t="array" ref="C8">_xlfn.IFS(D8&lt;=25,"18-25",D8&lt;=35,"26-35",D8&lt;=45,"36-45",D8&lt;=55,"46-55",D8&gt;=56,"55+")</f>
        <v>26-35</v>
      </c>
      <c r="D8">
        <v>30</v>
      </c>
      <c r="E8" s="1">
        <v>4820340000</v>
      </c>
      <c r="F8">
        <v>221.51</v>
      </c>
      <c r="G8" t="s">
        <v>15</v>
      </c>
      <c r="H8" s="2">
        <v>42478</v>
      </c>
      <c r="I8" t="s">
        <v>11</v>
      </c>
      <c r="J8" t="s">
        <v>22</v>
      </c>
      <c r="K8" t="s">
        <v>23</v>
      </c>
      <c r="L8" t="s">
        <v>36</v>
      </c>
    </row>
    <row r="9" spans="1:12" x14ac:dyDescent="0.3">
      <c r="A9">
        <v>8</v>
      </c>
      <c r="B9">
        <v>69.88</v>
      </c>
      <c r="C9" t="str" cm="1">
        <f t="array" ref="C9">_xlfn.IFS(D9&lt;=25,"18-25",D9&lt;=35,"26-35",D9&lt;=45,"36-45",D9&lt;=55,"46-55",D9&gt;=56,"55+")</f>
        <v>18-25</v>
      </c>
      <c r="D9">
        <v>20</v>
      </c>
      <c r="E9" s="1">
        <v>3894962400</v>
      </c>
      <c r="F9">
        <v>183.82</v>
      </c>
      <c r="G9" t="s">
        <v>15</v>
      </c>
      <c r="H9" s="2">
        <v>42562</v>
      </c>
      <c r="I9" t="s">
        <v>11</v>
      </c>
      <c r="J9" t="s">
        <v>37</v>
      </c>
      <c r="K9" t="s">
        <v>13</v>
      </c>
      <c r="L9" t="s">
        <v>35</v>
      </c>
    </row>
    <row r="10" spans="1:12" x14ac:dyDescent="0.3">
      <c r="A10">
        <v>9</v>
      </c>
      <c r="B10">
        <v>47.64</v>
      </c>
      <c r="C10" t="str" cm="1">
        <f t="array" ref="C10">_xlfn.IFS(D10&lt;=25,"18-25",D10&lt;=35,"26-35",D10&lt;=45,"36-45",D10&lt;=55,"46-55",D10&gt;=56,"55+")</f>
        <v>46-55</v>
      </c>
      <c r="D10">
        <v>49</v>
      </c>
      <c r="E10" s="1">
        <v>3194275700</v>
      </c>
      <c r="F10">
        <v>122.02</v>
      </c>
      <c r="G10" t="s">
        <v>10</v>
      </c>
      <c r="H10" s="2">
        <v>42445</v>
      </c>
      <c r="I10" t="s">
        <v>32</v>
      </c>
      <c r="J10" t="s">
        <v>38</v>
      </c>
      <c r="K10" t="s">
        <v>31</v>
      </c>
      <c r="L10" t="s">
        <v>18</v>
      </c>
    </row>
    <row r="11" spans="1:12" x14ac:dyDescent="0.3">
      <c r="A11">
        <v>10</v>
      </c>
      <c r="B11">
        <v>83.07</v>
      </c>
      <c r="C11" t="str" cm="1">
        <f t="array" ref="C11">_xlfn.IFS(D11&lt;=25,"18-25",D11&lt;=35,"26-35",D11&lt;=45,"36-45",D11&lt;=55,"46-55",D11&gt;=56,"55+")</f>
        <v>36-45</v>
      </c>
      <c r="D11">
        <v>37</v>
      </c>
      <c r="E11" s="1">
        <v>4374370700</v>
      </c>
      <c r="F11">
        <v>230.87</v>
      </c>
      <c r="G11" t="s">
        <v>15</v>
      </c>
      <c r="H11" s="2">
        <v>42498</v>
      </c>
      <c r="I11" t="s">
        <v>11</v>
      </c>
      <c r="J11" t="s">
        <v>33</v>
      </c>
      <c r="K11" t="s">
        <v>34</v>
      </c>
      <c r="L11" t="s">
        <v>29</v>
      </c>
    </row>
    <row r="12" spans="1:12" x14ac:dyDescent="0.3">
      <c r="A12">
        <v>11</v>
      </c>
      <c r="B12">
        <v>69.569999999999993</v>
      </c>
      <c r="C12" t="str" cm="1">
        <f t="array" ref="C12">_xlfn.IFS(D12&lt;=25,"18-25",D12&lt;=35,"26-35",D12&lt;=45,"36-45",D12&lt;=55,"46-55",D12&gt;=56,"55+")</f>
        <v>46-55</v>
      </c>
      <c r="D12">
        <v>48</v>
      </c>
      <c r="E12" s="1">
        <v>3614584400</v>
      </c>
      <c r="F12">
        <v>113.12</v>
      </c>
      <c r="G12" t="s">
        <v>15</v>
      </c>
      <c r="H12" s="2">
        <v>42524</v>
      </c>
      <c r="I12" t="s">
        <v>32</v>
      </c>
      <c r="J12" t="s">
        <v>39</v>
      </c>
      <c r="K12" t="s">
        <v>40</v>
      </c>
      <c r="L12" t="s">
        <v>29</v>
      </c>
    </row>
    <row r="13" spans="1:12" x14ac:dyDescent="0.3">
      <c r="A13">
        <v>12</v>
      </c>
      <c r="B13">
        <v>79.52</v>
      </c>
      <c r="C13" t="str" cm="1">
        <f t="array" ref="C13">_xlfn.IFS(D13&lt;=25,"18-25",D13&lt;=35,"26-35",D13&lt;=45,"36-45",D13&lt;=55,"46-55",D13&gt;=56,"55+")</f>
        <v>18-25</v>
      </c>
      <c r="D13">
        <v>24</v>
      </c>
      <c r="E13" s="1">
        <v>3621774100</v>
      </c>
      <c r="F13">
        <v>214.23</v>
      </c>
      <c r="G13" t="s">
        <v>10</v>
      </c>
      <c r="H13" s="2">
        <v>42480</v>
      </c>
      <c r="I13" t="s">
        <v>11</v>
      </c>
      <c r="J13" t="s">
        <v>22</v>
      </c>
      <c r="K13" t="s">
        <v>23</v>
      </c>
      <c r="L13" t="s">
        <v>24</v>
      </c>
    </row>
    <row r="14" spans="1:12" x14ac:dyDescent="0.3">
      <c r="A14">
        <v>13</v>
      </c>
      <c r="B14">
        <v>42.95</v>
      </c>
      <c r="C14" t="str" cm="1">
        <f t="array" ref="C14">_xlfn.IFS(D14&lt;=25,"18-25",D14&lt;=35,"26-35",D14&lt;=45,"36-45",D14&lt;=55,"46-55",D14&gt;=56,"55+")</f>
        <v>26-35</v>
      </c>
      <c r="D14">
        <v>33</v>
      </c>
      <c r="E14" s="1">
        <v>2168320000</v>
      </c>
      <c r="F14">
        <v>143.56</v>
      </c>
      <c r="G14" t="s">
        <v>10</v>
      </c>
      <c r="H14" s="2">
        <v>42453</v>
      </c>
      <c r="I14" t="s">
        <v>32</v>
      </c>
      <c r="J14" t="s">
        <v>41</v>
      </c>
      <c r="K14" t="s">
        <v>42</v>
      </c>
      <c r="L14" t="s">
        <v>18</v>
      </c>
    </row>
    <row r="15" spans="1:12" x14ac:dyDescent="0.3">
      <c r="A15">
        <v>14</v>
      </c>
      <c r="B15">
        <v>63.45</v>
      </c>
      <c r="C15" t="str" cm="1">
        <f t="array" ref="C15">_xlfn.IFS(D15&lt;=25,"18-25",D15&lt;=35,"26-35",D15&lt;=45,"36-45",D15&lt;=55,"46-55",D15&gt;=56,"55+")</f>
        <v>18-25</v>
      </c>
      <c r="D15">
        <v>23</v>
      </c>
      <c r="E15" s="1">
        <v>3652756100</v>
      </c>
      <c r="F15">
        <v>140.63999999999999</v>
      </c>
      <c r="G15" t="s">
        <v>15</v>
      </c>
      <c r="H15" s="2">
        <v>42438</v>
      </c>
      <c r="I15" t="s">
        <v>32</v>
      </c>
      <c r="J15" t="s">
        <v>41</v>
      </c>
      <c r="K15" t="s">
        <v>42</v>
      </c>
      <c r="L15" t="s">
        <v>24</v>
      </c>
    </row>
    <row r="16" spans="1:12" x14ac:dyDescent="0.3">
      <c r="A16">
        <v>15</v>
      </c>
      <c r="B16">
        <v>55.39</v>
      </c>
      <c r="C16" t="str" cm="1">
        <f t="array" ref="C16">_xlfn.IFS(D16&lt;=25,"18-25",D16&lt;=35,"26-35",D16&lt;=45,"36-45",D16&lt;=55,"46-55",D16&gt;=56,"55+")</f>
        <v>36-45</v>
      </c>
      <c r="D16">
        <v>37</v>
      </c>
      <c r="E16" s="1">
        <v>1675580200</v>
      </c>
      <c r="F16">
        <v>129.41</v>
      </c>
      <c r="G16" t="s">
        <v>10</v>
      </c>
      <c r="H16" s="2">
        <v>42399</v>
      </c>
      <c r="I16" t="s">
        <v>32</v>
      </c>
      <c r="J16" t="s">
        <v>43</v>
      </c>
      <c r="K16" t="s">
        <v>44</v>
      </c>
      <c r="L16" t="s">
        <v>27</v>
      </c>
    </row>
    <row r="17" spans="1:12" x14ac:dyDescent="0.3">
      <c r="A17">
        <v>16</v>
      </c>
      <c r="B17">
        <v>82.03</v>
      </c>
      <c r="C17" t="str" cm="1">
        <f t="array" ref="C17">_xlfn.IFS(D17&lt;=25,"18-25",D17&lt;=35,"26-35",D17&lt;=45,"36-45",D17&lt;=55,"46-55",D17&gt;=56,"55+")</f>
        <v>36-45</v>
      </c>
      <c r="D17">
        <v>41</v>
      </c>
      <c r="E17" s="1">
        <v>5005775600</v>
      </c>
      <c r="F17">
        <v>187.53</v>
      </c>
      <c r="G17" t="s">
        <v>10</v>
      </c>
      <c r="H17" s="2">
        <v>42492</v>
      </c>
      <c r="I17" t="s">
        <v>11</v>
      </c>
      <c r="J17" t="s">
        <v>38</v>
      </c>
      <c r="K17" t="s">
        <v>31</v>
      </c>
      <c r="L17" t="s">
        <v>35</v>
      </c>
    </row>
    <row r="18" spans="1:12" x14ac:dyDescent="0.3">
      <c r="A18">
        <v>17</v>
      </c>
      <c r="B18">
        <v>74.58</v>
      </c>
      <c r="C18" t="str" cm="1">
        <f t="array" ref="C18">_xlfn.IFS(D18&lt;=25,"18-25",D18&lt;=35,"26-35",D18&lt;=45,"36-45",D18&lt;=55,"46-55",D18&gt;=56,"55+")</f>
        <v>36-45</v>
      </c>
      <c r="D18">
        <v>40</v>
      </c>
      <c r="E18" s="1">
        <v>1667520400</v>
      </c>
      <c r="F18">
        <v>135.51</v>
      </c>
      <c r="G18" t="s">
        <v>15</v>
      </c>
      <c r="H18" s="2">
        <v>42427</v>
      </c>
      <c r="I18" t="s">
        <v>32</v>
      </c>
      <c r="J18" t="s">
        <v>28</v>
      </c>
      <c r="K18" t="s">
        <v>13</v>
      </c>
      <c r="L18" t="s">
        <v>47</v>
      </c>
    </row>
    <row r="19" spans="1:12" x14ac:dyDescent="0.3">
      <c r="A19">
        <v>18</v>
      </c>
      <c r="B19">
        <v>77.22</v>
      </c>
      <c r="C19" t="str" cm="1">
        <f t="array" ref="C19">_xlfn.IFS(D19&lt;=25,"18-25",D19&lt;=35,"26-35",D19&lt;=45,"36-45",D19&lt;=55,"46-55",D19&gt;=56,"55+")</f>
        <v>26-35</v>
      </c>
      <c r="D19">
        <v>30</v>
      </c>
      <c r="E19" s="1">
        <v>4536163100</v>
      </c>
      <c r="F19">
        <v>224.44</v>
      </c>
      <c r="G19" t="s">
        <v>15</v>
      </c>
      <c r="H19" s="2">
        <v>42374</v>
      </c>
      <c r="I19" t="s">
        <v>11</v>
      </c>
      <c r="J19" t="s">
        <v>48</v>
      </c>
      <c r="K19" t="s">
        <v>20</v>
      </c>
      <c r="L19" t="s">
        <v>24</v>
      </c>
    </row>
    <row r="20" spans="1:12" x14ac:dyDescent="0.3">
      <c r="A20">
        <v>19</v>
      </c>
      <c r="B20">
        <v>84.59</v>
      </c>
      <c r="C20" t="str" cm="1">
        <f t="array" ref="C20">_xlfn.IFS(D20&lt;=25,"18-25",D20&lt;=35,"26-35",D20&lt;=45,"36-45",D20&lt;=55,"46-55",D20&gt;=56,"55+")</f>
        <v>26-35</v>
      </c>
      <c r="D20">
        <v>35</v>
      </c>
      <c r="E20" s="1">
        <v>4201089900</v>
      </c>
      <c r="F20">
        <v>226.54</v>
      </c>
      <c r="G20" t="s">
        <v>15</v>
      </c>
      <c r="H20" s="2">
        <v>42447</v>
      </c>
      <c r="I20" t="s">
        <v>11</v>
      </c>
      <c r="J20" t="s">
        <v>28</v>
      </c>
      <c r="K20" t="s">
        <v>13</v>
      </c>
      <c r="L20" t="s">
        <v>29</v>
      </c>
    </row>
    <row r="21" spans="1:12" x14ac:dyDescent="0.3">
      <c r="A21">
        <v>20</v>
      </c>
      <c r="B21">
        <v>41.49</v>
      </c>
      <c r="C21" t="str" cm="1">
        <f t="array" ref="C21">_xlfn.IFS(D21&lt;=25,"18-25",D21&lt;=35,"26-35",D21&lt;=45,"36-45",D21&lt;=55,"46-55",D21&gt;=56,"55+")</f>
        <v>46-55</v>
      </c>
      <c r="D21">
        <v>52</v>
      </c>
      <c r="E21" s="1">
        <v>2284499000</v>
      </c>
      <c r="F21">
        <v>164.83</v>
      </c>
      <c r="G21" t="s">
        <v>10</v>
      </c>
      <c r="H21" s="2">
        <v>42510</v>
      </c>
      <c r="I21" t="s">
        <v>32</v>
      </c>
      <c r="J21" t="s">
        <v>49</v>
      </c>
      <c r="K21" t="s">
        <v>13</v>
      </c>
      <c r="L21" t="s">
        <v>21</v>
      </c>
    </row>
    <row r="22" spans="1:12" x14ac:dyDescent="0.3">
      <c r="A22">
        <v>21</v>
      </c>
      <c r="B22">
        <v>87.29</v>
      </c>
      <c r="C22" t="str" cm="1">
        <f t="array" ref="C22">_xlfn.IFS(D22&lt;=25,"18-25",D22&lt;=35,"26-35",D22&lt;=45,"36-45",D22&lt;=55,"46-55",D22&gt;=56,"55+")</f>
        <v>36-45</v>
      </c>
      <c r="D22">
        <v>36</v>
      </c>
      <c r="E22" s="1">
        <v>4314010400</v>
      </c>
      <c r="F22">
        <v>209.93</v>
      </c>
      <c r="G22" t="s">
        <v>15</v>
      </c>
      <c r="H22" s="2">
        <v>42452</v>
      </c>
      <c r="I22" t="s">
        <v>11</v>
      </c>
      <c r="J22" t="s">
        <v>19</v>
      </c>
      <c r="K22" t="s">
        <v>20</v>
      </c>
      <c r="L22" t="s">
        <v>27</v>
      </c>
    </row>
    <row r="23" spans="1:12" x14ac:dyDescent="0.3">
      <c r="A23">
        <v>22</v>
      </c>
      <c r="B23">
        <v>48.53</v>
      </c>
      <c r="C23" t="str" cm="1">
        <f t="array" ref="C23">_xlfn.IFS(D23&lt;=25,"18-25",D23&lt;=35,"26-35",D23&lt;=45,"36-45",D23&lt;=55,"46-55",D23&gt;=56,"55+")</f>
        <v>26-35</v>
      </c>
      <c r="D23">
        <v>28</v>
      </c>
      <c r="E23" s="1">
        <v>2664695600</v>
      </c>
      <c r="F23">
        <v>134.13999999999999</v>
      </c>
      <c r="G23" t="s">
        <v>15</v>
      </c>
      <c r="H23" s="2">
        <v>42408</v>
      </c>
      <c r="I23" t="s">
        <v>32</v>
      </c>
      <c r="J23" t="s">
        <v>49</v>
      </c>
      <c r="K23" t="s">
        <v>13</v>
      </c>
      <c r="L23" t="s">
        <v>29</v>
      </c>
    </row>
    <row r="24" spans="1:12" x14ac:dyDescent="0.3">
      <c r="A24">
        <v>23</v>
      </c>
      <c r="B24">
        <v>51.95</v>
      </c>
      <c r="C24" t="str" cm="1">
        <f t="array" ref="C24">_xlfn.IFS(D24&lt;=25,"18-25",D24&lt;=35,"26-35",D24&lt;=45,"36-45",D24&lt;=55,"46-55",D24&gt;=56,"55+")</f>
        <v>46-55</v>
      </c>
      <c r="D24">
        <v>52</v>
      </c>
      <c r="E24" s="1">
        <v>4080707400</v>
      </c>
      <c r="F24">
        <v>129.22999999999999</v>
      </c>
      <c r="G24" t="s">
        <v>10</v>
      </c>
      <c r="H24" s="2">
        <v>42570</v>
      </c>
      <c r="I24" t="s">
        <v>32</v>
      </c>
      <c r="J24" t="s">
        <v>43</v>
      </c>
      <c r="K24" t="s">
        <v>44</v>
      </c>
      <c r="L24" t="s">
        <v>21</v>
      </c>
    </row>
    <row r="25" spans="1:12" x14ac:dyDescent="0.3">
      <c r="A25">
        <v>24</v>
      </c>
      <c r="B25">
        <v>70.2</v>
      </c>
      <c r="C25" t="str" cm="1">
        <f t="array" ref="C25">_xlfn.IFS(D25&lt;=25,"18-25",D25&lt;=35,"26-35",D25&lt;=45,"36-45",D25&lt;=55,"46-55",D25&gt;=56,"55+")</f>
        <v>26-35</v>
      </c>
      <c r="D25">
        <v>34</v>
      </c>
      <c r="E25" s="1">
        <v>2289625800</v>
      </c>
      <c r="F25">
        <v>119.2</v>
      </c>
      <c r="G25" t="s">
        <v>10</v>
      </c>
      <c r="H25" s="2">
        <v>42474</v>
      </c>
      <c r="I25" t="s">
        <v>32</v>
      </c>
      <c r="J25" t="s">
        <v>51</v>
      </c>
      <c r="K25" t="s">
        <v>52</v>
      </c>
      <c r="L25" t="s">
        <v>24</v>
      </c>
    </row>
    <row r="26" spans="1:12" x14ac:dyDescent="0.3">
      <c r="A26">
        <v>25</v>
      </c>
      <c r="B26">
        <v>76.02</v>
      </c>
      <c r="C26" t="str" cm="1">
        <f t="array" ref="C26">_xlfn.IFS(D26&lt;=25,"18-25",D26&lt;=35,"26-35",D26&lt;=45,"36-45",D26&lt;=55,"46-55",D26&gt;=56,"55+")</f>
        <v>18-25</v>
      </c>
      <c r="D26">
        <v>22</v>
      </c>
      <c r="E26" s="1">
        <v>3232597900</v>
      </c>
      <c r="F26">
        <v>209.82</v>
      </c>
      <c r="G26" t="s">
        <v>10</v>
      </c>
      <c r="H26" s="2">
        <v>42396</v>
      </c>
      <c r="I26" t="s">
        <v>11</v>
      </c>
      <c r="J26" t="s">
        <v>19</v>
      </c>
      <c r="K26" t="s">
        <v>20</v>
      </c>
      <c r="L26" t="s">
        <v>50</v>
      </c>
    </row>
    <row r="27" spans="1:12" x14ac:dyDescent="0.3">
      <c r="A27">
        <v>26</v>
      </c>
      <c r="B27">
        <v>67.64</v>
      </c>
      <c r="C27" t="str" cm="1">
        <f t="array" ref="C27">_xlfn.IFS(D27&lt;=25,"18-25",D27&lt;=35,"26-35",D27&lt;=45,"36-45",D27&lt;=55,"46-55",D27&gt;=56,"55+")</f>
        <v>26-35</v>
      </c>
      <c r="D27">
        <v>35</v>
      </c>
      <c r="E27" s="1">
        <v>3603129600</v>
      </c>
      <c r="F27">
        <v>267.01</v>
      </c>
      <c r="G27" t="s">
        <v>15</v>
      </c>
      <c r="H27" s="2">
        <v>42553</v>
      </c>
      <c r="I27" t="s">
        <v>11</v>
      </c>
      <c r="J27" t="s">
        <v>53</v>
      </c>
      <c r="K27" t="s">
        <v>13</v>
      </c>
      <c r="L27" t="s">
        <v>24</v>
      </c>
    </row>
    <row r="28" spans="1:12" x14ac:dyDescent="0.3">
      <c r="A28">
        <v>27</v>
      </c>
      <c r="B28">
        <v>86.41</v>
      </c>
      <c r="C28" t="str" cm="1">
        <f t="array" ref="C28">_xlfn.IFS(D28&lt;=25,"18-25",D28&lt;=35,"26-35",D28&lt;=45,"36-45",D28&lt;=55,"46-55",D28&gt;=56,"55+")</f>
        <v>26-35</v>
      </c>
      <c r="D28">
        <v>28</v>
      </c>
      <c r="E28" s="1">
        <v>3191575100</v>
      </c>
      <c r="F28">
        <v>207.48</v>
      </c>
      <c r="G28" t="s">
        <v>15</v>
      </c>
      <c r="H28" s="2">
        <v>42430</v>
      </c>
      <c r="I28" t="s">
        <v>11</v>
      </c>
      <c r="J28" t="s">
        <v>43</v>
      </c>
      <c r="K28" t="s">
        <v>44</v>
      </c>
      <c r="L28" t="s">
        <v>29</v>
      </c>
    </row>
    <row r="29" spans="1:12" x14ac:dyDescent="0.3">
      <c r="A29">
        <v>28</v>
      </c>
      <c r="B29">
        <v>55.6</v>
      </c>
      <c r="C29" t="str" cm="1">
        <f t="array" ref="C29">_xlfn.IFS(D29&lt;=25,"18-25",D29&lt;=35,"26-35",D29&lt;=45,"36-45",D29&lt;=55,"46-55",D29&gt;=56,"55+")</f>
        <v>18-25</v>
      </c>
      <c r="D29">
        <v>23</v>
      </c>
      <c r="E29" s="1">
        <v>2115958600</v>
      </c>
      <c r="F29">
        <v>212.58</v>
      </c>
      <c r="G29" t="s">
        <v>10</v>
      </c>
      <c r="H29" s="2">
        <v>42383</v>
      </c>
      <c r="I29" t="s">
        <v>32</v>
      </c>
      <c r="J29" t="s">
        <v>51</v>
      </c>
      <c r="K29" t="s">
        <v>52</v>
      </c>
      <c r="L29" t="s">
        <v>18</v>
      </c>
    </row>
    <row r="30" spans="1:12" x14ac:dyDescent="0.3">
      <c r="A30">
        <v>29</v>
      </c>
      <c r="B30">
        <v>57.64</v>
      </c>
      <c r="C30" t="str" cm="1">
        <f t="array" ref="C30">_xlfn.IFS(D30&lt;=25,"18-25",D30&lt;=35,"26-35",D30&lt;=45,"36-45",D30&lt;=55,"46-55",D30&gt;=56,"55+")</f>
        <v>55+</v>
      </c>
      <c r="D30">
        <v>57</v>
      </c>
      <c r="E30" s="1">
        <v>3190664400</v>
      </c>
      <c r="F30">
        <v>133.81</v>
      </c>
      <c r="G30" t="s">
        <v>15</v>
      </c>
      <c r="H30" s="2">
        <v>42444</v>
      </c>
      <c r="I30" t="s">
        <v>32</v>
      </c>
      <c r="J30" t="s">
        <v>41</v>
      </c>
      <c r="K30" t="s">
        <v>42</v>
      </c>
      <c r="L30" t="s">
        <v>50</v>
      </c>
    </row>
    <row r="31" spans="1:12" x14ac:dyDescent="0.3">
      <c r="A31">
        <v>30</v>
      </c>
      <c r="B31">
        <v>84.37</v>
      </c>
      <c r="C31" t="str" cm="1">
        <f t="array" ref="C31">_xlfn.IFS(D31&lt;=25,"18-25",D31&lt;=35,"26-35",D31&lt;=45,"36-45",D31&lt;=55,"46-55",D31&gt;=56,"55+")</f>
        <v>26-35</v>
      </c>
      <c r="D31">
        <v>30</v>
      </c>
      <c r="E31" s="1">
        <v>4297265000</v>
      </c>
      <c r="F31">
        <v>201.58</v>
      </c>
      <c r="G31" t="s">
        <v>10</v>
      </c>
      <c r="H31" s="2">
        <v>42472</v>
      </c>
      <c r="I31" t="s">
        <v>11</v>
      </c>
      <c r="J31" t="s">
        <v>55</v>
      </c>
      <c r="K31" t="s">
        <v>44</v>
      </c>
      <c r="L31" t="s">
        <v>29</v>
      </c>
    </row>
    <row r="32" spans="1:12" x14ac:dyDescent="0.3">
      <c r="A32">
        <v>31</v>
      </c>
      <c r="B32">
        <v>62.26</v>
      </c>
      <c r="C32" t="str" cm="1">
        <f t="array" ref="C32">_xlfn.IFS(D32&lt;=25,"18-25",D32&lt;=35,"26-35",D32&lt;=45,"36-45",D32&lt;=55,"46-55",D32&gt;=56,"55+")</f>
        <v>46-55</v>
      </c>
      <c r="D32">
        <v>53</v>
      </c>
      <c r="E32" s="1">
        <v>3973955300</v>
      </c>
      <c r="F32">
        <v>125.45</v>
      </c>
      <c r="G32" t="s">
        <v>15</v>
      </c>
      <c r="H32" s="2">
        <v>42467</v>
      </c>
      <c r="I32" t="s">
        <v>32</v>
      </c>
      <c r="J32" t="s">
        <v>56</v>
      </c>
      <c r="K32" t="s">
        <v>31</v>
      </c>
      <c r="L32" t="s">
        <v>14</v>
      </c>
    </row>
    <row r="33" spans="1:12" x14ac:dyDescent="0.3">
      <c r="A33">
        <v>32</v>
      </c>
      <c r="B33">
        <v>65.819999999999993</v>
      </c>
      <c r="C33" t="str" cm="1">
        <f t="array" ref="C33">_xlfn.IFS(D33&lt;=25,"18-25",D33&lt;=35,"26-35",D33&lt;=45,"36-45",D33&lt;=55,"46-55",D33&gt;=56,"55+")</f>
        <v>36-45</v>
      </c>
      <c r="D33">
        <v>39</v>
      </c>
      <c r="E33" s="1">
        <v>5350471000</v>
      </c>
      <c r="F33">
        <v>221.94</v>
      </c>
      <c r="G33" t="s">
        <v>10</v>
      </c>
      <c r="H33" s="2">
        <v>42409</v>
      </c>
      <c r="I33" t="s">
        <v>11</v>
      </c>
      <c r="J33" t="s">
        <v>33</v>
      </c>
      <c r="K33" t="s">
        <v>34</v>
      </c>
      <c r="L33" t="s">
        <v>36</v>
      </c>
    </row>
    <row r="34" spans="1:12" x14ac:dyDescent="0.3">
      <c r="A34">
        <v>33</v>
      </c>
      <c r="B34">
        <v>50.43</v>
      </c>
      <c r="C34" t="str" cm="1">
        <f t="array" ref="C34">_xlfn.IFS(D34&lt;=25,"18-25",D34&lt;=35,"26-35",D34&lt;=45,"36-45",D34&lt;=55,"46-55",D34&gt;=56,"55+")</f>
        <v>46-55</v>
      </c>
      <c r="D34">
        <v>46</v>
      </c>
      <c r="E34" s="1">
        <v>4019810900</v>
      </c>
      <c r="F34">
        <v>119.32</v>
      </c>
      <c r="G34" t="s">
        <v>15</v>
      </c>
      <c r="H34" s="2">
        <v>42497</v>
      </c>
      <c r="I34" t="s">
        <v>32</v>
      </c>
      <c r="J34" t="s">
        <v>57</v>
      </c>
      <c r="K34" t="s">
        <v>40</v>
      </c>
      <c r="L34" t="s">
        <v>14</v>
      </c>
    </row>
    <row r="35" spans="1:12" x14ac:dyDescent="0.3">
      <c r="A35">
        <v>34</v>
      </c>
      <c r="B35">
        <v>84.98</v>
      </c>
      <c r="C35" t="str" cm="1">
        <f t="array" ref="C35">_xlfn.IFS(D35&lt;=25,"18-25",D35&lt;=35,"26-35",D35&lt;=45,"36-45",D35&lt;=55,"46-55",D35&gt;=56,"55+")</f>
        <v>26-35</v>
      </c>
      <c r="D35">
        <v>29</v>
      </c>
      <c r="E35" s="1">
        <v>4038436500</v>
      </c>
      <c r="F35">
        <v>202.61</v>
      </c>
      <c r="G35" t="s">
        <v>10</v>
      </c>
      <c r="H35" s="2">
        <v>42487</v>
      </c>
      <c r="I35" t="s">
        <v>11</v>
      </c>
      <c r="J35" t="s">
        <v>48</v>
      </c>
      <c r="K35" t="s">
        <v>20</v>
      </c>
      <c r="L35" t="s">
        <v>21</v>
      </c>
    </row>
    <row r="36" spans="1:12" x14ac:dyDescent="0.3">
      <c r="A36">
        <v>35</v>
      </c>
      <c r="B36">
        <v>64.239999999999995</v>
      </c>
      <c r="C36" t="str" cm="1">
        <f t="array" ref="C36">_xlfn.IFS(D36&lt;=25,"18-25",D36&lt;=35,"26-35",D36&lt;=45,"36-45",D36&lt;=55,"46-55",D36&gt;=56,"55+")</f>
        <v>26-35</v>
      </c>
      <c r="D36">
        <v>30</v>
      </c>
      <c r="E36" s="1">
        <v>4184892600</v>
      </c>
      <c r="F36">
        <v>252.36</v>
      </c>
      <c r="G36" t="s">
        <v>10</v>
      </c>
      <c r="H36" s="2">
        <v>42476</v>
      </c>
      <c r="I36" t="s">
        <v>11</v>
      </c>
      <c r="J36" t="s">
        <v>37</v>
      </c>
      <c r="K36" t="s">
        <v>13</v>
      </c>
      <c r="L36" t="s">
        <v>50</v>
      </c>
    </row>
    <row r="37" spans="1:12" x14ac:dyDescent="0.3">
      <c r="A37">
        <v>36</v>
      </c>
      <c r="B37">
        <v>82.52</v>
      </c>
      <c r="C37" t="str" cm="1">
        <f t="array" ref="C37">_xlfn.IFS(D37&lt;=25,"18-25",D37&lt;=35,"26-35",D37&lt;=45,"36-45",D37&lt;=55,"46-55",D37&gt;=56,"55+")</f>
        <v>26-35</v>
      </c>
      <c r="D37">
        <v>32</v>
      </c>
      <c r="E37" s="1">
        <v>4660067300</v>
      </c>
      <c r="F37">
        <v>198.11</v>
      </c>
      <c r="G37" t="s">
        <v>15</v>
      </c>
      <c r="H37" s="2">
        <v>42498</v>
      </c>
      <c r="I37" t="s">
        <v>11</v>
      </c>
      <c r="J37" t="s">
        <v>19</v>
      </c>
      <c r="K37" t="s">
        <v>20</v>
      </c>
      <c r="L37" t="s">
        <v>29</v>
      </c>
    </row>
    <row r="38" spans="1:12" x14ac:dyDescent="0.3">
      <c r="A38">
        <v>37</v>
      </c>
      <c r="B38">
        <v>81.38</v>
      </c>
      <c r="C38" t="str" cm="1">
        <f t="array" ref="C38">_xlfn.IFS(D38&lt;=25,"18-25",D38&lt;=35,"26-35",D38&lt;=45,"36-45",D38&lt;=55,"46-55",D38&gt;=56,"55+")</f>
        <v>26-35</v>
      </c>
      <c r="D38">
        <v>31</v>
      </c>
      <c r="E38" s="1">
        <v>4545072700</v>
      </c>
      <c r="F38">
        <v>212.3</v>
      </c>
      <c r="G38" t="s">
        <v>10</v>
      </c>
      <c r="H38" s="2">
        <v>42408</v>
      </c>
      <c r="I38" t="s">
        <v>11</v>
      </c>
      <c r="J38" t="s">
        <v>51</v>
      </c>
      <c r="K38" t="s">
        <v>52</v>
      </c>
      <c r="L38" t="s">
        <v>24</v>
      </c>
    </row>
    <row r="39" spans="1:12" x14ac:dyDescent="0.3">
      <c r="A39">
        <v>38</v>
      </c>
      <c r="B39">
        <v>80.47</v>
      </c>
      <c r="C39" t="str" cm="1">
        <f t="array" ref="C39">_xlfn.IFS(D39&lt;=25,"18-25",D39&lt;=35,"26-35",D39&lt;=45,"36-45",D39&lt;=55,"46-55",D39&gt;=56,"55+")</f>
        <v>18-25</v>
      </c>
      <c r="D39">
        <v>25</v>
      </c>
      <c r="E39" s="1">
        <v>4026374800</v>
      </c>
      <c r="F39">
        <v>204.86</v>
      </c>
      <c r="G39" t="s">
        <v>10</v>
      </c>
      <c r="H39" s="2">
        <v>42411</v>
      </c>
      <c r="I39" t="s">
        <v>11</v>
      </c>
      <c r="J39" t="s">
        <v>45</v>
      </c>
      <c r="K39" t="s">
        <v>46</v>
      </c>
      <c r="L39" t="s">
        <v>50</v>
      </c>
    </row>
    <row r="40" spans="1:12" x14ac:dyDescent="0.3">
      <c r="A40">
        <v>39</v>
      </c>
      <c r="B40">
        <v>37.68</v>
      </c>
      <c r="C40" t="str" cm="1">
        <f t="array" ref="C40">_xlfn.IFS(D40&lt;=25,"18-25",D40&lt;=35,"26-35",D40&lt;=45,"36-45",D40&lt;=55,"46-55",D40&gt;=56,"55+")</f>
        <v>46-55</v>
      </c>
      <c r="D40">
        <v>52</v>
      </c>
      <c r="E40" s="1">
        <v>3750283600</v>
      </c>
      <c r="F40">
        <v>172.83</v>
      </c>
      <c r="G40" t="s">
        <v>15</v>
      </c>
      <c r="H40" s="2">
        <v>42417</v>
      </c>
      <c r="I40" t="s">
        <v>32</v>
      </c>
      <c r="J40" t="s">
        <v>43</v>
      </c>
      <c r="K40" t="s">
        <v>44</v>
      </c>
      <c r="L40" t="s">
        <v>18</v>
      </c>
    </row>
    <row r="41" spans="1:12" x14ac:dyDescent="0.3">
      <c r="A41">
        <v>40</v>
      </c>
      <c r="B41">
        <v>85.4</v>
      </c>
      <c r="C41" t="str" cm="1">
        <f t="array" ref="C41">_xlfn.IFS(D41&lt;=25,"18-25",D41&lt;=35,"26-35",D41&lt;=45,"36-45",D41&lt;=55,"46-55",D41&gt;=56,"55+")</f>
        <v>36-45</v>
      </c>
      <c r="D41">
        <v>43</v>
      </c>
      <c r="E41" s="1">
        <v>4694110400</v>
      </c>
      <c r="F41">
        <v>198.72</v>
      </c>
      <c r="G41" t="s">
        <v>10</v>
      </c>
      <c r="H41" s="2">
        <v>42529</v>
      </c>
      <c r="I41" t="s">
        <v>11</v>
      </c>
      <c r="J41" t="s">
        <v>59</v>
      </c>
      <c r="K41" t="s">
        <v>60</v>
      </c>
      <c r="L41" t="s">
        <v>36</v>
      </c>
    </row>
    <row r="42" spans="1:12" x14ac:dyDescent="0.3">
      <c r="A42">
        <v>41</v>
      </c>
      <c r="B42">
        <v>44.33</v>
      </c>
      <c r="C42" t="str" cm="1">
        <f t="array" ref="C42">_xlfn.IFS(D42&lt;=25,"18-25",D42&lt;=35,"26-35",D42&lt;=45,"36-45",D42&lt;=55,"46-55",D42&gt;=56,"55+")</f>
        <v>36-45</v>
      </c>
      <c r="D42">
        <v>37</v>
      </c>
      <c r="E42" s="1">
        <v>3690633800</v>
      </c>
      <c r="F42">
        <v>123.72</v>
      </c>
      <c r="G42" t="s">
        <v>15</v>
      </c>
      <c r="H42" s="2">
        <v>42377</v>
      </c>
      <c r="I42" t="s">
        <v>32</v>
      </c>
      <c r="J42" t="s">
        <v>25</v>
      </c>
      <c r="K42" t="s">
        <v>26</v>
      </c>
      <c r="L42" t="s">
        <v>14</v>
      </c>
    </row>
    <row r="43" spans="1:12" x14ac:dyDescent="0.3">
      <c r="A43">
        <v>42</v>
      </c>
      <c r="B43">
        <v>48.01</v>
      </c>
      <c r="C43" t="str" cm="1">
        <f t="array" ref="C43">_xlfn.IFS(D43&lt;=25,"18-25",D43&lt;=35,"26-35",D43&lt;=45,"36-45",D43&lt;=55,"46-55",D43&gt;=56,"55+")</f>
        <v>46-55</v>
      </c>
      <c r="D43">
        <v>46</v>
      </c>
      <c r="E43" s="1">
        <v>3800027000</v>
      </c>
      <c r="F43">
        <v>119.93</v>
      </c>
      <c r="G43" t="s">
        <v>10</v>
      </c>
      <c r="H43" s="2">
        <v>42485</v>
      </c>
      <c r="I43" t="s">
        <v>32</v>
      </c>
      <c r="J43" t="s">
        <v>61</v>
      </c>
      <c r="K43" t="s">
        <v>62</v>
      </c>
      <c r="L43" t="s">
        <v>14</v>
      </c>
    </row>
    <row r="44" spans="1:12" x14ac:dyDescent="0.3">
      <c r="A44">
        <v>43</v>
      </c>
      <c r="B44">
        <v>73.180000000000007</v>
      </c>
      <c r="C44" t="str" cm="1">
        <f t="array" ref="C44">_xlfn.IFS(D44&lt;=25,"18-25",D44&lt;=35,"26-35",D44&lt;=45,"36-45",D44&lt;=55,"46-55",D44&gt;=56,"55+")</f>
        <v>18-25</v>
      </c>
      <c r="D44">
        <v>23</v>
      </c>
      <c r="E44" s="1">
        <v>4306837500</v>
      </c>
      <c r="F44">
        <v>196.71</v>
      </c>
      <c r="G44" t="s">
        <v>15</v>
      </c>
      <c r="H44" s="2">
        <v>42464</v>
      </c>
      <c r="I44" t="s">
        <v>11</v>
      </c>
      <c r="J44" t="s">
        <v>28</v>
      </c>
      <c r="K44" t="s">
        <v>13</v>
      </c>
      <c r="L44" t="s">
        <v>18</v>
      </c>
    </row>
    <row r="45" spans="1:12" x14ac:dyDescent="0.3">
      <c r="A45">
        <v>44</v>
      </c>
      <c r="B45">
        <v>79.94</v>
      </c>
      <c r="C45" t="str" cm="1">
        <f t="array" ref="C45">_xlfn.IFS(D45&lt;=25,"18-25",D45&lt;=35,"26-35",D45&lt;=45,"36-45",D45&lt;=55,"46-55",D45&gt;=56,"55+")</f>
        <v>26-35</v>
      </c>
      <c r="D45">
        <v>28</v>
      </c>
      <c r="E45" s="1">
        <v>4096822800</v>
      </c>
      <c r="F45">
        <v>225.29</v>
      </c>
      <c r="G45" t="s">
        <v>10</v>
      </c>
      <c r="H45" s="2">
        <v>42493</v>
      </c>
      <c r="I45" t="s">
        <v>11</v>
      </c>
      <c r="J45" t="s">
        <v>22</v>
      </c>
      <c r="K45" t="s">
        <v>23</v>
      </c>
      <c r="L45" t="s">
        <v>18</v>
      </c>
    </row>
    <row r="46" spans="1:12" x14ac:dyDescent="0.3">
      <c r="A46">
        <v>45</v>
      </c>
      <c r="B46">
        <v>33.33</v>
      </c>
      <c r="C46" t="str" cm="1">
        <f t="array" ref="C46">_xlfn.IFS(D46&lt;=25,"18-25",D46&lt;=35,"26-35",D46&lt;=45,"36-45",D46&lt;=55,"46-55",D46&gt;=56,"55+")</f>
        <v>36-45</v>
      </c>
      <c r="D46">
        <v>45</v>
      </c>
      <c r="E46" s="1">
        <v>3734507700</v>
      </c>
      <c r="F46">
        <v>193.58</v>
      </c>
      <c r="G46" t="s">
        <v>15</v>
      </c>
      <c r="H46" s="2">
        <v>42386</v>
      </c>
      <c r="I46" t="s">
        <v>32</v>
      </c>
      <c r="J46" t="s">
        <v>37</v>
      </c>
      <c r="K46" t="s">
        <v>13</v>
      </c>
      <c r="L46" t="s">
        <v>24</v>
      </c>
    </row>
    <row r="47" spans="1:12" x14ac:dyDescent="0.3">
      <c r="A47">
        <v>46</v>
      </c>
      <c r="B47">
        <v>50.33</v>
      </c>
      <c r="C47" t="str" cm="1">
        <f t="array" ref="C47">_xlfn.IFS(D47&lt;=25,"18-25",D47&lt;=35,"26-35",D47&lt;=45,"36-45",D47&lt;=55,"46-55",D47&gt;=56,"55+")</f>
        <v>46-55</v>
      </c>
      <c r="D47">
        <v>50</v>
      </c>
      <c r="E47" s="1">
        <v>4386027100</v>
      </c>
      <c r="F47">
        <v>133.19999999999999</v>
      </c>
      <c r="G47" t="s">
        <v>15</v>
      </c>
      <c r="H47" s="2">
        <v>42431</v>
      </c>
      <c r="I47" t="s">
        <v>32</v>
      </c>
      <c r="J47" t="s">
        <v>59</v>
      </c>
      <c r="K47" t="s">
        <v>60</v>
      </c>
      <c r="L47" t="s">
        <v>24</v>
      </c>
    </row>
    <row r="48" spans="1:12" x14ac:dyDescent="0.3">
      <c r="A48">
        <v>47</v>
      </c>
      <c r="B48">
        <v>62.31</v>
      </c>
      <c r="C48" t="str" cm="1">
        <f t="array" ref="C48">_xlfn.IFS(D48&lt;=25,"18-25",D48&lt;=35,"26-35",D48&lt;=45,"36-45",D48&lt;=55,"46-55",D48&gt;=56,"55+")</f>
        <v>46-55</v>
      </c>
      <c r="D48">
        <v>47</v>
      </c>
      <c r="E48" s="1">
        <v>4390579900</v>
      </c>
      <c r="F48">
        <v>119.3</v>
      </c>
      <c r="G48" t="s">
        <v>10</v>
      </c>
      <c r="H48" s="2">
        <v>42414</v>
      </c>
      <c r="I48" t="s">
        <v>32</v>
      </c>
      <c r="J48" t="s">
        <v>63</v>
      </c>
      <c r="K48" t="s">
        <v>64</v>
      </c>
      <c r="L48" t="s">
        <v>35</v>
      </c>
    </row>
    <row r="49" spans="1:12" x14ac:dyDescent="0.3">
      <c r="A49">
        <v>48</v>
      </c>
      <c r="B49">
        <v>80.599999999999994</v>
      </c>
      <c r="C49" t="str" cm="1">
        <f t="array" ref="C49">_xlfn.IFS(D49&lt;=25,"18-25",D49&lt;=35,"26-35",D49&lt;=45,"36-45",D49&lt;=55,"46-55",D49&gt;=56,"55+")</f>
        <v>26-35</v>
      </c>
      <c r="D49">
        <v>31</v>
      </c>
      <c r="E49" s="1">
        <v>4723573400</v>
      </c>
      <c r="F49">
        <v>177.55</v>
      </c>
      <c r="G49" t="s">
        <v>10</v>
      </c>
      <c r="H49" s="2">
        <v>42467</v>
      </c>
      <c r="I49" t="s">
        <v>11</v>
      </c>
      <c r="J49" t="s">
        <v>30</v>
      </c>
      <c r="K49" t="s">
        <v>31</v>
      </c>
      <c r="L49" t="s">
        <v>24</v>
      </c>
    </row>
    <row r="50" spans="1:12" x14ac:dyDescent="0.3">
      <c r="A50">
        <v>49</v>
      </c>
      <c r="B50">
        <v>44.98</v>
      </c>
      <c r="C50" t="str" cm="1">
        <f t="array" ref="C50">_xlfn.IFS(D50&lt;=25,"18-25",D50&lt;=35,"26-35",D50&lt;=45,"36-45",D50&lt;=55,"46-55",D50&gt;=56,"55+")</f>
        <v>46-55</v>
      </c>
      <c r="D50">
        <v>49</v>
      </c>
      <c r="E50" s="1">
        <v>3663564800</v>
      </c>
      <c r="F50">
        <v>129.31</v>
      </c>
      <c r="G50" t="s">
        <v>10</v>
      </c>
      <c r="H50" s="2">
        <v>42470</v>
      </c>
      <c r="I50" t="s">
        <v>32</v>
      </c>
      <c r="J50" t="s">
        <v>53</v>
      </c>
      <c r="K50" t="s">
        <v>13</v>
      </c>
      <c r="L50" t="s">
        <v>21</v>
      </c>
    </row>
    <row r="51" spans="1:12" x14ac:dyDescent="0.3">
      <c r="A51">
        <v>50</v>
      </c>
      <c r="B51">
        <v>77.63</v>
      </c>
      <c r="C51" t="str" cm="1">
        <f t="array" ref="C51">_xlfn.IFS(D51&lt;=25,"18-25",D51&lt;=35,"26-35",D51&lt;=45,"36-45",D51&lt;=55,"46-55",D51&gt;=56,"55+")</f>
        <v>26-35</v>
      </c>
      <c r="D51">
        <v>29</v>
      </c>
      <c r="E51" s="1">
        <v>3927935900</v>
      </c>
      <c r="F51">
        <v>239.22</v>
      </c>
      <c r="G51" t="s">
        <v>10</v>
      </c>
      <c r="H51" s="2">
        <v>42414</v>
      </c>
      <c r="I51" t="s">
        <v>11</v>
      </c>
      <c r="J51" t="s">
        <v>19</v>
      </c>
      <c r="K51" t="s">
        <v>20</v>
      </c>
      <c r="L51" t="s">
        <v>24</v>
      </c>
    </row>
    <row r="52" spans="1:12" x14ac:dyDescent="0.3">
      <c r="A52">
        <v>51</v>
      </c>
      <c r="B52">
        <v>41.82</v>
      </c>
      <c r="C52" t="str" cm="1">
        <f t="array" ref="C52">_xlfn.IFS(D52&lt;=25,"18-25",D52&lt;=35,"26-35",D52&lt;=45,"36-45",D52&lt;=55,"46-55",D52&gt;=56,"55+")</f>
        <v>36-45</v>
      </c>
      <c r="D52">
        <v>41</v>
      </c>
      <c r="E52" s="1">
        <v>1739703000</v>
      </c>
      <c r="F52">
        <v>156.36000000000001</v>
      </c>
      <c r="G52" t="s">
        <v>10</v>
      </c>
      <c r="H52" s="2">
        <v>42516</v>
      </c>
      <c r="I52" t="s">
        <v>32</v>
      </c>
      <c r="J52" t="s">
        <v>65</v>
      </c>
      <c r="K52" t="s">
        <v>66</v>
      </c>
      <c r="L52" t="s">
        <v>24</v>
      </c>
    </row>
    <row r="53" spans="1:12" x14ac:dyDescent="0.3">
      <c r="A53">
        <v>52</v>
      </c>
      <c r="B53">
        <v>85.61</v>
      </c>
      <c r="C53" t="str" cm="1">
        <f t="array" ref="C53">_xlfn.IFS(D53&lt;=25,"18-25",D53&lt;=35,"26-35",D53&lt;=45,"36-45",D53&lt;=55,"46-55",D53&gt;=56,"55+")</f>
        <v>26-35</v>
      </c>
      <c r="D53">
        <v>27</v>
      </c>
      <c r="E53" s="1">
        <v>3339589400</v>
      </c>
      <c r="F53">
        <v>183.43</v>
      </c>
      <c r="G53" t="s">
        <v>10</v>
      </c>
      <c r="H53" s="2">
        <v>42490</v>
      </c>
      <c r="I53" t="s">
        <v>11</v>
      </c>
      <c r="J53" t="s">
        <v>61</v>
      </c>
      <c r="K53" t="s">
        <v>62</v>
      </c>
      <c r="L53" t="s">
        <v>35</v>
      </c>
    </row>
    <row r="54" spans="1:12" x14ac:dyDescent="0.3">
      <c r="A54">
        <v>53</v>
      </c>
      <c r="B54">
        <v>85.84</v>
      </c>
      <c r="C54" t="str" cm="1">
        <f t="array" ref="C54">_xlfn.IFS(D54&lt;=25,"18-25",D54&lt;=35,"26-35",D54&lt;=45,"36-45",D54&lt;=55,"46-55",D54&gt;=56,"55+")</f>
        <v>26-35</v>
      </c>
      <c r="D54">
        <v>34</v>
      </c>
      <c r="E54" s="1">
        <v>4525826200</v>
      </c>
      <c r="F54">
        <v>192.93</v>
      </c>
      <c r="G54" t="s">
        <v>15</v>
      </c>
      <c r="H54" s="2">
        <v>42536</v>
      </c>
      <c r="I54" t="s">
        <v>11</v>
      </c>
      <c r="J54" t="s">
        <v>16</v>
      </c>
      <c r="K54" t="s">
        <v>17</v>
      </c>
      <c r="L54" t="s">
        <v>35</v>
      </c>
    </row>
    <row r="55" spans="1:12" x14ac:dyDescent="0.3">
      <c r="A55">
        <v>54</v>
      </c>
      <c r="B55">
        <v>72.08</v>
      </c>
      <c r="C55" t="str" cm="1">
        <f t="array" ref="C55">_xlfn.IFS(D55&lt;=25,"18-25",D55&lt;=35,"26-35",D55&lt;=45,"36-45",D55&lt;=55,"46-55",D55&gt;=56,"55+")</f>
        <v>26-35</v>
      </c>
      <c r="D55">
        <v>29</v>
      </c>
      <c r="E55" s="1">
        <v>4985990800</v>
      </c>
      <c r="F55">
        <v>169.5</v>
      </c>
      <c r="G55" t="s">
        <v>10</v>
      </c>
      <c r="H55" s="2">
        <v>42438</v>
      </c>
      <c r="I55" t="s">
        <v>11</v>
      </c>
      <c r="J55" t="s">
        <v>63</v>
      </c>
      <c r="K55" t="s">
        <v>64</v>
      </c>
      <c r="L55" t="s">
        <v>24</v>
      </c>
    </row>
    <row r="56" spans="1:12" x14ac:dyDescent="0.3">
      <c r="A56">
        <v>55</v>
      </c>
      <c r="B56">
        <v>62.42</v>
      </c>
      <c r="C56" t="str" cm="1">
        <f t="array" ref="C56">_xlfn.IFS(D56&lt;=25,"18-25",D56&lt;=35,"26-35",D56&lt;=45,"36-45",D56&lt;=55,"46-55",D56&gt;=56,"55+")</f>
        <v>26-35</v>
      </c>
      <c r="D56">
        <v>29</v>
      </c>
      <c r="E56" s="1">
        <v>5173763000</v>
      </c>
      <c r="F56">
        <v>198.5</v>
      </c>
      <c r="G56" t="s">
        <v>15</v>
      </c>
      <c r="H56" s="2">
        <v>42439</v>
      </c>
      <c r="I56" t="s">
        <v>11</v>
      </c>
      <c r="J56" t="s">
        <v>54</v>
      </c>
      <c r="K56" t="s">
        <v>31</v>
      </c>
      <c r="L56" t="s">
        <v>18</v>
      </c>
    </row>
    <row r="57" spans="1:12" x14ac:dyDescent="0.3">
      <c r="A57">
        <v>56</v>
      </c>
      <c r="B57">
        <v>63.89</v>
      </c>
      <c r="C57" t="str" cm="1">
        <f t="array" ref="C57">_xlfn.IFS(D57&lt;=25,"18-25",D57&lt;=35,"26-35",D57&lt;=45,"36-45",D57&lt;=55,"46-55",D57&gt;=56,"55+")</f>
        <v>36-45</v>
      </c>
      <c r="D57">
        <v>40</v>
      </c>
      <c r="E57" s="1">
        <v>3592213100</v>
      </c>
      <c r="F57">
        <v>105.22</v>
      </c>
      <c r="G57" t="s">
        <v>10</v>
      </c>
      <c r="H57" s="2">
        <v>42377</v>
      </c>
      <c r="I57" t="s">
        <v>32</v>
      </c>
      <c r="J57" t="s">
        <v>58</v>
      </c>
      <c r="K57" t="s">
        <v>31</v>
      </c>
      <c r="L57" t="s">
        <v>47</v>
      </c>
    </row>
    <row r="58" spans="1:12" x14ac:dyDescent="0.3">
      <c r="A58">
        <v>57</v>
      </c>
      <c r="B58">
        <v>35.33</v>
      </c>
      <c r="C58" t="str" cm="1">
        <f t="array" ref="C58">_xlfn.IFS(D58&lt;=25,"18-25",D58&lt;=35,"26-35",D58&lt;=45,"36-45",D58&lt;=55,"46-55",D58&gt;=56,"55+")</f>
        <v>26-35</v>
      </c>
      <c r="D58">
        <v>32</v>
      </c>
      <c r="E58" s="1">
        <v>3605712600</v>
      </c>
      <c r="F58">
        <v>200.22</v>
      </c>
      <c r="G58" t="s">
        <v>10</v>
      </c>
      <c r="H58" s="2">
        <v>42526</v>
      </c>
      <c r="I58" t="s">
        <v>32</v>
      </c>
      <c r="J58" t="s">
        <v>67</v>
      </c>
      <c r="K58" t="s">
        <v>40</v>
      </c>
      <c r="L58" t="s">
        <v>50</v>
      </c>
    </row>
    <row r="59" spans="1:12" x14ac:dyDescent="0.3">
      <c r="A59">
        <v>58</v>
      </c>
      <c r="B59">
        <v>75.739999999999995</v>
      </c>
      <c r="C59" t="str" cm="1">
        <f t="array" ref="C59">_xlfn.IFS(D59&lt;=25,"18-25",D59&lt;=35,"26-35",D59&lt;=45,"36-45",D59&lt;=55,"46-55",D59&gt;=56,"55+")</f>
        <v>18-25</v>
      </c>
      <c r="D59">
        <v>25</v>
      </c>
      <c r="E59" s="1">
        <v>4270410900</v>
      </c>
      <c r="F59">
        <v>215.25</v>
      </c>
      <c r="G59" t="s">
        <v>15</v>
      </c>
      <c r="H59" s="2">
        <v>42385</v>
      </c>
      <c r="I59" t="s">
        <v>11</v>
      </c>
      <c r="J59" t="s">
        <v>33</v>
      </c>
      <c r="K59" t="s">
        <v>34</v>
      </c>
      <c r="L59" t="s">
        <v>47</v>
      </c>
    </row>
    <row r="60" spans="1:12" x14ac:dyDescent="0.3">
      <c r="A60">
        <v>59</v>
      </c>
      <c r="B60">
        <v>78.53</v>
      </c>
      <c r="C60" t="str" cm="1">
        <f t="array" ref="C60">_xlfn.IFS(D60&lt;=25,"18-25",D60&lt;=35,"26-35",D60&lt;=45,"36-45",D60&lt;=55,"46-55",D60&gt;=56,"55+")</f>
        <v>26-35</v>
      </c>
      <c r="D60">
        <v>34</v>
      </c>
      <c r="E60" s="1">
        <v>2277588600</v>
      </c>
      <c r="F60">
        <v>131.72</v>
      </c>
      <c r="G60" t="s">
        <v>10</v>
      </c>
      <c r="H60" s="2">
        <v>42482</v>
      </c>
      <c r="I60" t="s">
        <v>32</v>
      </c>
      <c r="J60" t="s">
        <v>53</v>
      </c>
      <c r="K60" t="s">
        <v>13</v>
      </c>
      <c r="L60" t="s">
        <v>47</v>
      </c>
    </row>
    <row r="61" spans="1:12" x14ac:dyDescent="0.3">
      <c r="A61">
        <v>60</v>
      </c>
      <c r="B61">
        <v>46.13</v>
      </c>
      <c r="C61" t="str" cm="1">
        <f t="array" ref="C61">_xlfn.IFS(D61&lt;=25,"18-25",D61&lt;=35,"26-35",D61&lt;=45,"36-45",D61&lt;=55,"46-55",D61&gt;=56,"55+")</f>
        <v>26-35</v>
      </c>
      <c r="D61">
        <v>31</v>
      </c>
      <c r="E61" s="1">
        <v>4217427900</v>
      </c>
      <c r="F61">
        <v>139.01</v>
      </c>
      <c r="G61" t="s">
        <v>10</v>
      </c>
      <c r="H61" s="2">
        <v>42401</v>
      </c>
      <c r="I61" t="s">
        <v>32</v>
      </c>
      <c r="J61" t="s">
        <v>30</v>
      </c>
      <c r="K61" t="s">
        <v>31</v>
      </c>
      <c r="L61" t="s">
        <v>36</v>
      </c>
    </row>
    <row r="62" spans="1:12" x14ac:dyDescent="0.3">
      <c r="A62">
        <v>61</v>
      </c>
      <c r="B62">
        <v>69.010000000000005</v>
      </c>
      <c r="C62" t="str" cm="1">
        <f t="array" ref="C62">_xlfn.IFS(D62&lt;=25,"18-25",D62&lt;=35,"26-35",D62&lt;=45,"36-45",D62&lt;=55,"46-55",D62&gt;=56,"55+")</f>
        <v>46-55</v>
      </c>
      <c r="D62">
        <v>46</v>
      </c>
      <c r="E62" s="1">
        <v>5218066700</v>
      </c>
      <c r="F62">
        <v>222.63</v>
      </c>
      <c r="G62" t="s">
        <v>10</v>
      </c>
      <c r="H62" s="2">
        <v>42558</v>
      </c>
      <c r="I62" t="s">
        <v>11</v>
      </c>
      <c r="J62" t="s">
        <v>68</v>
      </c>
      <c r="K62" t="s">
        <v>31</v>
      </c>
      <c r="L62" t="s">
        <v>47</v>
      </c>
    </row>
    <row r="63" spans="1:12" x14ac:dyDescent="0.3">
      <c r="A63">
        <v>62</v>
      </c>
      <c r="B63">
        <v>55.35</v>
      </c>
      <c r="C63" t="str" cm="1">
        <f t="array" ref="C63">_xlfn.IFS(D63&lt;=25,"18-25",D63&lt;=35,"26-35",D63&lt;=45,"36-45",D63&lt;=55,"46-55",D63&gt;=56,"55+")</f>
        <v>36-45</v>
      </c>
      <c r="D63">
        <v>39</v>
      </c>
      <c r="E63" s="1">
        <v>5285672700</v>
      </c>
      <c r="F63">
        <v>153.16999999999999</v>
      </c>
      <c r="G63" t="s">
        <v>15</v>
      </c>
      <c r="H63" s="2">
        <v>42437</v>
      </c>
      <c r="I63" t="s">
        <v>32</v>
      </c>
      <c r="J63" t="s">
        <v>67</v>
      </c>
      <c r="K63" t="s">
        <v>40</v>
      </c>
      <c r="L63" t="s">
        <v>47</v>
      </c>
    </row>
    <row r="64" spans="1:12" x14ac:dyDescent="0.3">
      <c r="A64">
        <v>63</v>
      </c>
      <c r="B64">
        <v>33.21</v>
      </c>
      <c r="C64" t="str" cm="1">
        <f t="array" ref="C64">_xlfn.IFS(D64&lt;=25,"18-25",D64&lt;=35,"26-35",D64&lt;=45,"36-45",D64&lt;=55,"46-55",D64&gt;=56,"55+")</f>
        <v>36-45</v>
      </c>
      <c r="D64">
        <v>43</v>
      </c>
      <c r="E64" s="1">
        <v>2985522400</v>
      </c>
      <c r="F64">
        <v>167.07</v>
      </c>
      <c r="G64" t="s">
        <v>15</v>
      </c>
      <c r="H64" s="2">
        <v>42500</v>
      </c>
      <c r="I64" t="s">
        <v>32</v>
      </c>
      <c r="J64" t="s">
        <v>19</v>
      </c>
      <c r="K64" t="s">
        <v>20</v>
      </c>
      <c r="L64" t="s">
        <v>14</v>
      </c>
    </row>
    <row r="65" spans="1:12" x14ac:dyDescent="0.3">
      <c r="A65">
        <v>64</v>
      </c>
      <c r="B65">
        <v>38.46</v>
      </c>
      <c r="C65" t="str" cm="1">
        <f t="array" ref="C65">_xlfn.IFS(D65&lt;=25,"18-25",D65&lt;=35,"26-35",D65&lt;=45,"36-45",D65&lt;=55,"46-55",D65&gt;=56,"55+")</f>
        <v>36-45</v>
      </c>
      <c r="D65">
        <v>42</v>
      </c>
      <c r="E65" s="1">
        <v>4072812800</v>
      </c>
      <c r="F65">
        <v>145.97999999999999</v>
      </c>
      <c r="G65" t="s">
        <v>15</v>
      </c>
      <c r="H65" s="2">
        <v>42466</v>
      </c>
      <c r="I65" t="s">
        <v>32</v>
      </c>
      <c r="J65" t="s">
        <v>65</v>
      </c>
      <c r="K65" t="s">
        <v>66</v>
      </c>
      <c r="L65" t="s">
        <v>35</v>
      </c>
    </row>
    <row r="66" spans="1:12" x14ac:dyDescent="0.3">
      <c r="A66">
        <v>65</v>
      </c>
      <c r="B66">
        <v>64.099999999999994</v>
      </c>
      <c r="C66" t="str" cm="1">
        <f t="array" ref="C66">_xlfn.IFS(D66&lt;=25,"18-25",D66&lt;=35,"26-35",D66&lt;=45,"36-45",D66&lt;=55,"46-55",D66&gt;=56,"55+")</f>
        <v>18-25</v>
      </c>
      <c r="D66">
        <v>22</v>
      </c>
      <c r="E66" s="1">
        <v>4232600400</v>
      </c>
      <c r="F66">
        <v>215.93</v>
      </c>
      <c r="G66" t="s">
        <v>10</v>
      </c>
      <c r="H66" s="2">
        <v>42461</v>
      </c>
      <c r="I66" t="s">
        <v>11</v>
      </c>
      <c r="J66" t="s">
        <v>49</v>
      </c>
      <c r="K66" t="s">
        <v>13</v>
      </c>
      <c r="L66" t="s">
        <v>18</v>
      </c>
    </row>
    <row r="67" spans="1:12" x14ac:dyDescent="0.3">
      <c r="A67">
        <v>66</v>
      </c>
      <c r="B67">
        <v>49.81</v>
      </c>
      <c r="C67" t="str" cm="1">
        <f t="array" ref="C67">_xlfn.IFS(D67&lt;=25,"18-25",D67&lt;=35,"26-35",D67&lt;=45,"36-45",D67&lt;=55,"46-55",D67&gt;=56,"55+")</f>
        <v>26-35</v>
      </c>
      <c r="D67">
        <v>35</v>
      </c>
      <c r="E67" s="1">
        <v>3990683200</v>
      </c>
      <c r="F67">
        <v>120.06</v>
      </c>
      <c r="G67" t="s">
        <v>15</v>
      </c>
      <c r="H67" s="2">
        <v>42374</v>
      </c>
      <c r="I67" t="s">
        <v>32</v>
      </c>
      <c r="J67" t="s">
        <v>63</v>
      </c>
      <c r="K67" t="s">
        <v>64</v>
      </c>
      <c r="L67" t="s">
        <v>50</v>
      </c>
    </row>
    <row r="68" spans="1:12" x14ac:dyDescent="0.3">
      <c r="A68">
        <v>67</v>
      </c>
      <c r="B68">
        <v>82.73</v>
      </c>
      <c r="C68" t="str" cm="1">
        <f t="array" ref="C68">_xlfn.IFS(D68&lt;=25,"18-25",D68&lt;=35,"26-35",D68&lt;=45,"36-45",D68&lt;=55,"46-55",D68&gt;=56,"55+")</f>
        <v>26-35</v>
      </c>
      <c r="D68">
        <v>33</v>
      </c>
      <c r="E68" s="1">
        <v>3817909200</v>
      </c>
      <c r="F68">
        <v>238.99</v>
      </c>
      <c r="G68" t="s">
        <v>15</v>
      </c>
      <c r="H68" s="2">
        <v>42510</v>
      </c>
      <c r="I68" t="s">
        <v>11</v>
      </c>
      <c r="J68" t="s">
        <v>57</v>
      </c>
      <c r="K68" t="s">
        <v>40</v>
      </c>
      <c r="L68" t="s">
        <v>36</v>
      </c>
    </row>
    <row r="69" spans="1:12" x14ac:dyDescent="0.3">
      <c r="A69">
        <v>68</v>
      </c>
      <c r="B69">
        <v>56.14</v>
      </c>
      <c r="C69" t="str" cm="1">
        <f t="array" ref="C69">_xlfn.IFS(D69&lt;=25,"18-25",D69&lt;=35,"26-35",D69&lt;=45,"36-45",D69&lt;=55,"46-55",D69&gt;=56,"55+")</f>
        <v>36-45</v>
      </c>
      <c r="D69">
        <v>38</v>
      </c>
      <c r="E69" s="1">
        <v>2288232800</v>
      </c>
      <c r="F69">
        <v>113.53</v>
      </c>
      <c r="G69" t="s">
        <v>15</v>
      </c>
      <c r="H69" s="2">
        <v>42403</v>
      </c>
      <c r="I69" t="s">
        <v>32</v>
      </c>
      <c r="J69" t="s">
        <v>28</v>
      </c>
      <c r="K69" t="s">
        <v>13</v>
      </c>
      <c r="L69" t="s">
        <v>18</v>
      </c>
    </row>
    <row r="70" spans="1:12" x14ac:dyDescent="0.3">
      <c r="A70">
        <v>69</v>
      </c>
      <c r="B70">
        <v>55.13</v>
      </c>
      <c r="C70" t="str" cm="1">
        <f t="array" ref="C70">_xlfn.IFS(D70&lt;=25,"18-25",D70&lt;=35,"26-35",D70&lt;=45,"36-45",D70&lt;=55,"46-55",D70&gt;=56,"55+")</f>
        <v>36-45</v>
      </c>
      <c r="D70">
        <v>45</v>
      </c>
      <c r="E70" s="1">
        <v>3892414400</v>
      </c>
      <c r="F70">
        <v>111.71</v>
      </c>
      <c r="G70" t="s">
        <v>10</v>
      </c>
      <c r="H70" s="2">
        <v>42417</v>
      </c>
      <c r="I70" t="s">
        <v>32</v>
      </c>
      <c r="J70" t="s">
        <v>12</v>
      </c>
      <c r="K70" t="s">
        <v>13</v>
      </c>
      <c r="L70" t="s">
        <v>47</v>
      </c>
    </row>
    <row r="71" spans="1:12" x14ac:dyDescent="0.3">
      <c r="A71">
        <v>70</v>
      </c>
      <c r="B71">
        <v>78.11</v>
      </c>
      <c r="C71" t="str" cm="1">
        <f t="array" ref="C71">_xlfn.IFS(D71&lt;=25,"18-25",D71&lt;=35,"26-35",D71&lt;=45,"36-45",D71&lt;=55,"46-55",D71&gt;=56,"55+")</f>
        <v>26-35</v>
      </c>
      <c r="D71">
        <v>27</v>
      </c>
      <c r="E71" s="1">
        <v>4430780900</v>
      </c>
      <c r="F71">
        <v>209.25</v>
      </c>
      <c r="G71" t="s">
        <v>15</v>
      </c>
      <c r="H71" s="2">
        <v>42399</v>
      </c>
      <c r="I71" t="s">
        <v>11</v>
      </c>
      <c r="J71" t="s">
        <v>59</v>
      </c>
      <c r="K71" t="s">
        <v>60</v>
      </c>
      <c r="L71" t="s">
        <v>18</v>
      </c>
    </row>
    <row r="72" spans="1:12" x14ac:dyDescent="0.3">
      <c r="A72">
        <v>71</v>
      </c>
      <c r="B72">
        <v>73.459999999999994</v>
      </c>
      <c r="C72" t="str" cm="1">
        <f t="array" ref="C72">_xlfn.IFS(D72&lt;=25,"18-25",D72&lt;=35,"26-35",D72&lt;=45,"36-45",D72&lt;=55,"46-55",D72&gt;=56,"55+")</f>
        <v>26-35</v>
      </c>
      <c r="D72">
        <v>28</v>
      </c>
      <c r="E72" s="1">
        <v>4595742900</v>
      </c>
      <c r="F72">
        <v>222.75</v>
      </c>
      <c r="G72" t="s">
        <v>15</v>
      </c>
      <c r="H72" s="2">
        <v>42505</v>
      </c>
      <c r="I72" t="s">
        <v>11</v>
      </c>
      <c r="J72" t="s">
        <v>53</v>
      </c>
      <c r="K72" t="s">
        <v>13</v>
      </c>
      <c r="L72" t="s">
        <v>36</v>
      </c>
    </row>
    <row r="73" spans="1:12" x14ac:dyDescent="0.3">
      <c r="A73">
        <v>72</v>
      </c>
      <c r="B73">
        <v>56.64</v>
      </c>
      <c r="C73" t="str" cm="1">
        <f t="array" ref="C73">_xlfn.IFS(D73&lt;=25,"18-25",D73&lt;=35,"26-35",D73&lt;=45,"36-45",D73&lt;=55,"46-55",D73&gt;=56,"55+")</f>
        <v>36-45</v>
      </c>
      <c r="D73">
        <v>38</v>
      </c>
      <c r="E73" s="1">
        <v>4315677100</v>
      </c>
      <c r="F73">
        <v>115.91</v>
      </c>
      <c r="G73" t="s">
        <v>10</v>
      </c>
      <c r="H73" s="2">
        <v>42374</v>
      </c>
      <c r="I73" t="s">
        <v>32</v>
      </c>
      <c r="J73" t="s">
        <v>22</v>
      </c>
      <c r="K73" t="s">
        <v>23</v>
      </c>
      <c r="L73" t="s">
        <v>35</v>
      </c>
    </row>
    <row r="74" spans="1:12" x14ac:dyDescent="0.3">
      <c r="A74">
        <v>73</v>
      </c>
      <c r="B74">
        <v>68.94</v>
      </c>
      <c r="C74" t="str" cm="1">
        <f t="array" ref="C74">_xlfn.IFS(D74&lt;=25,"18-25",D74&lt;=35,"26-35",D74&lt;=45,"36-45",D74&lt;=55,"46-55",D74&gt;=56,"55+")</f>
        <v>46-55</v>
      </c>
      <c r="D74">
        <v>54</v>
      </c>
      <c r="E74" s="1">
        <v>2150838200</v>
      </c>
      <c r="F74">
        <v>138.71</v>
      </c>
      <c r="G74" t="s">
        <v>10</v>
      </c>
      <c r="H74" s="2">
        <v>42479</v>
      </c>
      <c r="I74" t="s">
        <v>32</v>
      </c>
      <c r="J74" t="s">
        <v>30</v>
      </c>
      <c r="K74" t="s">
        <v>31</v>
      </c>
      <c r="L74" t="s">
        <v>24</v>
      </c>
    </row>
    <row r="75" spans="1:12" x14ac:dyDescent="0.3">
      <c r="A75">
        <v>74</v>
      </c>
      <c r="B75">
        <v>70.790000000000006</v>
      </c>
      <c r="C75" t="str" cm="1">
        <f t="array" ref="C75">_xlfn.IFS(D75&lt;=25,"18-25",D75&lt;=35,"26-35",D75&lt;=45,"36-45",D75&lt;=55,"46-55",D75&gt;=56,"55+")</f>
        <v>26-35</v>
      </c>
      <c r="D75">
        <v>31</v>
      </c>
      <c r="E75" s="1">
        <v>5217515800</v>
      </c>
      <c r="F75">
        <v>184.1</v>
      </c>
      <c r="G75" t="s">
        <v>10</v>
      </c>
      <c r="H75" s="2">
        <v>42444</v>
      </c>
      <c r="I75" t="s">
        <v>11</v>
      </c>
      <c r="J75" t="s">
        <v>19</v>
      </c>
      <c r="K75" t="s">
        <v>20</v>
      </c>
      <c r="L75" t="s">
        <v>47</v>
      </c>
    </row>
    <row r="76" spans="1:12" x14ac:dyDescent="0.3">
      <c r="A76">
        <v>75</v>
      </c>
      <c r="B76">
        <v>57.76</v>
      </c>
      <c r="C76" t="str" cm="1">
        <f t="array" ref="C76">_xlfn.IFS(D76&lt;=25,"18-25",D76&lt;=35,"26-35",D76&lt;=45,"36-45",D76&lt;=55,"46-55",D76&gt;=56,"55+")</f>
        <v>36-45</v>
      </c>
      <c r="D76">
        <v>41</v>
      </c>
      <c r="E76" s="1">
        <v>3350335100</v>
      </c>
      <c r="F76">
        <v>105.15</v>
      </c>
      <c r="G76" t="s">
        <v>10</v>
      </c>
      <c r="H76" s="2">
        <v>42533</v>
      </c>
      <c r="I76" t="s">
        <v>32</v>
      </c>
      <c r="J76" t="s">
        <v>37</v>
      </c>
      <c r="K76" t="s">
        <v>13</v>
      </c>
      <c r="L76" t="s">
        <v>27</v>
      </c>
    </row>
    <row r="77" spans="1:12" x14ac:dyDescent="0.3">
      <c r="A77">
        <v>76</v>
      </c>
      <c r="B77">
        <v>77.510000000000005</v>
      </c>
      <c r="C77" t="str" cm="1">
        <f t="array" ref="C77">_xlfn.IFS(D77&lt;=25,"18-25",D77&lt;=35,"26-35",D77&lt;=45,"36-45",D77&lt;=55,"46-55",D77&gt;=56,"55+")</f>
        <v>36-45</v>
      </c>
      <c r="D77">
        <v>36</v>
      </c>
      <c r="E77" s="1">
        <v>5152019600</v>
      </c>
      <c r="F77">
        <v>200.55</v>
      </c>
      <c r="G77" t="s">
        <v>10</v>
      </c>
      <c r="H77" s="2">
        <v>42552</v>
      </c>
      <c r="I77" t="s">
        <v>11</v>
      </c>
      <c r="J77" t="s">
        <v>55</v>
      </c>
      <c r="K77" t="s">
        <v>44</v>
      </c>
      <c r="L77" t="s">
        <v>35</v>
      </c>
    </row>
    <row r="78" spans="1:12" x14ac:dyDescent="0.3">
      <c r="A78">
        <v>77</v>
      </c>
      <c r="B78">
        <v>52.7</v>
      </c>
      <c r="C78" t="str" cm="1">
        <f t="array" ref="C78">_xlfn.IFS(D78&lt;=25,"18-25",D78&lt;=35,"26-35",D78&lt;=45,"36-45",D78&lt;=55,"46-55",D78&gt;=56,"55+")</f>
        <v>26-35</v>
      </c>
      <c r="D78">
        <v>34</v>
      </c>
      <c r="E78" s="1">
        <v>4098075800</v>
      </c>
      <c r="F78">
        <v>118.6</v>
      </c>
      <c r="G78" t="s">
        <v>15</v>
      </c>
      <c r="H78" s="2">
        <v>42498</v>
      </c>
      <c r="I78" t="s">
        <v>32</v>
      </c>
      <c r="J78" t="s">
        <v>69</v>
      </c>
      <c r="K78" t="s">
        <v>64</v>
      </c>
      <c r="L78" t="s">
        <v>47</v>
      </c>
    </row>
    <row r="79" spans="1:12" x14ac:dyDescent="0.3">
      <c r="A79">
        <v>78</v>
      </c>
      <c r="B79">
        <v>57.7</v>
      </c>
      <c r="C79" t="str" cm="1">
        <f t="array" ref="C79">_xlfn.IFS(D79&lt;=25,"18-25",D79&lt;=35,"26-35",D79&lt;=45,"36-45",D79&lt;=55,"46-55",D79&gt;=56,"55+")</f>
        <v>26-35</v>
      </c>
      <c r="D79">
        <v>34</v>
      </c>
      <c r="E79" s="1">
        <v>2988766900</v>
      </c>
      <c r="F79">
        <v>109.07</v>
      </c>
      <c r="G79" t="s">
        <v>10</v>
      </c>
      <c r="H79" s="2">
        <v>42443</v>
      </c>
      <c r="I79" t="s">
        <v>32</v>
      </c>
      <c r="J79" t="s">
        <v>25</v>
      </c>
      <c r="K79" t="s">
        <v>26</v>
      </c>
      <c r="L79" t="s">
        <v>36</v>
      </c>
    </row>
    <row r="80" spans="1:12" x14ac:dyDescent="0.3">
      <c r="A80">
        <v>79</v>
      </c>
      <c r="B80">
        <v>56.89</v>
      </c>
      <c r="C80" t="str" cm="1">
        <f t="array" ref="C80">_xlfn.IFS(D80&lt;=25,"18-25",D80&lt;=35,"26-35",D80&lt;=45,"36-45",D80&lt;=55,"46-55",D80&gt;=56,"55+")</f>
        <v>36-45</v>
      </c>
      <c r="D80">
        <v>37</v>
      </c>
      <c r="E80" s="1">
        <v>2613434600</v>
      </c>
      <c r="F80">
        <v>109.29</v>
      </c>
      <c r="G80" t="s">
        <v>15</v>
      </c>
      <c r="H80" s="2">
        <v>42515</v>
      </c>
      <c r="I80" t="s">
        <v>32</v>
      </c>
      <c r="J80" t="s">
        <v>49</v>
      </c>
      <c r="K80" t="s">
        <v>13</v>
      </c>
      <c r="L80" t="s">
        <v>18</v>
      </c>
    </row>
    <row r="81" spans="1:12" x14ac:dyDescent="0.3">
      <c r="A81">
        <v>80</v>
      </c>
      <c r="B81">
        <v>55.79</v>
      </c>
      <c r="C81" t="str" cm="1">
        <f t="array" ref="C81">_xlfn.IFS(D81&lt;=25,"18-25",D81&lt;=35,"26-35",D81&lt;=45,"36-45",D81&lt;=55,"46-55",D81&gt;=56,"55+")</f>
        <v>18-25</v>
      </c>
      <c r="D81">
        <v>24</v>
      </c>
      <c r="E81" s="1">
        <v>4168503500</v>
      </c>
      <c r="F81">
        <v>149.66999999999999</v>
      </c>
      <c r="G81" t="s">
        <v>10</v>
      </c>
      <c r="H81" s="2">
        <v>42420</v>
      </c>
      <c r="I81" t="s">
        <v>32</v>
      </c>
      <c r="J81" t="s">
        <v>30</v>
      </c>
      <c r="K81" t="s">
        <v>31</v>
      </c>
      <c r="L81" t="s">
        <v>18</v>
      </c>
    </row>
    <row r="82" spans="1:12" x14ac:dyDescent="0.3">
      <c r="A82">
        <v>81</v>
      </c>
      <c r="B82">
        <v>70.03</v>
      </c>
      <c r="C82" t="str" cm="1">
        <f t="array" ref="C82">_xlfn.IFS(D82&lt;=25,"18-25",D82&lt;=35,"26-35",D82&lt;=45,"36-45",D82&lt;=55,"46-55",D82&gt;=56,"55+")</f>
        <v>26-35</v>
      </c>
      <c r="D82">
        <v>26</v>
      </c>
      <c r="E82" s="1">
        <v>4498497500</v>
      </c>
      <c r="F82">
        <v>227.72</v>
      </c>
      <c r="G82" t="s">
        <v>15</v>
      </c>
      <c r="H82" s="2">
        <v>42512</v>
      </c>
      <c r="I82" t="s">
        <v>11</v>
      </c>
      <c r="J82" t="s">
        <v>28</v>
      </c>
      <c r="K82" t="s">
        <v>13</v>
      </c>
      <c r="L82" t="s">
        <v>18</v>
      </c>
    </row>
    <row r="83" spans="1:12" x14ac:dyDescent="0.3">
      <c r="A83">
        <v>82</v>
      </c>
      <c r="B83">
        <v>50.08</v>
      </c>
      <c r="C83" t="str" cm="1">
        <f t="array" ref="C83">_xlfn.IFS(D83&lt;=25,"18-25",D83&lt;=35,"26-35",D83&lt;=45,"36-45",D83&lt;=55,"46-55",D83&gt;=56,"55+")</f>
        <v>36-45</v>
      </c>
      <c r="D83">
        <v>40</v>
      </c>
      <c r="E83" s="1">
        <v>4490350200</v>
      </c>
      <c r="F83">
        <v>125.85</v>
      </c>
      <c r="G83" t="s">
        <v>15</v>
      </c>
      <c r="H83" s="2">
        <v>42470</v>
      </c>
      <c r="I83" t="s">
        <v>32</v>
      </c>
      <c r="J83" t="s">
        <v>28</v>
      </c>
      <c r="K83" t="s">
        <v>13</v>
      </c>
      <c r="L83" t="s">
        <v>27</v>
      </c>
    </row>
    <row r="84" spans="1:12" x14ac:dyDescent="0.3">
      <c r="A84">
        <v>83</v>
      </c>
      <c r="B84">
        <v>43.67</v>
      </c>
      <c r="C84" t="str" cm="1">
        <f t="array" ref="C84">_xlfn.IFS(D84&lt;=25,"18-25",D84&lt;=35,"26-35",D84&lt;=45,"36-45",D84&lt;=55,"46-55",D84&gt;=56,"55+")</f>
        <v>26-35</v>
      </c>
      <c r="D84">
        <v>31</v>
      </c>
      <c r="E84" s="1">
        <v>1798043800</v>
      </c>
      <c r="F84">
        <v>166.29</v>
      </c>
      <c r="G84" t="s">
        <v>15</v>
      </c>
      <c r="H84" s="2">
        <v>42428</v>
      </c>
      <c r="I84" t="s">
        <v>32</v>
      </c>
      <c r="J84" t="s">
        <v>43</v>
      </c>
      <c r="K84" t="s">
        <v>44</v>
      </c>
      <c r="L84" t="s">
        <v>24</v>
      </c>
    </row>
    <row r="85" spans="1:12" x14ac:dyDescent="0.3">
      <c r="A85">
        <v>84</v>
      </c>
      <c r="B85">
        <v>72.84</v>
      </c>
      <c r="C85" t="str" cm="1">
        <f t="array" ref="C85">_xlfn.IFS(D85&lt;=25,"18-25",D85&lt;=35,"26-35",D85&lt;=45,"36-45",D85&lt;=55,"46-55",D85&gt;=56,"55+")</f>
        <v>26-35</v>
      </c>
      <c r="D85">
        <v>26</v>
      </c>
      <c r="E85" s="1">
        <v>3707775400</v>
      </c>
      <c r="F85">
        <v>238.63</v>
      </c>
      <c r="G85" t="s">
        <v>10</v>
      </c>
      <c r="H85" s="2">
        <v>42559</v>
      </c>
      <c r="I85" t="s">
        <v>11</v>
      </c>
      <c r="J85" t="s">
        <v>65</v>
      </c>
      <c r="K85" t="s">
        <v>66</v>
      </c>
      <c r="L85" t="s">
        <v>27</v>
      </c>
    </row>
    <row r="86" spans="1:12" x14ac:dyDescent="0.3">
      <c r="A86">
        <v>85</v>
      </c>
      <c r="B86">
        <v>45.72</v>
      </c>
      <c r="C86" t="str" cm="1">
        <f t="array" ref="C86">_xlfn.IFS(D86&lt;=25,"18-25",D86&lt;=35,"26-35",D86&lt;=45,"36-45",D86&lt;=55,"46-55",D86&gt;=56,"55+")</f>
        <v>36-45</v>
      </c>
      <c r="D86">
        <v>36</v>
      </c>
      <c r="E86" s="1">
        <v>1573115600</v>
      </c>
      <c r="F86">
        <v>154.02000000000001</v>
      </c>
      <c r="G86" t="s">
        <v>15</v>
      </c>
      <c r="H86" s="2">
        <v>42479</v>
      </c>
      <c r="I86" t="s">
        <v>32</v>
      </c>
      <c r="J86" t="s">
        <v>39</v>
      </c>
      <c r="K86" t="s">
        <v>40</v>
      </c>
      <c r="L86" t="s">
        <v>29</v>
      </c>
    </row>
    <row r="87" spans="1:12" x14ac:dyDescent="0.3">
      <c r="A87">
        <v>86</v>
      </c>
      <c r="B87">
        <v>39.94</v>
      </c>
      <c r="C87" t="str" cm="1">
        <f t="array" ref="C87">_xlfn.IFS(D87&lt;=25,"18-25",D87&lt;=35,"26-35",D87&lt;=45,"36-45",D87&lt;=55,"46-55",D87&gt;=56,"55+")</f>
        <v>36-45</v>
      </c>
      <c r="D87">
        <v>41</v>
      </c>
      <c r="E87" s="1">
        <v>4544903300</v>
      </c>
      <c r="F87">
        <v>156.30000000000001</v>
      </c>
      <c r="G87" t="s">
        <v>10</v>
      </c>
      <c r="H87" s="2">
        <v>42377</v>
      </c>
      <c r="I87" t="s">
        <v>32</v>
      </c>
      <c r="J87" t="s">
        <v>19</v>
      </c>
      <c r="K87" t="s">
        <v>20</v>
      </c>
      <c r="L87" t="s">
        <v>21</v>
      </c>
    </row>
    <row r="88" spans="1:12" x14ac:dyDescent="0.3">
      <c r="A88">
        <v>87</v>
      </c>
      <c r="B88">
        <v>35.61</v>
      </c>
      <c r="C88" t="str" cm="1">
        <f t="array" ref="C88">_xlfn.IFS(D88&lt;=25,"18-25",D88&lt;=35,"26-35",D88&lt;=45,"36-45",D88&lt;=55,"46-55",D88&gt;=56,"55+")</f>
        <v>46-55</v>
      </c>
      <c r="D88">
        <v>46</v>
      </c>
      <c r="E88" s="1">
        <v>3630819500</v>
      </c>
      <c r="F88">
        <v>158.22</v>
      </c>
      <c r="G88" t="s">
        <v>10</v>
      </c>
      <c r="H88" s="2">
        <v>42457</v>
      </c>
      <c r="I88" t="s">
        <v>32</v>
      </c>
      <c r="J88" t="s">
        <v>61</v>
      </c>
      <c r="K88" t="s">
        <v>62</v>
      </c>
      <c r="L88" t="s">
        <v>24</v>
      </c>
    </row>
    <row r="89" spans="1:12" x14ac:dyDescent="0.3">
      <c r="A89">
        <v>88</v>
      </c>
      <c r="B89">
        <v>41.49</v>
      </c>
      <c r="C89" t="str" cm="1">
        <f t="array" ref="C89">_xlfn.IFS(D89&lt;=25,"18-25",D89&lt;=35,"26-35",D89&lt;=45,"36-45",D89&lt;=55,"46-55",D89&gt;=56,"55+")</f>
        <v>46-55</v>
      </c>
      <c r="D89">
        <v>53</v>
      </c>
      <c r="E89" s="1">
        <v>2236335500</v>
      </c>
      <c r="F89">
        <v>169.18</v>
      </c>
      <c r="G89" t="s">
        <v>10</v>
      </c>
      <c r="H89" s="2">
        <v>42554</v>
      </c>
      <c r="I89" t="s">
        <v>32</v>
      </c>
      <c r="J89" t="s">
        <v>45</v>
      </c>
      <c r="K89" t="s">
        <v>46</v>
      </c>
      <c r="L89" t="s">
        <v>14</v>
      </c>
    </row>
    <row r="90" spans="1:12" x14ac:dyDescent="0.3">
      <c r="A90">
        <v>89</v>
      </c>
      <c r="B90">
        <v>63.6</v>
      </c>
      <c r="C90" t="str" cm="1">
        <f t="array" ref="C90">_xlfn.IFS(D90&lt;=25,"18-25",D90&lt;=35,"26-35",D90&lt;=45,"36-45",D90&lt;=55,"46-55",D90&gt;=56,"55+")</f>
        <v>18-25</v>
      </c>
      <c r="D90">
        <v>23</v>
      </c>
      <c r="E90" s="1">
        <v>3630533900</v>
      </c>
      <c r="F90">
        <v>235.28</v>
      </c>
      <c r="G90" t="s">
        <v>15</v>
      </c>
      <c r="H90" s="2">
        <v>42522</v>
      </c>
      <c r="I90" t="s">
        <v>11</v>
      </c>
      <c r="J90" t="s">
        <v>53</v>
      </c>
      <c r="K90" t="s">
        <v>13</v>
      </c>
      <c r="L90" t="s">
        <v>24</v>
      </c>
    </row>
    <row r="91" spans="1:12" x14ac:dyDescent="0.3">
      <c r="A91">
        <v>90</v>
      </c>
      <c r="B91">
        <v>89.91</v>
      </c>
      <c r="C91" t="str" cm="1">
        <f t="array" ref="C91">_xlfn.IFS(D91&lt;=25,"18-25",D91&lt;=35,"26-35",D91&lt;=45,"36-45",D91&lt;=55,"46-55",D91&gt;=56,"55+")</f>
        <v>36-45</v>
      </c>
      <c r="D91">
        <v>40</v>
      </c>
      <c r="E91" s="1">
        <v>4171549200</v>
      </c>
      <c r="F91">
        <v>194.23</v>
      </c>
      <c r="G91" t="s">
        <v>10</v>
      </c>
      <c r="H91" s="2">
        <v>42560</v>
      </c>
      <c r="I91" t="s">
        <v>11</v>
      </c>
      <c r="J91" t="s">
        <v>39</v>
      </c>
      <c r="K91" t="s">
        <v>40</v>
      </c>
      <c r="L91" t="s">
        <v>29</v>
      </c>
    </row>
    <row r="92" spans="1:12" x14ac:dyDescent="0.3">
      <c r="A92">
        <v>91</v>
      </c>
      <c r="B92">
        <v>68.180000000000007</v>
      </c>
      <c r="C92" t="str" cm="1">
        <f t="array" ref="C92">_xlfn.IFS(D92&lt;=25,"18-25",D92&lt;=35,"26-35",D92&lt;=45,"36-45",D92&lt;=55,"46-55",D92&gt;=56,"55+")</f>
        <v>18-25</v>
      </c>
      <c r="D92">
        <v>21</v>
      </c>
      <c r="E92" s="1">
        <v>3386329800</v>
      </c>
      <c r="F92">
        <v>218.17</v>
      </c>
      <c r="G92" t="s">
        <v>15</v>
      </c>
      <c r="H92" s="2">
        <v>42409</v>
      </c>
      <c r="I92" t="s">
        <v>11</v>
      </c>
      <c r="J92" t="s">
        <v>19</v>
      </c>
      <c r="K92" t="s">
        <v>20</v>
      </c>
      <c r="L92" t="s">
        <v>29</v>
      </c>
    </row>
    <row r="93" spans="1:12" x14ac:dyDescent="0.3">
      <c r="A93">
        <v>92</v>
      </c>
      <c r="B93">
        <v>66.489999999999995</v>
      </c>
      <c r="C93" t="str" cm="1">
        <f t="array" ref="C93">_xlfn.IFS(D93&lt;=25,"18-25",D93&lt;=35,"26-35",D93&lt;=45,"36-45",D93&lt;=55,"46-55",D93&gt;=56,"55+")</f>
        <v>18-25</v>
      </c>
      <c r="D93">
        <v>20</v>
      </c>
      <c r="E93" s="1">
        <v>3981931800</v>
      </c>
      <c r="F93">
        <v>202.16</v>
      </c>
      <c r="G93" t="s">
        <v>10</v>
      </c>
      <c r="H93" s="2">
        <v>42531</v>
      </c>
      <c r="I93" t="s">
        <v>11</v>
      </c>
      <c r="J93" t="s">
        <v>22</v>
      </c>
      <c r="K93" t="s">
        <v>23</v>
      </c>
      <c r="L93" t="s">
        <v>50</v>
      </c>
    </row>
    <row r="94" spans="1:12" x14ac:dyDescent="0.3">
      <c r="A94">
        <v>93</v>
      </c>
      <c r="B94">
        <v>80.489999999999995</v>
      </c>
      <c r="C94" t="str" cm="1">
        <f t="array" ref="C94">_xlfn.IFS(D94&lt;=25,"18-25",D94&lt;=35,"26-35",D94&lt;=45,"36-45",D94&lt;=55,"46-55",D94&gt;=56,"55+")</f>
        <v>36-45</v>
      </c>
      <c r="D94">
        <v>40</v>
      </c>
      <c r="E94" s="1">
        <v>4703057800</v>
      </c>
      <c r="F94">
        <v>229.12</v>
      </c>
      <c r="G94" t="s">
        <v>15</v>
      </c>
      <c r="H94" s="2">
        <v>42414</v>
      </c>
      <c r="I94" t="s">
        <v>11</v>
      </c>
      <c r="J94" t="s">
        <v>30</v>
      </c>
      <c r="K94" t="s">
        <v>31</v>
      </c>
      <c r="L94" t="s">
        <v>50</v>
      </c>
    </row>
    <row r="95" spans="1:12" x14ac:dyDescent="0.3">
      <c r="A95">
        <v>94</v>
      </c>
      <c r="B95">
        <v>72.23</v>
      </c>
      <c r="C95" t="str" cm="1">
        <f t="array" ref="C95">_xlfn.IFS(D95&lt;=25,"18-25",D95&lt;=35,"26-35",D95&lt;=45,"36-45",D95&lt;=55,"46-55",D95&gt;=56,"55+")</f>
        <v>18-25</v>
      </c>
      <c r="D95">
        <v>25</v>
      </c>
      <c r="E95" s="1">
        <v>3259054400</v>
      </c>
      <c r="F95">
        <v>241.03</v>
      </c>
      <c r="G95" t="s">
        <v>15</v>
      </c>
      <c r="H95" s="2">
        <v>42556</v>
      </c>
      <c r="I95" t="s">
        <v>11</v>
      </c>
      <c r="J95" t="s">
        <v>22</v>
      </c>
      <c r="K95" t="s">
        <v>23</v>
      </c>
      <c r="L95" t="s">
        <v>14</v>
      </c>
    </row>
    <row r="96" spans="1:12" x14ac:dyDescent="0.3">
      <c r="A96">
        <v>95</v>
      </c>
      <c r="B96">
        <v>42.39</v>
      </c>
      <c r="C96" t="str" cm="1">
        <f t="array" ref="C96">_xlfn.IFS(D96&lt;=25,"18-25",D96&lt;=35,"26-35",D96&lt;=45,"36-45",D96&lt;=55,"46-55",D96&gt;=56,"55+")</f>
        <v>36-45</v>
      </c>
      <c r="D96">
        <v>42</v>
      </c>
      <c r="E96" s="1">
        <v>4657873500</v>
      </c>
      <c r="F96">
        <v>150.99</v>
      </c>
      <c r="G96" t="s">
        <v>10</v>
      </c>
      <c r="H96" s="2">
        <v>42488</v>
      </c>
      <c r="I96" t="s">
        <v>32</v>
      </c>
      <c r="J96" t="s">
        <v>48</v>
      </c>
      <c r="K96" t="s">
        <v>20</v>
      </c>
      <c r="L96" t="s">
        <v>35</v>
      </c>
    </row>
    <row r="97" spans="1:12" x14ac:dyDescent="0.3">
      <c r="A97">
        <v>96</v>
      </c>
      <c r="B97">
        <v>47.53</v>
      </c>
      <c r="C97" t="str" cm="1">
        <f t="array" ref="C97">_xlfn.IFS(D97&lt;=25,"18-25",D97&lt;=35,"26-35",D97&lt;=45,"36-45",D97&lt;=55,"46-55",D97&gt;=56,"55+")</f>
        <v>26-35</v>
      </c>
      <c r="D97">
        <v>30</v>
      </c>
      <c r="E97" s="1">
        <v>2328066300</v>
      </c>
      <c r="F97">
        <v>135.18</v>
      </c>
      <c r="G97" t="s">
        <v>10</v>
      </c>
      <c r="H97" s="2">
        <v>42463</v>
      </c>
      <c r="I97" t="s">
        <v>32</v>
      </c>
      <c r="J97" t="s">
        <v>30</v>
      </c>
      <c r="K97" t="s">
        <v>31</v>
      </c>
      <c r="L97" t="s">
        <v>18</v>
      </c>
    </row>
    <row r="98" spans="1:12" x14ac:dyDescent="0.3">
      <c r="A98">
        <v>97</v>
      </c>
      <c r="B98">
        <v>74.02</v>
      </c>
      <c r="C98" t="str" cm="1">
        <f t="array" ref="C98">_xlfn.IFS(D98&lt;=25,"18-25",D98&lt;=35,"26-35",D98&lt;=45,"36-45",D98&lt;=55,"46-55",D98&gt;=56,"55+")</f>
        <v>26-35</v>
      </c>
      <c r="D98">
        <v>32</v>
      </c>
      <c r="E98" s="1">
        <v>5059103000</v>
      </c>
      <c r="F98">
        <v>210.54</v>
      </c>
      <c r="G98" t="s">
        <v>10</v>
      </c>
      <c r="H98" s="2">
        <v>42438</v>
      </c>
      <c r="I98" t="s">
        <v>11</v>
      </c>
      <c r="J98" t="s">
        <v>28</v>
      </c>
      <c r="K98" t="s">
        <v>13</v>
      </c>
      <c r="L98" t="s">
        <v>50</v>
      </c>
    </row>
    <row r="99" spans="1:12" x14ac:dyDescent="0.3">
      <c r="A99">
        <v>98</v>
      </c>
      <c r="B99">
        <v>63.24</v>
      </c>
      <c r="C99" t="str" cm="1">
        <f t="array" ref="C99">_xlfn.IFS(D99&lt;=25,"18-25",D99&lt;=35,"26-35",D99&lt;=45,"36-45",D99&lt;=55,"46-55",D99&gt;=56,"55+")</f>
        <v>46-55</v>
      </c>
      <c r="D99">
        <v>53</v>
      </c>
      <c r="E99" s="1">
        <v>4566039100</v>
      </c>
      <c r="F99">
        <v>235.78</v>
      </c>
      <c r="G99" t="s">
        <v>15</v>
      </c>
      <c r="H99" s="2">
        <v>42554</v>
      </c>
      <c r="I99" t="s">
        <v>32</v>
      </c>
      <c r="J99" t="s">
        <v>30</v>
      </c>
      <c r="K99" t="s">
        <v>31</v>
      </c>
      <c r="L99" t="s">
        <v>18</v>
      </c>
    </row>
    <row r="100" spans="1:12" x14ac:dyDescent="0.3">
      <c r="A100">
        <v>99</v>
      </c>
      <c r="B100">
        <v>71</v>
      </c>
      <c r="C100" t="str" cm="1">
        <f t="array" ref="C100">_xlfn.IFS(D100&lt;=25,"18-25",D100&lt;=35,"26-35",D100&lt;=45,"36-45",D100&lt;=55,"46-55",D100&gt;=56,"55+")</f>
        <v>18-25</v>
      </c>
      <c r="D100">
        <v>22</v>
      </c>
      <c r="E100" s="1">
        <v>3924716600</v>
      </c>
      <c r="F100">
        <v>211.87</v>
      </c>
      <c r="G100" t="s">
        <v>10</v>
      </c>
      <c r="H100" s="2">
        <v>42443</v>
      </c>
      <c r="I100" t="s">
        <v>11</v>
      </c>
      <c r="J100" t="s">
        <v>30</v>
      </c>
      <c r="K100" t="s">
        <v>31</v>
      </c>
      <c r="L100" t="s">
        <v>24</v>
      </c>
    </row>
    <row r="101" spans="1:12" x14ac:dyDescent="0.3">
      <c r="A101">
        <v>100</v>
      </c>
      <c r="B101">
        <v>46.13</v>
      </c>
      <c r="C101" t="str" cm="1">
        <f t="array" ref="C101">_xlfn.IFS(D101&lt;=25,"18-25",D101&lt;=35,"26-35",D101&lt;=45,"36-45",D101&lt;=55,"46-55",D101&gt;=56,"55+")</f>
        <v>46-55</v>
      </c>
      <c r="D101">
        <v>46</v>
      </c>
      <c r="E101" s="1">
        <v>2648710400</v>
      </c>
      <c r="F101">
        <v>123.64</v>
      </c>
      <c r="G101" t="s">
        <v>15</v>
      </c>
      <c r="H101" s="2">
        <v>42378</v>
      </c>
      <c r="I101" t="s">
        <v>32</v>
      </c>
      <c r="J101" t="s">
        <v>68</v>
      </c>
      <c r="K101" t="s">
        <v>31</v>
      </c>
      <c r="L101" t="s">
        <v>29</v>
      </c>
    </row>
    <row r="102" spans="1:12" x14ac:dyDescent="0.3">
      <c r="A102">
        <v>101</v>
      </c>
      <c r="B102">
        <v>76.989999999999995</v>
      </c>
      <c r="C102" t="str" cm="1">
        <f t="array" ref="C102">_xlfn.IFS(D102&lt;=25,"18-25",D102&lt;=35,"26-35",D102&lt;=45,"36-45",D102&lt;=55,"46-55",D102&gt;=56,"55+")</f>
        <v>26-35</v>
      </c>
      <c r="D102">
        <v>31</v>
      </c>
      <c r="E102" s="1">
        <v>3971084600</v>
      </c>
      <c r="F102">
        <v>244.34</v>
      </c>
      <c r="G102" t="s">
        <v>15</v>
      </c>
      <c r="H102" s="2">
        <v>42543</v>
      </c>
      <c r="I102" t="s">
        <v>11</v>
      </c>
      <c r="J102" t="s">
        <v>37</v>
      </c>
      <c r="K102" t="s">
        <v>13</v>
      </c>
      <c r="L102" t="s">
        <v>18</v>
      </c>
    </row>
    <row r="103" spans="1:12" x14ac:dyDescent="0.3">
      <c r="A103">
        <v>102</v>
      </c>
      <c r="B103">
        <v>72.599999999999994</v>
      </c>
      <c r="C103" t="str" cm="1">
        <f t="array" ref="C103">_xlfn.IFS(D103&lt;=25,"18-25",D103&lt;=35,"26-35",D103&lt;=45,"36-45",D103&lt;=55,"46-55",D103&gt;=56,"55+")</f>
        <v>46-55</v>
      </c>
      <c r="D103">
        <v>55</v>
      </c>
      <c r="E103" s="1">
        <v>4677087800</v>
      </c>
      <c r="F103">
        <v>162.94999999999999</v>
      </c>
      <c r="G103" t="s">
        <v>10</v>
      </c>
      <c r="H103" s="2">
        <v>42564</v>
      </c>
      <c r="I103" t="s">
        <v>32</v>
      </c>
      <c r="J103" t="s">
        <v>19</v>
      </c>
      <c r="K103" t="s">
        <v>20</v>
      </c>
      <c r="L103" t="s">
        <v>21</v>
      </c>
    </row>
    <row r="104" spans="1:12" x14ac:dyDescent="0.3">
      <c r="A104">
        <v>103</v>
      </c>
      <c r="B104">
        <v>61.88</v>
      </c>
      <c r="C104" t="str" cm="1">
        <f t="array" ref="C104">_xlfn.IFS(D104&lt;=25,"18-25",D104&lt;=35,"26-35",D104&lt;=45,"36-45",D104&lt;=55,"46-55",D104&gt;=56,"55+")</f>
        <v>36-45</v>
      </c>
      <c r="D104">
        <v>42</v>
      </c>
      <c r="E104" s="1">
        <v>4215646400</v>
      </c>
      <c r="F104">
        <v>112.19</v>
      </c>
      <c r="G104" t="s">
        <v>15</v>
      </c>
      <c r="H104" s="2">
        <v>42574</v>
      </c>
      <c r="I104" t="s">
        <v>32</v>
      </c>
      <c r="J104" t="s">
        <v>57</v>
      </c>
      <c r="K104" t="s">
        <v>40</v>
      </c>
      <c r="L104" t="s">
        <v>24</v>
      </c>
    </row>
    <row r="105" spans="1:12" x14ac:dyDescent="0.3">
      <c r="A105">
        <v>104</v>
      </c>
      <c r="B105">
        <v>84.45</v>
      </c>
      <c r="C105" t="str" cm="1">
        <f t="array" ref="C105">_xlfn.IFS(D105&lt;=25,"18-25",D105&lt;=35,"26-35",D105&lt;=45,"36-45",D105&lt;=55,"46-55",D105&gt;=56,"55+")</f>
        <v>46-55</v>
      </c>
      <c r="D105">
        <v>50</v>
      </c>
      <c r="E105" s="1">
        <v>2080945300</v>
      </c>
      <c r="F105">
        <v>207.18</v>
      </c>
      <c r="G105" t="s">
        <v>10</v>
      </c>
      <c r="H105" s="2">
        <v>42564</v>
      </c>
      <c r="I105" t="s">
        <v>32</v>
      </c>
      <c r="J105" t="s">
        <v>19</v>
      </c>
      <c r="K105" t="s">
        <v>20</v>
      </c>
      <c r="L105" t="s">
        <v>47</v>
      </c>
    </row>
    <row r="106" spans="1:12" x14ac:dyDescent="0.3">
      <c r="A106">
        <v>105</v>
      </c>
      <c r="B106">
        <v>88.97</v>
      </c>
      <c r="C106" t="str" cm="1">
        <f t="array" ref="C106">_xlfn.IFS(D106&lt;=25,"18-25",D106&lt;=35,"26-35",D106&lt;=45,"36-45",D106&lt;=55,"46-55",D106&gt;=56,"55+")</f>
        <v>36-45</v>
      </c>
      <c r="D106">
        <v>45</v>
      </c>
      <c r="E106" s="1">
        <v>3448898600</v>
      </c>
      <c r="F106">
        <v>152.49</v>
      </c>
      <c r="G106" t="s">
        <v>10</v>
      </c>
      <c r="H106" s="2">
        <v>42532</v>
      </c>
      <c r="I106" t="s">
        <v>32</v>
      </c>
      <c r="J106" t="s">
        <v>30</v>
      </c>
      <c r="K106" t="s">
        <v>31</v>
      </c>
      <c r="L106" t="s">
        <v>18</v>
      </c>
    </row>
    <row r="107" spans="1:12" x14ac:dyDescent="0.3">
      <c r="A107">
        <v>106</v>
      </c>
      <c r="B107">
        <v>86.19</v>
      </c>
      <c r="C107" t="str" cm="1">
        <f t="array" ref="C107">_xlfn.IFS(D107&lt;=25,"18-25",D107&lt;=35,"26-35",D107&lt;=45,"36-45",D107&lt;=55,"46-55",D107&gt;=56,"55+")</f>
        <v>26-35</v>
      </c>
      <c r="D107">
        <v>31</v>
      </c>
      <c r="E107" s="1">
        <v>4036858700</v>
      </c>
      <c r="F107">
        <v>210.26</v>
      </c>
      <c r="G107" t="s">
        <v>15</v>
      </c>
      <c r="H107" s="2">
        <v>42498</v>
      </c>
      <c r="I107" t="s">
        <v>11</v>
      </c>
      <c r="J107" t="s">
        <v>65</v>
      </c>
      <c r="K107" t="s">
        <v>66</v>
      </c>
      <c r="L107" t="s">
        <v>50</v>
      </c>
    </row>
    <row r="108" spans="1:12" x14ac:dyDescent="0.3">
      <c r="A108">
        <v>107</v>
      </c>
      <c r="B108">
        <v>49.58</v>
      </c>
      <c r="C108" t="str" cm="1">
        <f t="array" ref="C108">_xlfn.IFS(D108&lt;=25,"18-25",D108&lt;=35,"26-35",D108&lt;=45,"36-45",D108&lt;=55,"46-55",D108&gt;=56,"55+")</f>
        <v>26-35</v>
      </c>
      <c r="D108">
        <v>26</v>
      </c>
      <c r="E108" s="1">
        <v>3975422500</v>
      </c>
      <c r="F108">
        <v>231.94</v>
      </c>
      <c r="G108" t="s">
        <v>10</v>
      </c>
      <c r="H108" s="2">
        <v>42467</v>
      </c>
      <c r="I108" t="s">
        <v>11</v>
      </c>
      <c r="J108" t="s">
        <v>16</v>
      </c>
      <c r="K108" t="s">
        <v>17</v>
      </c>
      <c r="L108" t="s">
        <v>27</v>
      </c>
    </row>
    <row r="109" spans="1:12" x14ac:dyDescent="0.3">
      <c r="A109">
        <v>108</v>
      </c>
      <c r="B109">
        <v>77.650000000000006</v>
      </c>
      <c r="C109" t="str" cm="1">
        <f t="array" ref="C109">_xlfn.IFS(D109&lt;=25,"18-25",D109&lt;=35,"26-35",D109&lt;=45,"36-45",D109&lt;=55,"46-55",D109&gt;=56,"55+")</f>
        <v>26-35</v>
      </c>
      <c r="D109">
        <v>27</v>
      </c>
      <c r="E109" s="1">
        <v>4429241600</v>
      </c>
      <c r="F109">
        <v>212.79</v>
      </c>
      <c r="G109" t="s">
        <v>10</v>
      </c>
      <c r="H109" s="2">
        <v>42404</v>
      </c>
      <c r="I109" t="s">
        <v>11</v>
      </c>
      <c r="J109" t="s">
        <v>12</v>
      </c>
      <c r="K109" t="s">
        <v>13</v>
      </c>
      <c r="L109" t="s">
        <v>24</v>
      </c>
    </row>
    <row r="110" spans="1:12" x14ac:dyDescent="0.3">
      <c r="A110">
        <v>109</v>
      </c>
      <c r="B110">
        <v>62.33</v>
      </c>
      <c r="C110" t="str" cm="1">
        <f t="array" ref="C110">_xlfn.IFS(D110&lt;=25,"18-25",D110&lt;=35,"26-35",D110&lt;=45,"36-45",D110&lt;=55,"46-55",D110&gt;=56,"55+")</f>
        <v>36-45</v>
      </c>
      <c r="D110">
        <v>43</v>
      </c>
      <c r="E110" s="1">
        <v>4815096300</v>
      </c>
      <c r="F110">
        <v>127.11</v>
      </c>
      <c r="G110" t="s">
        <v>10</v>
      </c>
      <c r="H110" s="2">
        <v>42542</v>
      </c>
      <c r="I110" t="s">
        <v>32</v>
      </c>
      <c r="J110" t="s">
        <v>33</v>
      </c>
      <c r="K110" t="s">
        <v>34</v>
      </c>
      <c r="L110" t="s">
        <v>14</v>
      </c>
    </row>
    <row r="111" spans="1:12" x14ac:dyDescent="0.3">
      <c r="A111">
        <v>110</v>
      </c>
      <c r="B111">
        <v>79.569999999999993</v>
      </c>
      <c r="C111" t="str" cm="1">
        <f t="array" ref="C111">_xlfn.IFS(D111&lt;=25,"18-25",D111&lt;=35,"26-35",D111&lt;=45,"36-45",D111&lt;=55,"46-55",D111&gt;=56,"55+")</f>
        <v>26-35</v>
      </c>
      <c r="D111">
        <v>31</v>
      </c>
      <c r="E111" s="1">
        <v>4285931300</v>
      </c>
      <c r="F111">
        <v>230.93</v>
      </c>
      <c r="G111" t="s">
        <v>10</v>
      </c>
      <c r="H111" s="2">
        <v>42507</v>
      </c>
      <c r="I111" t="s">
        <v>11</v>
      </c>
      <c r="J111" t="s">
        <v>43</v>
      </c>
      <c r="K111" t="s">
        <v>44</v>
      </c>
      <c r="L111" t="s">
        <v>27</v>
      </c>
    </row>
    <row r="112" spans="1:12" x14ac:dyDescent="0.3">
      <c r="A112">
        <v>111</v>
      </c>
      <c r="B112">
        <v>80.31</v>
      </c>
      <c r="C112" t="str" cm="1">
        <f t="array" ref="C112">_xlfn.IFS(D112&lt;=25,"18-25",D112&lt;=35,"26-35",D112&lt;=45,"36-45",D112&lt;=55,"46-55",D112&gt;=56,"55+")</f>
        <v>36-45</v>
      </c>
      <c r="D112">
        <v>44</v>
      </c>
      <c r="E112" s="1">
        <v>3945681600</v>
      </c>
      <c r="F112">
        <v>127.07</v>
      </c>
      <c r="G112" t="s">
        <v>10</v>
      </c>
      <c r="H112" s="2">
        <v>42478</v>
      </c>
      <c r="I112" t="s">
        <v>32</v>
      </c>
      <c r="J112" t="s">
        <v>28</v>
      </c>
      <c r="K112" t="s">
        <v>13</v>
      </c>
      <c r="L112" t="s">
        <v>50</v>
      </c>
    </row>
    <row r="113" spans="1:12" x14ac:dyDescent="0.3">
      <c r="A113">
        <v>112</v>
      </c>
      <c r="B113">
        <v>89.05</v>
      </c>
      <c r="C113" t="str" cm="1">
        <f t="array" ref="C113">_xlfn.IFS(D113&lt;=25,"18-25",D113&lt;=35,"26-35",D113&lt;=45,"36-45",D113&lt;=55,"46-55",D113&gt;=56,"55+")</f>
        <v>36-45</v>
      </c>
      <c r="D113">
        <v>45</v>
      </c>
      <c r="E113" s="1">
        <v>4050790800</v>
      </c>
      <c r="F113">
        <v>206.98</v>
      </c>
      <c r="G113" t="s">
        <v>10</v>
      </c>
      <c r="H113" s="2">
        <v>42463</v>
      </c>
      <c r="I113" t="s">
        <v>11</v>
      </c>
      <c r="J113" t="s">
        <v>25</v>
      </c>
      <c r="K113" t="s">
        <v>26</v>
      </c>
      <c r="L113" t="s">
        <v>14</v>
      </c>
    </row>
    <row r="114" spans="1:12" x14ac:dyDescent="0.3">
      <c r="A114">
        <v>113</v>
      </c>
      <c r="B114">
        <v>67.36</v>
      </c>
      <c r="C114" t="str" cm="1">
        <f t="array" ref="C114">_xlfn.IFS(D114&lt;=25,"18-25",D114&lt;=35,"26-35",D114&lt;=45,"36-45",D114&lt;=55,"46-55",D114&gt;=56,"55+")</f>
        <v>36-45</v>
      </c>
      <c r="D114">
        <v>37</v>
      </c>
      <c r="E114" s="1">
        <v>5117312900</v>
      </c>
      <c r="F114">
        <v>233.56</v>
      </c>
      <c r="G114" t="s">
        <v>10</v>
      </c>
      <c r="H114" s="2">
        <v>42557</v>
      </c>
      <c r="I114" t="s">
        <v>11</v>
      </c>
      <c r="J114" t="s">
        <v>55</v>
      </c>
      <c r="K114" t="s">
        <v>44</v>
      </c>
      <c r="L114" t="s">
        <v>27</v>
      </c>
    </row>
    <row r="115" spans="1:12" x14ac:dyDescent="0.3">
      <c r="A115">
        <v>114</v>
      </c>
      <c r="B115">
        <v>46.98</v>
      </c>
      <c r="C115" t="str" cm="1">
        <f t="array" ref="C115">_xlfn.IFS(D115&lt;=25,"18-25",D115&lt;=35,"26-35",D115&lt;=45,"36-45",D115&lt;=55,"46-55",D115&gt;=56,"55+")</f>
        <v>46-55</v>
      </c>
      <c r="D115">
        <v>50</v>
      </c>
      <c r="E115" s="1">
        <v>1515143700</v>
      </c>
      <c r="F115">
        <v>175.37</v>
      </c>
      <c r="G115" t="s">
        <v>10</v>
      </c>
      <c r="H115" s="2">
        <v>42494</v>
      </c>
      <c r="I115" t="s">
        <v>32</v>
      </c>
      <c r="J115" t="s">
        <v>28</v>
      </c>
      <c r="K115" t="s">
        <v>13</v>
      </c>
      <c r="L115" t="s">
        <v>21</v>
      </c>
    </row>
    <row r="116" spans="1:12" x14ac:dyDescent="0.3">
      <c r="A116">
        <v>115</v>
      </c>
      <c r="B116">
        <v>41.67</v>
      </c>
      <c r="C116" t="str" cm="1">
        <f t="array" ref="C116">_xlfn.IFS(D116&lt;=25,"18-25",D116&lt;=35,"26-35",D116&lt;=45,"36-45",D116&lt;=55,"46-55",D116&gt;=56,"55+")</f>
        <v>36-45</v>
      </c>
      <c r="D116">
        <v>36</v>
      </c>
      <c r="E116" s="1">
        <v>3767191400</v>
      </c>
      <c r="F116">
        <v>132.55000000000001</v>
      </c>
      <c r="G116" t="s">
        <v>10</v>
      </c>
      <c r="H116" s="2">
        <v>42534</v>
      </c>
      <c r="I116" t="s">
        <v>32</v>
      </c>
      <c r="J116" t="s">
        <v>25</v>
      </c>
      <c r="K116" t="s">
        <v>26</v>
      </c>
      <c r="L116" t="s">
        <v>35</v>
      </c>
    </row>
    <row r="117" spans="1:12" x14ac:dyDescent="0.3">
      <c r="A117">
        <v>116</v>
      </c>
      <c r="B117">
        <v>51.24</v>
      </c>
      <c r="C117" t="str" cm="1">
        <f t="array" ref="C117">_xlfn.IFS(D117&lt;=25,"18-25",D117&lt;=35,"26-35",D117&lt;=45,"36-45",D117&lt;=55,"46-55",D117&gt;=56,"55+")</f>
        <v>36-45</v>
      </c>
      <c r="D117">
        <v>36</v>
      </c>
      <c r="E117" s="1">
        <v>5345781700</v>
      </c>
      <c r="F117">
        <v>176.73</v>
      </c>
      <c r="G117" t="s">
        <v>10</v>
      </c>
      <c r="H117" s="2">
        <v>42372</v>
      </c>
      <c r="I117" t="s">
        <v>32</v>
      </c>
      <c r="J117" t="s">
        <v>48</v>
      </c>
      <c r="K117" t="s">
        <v>20</v>
      </c>
      <c r="L117" t="s">
        <v>35</v>
      </c>
    </row>
    <row r="118" spans="1:12" x14ac:dyDescent="0.3">
      <c r="A118">
        <v>117</v>
      </c>
      <c r="B118">
        <v>75.7</v>
      </c>
      <c r="C118" t="str" cm="1">
        <f t="array" ref="C118">_xlfn.IFS(D118&lt;=25,"18-25",D118&lt;=35,"26-35",D118&lt;=45,"36-45",D118&lt;=55,"46-55",D118&gt;=56,"55+")</f>
        <v>26-35</v>
      </c>
      <c r="D118">
        <v>29</v>
      </c>
      <c r="E118" s="1">
        <v>4734340800</v>
      </c>
      <c r="F118">
        <v>215.44</v>
      </c>
      <c r="G118" t="s">
        <v>10</v>
      </c>
      <c r="H118" s="2">
        <v>42383</v>
      </c>
      <c r="I118" t="s">
        <v>11</v>
      </c>
      <c r="J118" t="s">
        <v>33</v>
      </c>
      <c r="K118" t="s">
        <v>34</v>
      </c>
      <c r="L118" t="s">
        <v>14</v>
      </c>
    </row>
    <row r="119" spans="1:12" x14ac:dyDescent="0.3">
      <c r="A119">
        <v>118</v>
      </c>
      <c r="B119">
        <v>43.49</v>
      </c>
      <c r="C119" t="str" cm="1">
        <f t="array" ref="C119">_xlfn.IFS(D119&lt;=25,"18-25",D119&lt;=35,"26-35",D119&lt;=45,"36-45",D119&lt;=55,"46-55",D119&gt;=56,"55+")</f>
        <v>46-55</v>
      </c>
      <c r="D119">
        <v>47</v>
      </c>
      <c r="E119" s="1">
        <v>3523482200</v>
      </c>
      <c r="F119">
        <v>127.83</v>
      </c>
      <c r="G119" t="s">
        <v>10</v>
      </c>
      <c r="H119" s="2">
        <v>42381</v>
      </c>
      <c r="I119" t="s">
        <v>32</v>
      </c>
      <c r="J119" t="s">
        <v>56</v>
      </c>
      <c r="K119" t="s">
        <v>31</v>
      </c>
      <c r="L119" t="s">
        <v>29</v>
      </c>
    </row>
    <row r="120" spans="1:12" x14ac:dyDescent="0.3">
      <c r="A120">
        <v>119</v>
      </c>
      <c r="B120">
        <v>49.89</v>
      </c>
      <c r="C120" t="str" cm="1">
        <f t="array" ref="C120">_xlfn.IFS(D120&lt;=25,"18-25",D120&lt;=35,"26-35",D120&lt;=45,"36-45",D120&lt;=55,"46-55",D120&gt;=56,"55+")</f>
        <v>36-45</v>
      </c>
      <c r="D120">
        <v>39</v>
      </c>
      <c r="E120" s="1">
        <v>1239698600</v>
      </c>
      <c r="F120">
        <v>160.03</v>
      </c>
      <c r="G120" t="s">
        <v>15</v>
      </c>
      <c r="H120" s="2">
        <v>42476</v>
      </c>
      <c r="I120" t="s">
        <v>32</v>
      </c>
      <c r="J120" t="s">
        <v>67</v>
      </c>
      <c r="K120" t="s">
        <v>40</v>
      </c>
      <c r="L120" t="s">
        <v>29</v>
      </c>
    </row>
    <row r="121" spans="1:12" x14ac:dyDescent="0.3">
      <c r="A121">
        <v>120</v>
      </c>
      <c r="B121">
        <v>38.369999999999997</v>
      </c>
      <c r="C121" t="str" cm="1">
        <f t="array" ref="C121">_xlfn.IFS(D121&lt;=25,"18-25",D121&lt;=35,"26-35",D121&lt;=45,"36-45",D121&lt;=55,"46-55",D121&gt;=56,"55+")</f>
        <v>36-45</v>
      </c>
      <c r="D121">
        <v>36</v>
      </c>
      <c r="E121" s="1">
        <v>2886041200</v>
      </c>
      <c r="F121">
        <v>140.46</v>
      </c>
      <c r="G121" t="s">
        <v>10</v>
      </c>
      <c r="H121" s="2">
        <v>42503</v>
      </c>
      <c r="I121" t="s">
        <v>32</v>
      </c>
      <c r="J121" t="s">
        <v>12</v>
      </c>
      <c r="K121" t="s">
        <v>13</v>
      </c>
      <c r="L121" t="s">
        <v>27</v>
      </c>
    </row>
    <row r="122" spans="1:12" x14ac:dyDescent="0.3">
      <c r="A122">
        <v>121</v>
      </c>
      <c r="B122">
        <v>38.520000000000003</v>
      </c>
      <c r="C122" t="str" cm="1">
        <f t="array" ref="C122">_xlfn.IFS(D122&lt;=25,"18-25",D122&lt;=35,"26-35",D122&lt;=45,"36-45",D122&lt;=55,"46-55",D122&gt;=56,"55+")</f>
        <v>36-45</v>
      </c>
      <c r="D122">
        <v>38</v>
      </c>
      <c r="E122" s="1">
        <v>2980686100</v>
      </c>
      <c r="F122">
        <v>137.28</v>
      </c>
      <c r="G122" t="s">
        <v>15</v>
      </c>
      <c r="H122" s="2">
        <v>42456</v>
      </c>
      <c r="I122" t="s">
        <v>32</v>
      </c>
      <c r="J122" t="s">
        <v>12</v>
      </c>
      <c r="K122" t="s">
        <v>13</v>
      </c>
      <c r="L122" t="s">
        <v>29</v>
      </c>
    </row>
    <row r="123" spans="1:12" x14ac:dyDescent="0.3">
      <c r="A123">
        <v>122</v>
      </c>
      <c r="B123">
        <v>71.89</v>
      </c>
      <c r="C123" t="str" cm="1">
        <f t="array" ref="C123">_xlfn.IFS(D123&lt;=25,"18-25",D123&lt;=35,"26-35",D123&lt;=45,"36-45",D123&lt;=55,"46-55",D123&gt;=56,"55+")</f>
        <v>18-25</v>
      </c>
      <c r="D123">
        <v>23</v>
      </c>
      <c r="E123" s="1">
        <v>4313258600</v>
      </c>
      <c r="F123">
        <v>172.81</v>
      </c>
      <c r="G123" t="s">
        <v>15</v>
      </c>
      <c r="H123" s="2">
        <v>42403</v>
      </c>
      <c r="I123" t="s">
        <v>11</v>
      </c>
      <c r="J123" t="s">
        <v>43</v>
      </c>
      <c r="K123" t="s">
        <v>44</v>
      </c>
      <c r="L123" t="s">
        <v>14</v>
      </c>
    </row>
    <row r="124" spans="1:12" x14ac:dyDescent="0.3">
      <c r="A124">
        <v>123</v>
      </c>
      <c r="B124">
        <v>83.86</v>
      </c>
      <c r="C124" t="str" cm="1">
        <f t="array" ref="C124">_xlfn.IFS(D124&lt;=25,"18-25",D124&lt;=35,"26-35",D124&lt;=45,"36-45",D124&lt;=55,"46-55",D124&gt;=56,"55+")</f>
        <v>26-35</v>
      </c>
      <c r="D124">
        <v>31</v>
      </c>
      <c r="E124" s="1">
        <v>4488565200</v>
      </c>
      <c r="F124">
        <v>190.25</v>
      </c>
      <c r="G124" t="s">
        <v>10</v>
      </c>
      <c r="H124" s="2">
        <v>42405</v>
      </c>
      <c r="I124" t="s">
        <v>11</v>
      </c>
      <c r="J124" t="s">
        <v>37</v>
      </c>
      <c r="K124" t="s">
        <v>13</v>
      </c>
      <c r="L124" t="s">
        <v>36</v>
      </c>
    </row>
    <row r="125" spans="1:12" x14ac:dyDescent="0.3">
      <c r="A125">
        <v>124</v>
      </c>
      <c r="B125">
        <v>37.51</v>
      </c>
      <c r="C125" t="str" cm="1">
        <f t="array" ref="C125">_xlfn.IFS(D125&lt;=25,"18-25",D125&lt;=35,"26-35",D125&lt;=45,"36-45",D125&lt;=55,"46-55",D125&gt;=56,"55+")</f>
        <v>26-35</v>
      </c>
      <c r="D125">
        <v>30</v>
      </c>
      <c r="E125" s="1">
        <v>3646812400</v>
      </c>
      <c r="F125">
        <v>163</v>
      </c>
      <c r="G125" t="s">
        <v>15</v>
      </c>
      <c r="H125" s="2">
        <v>42450</v>
      </c>
      <c r="I125" t="s">
        <v>32</v>
      </c>
      <c r="J125" t="s">
        <v>55</v>
      </c>
      <c r="K125" t="s">
        <v>44</v>
      </c>
      <c r="L125" t="s">
        <v>24</v>
      </c>
    </row>
    <row r="126" spans="1:12" x14ac:dyDescent="0.3">
      <c r="A126">
        <v>125</v>
      </c>
      <c r="B126">
        <v>55.6</v>
      </c>
      <c r="C126" t="str" cm="1">
        <f t="array" ref="C126">_xlfn.IFS(D126&lt;=25,"18-25",D126&lt;=35,"26-35",D126&lt;=45,"36-45",D126&lt;=55,"46-55",D126&gt;=56,"55+")</f>
        <v>36-45</v>
      </c>
      <c r="D126">
        <v>44</v>
      </c>
      <c r="E126" s="1">
        <v>4616763200</v>
      </c>
      <c r="F126">
        <v>124.38</v>
      </c>
      <c r="G126" t="s">
        <v>15</v>
      </c>
      <c r="H126" s="2">
        <v>42535</v>
      </c>
      <c r="I126" t="s">
        <v>32</v>
      </c>
      <c r="J126" t="s">
        <v>56</v>
      </c>
      <c r="K126" t="s">
        <v>31</v>
      </c>
      <c r="L126" t="s">
        <v>27</v>
      </c>
    </row>
    <row r="127" spans="1:12" x14ac:dyDescent="0.3">
      <c r="A127">
        <v>126</v>
      </c>
      <c r="B127">
        <v>83.67</v>
      </c>
      <c r="C127" t="str" cm="1">
        <f t="array" ref="C127">_xlfn.IFS(D127&lt;=25,"18-25",D127&lt;=35,"26-35",D127&lt;=45,"36-45",D127&lt;=55,"46-55",D127&gt;=56,"55+")</f>
        <v>36-45</v>
      </c>
      <c r="D127">
        <v>44</v>
      </c>
      <c r="E127" s="1">
        <v>4213490400</v>
      </c>
      <c r="F127">
        <v>234.26</v>
      </c>
      <c r="G127" t="s">
        <v>15</v>
      </c>
      <c r="H127" s="2">
        <v>42406</v>
      </c>
      <c r="I127" t="s">
        <v>11</v>
      </c>
      <c r="J127" t="s">
        <v>69</v>
      </c>
      <c r="K127" t="s">
        <v>64</v>
      </c>
      <c r="L127" t="s">
        <v>27</v>
      </c>
    </row>
    <row r="128" spans="1:12" x14ac:dyDescent="0.3">
      <c r="A128">
        <v>127</v>
      </c>
      <c r="B128">
        <v>69.08</v>
      </c>
      <c r="C128" t="str" cm="1">
        <f t="array" ref="C128">_xlfn.IFS(D128&lt;=25,"18-25",D128&lt;=35,"26-35",D128&lt;=45,"36-45",D128&lt;=55,"46-55",D128&gt;=56,"55+")</f>
        <v>36-45</v>
      </c>
      <c r="D128">
        <v>41</v>
      </c>
      <c r="E128" s="1">
        <v>5422204900</v>
      </c>
      <c r="F128">
        <v>210.6</v>
      </c>
      <c r="G128" t="s">
        <v>10</v>
      </c>
      <c r="H128" s="2">
        <v>42441</v>
      </c>
      <c r="I128" t="s">
        <v>11</v>
      </c>
      <c r="J128" t="s">
        <v>41</v>
      </c>
      <c r="K128" t="s">
        <v>42</v>
      </c>
      <c r="L128" t="s">
        <v>14</v>
      </c>
    </row>
    <row r="129" spans="1:12" x14ac:dyDescent="0.3">
      <c r="A129">
        <v>128</v>
      </c>
      <c r="B129">
        <v>37.47</v>
      </c>
      <c r="C129" t="str" cm="1">
        <f t="array" ref="C129">_xlfn.IFS(D129&lt;=25,"18-25",D129&lt;=35,"26-35",D129&lt;=45,"36-45",D129&lt;=55,"46-55",D129&gt;=56,"55+")</f>
        <v>36-45</v>
      </c>
      <c r="D129">
        <v>44</v>
      </c>
      <c r="E129" s="1">
        <v>3200153600</v>
      </c>
      <c r="F129">
        <v>141.88999999999999</v>
      </c>
      <c r="G129" t="s">
        <v>15</v>
      </c>
      <c r="H129" s="2">
        <v>42395</v>
      </c>
      <c r="I129" t="s">
        <v>32</v>
      </c>
      <c r="J129" t="s">
        <v>25</v>
      </c>
      <c r="K129" t="s">
        <v>26</v>
      </c>
      <c r="L129" t="s">
        <v>35</v>
      </c>
    </row>
    <row r="130" spans="1:12" x14ac:dyDescent="0.3">
      <c r="A130">
        <v>129</v>
      </c>
      <c r="B130">
        <v>56.04</v>
      </c>
      <c r="C130" t="str" cm="1">
        <f t="array" ref="C130">_xlfn.IFS(D130&lt;=25,"18-25",D130&lt;=35,"26-35",D130&lt;=45,"36-45",D130&lt;=55,"46-55",D130&gt;=56,"55+")</f>
        <v>46-55</v>
      </c>
      <c r="D130">
        <v>49</v>
      </c>
      <c r="E130" s="1">
        <v>4558460200</v>
      </c>
      <c r="F130">
        <v>128.94999999999999</v>
      </c>
      <c r="G130" t="s">
        <v>15</v>
      </c>
      <c r="H130" s="2">
        <v>42407</v>
      </c>
      <c r="I130" t="s">
        <v>32</v>
      </c>
      <c r="J130" t="s">
        <v>30</v>
      </c>
      <c r="K130" t="s">
        <v>31</v>
      </c>
      <c r="L130" t="s">
        <v>50</v>
      </c>
    </row>
    <row r="131" spans="1:12" x14ac:dyDescent="0.3">
      <c r="A131">
        <v>130</v>
      </c>
      <c r="B131">
        <v>70.92</v>
      </c>
      <c r="C131" t="str" cm="1">
        <f t="array" ref="C131">_xlfn.IFS(D131&lt;=25,"18-25",D131&lt;=35,"26-35",D131&lt;=45,"36-45",D131&lt;=55,"46-55",D131&gt;=56,"55+")</f>
        <v>36-45</v>
      </c>
      <c r="D131">
        <v>41</v>
      </c>
      <c r="E131" s="1">
        <v>3499694100</v>
      </c>
      <c r="F131">
        <v>108.16</v>
      </c>
      <c r="G131" t="s">
        <v>15</v>
      </c>
      <c r="H131" s="2">
        <v>42495</v>
      </c>
      <c r="I131" t="s">
        <v>32</v>
      </c>
      <c r="J131" t="s">
        <v>28</v>
      </c>
      <c r="K131" t="s">
        <v>13</v>
      </c>
      <c r="L131" t="s">
        <v>35</v>
      </c>
    </row>
    <row r="132" spans="1:12" x14ac:dyDescent="0.3">
      <c r="A132">
        <v>131</v>
      </c>
      <c r="B132">
        <v>49.78</v>
      </c>
      <c r="C132" t="str" cm="1">
        <f t="array" ref="C132">_xlfn.IFS(D132&lt;=25,"18-25",D132&lt;=35,"26-35",D132&lt;=45,"36-45",D132&lt;=55,"46-55",D132&gt;=56,"55+")</f>
        <v>46-55</v>
      </c>
      <c r="D132">
        <v>46</v>
      </c>
      <c r="E132" s="1">
        <v>5020295700</v>
      </c>
      <c r="F132">
        <v>152.24</v>
      </c>
      <c r="G132" t="s">
        <v>10</v>
      </c>
      <c r="H132" s="2">
        <v>42550</v>
      </c>
      <c r="I132" t="s">
        <v>32</v>
      </c>
      <c r="J132" t="s">
        <v>45</v>
      </c>
      <c r="K132" t="s">
        <v>46</v>
      </c>
      <c r="L132" t="s">
        <v>29</v>
      </c>
    </row>
    <row r="133" spans="1:12" x14ac:dyDescent="0.3">
      <c r="A133">
        <v>132</v>
      </c>
      <c r="B133">
        <v>68.61</v>
      </c>
      <c r="C133" t="str" cm="1">
        <f t="array" ref="C133">_xlfn.IFS(D133&lt;=25,"18-25",D133&lt;=35,"26-35",D133&lt;=45,"36-45",D133&lt;=55,"46-55",D133&gt;=56,"55+")</f>
        <v>55+</v>
      </c>
      <c r="D133">
        <v>57</v>
      </c>
      <c r="E133" s="1">
        <v>4323923800</v>
      </c>
      <c r="F133">
        <v>150.29</v>
      </c>
      <c r="G133" t="s">
        <v>10</v>
      </c>
      <c r="H133" s="2">
        <v>42470</v>
      </c>
      <c r="I133" t="s">
        <v>32</v>
      </c>
      <c r="J133" t="s">
        <v>19</v>
      </c>
      <c r="K133" t="s">
        <v>20</v>
      </c>
      <c r="L133" t="s">
        <v>50</v>
      </c>
    </row>
    <row r="134" spans="1:12" x14ac:dyDescent="0.3">
      <c r="A134">
        <v>133</v>
      </c>
      <c r="B134">
        <v>58.18</v>
      </c>
      <c r="C134" t="str" cm="1">
        <f t="array" ref="C134">_xlfn.IFS(D134&lt;=25,"18-25",D134&lt;=35,"26-35",D134&lt;=45,"36-45",D134&lt;=55,"46-55",D134&gt;=56,"55+")</f>
        <v>18-25</v>
      </c>
      <c r="D134">
        <v>25</v>
      </c>
      <c r="E134" s="1">
        <v>4837898800</v>
      </c>
      <c r="F134">
        <v>176.28</v>
      </c>
      <c r="G134" t="s">
        <v>15</v>
      </c>
      <c r="H134" s="2">
        <v>42410</v>
      </c>
      <c r="I134" t="s">
        <v>11</v>
      </c>
      <c r="J134" t="s">
        <v>67</v>
      </c>
      <c r="K134" t="s">
        <v>40</v>
      </c>
      <c r="L134" t="s">
        <v>14</v>
      </c>
    </row>
    <row r="135" spans="1:12" x14ac:dyDescent="0.3">
      <c r="A135">
        <v>134</v>
      </c>
      <c r="B135">
        <v>37</v>
      </c>
      <c r="C135" t="str" cm="1">
        <f t="array" ref="C135">_xlfn.IFS(D135&lt;=25,"18-25",D135&lt;=35,"26-35",D135&lt;=45,"36-45",D135&lt;=55,"46-55",D135&gt;=56,"55+")</f>
        <v>46-55</v>
      </c>
      <c r="D135">
        <v>48</v>
      </c>
      <c r="E135" s="1">
        <v>2574766600</v>
      </c>
      <c r="F135">
        <v>158.22</v>
      </c>
      <c r="G135" t="s">
        <v>15</v>
      </c>
      <c r="H135" s="2">
        <v>42453</v>
      </c>
      <c r="I135" t="s">
        <v>32</v>
      </c>
      <c r="J135" t="s">
        <v>56</v>
      </c>
      <c r="K135" t="s">
        <v>31</v>
      </c>
      <c r="L135" t="s">
        <v>50</v>
      </c>
    </row>
    <row r="136" spans="1:12" x14ac:dyDescent="0.3">
      <c r="A136">
        <v>135</v>
      </c>
      <c r="B136">
        <v>65.400000000000006</v>
      </c>
      <c r="C136" t="str" cm="1">
        <f t="array" ref="C136">_xlfn.IFS(D136&lt;=25,"18-25",D136&lt;=35,"26-35",D136&lt;=45,"36-45",D136&lt;=55,"46-55",D136&gt;=56,"55+")</f>
        <v>26-35</v>
      </c>
      <c r="D136">
        <v>33</v>
      </c>
      <c r="E136" s="1">
        <v>4668938400</v>
      </c>
      <c r="F136">
        <v>247.31</v>
      </c>
      <c r="G136" t="s">
        <v>10</v>
      </c>
      <c r="H136" s="2">
        <v>42412</v>
      </c>
      <c r="I136" t="s">
        <v>11</v>
      </c>
      <c r="J136" t="s">
        <v>41</v>
      </c>
      <c r="K136" t="s">
        <v>42</v>
      </c>
      <c r="L136" t="s">
        <v>14</v>
      </c>
    </row>
    <row r="137" spans="1:12" x14ac:dyDescent="0.3">
      <c r="A137">
        <v>136</v>
      </c>
      <c r="B137">
        <v>79.52</v>
      </c>
      <c r="C137" t="str" cm="1">
        <f t="array" ref="C137">_xlfn.IFS(D137&lt;=25,"18-25",D137&lt;=35,"26-35",D137&lt;=45,"36-45",D137&lt;=55,"46-55",D137&gt;=56,"55+")</f>
        <v>26-35</v>
      </c>
      <c r="D137">
        <v>27</v>
      </c>
      <c r="E137" s="1">
        <v>4500144600</v>
      </c>
      <c r="F137">
        <v>183.48</v>
      </c>
      <c r="G137" t="s">
        <v>15</v>
      </c>
      <c r="H137" s="2">
        <v>42531</v>
      </c>
      <c r="I137" t="s">
        <v>11</v>
      </c>
      <c r="J137" t="s">
        <v>56</v>
      </c>
      <c r="K137" t="s">
        <v>31</v>
      </c>
      <c r="L137" t="s">
        <v>27</v>
      </c>
    </row>
    <row r="138" spans="1:12" x14ac:dyDescent="0.3">
      <c r="A138">
        <v>137</v>
      </c>
      <c r="B138">
        <v>87.98</v>
      </c>
      <c r="C138" t="str" cm="1">
        <f t="array" ref="C138">_xlfn.IFS(D138&lt;=25,"18-25",D138&lt;=35,"26-35",D138&lt;=45,"36-45",D138&lt;=55,"46-55",D138&gt;=56,"55+")</f>
        <v>36-45</v>
      </c>
      <c r="D138">
        <v>38</v>
      </c>
      <c r="E138" s="1">
        <v>3964631300</v>
      </c>
      <c r="F138">
        <v>222.11</v>
      </c>
      <c r="G138" t="s">
        <v>15</v>
      </c>
      <c r="H138" s="2">
        <v>42460</v>
      </c>
      <c r="I138" t="s">
        <v>11</v>
      </c>
      <c r="J138" t="s">
        <v>48</v>
      </c>
      <c r="K138" t="s">
        <v>20</v>
      </c>
      <c r="L138" t="s">
        <v>14</v>
      </c>
    </row>
    <row r="139" spans="1:12" x14ac:dyDescent="0.3">
      <c r="A139">
        <v>138</v>
      </c>
      <c r="B139">
        <v>44.64</v>
      </c>
      <c r="C139" t="str" cm="1">
        <f t="array" ref="C139">_xlfn.IFS(D139&lt;=25,"18-25",D139&lt;=35,"26-35",D139&lt;=45,"36-45",D139&lt;=55,"46-55",D139&gt;=56,"55+")</f>
        <v>36-45</v>
      </c>
      <c r="D139">
        <v>36</v>
      </c>
      <c r="E139" s="1">
        <v>3905130600</v>
      </c>
      <c r="F139">
        <v>127.01</v>
      </c>
      <c r="G139" t="s">
        <v>10</v>
      </c>
      <c r="H139" s="2">
        <v>42414</v>
      </c>
      <c r="I139" t="s">
        <v>32</v>
      </c>
      <c r="J139" t="s">
        <v>19</v>
      </c>
      <c r="K139" t="s">
        <v>20</v>
      </c>
      <c r="L139" t="s">
        <v>24</v>
      </c>
    </row>
    <row r="140" spans="1:12" x14ac:dyDescent="0.3">
      <c r="A140">
        <v>139</v>
      </c>
      <c r="B140">
        <v>41.73</v>
      </c>
      <c r="C140" t="str" cm="1">
        <f t="array" ref="C140">_xlfn.IFS(D140&lt;=25,"18-25",D140&lt;=35,"26-35",D140&lt;=45,"36-45",D140&lt;=55,"46-55",D140&gt;=56,"55+")</f>
        <v>26-35</v>
      </c>
      <c r="D140">
        <v>28</v>
      </c>
      <c r="E140" s="1">
        <v>4279963100</v>
      </c>
      <c r="F140">
        <v>202.18</v>
      </c>
      <c r="G140" t="s">
        <v>15</v>
      </c>
      <c r="H140" s="2">
        <v>42376</v>
      </c>
      <c r="I140" t="s">
        <v>32</v>
      </c>
      <c r="J140" t="s">
        <v>68</v>
      </c>
      <c r="K140" t="s">
        <v>31</v>
      </c>
      <c r="L140" t="s">
        <v>36</v>
      </c>
    </row>
    <row r="141" spans="1:12" x14ac:dyDescent="0.3">
      <c r="A141">
        <v>140</v>
      </c>
      <c r="B141">
        <v>75.55</v>
      </c>
      <c r="C141" t="str" cm="1">
        <f t="array" ref="C141">_xlfn.IFS(D141&lt;=25,"18-25",D141&lt;=35,"26-35",D141&lt;=45,"36-45",D141&lt;=55,"46-55",D141&gt;=56,"55+")</f>
        <v>36-45</v>
      </c>
      <c r="D141">
        <v>36</v>
      </c>
      <c r="E141" s="1">
        <v>5126440900</v>
      </c>
      <c r="F141">
        <v>159.24</v>
      </c>
      <c r="G141" t="s">
        <v>10</v>
      </c>
      <c r="H141" s="2">
        <v>42499</v>
      </c>
      <c r="I141" t="s">
        <v>32</v>
      </c>
      <c r="J141" t="s">
        <v>30</v>
      </c>
      <c r="K141" t="s">
        <v>31</v>
      </c>
      <c r="L141" t="s">
        <v>18</v>
      </c>
    </row>
    <row r="142" spans="1:12" x14ac:dyDescent="0.3">
      <c r="A142">
        <v>141</v>
      </c>
      <c r="B142">
        <v>82.68</v>
      </c>
      <c r="C142" t="str" cm="1">
        <f t="array" ref="C142">_xlfn.IFS(D142&lt;=25,"18-25",D142&lt;=35,"26-35",D142&lt;=45,"36-45",D142&lt;=55,"46-55",D142&gt;=56,"55+")</f>
        <v>26-35</v>
      </c>
      <c r="D142">
        <v>33</v>
      </c>
      <c r="E142" s="1">
        <v>4386871300</v>
      </c>
      <c r="F142">
        <v>222.77</v>
      </c>
      <c r="G142" t="s">
        <v>15</v>
      </c>
      <c r="H142" s="2">
        <v>42541</v>
      </c>
      <c r="I142" t="s">
        <v>11</v>
      </c>
      <c r="J142" t="s">
        <v>38</v>
      </c>
      <c r="K142" t="s">
        <v>31</v>
      </c>
      <c r="L142" t="s">
        <v>24</v>
      </c>
    </row>
    <row r="143" spans="1:12" x14ac:dyDescent="0.3">
      <c r="A143">
        <v>142</v>
      </c>
      <c r="B143">
        <v>72.010000000000005</v>
      </c>
      <c r="C143" t="str" cm="1">
        <f t="array" ref="C143">_xlfn.IFS(D143&lt;=25,"18-25",D143&lt;=35,"26-35",D143&lt;=45,"36-45",D143&lt;=55,"46-55",D143&gt;=56,"55+")</f>
        <v>26-35</v>
      </c>
      <c r="D143">
        <v>31</v>
      </c>
      <c r="E143" s="1">
        <v>4042982300</v>
      </c>
      <c r="F143">
        <v>251</v>
      </c>
      <c r="G143" t="s">
        <v>10</v>
      </c>
      <c r="H143" s="2">
        <v>42429</v>
      </c>
      <c r="I143" t="s">
        <v>11</v>
      </c>
      <c r="J143" t="s">
        <v>33</v>
      </c>
      <c r="K143" t="s">
        <v>34</v>
      </c>
      <c r="L143" t="s">
        <v>47</v>
      </c>
    </row>
    <row r="144" spans="1:12" x14ac:dyDescent="0.3">
      <c r="A144">
        <v>143</v>
      </c>
      <c r="B144">
        <v>75.83</v>
      </c>
      <c r="C144" t="str" cm="1">
        <f t="array" ref="C144">_xlfn.IFS(D144&lt;=25,"18-25",D144&lt;=35,"26-35",D144&lt;=45,"36-45",D144&lt;=55,"46-55",D144&gt;=56,"55+")</f>
        <v>18-25</v>
      </c>
      <c r="D144">
        <v>24</v>
      </c>
      <c r="E144" s="1">
        <v>4061374800</v>
      </c>
      <c r="F144">
        <v>162.44</v>
      </c>
      <c r="G144" t="s">
        <v>10</v>
      </c>
      <c r="H144" s="2">
        <v>42386</v>
      </c>
      <c r="I144" t="s">
        <v>11</v>
      </c>
      <c r="J144" t="s">
        <v>53</v>
      </c>
      <c r="K144" t="s">
        <v>13</v>
      </c>
      <c r="L144" t="s">
        <v>14</v>
      </c>
    </row>
    <row r="145" spans="1:12" x14ac:dyDescent="0.3">
      <c r="A145">
        <v>144</v>
      </c>
      <c r="B145">
        <v>41.28</v>
      </c>
      <c r="C145" t="str" cm="1">
        <f t="array" ref="C145">_xlfn.IFS(D145&lt;=25,"18-25",D145&lt;=35,"26-35",D145&lt;=45,"36-45",D145&lt;=55,"46-55",D145&gt;=56,"55+")</f>
        <v>46-55</v>
      </c>
      <c r="D145">
        <v>50</v>
      </c>
      <c r="E145" s="1">
        <v>3567205600</v>
      </c>
      <c r="F145">
        <v>140.38999999999999</v>
      </c>
      <c r="G145" t="s">
        <v>10</v>
      </c>
      <c r="H145" s="2">
        <v>42398</v>
      </c>
      <c r="I145" t="s">
        <v>32</v>
      </c>
      <c r="J145" t="s">
        <v>37</v>
      </c>
      <c r="K145" t="s">
        <v>13</v>
      </c>
      <c r="L145" t="s">
        <v>35</v>
      </c>
    </row>
    <row r="146" spans="1:12" x14ac:dyDescent="0.3">
      <c r="A146">
        <v>145</v>
      </c>
      <c r="B146">
        <v>34.659999999999997</v>
      </c>
      <c r="C146" t="str" cm="1">
        <f t="array" ref="C146">_xlfn.IFS(D146&lt;=25,"18-25",D146&lt;=35,"26-35",D146&lt;=45,"36-45",D146&lt;=55,"46-55",D146&gt;=56,"55+")</f>
        <v>26-35</v>
      </c>
      <c r="D146">
        <v>32</v>
      </c>
      <c r="E146" s="1">
        <v>3377262000</v>
      </c>
      <c r="F146">
        <v>194.83</v>
      </c>
      <c r="G146" t="s">
        <v>10</v>
      </c>
      <c r="H146" s="2">
        <v>42565</v>
      </c>
      <c r="I146" t="s">
        <v>32</v>
      </c>
      <c r="J146" t="s">
        <v>12</v>
      </c>
      <c r="K146" t="s">
        <v>13</v>
      </c>
      <c r="L146" t="s">
        <v>29</v>
      </c>
    </row>
    <row r="147" spans="1:12" x14ac:dyDescent="0.3">
      <c r="A147">
        <v>146</v>
      </c>
      <c r="B147">
        <v>66.180000000000007</v>
      </c>
      <c r="C147" t="str" cm="1">
        <f t="array" ref="C147">_xlfn.IFS(D147&lt;=25,"18-25",D147&lt;=35,"26-35",D147&lt;=45,"36-45",D147&lt;=55,"46-55",D147&gt;=56,"55+")</f>
        <v>46-55</v>
      </c>
      <c r="D147">
        <v>55</v>
      </c>
      <c r="E147" s="1">
        <v>1979028800</v>
      </c>
      <c r="F147">
        <v>143.41999999999999</v>
      </c>
      <c r="G147" t="s">
        <v>10</v>
      </c>
      <c r="H147" s="2">
        <v>42379</v>
      </c>
      <c r="I147" t="s">
        <v>32</v>
      </c>
      <c r="J147" t="s">
        <v>39</v>
      </c>
      <c r="K147" t="s">
        <v>40</v>
      </c>
      <c r="L147" t="s">
        <v>47</v>
      </c>
    </row>
    <row r="148" spans="1:12" x14ac:dyDescent="0.3">
      <c r="A148">
        <v>147</v>
      </c>
      <c r="B148">
        <v>86.06</v>
      </c>
      <c r="C148" t="str" cm="1">
        <f t="array" ref="C148">_xlfn.IFS(D148&lt;=25,"18-25",D148&lt;=35,"26-35",D148&lt;=45,"36-45",D148&lt;=55,"46-55",D148&gt;=56,"55+")</f>
        <v>26-35</v>
      </c>
      <c r="D148">
        <v>31</v>
      </c>
      <c r="E148" s="1">
        <v>3763698400</v>
      </c>
      <c r="F148">
        <v>219.72</v>
      </c>
      <c r="G148" t="s">
        <v>15</v>
      </c>
      <c r="H148" s="2">
        <v>42488</v>
      </c>
      <c r="I148" t="s">
        <v>11</v>
      </c>
      <c r="J148" t="s">
        <v>56</v>
      </c>
      <c r="K148" t="s">
        <v>31</v>
      </c>
      <c r="L148" t="s">
        <v>47</v>
      </c>
    </row>
    <row r="149" spans="1:12" x14ac:dyDescent="0.3">
      <c r="A149">
        <v>148</v>
      </c>
      <c r="B149">
        <v>59.59</v>
      </c>
      <c r="C149" t="str" cm="1">
        <f t="array" ref="C149">_xlfn.IFS(D149&lt;=25,"18-25",D149&lt;=35,"26-35",D149&lt;=45,"36-45",D149&lt;=55,"46-55",D149&gt;=56,"55+")</f>
        <v>36-45</v>
      </c>
      <c r="D149">
        <v>42</v>
      </c>
      <c r="E149" s="1">
        <v>3056347000</v>
      </c>
      <c r="F149">
        <v>104.78</v>
      </c>
      <c r="G149" t="s">
        <v>15</v>
      </c>
      <c r="H149" s="2">
        <v>42557</v>
      </c>
      <c r="I149" t="s">
        <v>32</v>
      </c>
      <c r="J149" t="s">
        <v>30</v>
      </c>
      <c r="K149" t="s">
        <v>31</v>
      </c>
      <c r="L149" t="s">
        <v>35</v>
      </c>
    </row>
    <row r="150" spans="1:12" x14ac:dyDescent="0.3">
      <c r="A150">
        <v>149</v>
      </c>
      <c r="B150">
        <v>86.69</v>
      </c>
      <c r="C150" t="str" cm="1">
        <f t="array" ref="C150">_xlfn.IFS(D150&lt;=25,"18-25",D150&lt;=35,"26-35",D150&lt;=45,"36-45",D150&lt;=55,"46-55",D150&gt;=56,"55+")</f>
        <v>26-35</v>
      </c>
      <c r="D150">
        <v>34</v>
      </c>
      <c r="E150" s="1">
        <v>4356700600</v>
      </c>
      <c r="F150">
        <v>198.56</v>
      </c>
      <c r="G150" t="s">
        <v>10</v>
      </c>
      <c r="H150" s="2">
        <v>42517</v>
      </c>
      <c r="I150" t="s">
        <v>11</v>
      </c>
      <c r="J150" t="s">
        <v>12</v>
      </c>
      <c r="K150" t="s">
        <v>13</v>
      </c>
      <c r="L150" t="s">
        <v>36</v>
      </c>
    </row>
    <row r="151" spans="1:12" x14ac:dyDescent="0.3">
      <c r="A151">
        <v>150</v>
      </c>
      <c r="B151">
        <v>43.77</v>
      </c>
      <c r="C151" t="str" cm="1">
        <f t="array" ref="C151">_xlfn.IFS(D151&lt;=25,"18-25",D151&lt;=35,"26-35",D151&lt;=45,"36-45",D151&lt;=55,"46-55",D151&gt;=56,"55+")</f>
        <v>46-55</v>
      </c>
      <c r="D151">
        <v>52</v>
      </c>
      <c r="E151" s="1">
        <v>3432102100</v>
      </c>
      <c r="F151">
        <v>138.55000000000001</v>
      </c>
      <c r="G151" t="s">
        <v>15</v>
      </c>
      <c r="H151" s="2">
        <v>42394</v>
      </c>
      <c r="I151" t="s">
        <v>32</v>
      </c>
      <c r="J151" t="s">
        <v>59</v>
      </c>
      <c r="K151" t="s">
        <v>60</v>
      </c>
      <c r="L151" t="s">
        <v>47</v>
      </c>
    </row>
    <row r="152" spans="1:12" x14ac:dyDescent="0.3">
      <c r="A152">
        <v>151</v>
      </c>
      <c r="B152">
        <v>71.84</v>
      </c>
      <c r="C152" t="str" cm="1">
        <f t="array" ref="C152">_xlfn.IFS(D152&lt;=25,"18-25",D152&lt;=35,"26-35",D152&lt;=45,"36-45",D152&lt;=55,"46-55",D152&gt;=56,"55+")</f>
        <v>46-55</v>
      </c>
      <c r="D152">
        <v>47</v>
      </c>
      <c r="E152" s="1">
        <v>5320242900</v>
      </c>
      <c r="F152">
        <v>199.79</v>
      </c>
      <c r="G152" t="s">
        <v>15</v>
      </c>
      <c r="H152" s="2">
        <v>42498</v>
      </c>
      <c r="I152" t="s">
        <v>11</v>
      </c>
      <c r="J152" t="s">
        <v>28</v>
      </c>
      <c r="K152" t="s">
        <v>13</v>
      </c>
      <c r="L152" t="s">
        <v>14</v>
      </c>
    </row>
    <row r="153" spans="1:12" x14ac:dyDescent="0.3">
      <c r="A153">
        <v>152</v>
      </c>
      <c r="B153">
        <v>74.41</v>
      </c>
      <c r="C153" t="str" cm="1">
        <f t="array" ref="C153">_xlfn.IFS(D153&lt;=25,"18-25",D153&lt;=35,"26-35",D153&lt;=45,"36-45",D153&lt;=55,"46-55",D153&gt;=56,"55+")</f>
        <v>26-35</v>
      </c>
      <c r="D153">
        <v>26</v>
      </c>
      <c r="E153" s="1">
        <v>4507709500</v>
      </c>
      <c r="F153">
        <v>163.05000000000001</v>
      </c>
      <c r="G153" t="s">
        <v>10</v>
      </c>
      <c r="H153" s="2">
        <v>42574</v>
      </c>
      <c r="I153" t="s">
        <v>11</v>
      </c>
      <c r="J153" t="s">
        <v>59</v>
      </c>
      <c r="K153" t="s">
        <v>60</v>
      </c>
      <c r="L153" t="s">
        <v>24</v>
      </c>
    </row>
    <row r="154" spans="1:12" x14ac:dyDescent="0.3">
      <c r="A154">
        <v>153</v>
      </c>
      <c r="B154">
        <v>63.36</v>
      </c>
      <c r="C154" t="str" cm="1">
        <f t="array" ref="C154">_xlfn.IFS(D154&lt;=25,"18-25",D154&lt;=35,"26-35",D154&lt;=45,"36-45",D154&lt;=55,"46-55",D154&gt;=56,"55+")</f>
        <v>46-55</v>
      </c>
      <c r="D154">
        <v>48</v>
      </c>
      <c r="E154" s="1">
        <v>4903728900</v>
      </c>
      <c r="F154">
        <v>137.43</v>
      </c>
      <c r="G154" t="s">
        <v>10</v>
      </c>
      <c r="H154" s="2">
        <v>42544</v>
      </c>
      <c r="I154" t="s">
        <v>32</v>
      </c>
      <c r="J154" t="s">
        <v>56</v>
      </c>
      <c r="K154" t="s">
        <v>31</v>
      </c>
      <c r="L154" t="s">
        <v>21</v>
      </c>
    </row>
    <row r="155" spans="1:12" x14ac:dyDescent="0.3">
      <c r="A155">
        <v>154</v>
      </c>
      <c r="B155">
        <v>71.739999999999995</v>
      </c>
      <c r="C155" t="str" cm="1">
        <f t="array" ref="C155">_xlfn.IFS(D155&lt;=25,"18-25",D155&lt;=35,"26-35",D155&lt;=45,"36-45",D155&lt;=55,"46-55",D155&gt;=56,"55+")</f>
        <v>26-35</v>
      </c>
      <c r="D155">
        <v>35</v>
      </c>
      <c r="E155" s="1">
        <v>5069677900</v>
      </c>
      <c r="F155">
        <v>227.56</v>
      </c>
      <c r="G155" t="s">
        <v>10</v>
      </c>
      <c r="H155" s="2">
        <v>42570</v>
      </c>
      <c r="I155" t="s">
        <v>11</v>
      </c>
      <c r="J155" t="s">
        <v>48</v>
      </c>
      <c r="K155" t="s">
        <v>20</v>
      </c>
      <c r="L155" t="s">
        <v>50</v>
      </c>
    </row>
    <row r="156" spans="1:12" x14ac:dyDescent="0.3">
      <c r="A156">
        <v>155</v>
      </c>
      <c r="B156">
        <v>60.72</v>
      </c>
      <c r="C156" t="str" cm="1">
        <f t="array" ref="C156">_xlfn.IFS(D156&lt;=25,"18-25",D156&lt;=35,"26-35",D156&lt;=45,"36-45",D156&lt;=55,"46-55",D156&gt;=56,"55+")</f>
        <v>36-45</v>
      </c>
      <c r="D156">
        <v>44</v>
      </c>
      <c r="E156" s="1">
        <v>3009706000</v>
      </c>
      <c r="F156">
        <v>105.69</v>
      </c>
      <c r="G156" t="s">
        <v>10</v>
      </c>
      <c r="H156" s="2">
        <v>42428</v>
      </c>
      <c r="I156" t="s">
        <v>32</v>
      </c>
      <c r="J156" t="s">
        <v>25</v>
      </c>
      <c r="K156" t="s">
        <v>26</v>
      </c>
      <c r="L156" t="s">
        <v>50</v>
      </c>
    </row>
    <row r="157" spans="1:12" x14ac:dyDescent="0.3">
      <c r="A157">
        <v>156</v>
      </c>
      <c r="B157">
        <v>44.57</v>
      </c>
      <c r="C157" t="str" cm="1">
        <f t="array" ref="C157">_xlfn.IFS(D157&lt;=25,"18-25",D157&lt;=35,"26-35",D157&lt;=45,"36-45",D157&lt;=55,"46-55",D157&gt;=56,"55+")</f>
        <v>26-35</v>
      </c>
      <c r="D157">
        <v>31</v>
      </c>
      <c r="E157" s="1">
        <v>2684484600</v>
      </c>
      <c r="F157">
        <v>133.16999999999999</v>
      </c>
      <c r="G157" t="s">
        <v>15</v>
      </c>
      <c r="H157" s="2">
        <v>42456</v>
      </c>
      <c r="I157" t="s">
        <v>32</v>
      </c>
      <c r="J157" t="s">
        <v>56</v>
      </c>
      <c r="K157" t="s">
        <v>31</v>
      </c>
      <c r="L157" t="s">
        <v>47</v>
      </c>
    </row>
    <row r="158" spans="1:12" x14ac:dyDescent="0.3">
      <c r="A158">
        <v>157</v>
      </c>
      <c r="B158">
        <v>85.86</v>
      </c>
      <c r="C158" t="str" cm="1">
        <f t="array" ref="C158">_xlfn.IFS(D158&lt;=25,"18-25",D158&lt;=35,"26-35",D158&lt;=45,"36-45",D158&lt;=55,"46-55",D158&gt;=56,"55+")</f>
        <v>26-35</v>
      </c>
      <c r="D158">
        <v>34</v>
      </c>
      <c r="E158" s="1">
        <v>4418073800</v>
      </c>
      <c r="F158">
        <v>208.23</v>
      </c>
      <c r="G158" t="s">
        <v>10</v>
      </c>
      <c r="H158" s="2">
        <v>42513</v>
      </c>
      <c r="I158" t="s">
        <v>11</v>
      </c>
      <c r="J158" t="s">
        <v>38</v>
      </c>
      <c r="K158" t="s">
        <v>31</v>
      </c>
      <c r="L158" t="s">
        <v>50</v>
      </c>
    </row>
    <row r="159" spans="1:12" x14ac:dyDescent="0.3">
      <c r="A159">
        <v>158</v>
      </c>
      <c r="B159">
        <v>39.85</v>
      </c>
      <c r="C159" t="str" cm="1">
        <f t="array" ref="C159">_xlfn.IFS(D159&lt;=25,"18-25",D159&lt;=35,"26-35",D159&lt;=45,"36-45",D159&lt;=55,"46-55",D159&gt;=56,"55+")</f>
        <v>36-45</v>
      </c>
      <c r="D159">
        <v>38</v>
      </c>
      <c r="E159" s="1">
        <v>2194037300</v>
      </c>
      <c r="F159">
        <v>145.96</v>
      </c>
      <c r="G159" t="s">
        <v>10</v>
      </c>
      <c r="H159" s="2">
        <v>42372</v>
      </c>
      <c r="I159" t="s">
        <v>32</v>
      </c>
      <c r="J159" t="s">
        <v>43</v>
      </c>
      <c r="K159" t="s">
        <v>44</v>
      </c>
      <c r="L159" t="s">
        <v>47</v>
      </c>
    </row>
    <row r="160" spans="1:12" x14ac:dyDescent="0.3">
      <c r="A160">
        <v>159</v>
      </c>
      <c r="B160">
        <v>84.53</v>
      </c>
      <c r="C160" t="str" cm="1">
        <f t="array" ref="C160">_xlfn.IFS(D160&lt;=25,"18-25",D160&lt;=35,"26-35",D160&lt;=45,"36-45",D160&lt;=55,"46-55",D160&gt;=56,"55+")</f>
        <v>26-35</v>
      </c>
      <c r="D160">
        <v>27</v>
      </c>
      <c r="E160" s="1">
        <v>2853419100</v>
      </c>
      <c r="F160">
        <v>168.34</v>
      </c>
      <c r="G160" t="s">
        <v>10</v>
      </c>
      <c r="H160" s="2">
        <v>42373</v>
      </c>
      <c r="I160" t="s">
        <v>32</v>
      </c>
      <c r="J160" t="s">
        <v>67</v>
      </c>
      <c r="K160" t="s">
        <v>40</v>
      </c>
      <c r="L160" t="s">
        <v>36</v>
      </c>
    </row>
    <row r="161" spans="1:12" x14ac:dyDescent="0.3">
      <c r="A161">
        <v>160</v>
      </c>
      <c r="B161">
        <v>62.95</v>
      </c>
      <c r="C161" t="str" cm="1">
        <f t="array" ref="C161">_xlfn.IFS(D161&lt;=25,"18-25",D161&lt;=35,"26-35",D161&lt;=45,"36-45",D161&lt;=55,"46-55",D161&gt;=56,"55+")</f>
        <v>55+</v>
      </c>
      <c r="D161">
        <v>60</v>
      </c>
      <c r="E161" s="1">
        <v>2572656800</v>
      </c>
      <c r="F161">
        <v>157.04</v>
      </c>
      <c r="G161" t="s">
        <v>10</v>
      </c>
      <c r="H161" s="2">
        <v>42514</v>
      </c>
      <c r="I161" t="s">
        <v>32</v>
      </c>
      <c r="J161" t="s">
        <v>37</v>
      </c>
      <c r="K161" t="s">
        <v>13</v>
      </c>
      <c r="L161" t="s">
        <v>50</v>
      </c>
    </row>
    <row r="162" spans="1:12" x14ac:dyDescent="0.3">
      <c r="A162">
        <v>161</v>
      </c>
      <c r="B162">
        <v>67.58</v>
      </c>
      <c r="C162" t="str" cm="1">
        <f t="array" ref="C162">_xlfn.IFS(D162&lt;=25,"18-25",D162&lt;=35,"26-35",D162&lt;=45,"36-45",D162&lt;=55,"46-55",D162&gt;=56,"55+")</f>
        <v>36-45</v>
      </c>
      <c r="D162">
        <v>41</v>
      </c>
      <c r="E162" s="1">
        <v>4553121300</v>
      </c>
      <c r="F162">
        <v>255.61</v>
      </c>
      <c r="G162" t="s">
        <v>15</v>
      </c>
      <c r="H162" s="2">
        <v>42401</v>
      </c>
      <c r="I162" t="s">
        <v>11</v>
      </c>
      <c r="J162" t="s">
        <v>54</v>
      </c>
      <c r="K162" t="s">
        <v>31</v>
      </c>
      <c r="L162" t="s">
        <v>36</v>
      </c>
    </row>
    <row r="163" spans="1:12" x14ac:dyDescent="0.3">
      <c r="A163">
        <v>162</v>
      </c>
      <c r="B163">
        <v>85.56</v>
      </c>
      <c r="C163" t="str" cm="1">
        <f t="array" ref="C163">_xlfn.IFS(D163&lt;=25,"18-25",D163&lt;=35,"26-35",D163&lt;=45,"36-45",D163&lt;=55,"46-55",D163&gt;=56,"55+")</f>
        <v>26-35</v>
      </c>
      <c r="D163">
        <v>29</v>
      </c>
      <c r="E163" s="1">
        <v>3757115600</v>
      </c>
      <c r="F163">
        <v>210.46</v>
      </c>
      <c r="G163" t="s">
        <v>10</v>
      </c>
      <c r="H163" s="2">
        <v>42526</v>
      </c>
      <c r="I163" t="s">
        <v>11</v>
      </c>
      <c r="J163" t="s">
        <v>12</v>
      </c>
      <c r="K163" t="s">
        <v>13</v>
      </c>
      <c r="L163" t="s">
        <v>14</v>
      </c>
    </row>
    <row r="164" spans="1:12" x14ac:dyDescent="0.3">
      <c r="A164">
        <v>163</v>
      </c>
      <c r="B164">
        <v>46.88</v>
      </c>
      <c r="C164" t="str" cm="1">
        <f t="array" ref="C164">_xlfn.IFS(D164&lt;=25,"18-25",D164&lt;=35,"26-35",D164&lt;=45,"36-45",D164&lt;=55,"46-55",D164&gt;=56,"55+")</f>
        <v>46-55</v>
      </c>
      <c r="D164">
        <v>54</v>
      </c>
      <c r="E164" s="1">
        <v>3041140200</v>
      </c>
      <c r="F164">
        <v>136.63999999999999</v>
      </c>
      <c r="G164" t="s">
        <v>10</v>
      </c>
      <c r="H164" s="2">
        <v>42404</v>
      </c>
      <c r="I164" t="s">
        <v>32</v>
      </c>
      <c r="J164" t="s">
        <v>12</v>
      </c>
      <c r="K164" t="s">
        <v>13</v>
      </c>
      <c r="L164" t="s">
        <v>14</v>
      </c>
    </row>
    <row r="165" spans="1:12" x14ac:dyDescent="0.3">
      <c r="A165">
        <v>164</v>
      </c>
      <c r="B165">
        <v>46.31</v>
      </c>
      <c r="C165" t="str" cm="1">
        <f t="array" ref="C165">_xlfn.IFS(D165&lt;=25,"18-25",D165&lt;=35,"26-35",D165&lt;=45,"36-45",D165&lt;=55,"46-55",D165&gt;=56,"55+")</f>
        <v>55+</v>
      </c>
      <c r="D165">
        <v>57</v>
      </c>
      <c r="E165" s="1">
        <v>3097396400</v>
      </c>
      <c r="F165">
        <v>153.97999999999999</v>
      </c>
      <c r="G165" t="s">
        <v>15</v>
      </c>
      <c r="H165" s="2">
        <v>42453</v>
      </c>
      <c r="I165" t="s">
        <v>32</v>
      </c>
      <c r="J165" t="s">
        <v>22</v>
      </c>
      <c r="K165" t="s">
        <v>23</v>
      </c>
      <c r="L165" t="s">
        <v>24</v>
      </c>
    </row>
    <row r="166" spans="1:12" x14ac:dyDescent="0.3">
      <c r="A166">
        <v>165</v>
      </c>
      <c r="B166">
        <v>77.95</v>
      </c>
      <c r="C166" t="str" cm="1">
        <f t="array" ref="C166">_xlfn.IFS(D166&lt;=25,"18-25",D166&lt;=35,"26-35",D166&lt;=45,"36-45",D166&lt;=55,"46-55",D166&gt;=56,"55+")</f>
        <v>26-35</v>
      </c>
      <c r="D166">
        <v>31</v>
      </c>
      <c r="E166" s="1">
        <v>4380101600</v>
      </c>
      <c r="F166">
        <v>233.65</v>
      </c>
      <c r="G166" t="s">
        <v>15</v>
      </c>
      <c r="H166" s="2">
        <v>42523</v>
      </c>
      <c r="I166" t="s">
        <v>11</v>
      </c>
      <c r="J166" t="s">
        <v>61</v>
      </c>
      <c r="K166" t="s">
        <v>62</v>
      </c>
      <c r="L166" t="s">
        <v>29</v>
      </c>
    </row>
    <row r="167" spans="1:12" x14ac:dyDescent="0.3">
      <c r="A167">
        <v>166</v>
      </c>
      <c r="B167">
        <v>84.73</v>
      </c>
      <c r="C167" t="str" cm="1">
        <f t="array" ref="C167">_xlfn.IFS(D167&lt;=25,"18-25",D167&lt;=35,"26-35",D167&lt;=45,"36-45",D167&lt;=55,"46-55",D167&gt;=56,"55+")</f>
        <v>26-35</v>
      </c>
      <c r="D167">
        <v>30</v>
      </c>
      <c r="E167" s="1">
        <v>2788838500</v>
      </c>
      <c r="F167">
        <v>153.76</v>
      </c>
      <c r="G167" t="s">
        <v>10</v>
      </c>
      <c r="H167" s="2">
        <v>42421</v>
      </c>
      <c r="I167" t="s">
        <v>32</v>
      </c>
      <c r="J167" t="s">
        <v>53</v>
      </c>
      <c r="K167" t="s">
        <v>13</v>
      </c>
      <c r="L167" t="s">
        <v>27</v>
      </c>
    </row>
    <row r="168" spans="1:12" x14ac:dyDescent="0.3">
      <c r="A168">
        <v>167</v>
      </c>
      <c r="B168">
        <v>39.86</v>
      </c>
      <c r="C168" t="str" cm="1">
        <f t="array" ref="C168">_xlfn.IFS(D168&lt;=25,"18-25",D168&lt;=35,"26-35",D168&lt;=45,"36-45",D168&lt;=55,"46-55",D168&gt;=56,"55+")</f>
        <v>36-45</v>
      </c>
      <c r="D168">
        <v>36</v>
      </c>
      <c r="E168" s="1">
        <v>2281551300</v>
      </c>
      <c r="F168">
        <v>145.85</v>
      </c>
      <c r="G168" t="s">
        <v>10</v>
      </c>
      <c r="H168" s="2">
        <v>42547</v>
      </c>
      <c r="I168" t="s">
        <v>32</v>
      </c>
      <c r="J168" t="s">
        <v>65</v>
      </c>
      <c r="K168" t="s">
        <v>66</v>
      </c>
      <c r="L168" t="s">
        <v>29</v>
      </c>
    </row>
    <row r="169" spans="1:12" x14ac:dyDescent="0.3">
      <c r="A169">
        <v>168</v>
      </c>
      <c r="B169">
        <v>50.08</v>
      </c>
      <c r="C169" t="str" cm="1">
        <f t="array" ref="C169">_xlfn.IFS(D169&lt;=25,"18-25",D169&lt;=35,"26-35",D169&lt;=45,"36-45",D169&lt;=55,"46-55",D169&gt;=56,"55+")</f>
        <v>26-35</v>
      </c>
      <c r="D169">
        <v>30</v>
      </c>
      <c r="E169" s="1">
        <v>2914090200</v>
      </c>
      <c r="F169">
        <v>123.91</v>
      </c>
      <c r="G169" t="s">
        <v>10</v>
      </c>
      <c r="H169" s="2">
        <v>42372</v>
      </c>
      <c r="I169" t="s">
        <v>32</v>
      </c>
      <c r="J169" t="s">
        <v>12</v>
      </c>
      <c r="K169" t="s">
        <v>13</v>
      </c>
      <c r="L169" t="s">
        <v>14</v>
      </c>
    </row>
    <row r="170" spans="1:12" x14ac:dyDescent="0.3">
      <c r="A170">
        <v>169</v>
      </c>
      <c r="B170">
        <v>60.23</v>
      </c>
      <c r="C170" t="str" cm="1">
        <f t="array" ref="C170">_xlfn.IFS(D170&lt;=25,"18-25",D170&lt;=35,"26-35",D170&lt;=45,"36-45",D170&lt;=55,"46-55",D170&gt;=56,"55+")</f>
        <v>26-35</v>
      </c>
      <c r="D170">
        <v>35</v>
      </c>
      <c r="E170" s="1">
        <v>3031961100</v>
      </c>
      <c r="F170">
        <v>106.86</v>
      </c>
      <c r="G170" t="s">
        <v>10</v>
      </c>
      <c r="H170" s="2">
        <v>42437</v>
      </c>
      <c r="I170" t="s">
        <v>32</v>
      </c>
      <c r="J170" t="s">
        <v>12</v>
      </c>
      <c r="K170" t="s">
        <v>13</v>
      </c>
      <c r="L170" t="s">
        <v>14</v>
      </c>
    </row>
    <row r="171" spans="1:12" x14ac:dyDescent="0.3">
      <c r="A171">
        <v>170</v>
      </c>
      <c r="B171">
        <v>60.7</v>
      </c>
      <c r="C171" t="str" cm="1">
        <f t="array" ref="C171">_xlfn.IFS(D171&lt;=25,"18-25",D171&lt;=35,"26-35",D171&lt;=45,"36-45",D171&lt;=55,"46-55",D171&gt;=56,"55+")</f>
        <v>46-55</v>
      </c>
      <c r="D171">
        <v>49</v>
      </c>
      <c r="E171" s="1">
        <v>3009543600</v>
      </c>
      <c r="F171">
        <v>110.57</v>
      </c>
      <c r="G171" t="s">
        <v>15</v>
      </c>
      <c r="H171" s="2">
        <v>42540</v>
      </c>
      <c r="I171" t="s">
        <v>32</v>
      </c>
      <c r="J171" t="s">
        <v>12</v>
      </c>
      <c r="K171" t="s">
        <v>13</v>
      </c>
      <c r="L171" t="s">
        <v>24</v>
      </c>
    </row>
    <row r="172" spans="1:12" x14ac:dyDescent="0.3">
      <c r="A172">
        <v>171</v>
      </c>
      <c r="B172">
        <v>43.67</v>
      </c>
      <c r="C172" t="str" cm="1">
        <f t="array" ref="C172">_xlfn.IFS(D172&lt;=25,"18-25",D172&lt;=35,"26-35",D172&lt;=45,"36-45",D172&lt;=55,"46-55",D172&gt;=56,"55+")</f>
        <v>46-55</v>
      </c>
      <c r="D172">
        <v>53</v>
      </c>
      <c r="E172" s="1">
        <v>3220301700</v>
      </c>
      <c r="F172">
        <v>143.79</v>
      </c>
      <c r="G172" t="s">
        <v>15</v>
      </c>
      <c r="H172" s="2">
        <v>42572</v>
      </c>
      <c r="I172" t="s">
        <v>32</v>
      </c>
      <c r="J172" t="s">
        <v>49</v>
      </c>
      <c r="K172" t="s">
        <v>13</v>
      </c>
      <c r="L172" t="s">
        <v>29</v>
      </c>
    </row>
    <row r="173" spans="1:12" x14ac:dyDescent="0.3">
      <c r="A173">
        <v>172</v>
      </c>
      <c r="B173">
        <v>77.2</v>
      </c>
      <c r="C173" t="str" cm="1">
        <f t="array" ref="C173">_xlfn.IFS(D173&lt;=25,"18-25",D173&lt;=35,"26-35",D173&lt;=45,"36-45",D173&lt;=55,"46-55",D173&gt;=56,"55+")</f>
        <v>26-35</v>
      </c>
      <c r="D173">
        <v>33</v>
      </c>
      <c r="E173" s="1">
        <v>3452783600</v>
      </c>
      <c r="F173">
        <v>254.05</v>
      </c>
      <c r="G173" t="s">
        <v>15</v>
      </c>
      <c r="H173" s="2">
        <v>42412</v>
      </c>
      <c r="I173" t="s">
        <v>11</v>
      </c>
      <c r="J173" t="s">
        <v>57</v>
      </c>
      <c r="K173" t="s">
        <v>40</v>
      </c>
      <c r="L173" t="s">
        <v>35</v>
      </c>
    </row>
    <row r="174" spans="1:12" x14ac:dyDescent="0.3">
      <c r="A174">
        <v>173</v>
      </c>
      <c r="B174">
        <v>71.86</v>
      </c>
      <c r="C174" t="str" cm="1">
        <f t="array" ref="C174">_xlfn.IFS(D174&lt;=25,"18-25",D174&lt;=35,"26-35",D174&lt;=45,"36-45",D174&lt;=55,"46-55",D174&gt;=56,"55+")</f>
        <v>26-35</v>
      </c>
      <c r="D174">
        <v>32</v>
      </c>
      <c r="E174" s="1">
        <v>3614333800</v>
      </c>
      <c r="F174">
        <v>116.53</v>
      </c>
      <c r="G174" t="s">
        <v>10</v>
      </c>
      <c r="H174" s="2">
        <v>42507</v>
      </c>
      <c r="I174" t="s">
        <v>32</v>
      </c>
      <c r="J174" t="s">
        <v>53</v>
      </c>
      <c r="K174" t="s">
        <v>13</v>
      </c>
      <c r="L174" t="s">
        <v>21</v>
      </c>
    </row>
    <row r="175" spans="1:12" x14ac:dyDescent="0.3">
      <c r="A175">
        <v>174</v>
      </c>
      <c r="B175">
        <v>44.78</v>
      </c>
      <c r="C175" t="str" cm="1">
        <f t="array" ref="C175">_xlfn.IFS(D175&lt;=25,"18-25",D175&lt;=35,"26-35",D175&lt;=45,"36-45",D175&lt;=55,"46-55",D175&gt;=56,"55+")</f>
        <v>36-45</v>
      </c>
      <c r="D175">
        <v>45</v>
      </c>
      <c r="E175" s="1">
        <v>4435412800</v>
      </c>
      <c r="F175">
        <v>137.24</v>
      </c>
      <c r="G175" t="s">
        <v>15</v>
      </c>
      <c r="H175" s="2">
        <v>42560</v>
      </c>
      <c r="I175" t="s">
        <v>32</v>
      </c>
      <c r="J175" t="s">
        <v>28</v>
      </c>
      <c r="K175" t="s">
        <v>13</v>
      </c>
      <c r="L175" t="s">
        <v>14</v>
      </c>
    </row>
    <row r="176" spans="1:12" x14ac:dyDescent="0.3">
      <c r="A176">
        <v>175</v>
      </c>
      <c r="B176">
        <v>78.569999999999993</v>
      </c>
      <c r="C176" t="str" cm="1">
        <f t="array" ref="C176">_xlfn.IFS(D176&lt;=25,"18-25",D176&lt;=35,"26-35",D176&lt;=45,"36-45",D176&lt;=55,"46-55",D176&gt;=56,"55+")</f>
        <v>36-45</v>
      </c>
      <c r="D176">
        <v>36</v>
      </c>
      <c r="E176" s="1">
        <v>4483215100</v>
      </c>
      <c r="F176">
        <v>239.32</v>
      </c>
      <c r="G176" t="s">
        <v>15</v>
      </c>
      <c r="H176" s="2">
        <v>42456</v>
      </c>
      <c r="I176" t="s">
        <v>11</v>
      </c>
      <c r="J176" t="s">
        <v>63</v>
      </c>
      <c r="K176" t="s">
        <v>64</v>
      </c>
      <c r="L176" t="s">
        <v>36</v>
      </c>
    </row>
    <row r="177" spans="1:12" x14ac:dyDescent="0.3">
      <c r="A177">
        <v>176</v>
      </c>
      <c r="B177">
        <v>73.41</v>
      </c>
      <c r="C177" t="str" cm="1">
        <f t="array" ref="C177">_xlfn.IFS(D177&lt;=25,"18-25",D177&lt;=35,"26-35",D177&lt;=45,"36-45",D177&lt;=55,"46-55",D177&gt;=56,"55+")</f>
        <v>26-35</v>
      </c>
      <c r="D177">
        <v>31</v>
      </c>
      <c r="E177" s="1">
        <v>5113451000</v>
      </c>
      <c r="F177">
        <v>201.26</v>
      </c>
      <c r="G177" t="s">
        <v>15</v>
      </c>
      <c r="H177" s="2">
        <v>42385</v>
      </c>
      <c r="I177" t="s">
        <v>11</v>
      </c>
      <c r="J177" t="s">
        <v>41</v>
      </c>
      <c r="K177" t="s">
        <v>42</v>
      </c>
      <c r="L177" t="s">
        <v>27</v>
      </c>
    </row>
    <row r="178" spans="1:12" x14ac:dyDescent="0.3">
      <c r="A178">
        <v>177</v>
      </c>
      <c r="B178">
        <v>66.400000000000006</v>
      </c>
      <c r="C178" t="str" cm="1">
        <f t="array" ref="C178">_xlfn.IFS(D178&lt;=25,"18-25",D178&lt;=35,"26-35",D178&lt;=45,"36-45",D178&lt;=55,"46-55",D178&gt;=56,"55+")</f>
        <v>36-45</v>
      </c>
      <c r="D178">
        <v>40</v>
      </c>
      <c r="E178" s="1">
        <v>5429749500</v>
      </c>
      <c r="F178">
        <v>214.42</v>
      </c>
      <c r="G178" t="s">
        <v>10</v>
      </c>
      <c r="H178" s="2">
        <v>42526</v>
      </c>
      <c r="I178" t="s">
        <v>11</v>
      </c>
      <c r="J178" t="s">
        <v>25</v>
      </c>
      <c r="K178" t="s">
        <v>26</v>
      </c>
      <c r="L178" t="s">
        <v>29</v>
      </c>
    </row>
    <row r="179" spans="1:12" x14ac:dyDescent="0.3">
      <c r="A179">
        <v>178</v>
      </c>
      <c r="B179">
        <v>69.349999999999994</v>
      </c>
      <c r="C179" t="str" cm="1">
        <f t="array" ref="C179">_xlfn.IFS(D179&lt;=25,"18-25",D179&lt;=35,"26-35",D179&lt;=45,"36-45",D179&lt;=55,"46-55",D179&gt;=56,"55+")</f>
        <v>26-35</v>
      </c>
      <c r="D179">
        <v>29</v>
      </c>
      <c r="E179" s="1">
        <v>3740194500</v>
      </c>
      <c r="F179">
        <v>252.77</v>
      </c>
      <c r="G179" t="s">
        <v>15</v>
      </c>
      <c r="H179" s="2">
        <v>42413</v>
      </c>
      <c r="I179" t="s">
        <v>11</v>
      </c>
      <c r="J179" t="s">
        <v>12</v>
      </c>
      <c r="K179" t="s">
        <v>13</v>
      </c>
      <c r="L179" t="s">
        <v>35</v>
      </c>
    </row>
    <row r="180" spans="1:12" x14ac:dyDescent="0.3">
      <c r="A180">
        <v>179</v>
      </c>
      <c r="B180">
        <v>35.65</v>
      </c>
      <c r="C180" t="str" cm="1">
        <f t="array" ref="C180">_xlfn.IFS(D180&lt;=25,"18-25",D180&lt;=35,"26-35",D180&lt;=45,"36-45",D180&lt;=55,"46-55",D180&gt;=56,"55+")</f>
        <v>36-45</v>
      </c>
      <c r="D180">
        <v>40</v>
      </c>
      <c r="E180" s="1">
        <v>2188602500</v>
      </c>
      <c r="F180">
        <v>172.58</v>
      </c>
      <c r="G180" t="s">
        <v>15</v>
      </c>
      <c r="H180" s="2">
        <v>42500</v>
      </c>
      <c r="I180" t="s">
        <v>32</v>
      </c>
      <c r="J180" t="s">
        <v>12</v>
      </c>
      <c r="K180" t="s">
        <v>13</v>
      </c>
      <c r="L180" t="s">
        <v>50</v>
      </c>
    </row>
    <row r="181" spans="1:12" x14ac:dyDescent="0.3">
      <c r="A181">
        <v>180</v>
      </c>
      <c r="B181">
        <v>69.78</v>
      </c>
      <c r="C181" t="str" cm="1">
        <f t="array" ref="C181">_xlfn.IFS(D181&lt;=25,"18-25",D181&lt;=35,"26-35",D181&lt;=45,"36-45",D181&lt;=55,"46-55",D181&gt;=56,"55+")</f>
        <v>26-35</v>
      </c>
      <c r="D181">
        <v>29</v>
      </c>
      <c r="E181" s="1">
        <v>4928707700</v>
      </c>
      <c r="F181">
        <v>218.79</v>
      </c>
      <c r="G181" t="s">
        <v>10</v>
      </c>
      <c r="H181" s="2">
        <v>42514</v>
      </c>
      <c r="I181" t="s">
        <v>11</v>
      </c>
      <c r="J181" t="s">
        <v>67</v>
      </c>
      <c r="K181" t="s">
        <v>40</v>
      </c>
      <c r="L181" t="s">
        <v>50</v>
      </c>
    </row>
    <row r="182" spans="1:12" x14ac:dyDescent="0.3">
      <c r="A182">
        <v>181</v>
      </c>
      <c r="B182">
        <v>58.22</v>
      </c>
      <c r="C182" t="str" cm="1">
        <f t="array" ref="C182">_xlfn.IFS(D182&lt;=25,"18-25",D182&lt;=35,"26-35",D182&lt;=45,"36-45",D182&lt;=55,"46-55",D182&gt;=56,"55+")</f>
        <v>26-35</v>
      </c>
      <c r="D182">
        <v>29</v>
      </c>
      <c r="E182" s="1">
        <v>2614166800</v>
      </c>
      <c r="F182">
        <v>120.9</v>
      </c>
      <c r="G182" t="s">
        <v>10</v>
      </c>
      <c r="H182" s="2">
        <v>42411</v>
      </c>
      <c r="I182" t="s">
        <v>32</v>
      </c>
      <c r="J182" t="s">
        <v>67</v>
      </c>
      <c r="K182" t="s">
        <v>40</v>
      </c>
      <c r="L182" t="s">
        <v>14</v>
      </c>
    </row>
    <row r="183" spans="1:12" x14ac:dyDescent="0.3">
      <c r="A183">
        <v>182</v>
      </c>
      <c r="B183">
        <v>76.900000000000006</v>
      </c>
      <c r="C183" t="str" cm="1">
        <f t="array" ref="C183">_xlfn.IFS(D183&lt;=25,"18-25",D183&lt;=35,"26-35",D183&lt;=45,"36-45",D183&lt;=55,"46-55",D183&gt;=56,"55+")</f>
        <v>26-35</v>
      </c>
      <c r="D183">
        <v>28</v>
      </c>
      <c r="E183" s="1">
        <v>4627548800</v>
      </c>
      <c r="F183">
        <v>212.67</v>
      </c>
      <c r="G183" t="s">
        <v>10</v>
      </c>
      <c r="H183" s="2">
        <v>42482</v>
      </c>
      <c r="I183" t="s">
        <v>11</v>
      </c>
      <c r="J183" t="s">
        <v>56</v>
      </c>
      <c r="K183" t="s">
        <v>31</v>
      </c>
      <c r="L183" t="s">
        <v>47</v>
      </c>
    </row>
    <row r="184" spans="1:12" x14ac:dyDescent="0.3">
      <c r="A184">
        <v>183</v>
      </c>
      <c r="B184">
        <v>84.08</v>
      </c>
      <c r="C184" t="str" cm="1">
        <f t="array" ref="C184">_xlfn.IFS(D184&lt;=25,"18-25",D184&lt;=35,"26-35",D184&lt;=45,"36-45",D184&lt;=55,"46-55",D184&gt;=56,"55+")</f>
        <v>26-35</v>
      </c>
      <c r="D184">
        <v>30</v>
      </c>
      <c r="E184" s="1">
        <v>4363547300</v>
      </c>
      <c r="F184">
        <v>187.36</v>
      </c>
      <c r="G184" t="s">
        <v>15</v>
      </c>
      <c r="H184" s="2">
        <v>42382</v>
      </c>
      <c r="I184" t="s">
        <v>11</v>
      </c>
      <c r="J184" t="s">
        <v>22</v>
      </c>
      <c r="K184" t="s">
        <v>23</v>
      </c>
      <c r="L184" t="s">
        <v>50</v>
      </c>
    </row>
    <row r="185" spans="1:12" x14ac:dyDescent="0.3">
      <c r="A185">
        <v>184</v>
      </c>
      <c r="B185">
        <v>59.51</v>
      </c>
      <c r="C185" t="str" cm="1">
        <f t="array" ref="C185">_xlfn.IFS(D185&lt;=25,"18-25",D185&lt;=35,"26-35",D185&lt;=45,"36-45",D185&lt;=55,"46-55",D185&gt;=56,"55+")</f>
        <v>55+</v>
      </c>
      <c r="D185">
        <v>58</v>
      </c>
      <c r="E185" s="1">
        <v>2739284800</v>
      </c>
      <c r="F185">
        <v>140.83000000000001</v>
      </c>
      <c r="G185" t="s">
        <v>10</v>
      </c>
      <c r="H185" s="2">
        <v>42537</v>
      </c>
      <c r="I185" t="s">
        <v>32</v>
      </c>
      <c r="J185" t="s">
        <v>39</v>
      </c>
      <c r="K185" t="s">
        <v>40</v>
      </c>
      <c r="L185" t="s">
        <v>14</v>
      </c>
    </row>
    <row r="186" spans="1:12" x14ac:dyDescent="0.3">
      <c r="A186">
        <v>185</v>
      </c>
      <c r="B186">
        <v>40.15</v>
      </c>
      <c r="C186" t="str" cm="1">
        <f t="array" ref="C186">_xlfn.IFS(D186&lt;=25,"18-25",D186&lt;=35,"26-35",D186&lt;=45,"36-45",D186&lt;=55,"46-55",D186&gt;=56,"55+")</f>
        <v>36-45</v>
      </c>
      <c r="D186">
        <v>38</v>
      </c>
      <c r="E186" s="1">
        <v>2712170300</v>
      </c>
      <c r="F186">
        <v>134.88</v>
      </c>
      <c r="G186" t="s">
        <v>15</v>
      </c>
      <c r="H186" s="2">
        <v>42548</v>
      </c>
      <c r="I186" t="s">
        <v>32</v>
      </c>
      <c r="J186" t="s">
        <v>12</v>
      </c>
      <c r="K186" t="s">
        <v>13</v>
      </c>
      <c r="L186" t="s">
        <v>24</v>
      </c>
    </row>
    <row r="187" spans="1:12" x14ac:dyDescent="0.3">
      <c r="A187">
        <v>186</v>
      </c>
      <c r="B187">
        <v>76.81</v>
      </c>
      <c r="C187" t="str" cm="1">
        <f t="array" ref="C187">_xlfn.IFS(D187&lt;=25,"18-25",D187&lt;=35,"26-35",D187&lt;=45,"36-45",D187&lt;=55,"46-55",D187&gt;=56,"55+")</f>
        <v>26-35</v>
      </c>
      <c r="D187">
        <v>28</v>
      </c>
      <c r="E187" s="1">
        <v>4562055400</v>
      </c>
      <c r="F187">
        <v>217.85</v>
      </c>
      <c r="G187" t="s">
        <v>15</v>
      </c>
      <c r="H187" s="2">
        <v>42554</v>
      </c>
      <c r="I187" t="s">
        <v>11</v>
      </c>
      <c r="J187" t="s">
        <v>53</v>
      </c>
      <c r="K187" t="s">
        <v>13</v>
      </c>
      <c r="L187" t="s">
        <v>29</v>
      </c>
    </row>
    <row r="188" spans="1:12" x14ac:dyDescent="0.3">
      <c r="A188">
        <v>187</v>
      </c>
      <c r="B188">
        <v>76.87</v>
      </c>
      <c r="C188" t="str" cm="1">
        <f t="array" ref="C188">_xlfn.IFS(D188&lt;=25,"18-25",D188&lt;=35,"26-35",D188&lt;=45,"36-45",D188&lt;=55,"46-55",D188&gt;=56,"55+")</f>
        <v>26-35</v>
      </c>
      <c r="D188">
        <v>27</v>
      </c>
      <c r="E188" s="1">
        <v>3834233900</v>
      </c>
      <c r="F188">
        <v>235.35</v>
      </c>
      <c r="G188" t="s">
        <v>15</v>
      </c>
      <c r="H188" s="2">
        <v>42519</v>
      </c>
      <c r="I188" t="s">
        <v>11</v>
      </c>
      <c r="J188" t="s">
        <v>43</v>
      </c>
      <c r="K188" t="s">
        <v>44</v>
      </c>
      <c r="L188" t="s">
        <v>35</v>
      </c>
    </row>
    <row r="189" spans="1:12" x14ac:dyDescent="0.3">
      <c r="A189">
        <v>188</v>
      </c>
      <c r="B189">
        <v>81.98</v>
      </c>
      <c r="C189" t="str" cm="1">
        <f t="array" ref="C189">_xlfn.IFS(D189&lt;=25,"18-25",D189&lt;=35,"26-35",D189&lt;=45,"36-45",D189&lt;=55,"46-55",D189&gt;=56,"55+")</f>
        <v>36-45</v>
      </c>
      <c r="D189">
        <v>40</v>
      </c>
      <c r="E189" s="1">
        <v>4582334400</v>
      </c>
      <c r="F189">
        <v>229.22</v>
      </c>
      <c r="G189" t="s">
        <v>10</v>
      </c>
      <c r="H189" s="2">
        <v>42475</v>
      </c>
      <c r="I189" t="s">
        <v>11</v>
      </c>
      <c r="J189" t="s">
        <v>48</v>
      </c>
      <c r="K189" t="s">
        <v>20</v>
      </c>
      <c r="L189" t="s">
        <v>18</v>
      </c>
    </row>
    <row r="190" spans="1:12" x14ac:dyDescent="0.3">
      <c r="A190">
        <v>189</v>
      </c>
      <c r="B190">
        <v>66.010000000000005</v>
      </c>
      <c r="C190" t="str" cm="1">
        <f t="array" ref="C190">_xlfn.IFS(D190&lt;=25,"18-25",D190&lt;=35,"26-35",D190&lt;=45,"36-45",D190&lt;=55,"46-55",D190&gt;=56,"55+")</f>
        <v>18-25</v>
      </c>
      <c r="D190">
        <v>23</v>
      </c>
      <c r="E190" s="1">
        <v>2388904700</v>
      </c>
      <c r="F190">
        <v>151.94999999999999</v>
      </c>
      <c r="G190" t="s">
        <v>10</v>
      </c>
      <c r="H190" s="2">
        <v>42542</v>
      </c>
      <c r="I190" t="s">
        <v>32</v>
      </c>
      <c r="J190" t="s">
        <v>33</v>
      </c>
      <c r="K190" t="s">
        <v>34</v>
      </c>
      <c r="L190" t="s">
        <v>18</v>
      </c>
    </row>
    <row r="191" spans="1:12" x14ac:dyDescent="0.3">
      <c r="A191">
        <v>190</v>
      </c>
      <c r="B191">
        <v>53.3</v>
      </c>
      <c r="C191" t="str" cm="1">
        <f t="array" ref="C191">_xlfn.IFS(D191&lt;=25,"18-25",D191&lt;=35,"26-35",D191&lt;=45,"36-45",D191&lt;=55,"46-55",D191&gt;=56,"55+")</f>
        <v>26-35</v>
      </c>
      <c r="D191">
        <v>34</v>
      </c>
      <c r="E191" s="1">
        <v>3142559700</v>
      </c>
      <c r="F191">
        <v>111.94</v>
      </c>
      <c r="G191" t="s">
        <v>10</v>
      </c>
      <c r="H191" s="2">
        <v>42496</v>
      </c>
      <c r="I191" t="s">
        <v>32</v>
      </c>
      <c r="J191" t="s">
        <v>43</v>
      </c>
      <c r="K191" t="s">
        <v>44</v>
      </c>
      <c r="L191" t="s">
        <v>47</v>
      </c>
    </row>
    <row r="192" spans="1:12" x14ac:dyDescent="0.3">
      <c r="A192">
        <v>191</v>
      </c>
      <c r="B192">
        <v>34.869999999999997</v>
      </c>
      <c r="C192" t="str" cm="1">
        <f t="array" ref="C192">_xlfn.IFS(D192&lt;=25,"18-25",D192&lt;=35,"26-35",D192&lt;=45,"36-45",D192&lt;=55,"46-55",D192&gt;=56,"55+")</f>
        <v>36-45</v>
      </c>
      <c r="D192">
        <v>40</v>
      </c>
      <c r="E192" s="1">
        <v>4173471400</v>
      </c>
      <c r="F192">
        <v>200.23</v>
      </c>
      <c r="G192" t="s">
        <v>10</v>
      </c>
      <c r="H192" s="2">
        <v>42533</v>
      </c>
      <c r="I192" t="s">
        <v>32</v>
      </c>
      <c r="J192" t="s">
        <v>49</v>
      </c>
      <c r="K192" t="s">
        <v>13</v>
      </c>
      <c r="L192" t="s">
        <v>35</v>
      </c>
    </row>
    <row r="193" spans="1:12" x14ac:dyDescent="0.3">
      <c r="A193">
        <v>192</v>
      </c>
      <c r="B193">
        <v>43.6</v>
      </c>
      <c r="C193" t="str" cm="1">
        <f t="array" ref="C193">_xlfn.IFS(D193&lt;=25,"18-25",D193&lt;=35,"26-35",D193&lt;=45,"36-45",D193&lt;=55,"46-55",D193&gt;=56,"55+")</f>
        <v>36-45</v>
      </c>
      <c r="D193">
        <v>38</v>
      </c>
      <c r="E193" s="1">
        <v>1459957800</v>
      </c>
      <c r="F193">
        <v>170.49</v>
      </c>
      <c r="G193" t="s">
        <v>10</v>
      </c>
      <c r="H193" s="2">
        <v>42380</v>
      </c>
      <c r="I193" t="s">
        <v>32</v>
      </c>
      <c r="J193" t="s">
        <v>22</v>
      </c>
      <c r="K193" t="s">
        <v>23</v>
      </c>
      <c r="L193" t="s">
        <v>29</v>
      </c>
    </row>
    <row r="194" spans="1:12" x14ac:dyDescent="0.3">
      <c r="A194">
        <v>193</v>
      </c>
      <c r="B194">
        <v>77.88</v>
      </c>
      <c r="C194" t="str" cm="1">
        <f t="array" ref="C194">_xlfn.IFS(D194&lt;=25,"18-25",D194&lt;=35,"26-35",D194&lt;=45,"36-45",D194&lt;=55,"46-55",D194&gt;=56,"55+")</f>
        <v>36-45</v>
      </c>
      <c r="D194">
        <v>37</v>
      </c>
      <c r="E194" s="1">
        <v>3874738700</v>
      </c>
      <c r="F194">
        <v>254.57</v>
      </c>
      <c r="G194" t="s">
        <v>10</v>
      </c>
      <c r="H194" s="2">
        <v>42553</v>
      </c>
      <c r="I194" t="s">
        <v>11</v>
      </c>
      <c r="J194" t="s">
        <v>28</v>
      </c>
      <c r="K194" t="s">
        <v>13</v>
      </c>
      <c r="L194" t="s">
        <v>47</v>
      </c>
    </row>
    <row r="195" spans="1:12" x14ac:dyDescent="0.3">
      <c r="A195">
        <v>194</v>
      </c>
      <c r="B195">
        <v>49.95</v>
      </c>
      <c r="C195" t="str" cm="1">
        <f t="array" ref="C195">_xlfn.IFS(D195&lt;=25,"18-25",D195&lt;=35,"26-35",D195&lt;=45,"36-45",D195&lt;=55,"46-55",D195&gt;=56,"55+")</f>
        <v>36-45</v>
      </c>
      <c r="D195">
        <v>39</v>
      </c>
      <c r="E195" s="1">
        <v>4811642500</v>
      </c>
      <c r="F195">
        <v>136.59</v>
      </c>
      <c r="G195" t="s">
        <v>10</v>
      </c>
      <c r="H195" s="2">
        <v>42453</v>
      </c>
      <c r="I195" t="s">
        <v>32</v>
      </c>
      <c r="J195" t="s">
        <v>56</v>
      </c>
      <c r="K195" t="s">
        <v>31</v>
      </c>
      <c r="L195" t="s">
        <v>18</v>
      </c>
    </row>
    <row r="196" spans="1:12" x14ac:dyDescent="0.3">
      <c r="A196">
        <v>195</v>
      </c>
      <c r="B196">
        <v>60.94</v>
      </c>
      <c r="C196" t="str" cm="1">
        <f t="array" ref="C196">_xlfn.IFS(D196&lt;=25,"18-25",D196&lt;=35,"26-35",D196&lt;=45,"36-45",D196&lt;=55,"46-55",D196&gt;=56,"55+")</f>
        <v>36-45</v>
      </c>
      <c r="D196">
        <v>41</v>
      </c>
      <c r="E196" s="1">
        <v>5382568800</v>
      </c>
      <c r="F196">
        <v>154.97</v>
      </c>
      <c r="G196" t="s">
        <v>10</v>
      </c>
      <c r="H196" s="2">
        <v>42414</v>
      </c>
      <c r="I196" t="s">
        <v>32</v>
      </c>
      <c r="J196" t="s">
        <v>30</v>
      </c>
      <c r="K196" t="s">
        <v>31</v>
      </c>
      <c r="L196" t="s">
        <v>18</v>
      </c>
    </row>
    <row r="197" spans="1:12" x14ac:dyDescent="0.3">
      <c r="A197">
        <v>196</v>
      </c>
      <c r="B197">
        <v>89.15</v>
      </c>
      <c r="C197" t="str" cm="1">
        <f t="array" ref="C197">_xlfn.IFS(D197&lt;=25,"18-25",D197&lt;=35,"26-35",D197&lt;=45,"36-45",D197&lt;=55,"46-55",D197&gt;=56,"55+")</f>
        <v>36-45</v>
      </c>
      <c r="D197">
        <v>42</v>
      </c>
      <c r="E197" s="1">
        <v>4192060600</v>
      </c>
      <c r="F197">
        <v>171.07</v>
      </c>
      <c r="G197" t="s">
        <v>10</v>
      </c>
      <c r="H197" s="2">
        <v>42485</v>
      </c>
      <c r="I197" t="s">
        <v>11</v>
      </c>
      <c r="J197" t="s">
        <v>19</v>
      </c>
      <c r="K197" t="s">
        <v>20</v>
      </c>
      <c r="L197" t="s">
        <v>24</v>
      </c>
    </row>
    <row r="198" spans="1:12" x14ac:dyDescent="0.3">
      <c r="A198">
        <v>197</v>
      </c>
      <c r="B198">
        <v>78.7</v>
      </c>
      <c r="C198" t="str" cm="1">
        <f t="array" ref="C198">_xlfn.IFS(D198&lt;=25,"18-25",D198&lt;=35,"26-35",D198&lt;=45,"36-45",D198&lt;=55,"46-55",D198&gt;=56,"55+")</f>
        <v>26-35</v>
      </c>
      <c r="D198">
        <v>30</v>
      </c>
      <c r="E198" s="1">
        <v>3740918300</v>
      </c>
      <c r="F198">
        <v>133.99</v>
      </c>
      <c r="G198" t="s">
        <v>10</v>
      </c>
      <c r="H198" s="2">
        <v>42410</v>
      </c>
      <c r="I198" t="s">
        <v>32</v>
      </c>
      <c r="J198" t="s">
        <v>56</v>
      </c>
      <c r="K198" t="s">
        <v>31</v>
      </c>
      <c r="L198" t="s">
        <v>50</v>
      </c>
    </row>
    <row r="199" spans="1:12" x14ac:dyDescent="0.3">
      <c r="A199">
        <v>198</v>
      </c>
      <c r="B199">
        <v>57.35</v>
      </c>
      <c r="C199" t="str" cm="1">
        <f t="array" ref="C199">_xlfn.IFS(D199&lt;=25,"18-25",D199&lt;=35,"26-35",D199&lt;=45,"36-45",D199&lt;=55,"46-55",D199&gt;=56,"55+")</f>
        <v>26-35</v>
      </c>
      <c r="D199">
        <v>29</v>
      </c>
      <c r="E199" s="1">
        <v>2894941700</v>
      </c>
      <c r="F199">
        <v>119.84</v>
      </c>
      <c r="G199" t="s">
        <v>10</v>
      </c>
      <c r="H199" s="2">
        <v>42483</v>
      </c>
      <c r="I199" t="s">
        <v>32</v>
      </c>
      <c r="J199" t="s">
        <v>45</v>
      </c>
      <c r="K199" t="s">
        <v>46</v>
      </c>
      <c r="L199" t="s">
        <v>47</v>
      </c>
    </row>
    <row r="200" spans="1:12" x14ac:dyDescent="0.3">
      <c r="A200">
        <v>199</v>
      </c>
      <c r="B200">
        <v>34.86</v>
      </c>
      <c r="C200" t="str" cm="1">
        <f t="array" ref="C200">_xlfn.IFS(D200&lt;=25,"18-25",D200&lt;=35,"26-35",D200&lt;=45,"36-45",D200&lt;=55,"46-55",D200&gt;=56,"55+")</f>
        <v>36-45</v>
      </c>
      <c r="D200">
        <v>38</v>
      </c>
      <c r="E200" s="1">
        <v>3495986200</v>
      </c>
      <c r="F200">
        <v>154.75</v>
      </c>
      <c r="G200" t="s">
        <v>10</v>
      </c>
      <c r="H200" s="2">
        <v>42539</v>
      </c>
      <c r="I200" t="s">
        <v>32</v>
      </c>
      <c r="J200" t="s">
        <v>67</v>
      </c>
      <c r="K200" t="s">
        <v>40</v>
      </c>
      <c r="L200" t="s">
        <v>21</v>
      </c>
    </row>
    <row r="201" spans="1:12" x14ac:dyDescent="0.3">
      <c r="A201">
        <v>200</v>
      </c>
      <c r="B201">
        <v>70.680000000000007</v>
      </c>
      <c r="C201" t="str" cm="1">
        <f t="array" ref="C201">_xlfn.IFS(D201&lt;=25,"18-25",D201&lt;=35,"26-35",D201&lt;=45,"36-45",D201&lt;=55,"46-55",D201&gt;=56,"55+")</f>
        <v>26-35</v>
      </c>
      <c r="D201">
        <v>31</v>
      </c>
      <c r="E201" s="1">
        <v>5210105600</v>
      </c>
      <c r="F201">
        <v>199.08</v>
      </c>
      <c r="G201" t="s">
        <v>10</v>
      </c>
      <c r="H201" s="2">
        <v>42568</v>
      </c>
      <c r="I201" t="s">
        <v>11</v>
      </c>
      <c r="J201" t="s">
        <v>16</v>
      </c>
      <c r="K201" t="s">
        <v>17</v>
      </c>
      <c r="L201" t="s">
        <v>18</v>
      </c>
    </row>
    <row r="202" spans="1:12" x14ac:dyDescent="0.3">
      <c r="A202">
        <v>201</v>
      </c>
      <c r="B202">
        <v>76.06</v>
      </c>
      <c r="C202" t="str" cm="1">
        <f t="array" ref="C202">_xlfn.IFS(D202&lt;=25,"18-25",D202&lt;=35,"26-35",D202&lt;=45,"36-45",D202&lt;=55,"46-55",D202&gt;=56,"55+")</f>
        <v>18-25</v>
      </c>
      <c r="D202">
        <v>23</v>
      </c>
      <c r="E202" s="1">
        <v>4104354100</v>
      </c>
      <c r="F202">
        <v>201.04</v>
      </c>
      <c r="G202" t="s">
        <v>10</v>
      </c>
      <c r="H202" s="2">
        <v>42487</v>
      </c>
      <c r="I202" t="s">
        <v>11</v>
      </c>
      <c r="J202" t="s">
        <v>38</v>
      </c>
      <c r="K202" t="s">
        <v>31</v>
      </c>
      <c r="L202" t="s">
        <v>24</v>
      </c>
    </row>
    <row r="203" spans="1:12" x14ac:dyDescent="0.3">
      <c r="A203">
        <v>202</v>
      </c>
      <c r="B203">
        <v>66.67</v>
      </c>
      <c r="C203" t="str" cm="1">
        <f t="array" ref="C203">_xlfn.IFS(D203&lt;=25,"18-25",D203&lt;=35,"26-35",D203&lt;=45,"36-45",D203&lt;=55,"46-55",D203&gt;=56,"55+")</f>
        <v>26-35</v>
      </c>
      <c r="D203">
        <v>33</v>
      </c>
      <c r="E203" s="1">
        <v>5089550900</v>
      </c>
      <c r="F203">
        <v>228.03</v>
      </c>
      <c r="G203" t="s">
        <v>15</v>
      </c>
      <c r="H203" s="2">
        <v>42481</v>
      </c>
      <c r="I203" t="s">
        <v>11</v>
      </c>
      <c r="J203" t="s">
        <v>19</v>
      </c>
      <c r="K203" t="s">
        <v>20</v>
      </c>
      <c r="L203" t="s">
        <v>21</v>
      </c>
    </row>
    <row r="204" spans="1:12" x14ac:dyDescent="0.3">
      <c r="A204">
        <v>203</v>
      </c>
      <c r="B204">
        <v>46.77</v>
      </c>
      <c r="C204" t="str" cm="1">
        <f t="array" ref="C204">_xlfn.IFS(D204&lt;=25,"18-25",D204&lt;=35,"26-35",D204&lt;=45,"36-45",D204&lt;=55,"46-55",D204&gt;=56,"55+")</f>
        <v>26-35</v>
      </c>
      <c r="D204">
        <v>32</v>
      </c>
      <c r="E204" s="1">
        <v>2176505100</v>
      </c>
      <c r="F204">
        <v>136.4</v>
      </c>
      <c r="G204" t="s">
        <v>15</v>
      </c>
      <c r="H204" s="2">
        <v>42452</v>
      </c>
      <c r="I204" t="s">
        <v>32</v>
      </c>
      <c r="J204" t="s">
        <v>54</v>
      </c>
      <c r="K204" t="s">
        <v>31</v>
      </c>
      <c r="L204" t="s">
        <v>47</v>
      </c>
    </row>
    <row r="205" spans="1:12" x14ac:dyDescent="0.3">
      <c r="A205">
        <v>204</v>
      </c>
      <c r="B205">
        <v>62.42</v>
      </c>
      <c r="C205" t="str" cm="1">
        <f t="array" ref="C205">_xlfn.IFS(D205&lt;=25,"18-25",D205&lt;=35,"26-35",D205&lt;=45,"36-45",D205&lt;=55,"46-55",D205&gt;=56,"55+")</f>
        <v>36-45</v>
      </c>
      <c r="D205">
        <v>38</v>
      </c>
      <c r="E205" s="1">
        <v>5211162600</v>
      </c>
      <c r="F205">
        <v>143.94</v>
      </c>
      <c r="G205" t="s">
        <v>10</v>
      </c>
      <c r="H205" s="2">
        <v>42570</v>
      </c>
      <c r="I205" t="s">
        <v>32</v>
      </c>
      <c r="J205" t="s">
        <v>68</v>
      </c>
      <c r="K205" t="s">
        <v>31</v>
      </c>
      <c r="L205" t="s">
        <v>50</v>
      </c>
    </row>
    <row r="206" spans="1:12" x14ac:dyDescent="0.3">
      <c r="A206">
        <v>205</v>
      </c>
      <c r="B206">
        <v>78.319999999999993</v>
      </c>
      <c r="C206" t="str" cm="1">
        <f t="array" ref="C206">_xlfn.IFS(D206&lt;=25,"18-25",D206&lt;=35,"26-35",D206&lt;=45,"36-45",D206&lt;=55,"46-55",D206&gt;=56,"55+")</f>
        <v>26-35</v>
      </c>
      <c r="D206">
        <v>28</v>
      </c>
      <c r="E206" s="1">
        <v>3451639800</v>
      </c>
      <c r="F206">
        <v>239.52</v>
      </c>
      <c r="G206" t="s">
        <v>10</v>
      </c>
      <c r="H206" s="2">
        <v>42547</v>
      </c>
      <c r="I206" t="s">
        <v>32</v>
      </c>
      <c r="J206" t="s">
        <v>43</v>
      </c>
      <c r="K206" t="s">
        <v>44</v>
      </c>
      <c r="L206" t="s">
        <v>36</v>
      </c>
    </row>
    <row r="207" spans="1:12" x14ac:dyDescent="0.3">
      <c r="A207">
        <v>206</v>
      </c>
      <c r="B207">
        <v>37.32</v>
      </c>
      <c r="C207" t="str" cm="1">
        <f t="array" ref="C207">_xlfn.IFS(D207&lt;=25,"18-25",D207&lt;=35,"26-35",D207&lt;=45,"36-45",D207&lt;=55,"46-55",D207&gt;=56,"55+")</f>
        <v>46-55</v>
      </c>
      <c r="D207">
        <v>50</v>
      </c>
      <c r="E207" s="1">
        <v>3971459800</v>
      </c>
      <c r="F207">
        <v>199.25</v>
      </c>
      <c r="G207" t="s">
        <v>15</v>
      </c>
      <c r="H207" s="2">
        <v>42459</v>
      </c>
      <c r="I207" t="s">
        <v>32</v>
      </c>
      <c r="J207" t="s">
        <v>12</v>
      </c>
      <c r="K207" t="s">
        <v>13</v>
      </c>
      <c r="L207" t="s">
        <v>27</v>
      </c>
    </row>
    <row r="208" spans="1:12" x14ac:dyDescent="0.3">
      <c r="A208">
        <v>207</v>
      </c>
      <c r="B208">
        <v>40.42</v>
      </c>
      <c r="C208" t="str" cm="1">
        <f t="array" ref="C208">_xlfn.IFS(D208&lt;=25,"18-25",D208&lt;=35,"26-35",D208&lt;=45,"36-45",D208&lt;=55,"46-55",D208&gt;=56,"55+")</f>
        <v>36-45</v>
      </c>
      <c r="D208">
        <v>45</v>
      </c>
      <c r="E208" s="1">
        <v>2812862500</v>
      </c>
      <c r="F208">
        <v>133.9</v>
      </c>
      <c r="G208" t="s">
        <v>15</v>
      </c>
      <c r="H208" s="2">
        <v>42445</v>
      </c>
      <c r="I208" t="s">
        <v>32</v>
      </c>
      <c r="J208" t="s">
        <v>28</v>
      </c>
      <c r="K208" t="s">
        <v>13</v>
      </c>
      <c r="L208" t="s">
        <v>14</v>
      </c>
    </row>
    <row r="209" spans="1:12" x14ac:dyDescent="0.3">
      <c r="A209">
        <v>208</v>
      </c>
      <c r="B209">
        <v>76.77</v>
      </c>
      <c r="C209" t="str" cm="1">
        <f t="array" ref="C209">_xlfn.IFS(D209&lt;=25,"18-25",D209&lt;=35,"26-35",D209&lt;=45,"36-45",D209&lt;=55,"46-55",D209&gt;=56,"55+")</f>
        <v>36-45</v>
      </c>
      <c r="D209">
        <v>36</v>
      </c>
      <c r="E209" s="1">
        <v>4084388700</v>
      </c>
      <c r="F209">
        <v>123.51</v>
      </c>
      <c r="G209" t="s">
        <v>10</v>
      </c>
      <c r="H209" s="2">
        <v>42494</v>
      </c>
      <c r="I209" t="s">
        <v>32</v>
      </c>
      <c r="J209" t="s">
        <v>28</v>
      </c>
      <c r="K209" t="s">
        <v>13</v>
      </c>
      <c r="L209" t="s">
        <v>36</v>
      </c>
    </row>
    <row r="210" spans="1:12" x14ac:dyDescent="0.3">
      <c r="A210">
        <v>209</v>
      </c>
      <c r="B210">
        <v>74.319999999999993</v>
      </c>
      <c r="C210" t="str" cm="1">
        <f t="array" ref="C210">_xlfn.IFS(D210&lt;=25,"18-25",D210&lt;=35,"26-35",D210&lt;=45,"36-45",D210&lt;=55,"46-55",D210&gt;=56,"55+")</f>
        <v>26-35</v>
      </c>
      <c r="D210">
        <v>33</v>
      </c>
      <c r="E210" s="1">
        <v>4344207700</v>
      </c>
      <c r="F210">
        <v>128.16999999999999</v>
      </c>
      <c r="G210" t="s">
        <v>10</v>
      </c>
      <c r="H210" s="2">
        <v>42513</v>
      </c>
      <c r="I210" t="s">
        <v>32</v>
      </c>
      <c r="J210" t="s">
        <v>12</v>
      </c>
      <c r="K210" t="s">
        <v>13</v>
      </c>
      <c r="L210" t="s">
        <v>27</v>
      </c>
    </row>
    <row r="211" spans="1:12" x14ac:dyDescent="0.3">
      <c r="A211">
        <v>210</v>
      </c>
      <c r="B211">
        <v>80.03</v>
      </c>
      <c r="C211" t="str" cm="1">
        <f t="array" ref="C211">_xlfn.IFS(D211&lt;=25,"18-25",D211&lt;=35,"26-35",D211&lt;=45,"36-45",D211&lt;=55,"46-55",D211&gt;=56,"55+")</f>
        <v>36-45</v>
      </c>
      <c r="D211">
        <v>44</v>
      </c>
      <c r="E211" s="1">
        <v>1682104200</v>
      </c>
      <c r="F211">
        <v>150.84</v>
      </c>
      <c r="G211" t="s">
        <v>10</v>
      </c>
      <c r="H211" s="2">
        <v>42574</v>
      </c>
      <c r="I211" t="s">
        <v>32</v>
      </c>
      <c r="J211" t="s">
        <v>57</v>
      </c>
      <c r="K211" t="s">
        <v>40</v>
      </c>
      <c r="L211" t="s">
        <v>35</v>
      </c>
    </row>
    <row r="212" spans="1:12" x14ac:dyDescent="0.3">
      <c r="A212">
        <v>211</v>
      </c>
      <c r="B212">
        <v>53.68</v>
      </c>
      <c r="C212" t="str" cm="1">
        <f t="array" ref="C212">_xlfn.IFS(D212&lt;=25,"18-25",D212&lt;=35,"26-35",D212&lt;=45,"36-45",D212&lt;=55,"46-55",D212&gt;=56,"55+")</f>
        <v>46-55</v>
      </c>
      <c r="D212">
        <v>47</v>
      </c>
      <c r="E212" s="1">
        <v>3932665100</v>
      </c>
      <c r="F212">
        <v>115.26</v>
      </c>
      <c r="G212" t="s">
        <v>15</v>
      </c>
      <c r="H212" s="2">
        <v>42416</v>
      </c>
      <c r="I212" t="s">
        <v>32</v>
      </c>
      <c r="J212" t="s">
        <v>30</v>
      </c>
      <c r="K212" t="s">
        <v>31</v>
      </c>
      <c r="L212" t="s">
        <v>47</v>
      </c>
    </row>
    <row r="213" spans="1:12" x14ac:dyDescent="0.3">
      <c r="A213">
        <v>212</v>
      </c>
      <c r="B213">
        <v>85.84</v>
      </c>
      <c r="C213" t="str" cm="1">
        <f t="array" ref="C213">_xlfn.IFS(D213&lt;=25,"18-25",D213&lt;=35,"26-35",D213&lt;=45,"36-45",D213&lt;=55,"46-55",D213&gt;=56,"55+")</f>
        <v>26-35</v>
      </c>
      <c r="D213">
        <v>32</v>
      </c>
      <c r="E213" s="1">
        <v>4354345100</v>
      </c>
      <c r="F213">
        <v>192.85</v>
      </c>
      <c r="G213" t="s">
        <v>15</v>
      </c>
      <c r="H213" s="2">
        <v>42530</v>
      </c>
      <c r="I213" t="s">
        <v>11</v>
      </c>
      <c r="J213" t="s">
        <v>57</v>
      </c>
      <c r="K213" t="s">
        <v>40</v>
      </c>
      <c r="L213" t="s">
        <v>29</v>
      </c>
    </row>
    <row r="214" spans="1:12" x14ac:dyDescent="0.3">
      <c r="A214">
        <v>213</v>
      </c>
      <c r="B214">
        <v>85.03</v>
      </c>
      <c r="C214" t="str" cm="1">
        <f t="array" ref="C214">_xlfn.IFS(D214&lt;=25,"18-25",D214&lt;=35,"26-35",D214&lt;=45,"36-45",D214&lt;=55,"46-55",D214&gt;=56,"55+")</f>
        <v>26-35</v>
      </c>
      <c r="D214">
        <v>30</v>
      </c>
      <c r="E214" s="1">
        <v>4226084800</v>
      </c>
      <c r="F214">
        <v>204.52</v>
      </c>
      <c r="G214" t="s">
        <v>10</v>
      </c>
      <c r="H214" s="2">
        <v>42540</v>
      </c>
      <c r="I214" t="s">
        <v>11</v>
      </c>
      <c r="J214" t="s">
        <v>69</v>
      </c>
      <c r="K214" t="s">
        <v>64</v>
      </c>
      <c r="L214" t="s">
        <v>50</v>
      </c>
    </row>
    <row r="215" spans="1:12" x14ac:dyDescent="0.3">
      <c r="A215">
        <v>214</v>
      </c>
      <c r="B215">
        <v>70.44</v>
      </c>
      <c r="C215" t="str" cm="1">
        <f t="array" ref="C215">_xlfn.IFS(D215&lt;=25,"18-25",D215&lt;=35,"26-35",D215&lt;=45,"36-45",D215&lt;=55,"46-55",D215&gt;=56,"55+")</f>
        <v>18-25</v>
      </c>
      <c r="D215">
        <v>24</v>
      </c>
      <c r="E215" s="1">
        <v>4569611200</v>
      </c>
      <c r="F215">
        <v>178.75</v>
      </c>
      <c r="G215" t="s">
        <v>15</v>
      </c>
      <c r="H215" s="2">
        <v>42527</v>
      </c>
      <c r="I215" t="s">
        <v>11</v>
      </c>
      <c r="J215" t="s">
        <v>39</v>
      </c>
      <c r="K215" t="s">
        <v>40</v>
      </c>
      <c r="L215" t="s">
        <v>18</v>
      </c>
    </row>
    <row r="216" spans="1:12" x14ac:dyDescent="0.3">
      <c r="A216">
        <v>215</v>
      </c>
      <c r="B216">
        <v>81.22</v>
      </c>
      <c r="C216" t="str" cm="1">
        <f t="array" ref="C216">_xlfn.IFS(D216&lt;=25,"18-25",D216&lt;=35,"26-35",D216&lt;=45,"36-45",D216&lt;=55,"46-55",D216&gt;=56,"55+")</f>
        <v>46-55</v>
      </c>
      <c r="D216">
        <v>53</v>
      </c>
      <c r="E216" s="1">
        <v>2401646800</v>
      </c>
      <c r="F216">
        <v>223.09</v>
      </c>
      <c r="G216" t="s">
        <v>15</v>
      </c>
      <c r="H216" s="2">
        <v>42376</v>
      </c>
      <c r="I216" t="s">
        <v>11</v>
      </c>
      <c r="J216" t="s">
        <v>30</v>
      </c>
      <c r="K216" t="s">
        <v>31</v>
      </c>
      <c r="L216" t="s">
        <v>29</v>
      </c>
    </row>
    <row r="217" spans="1:12" x14ac:dyDescent="0.3">
      <c r="A217">
        <v>216</v>
      </c>
      <c r="B217">
        <v>39.96</v>
      </c>
      <c r="C217" t="str" cm="1">
        <f t="array" ref="C217">_xlfn.IFS(D217&lt;=25,"18-25",D217&lt;=35,"26-35",D217&lt;=45,"36-45",D217&lt;=55,"46-55",D217&gt;=56,"55+")</f>
        <v>36-45</v>
      </c>
      <c r="D217">
        <v>45</v>
      </c>
      <c r="E217" s="1">
        <v>4172756700</v>
      </c>
      <c r="F217">
        <v>146.13</v>
      </c>
      <c r="G217" t="s">
        <v>15</v>
      </c>
      <c r="H217" s="2">
        <v>42475</v>
      </c>
      <c r="I217" t="s">
        <v>32</v>
      </c>
      <c r="J217" t="s">
        <v>30</v>
      </c>
      <c r="K217" t="s">
        <v>31</v>
      </c>
      <c r="L217" t="s">
        <v>36</v>
      </c>
    </row>
    <row r="218" spans="1:12" x14ac:dyDescent="0.3">
      <c r="A218">
        <v>217</v>
      </c>
      <c r="B218">
        <v>42.44</v>
      </c>
      <c r="C218" t="str" cm="1">
        <f t="array" ref="C218">_xlfn.IFS(D218&lt;=25,"18-25",D218&lt;=35,"26-35",D218&lt;=45,"36-45",D218&lt;=55,"46-55",D218&gt;=56,"55+")</f>
        <v>55+</v>
      </c>
      <c r="D218">
        <v>56</v>
      </c>
      <c r="E218" s="1">
        <v>3041507700</v>
      </c>
      <c r="F218">
        <v>168.27</v>
      </c>
      <c r="G218" t="s">
        <v>10</v>
      </c>
      <c r="H218" s="2">
        <v>42410</v>
      </c>
      <c r="I218" t="s">
        <v>32</v>
      </c>
      <c r="J218" t="s">
        <v>12</v>
      </c>
      <c r="K218" t="s">
        <v>13</v>
      </c>
      <c r="L218" t="s">
        <v>50</v>
      </c>
    </row>
    <row r="219" spans="1:12" x14ac:dyDescent="0.3">
      <c r="A219">
        <v>218</v>
      </c>
      <c r="B219">
        <v>62.2</v>
      </c>
      <c r="C219" t="str" cm="1">
        <f t="array" ref="C219">_xlfn.IFS(D219&lt;=25,"18-25",D219&lt;=35,"26-35",D219&lt;=45,"36-45",D219&lt;=55,"46-55",D219&gt;=56,"55+")</f>
        <v>18-25</v>
      </c>
      <c r="D219">
        <v>25</v>
      </c>
      <c r="E219" s="1">
        <v>1778574700</v>
      </c>
      <c r="F219">
        <v>161.16</v>
      </c>
      <c r="G219" t="s">
        <v>10</v>
      </c>
      <c r="H219" s="2">
        <v>42484</v>
      </c>
      <c r="I219" t="s">
        <v>32</v>
      </c>
      <c r="J219" t="s">
        <v>19</v>
      </c>
      <c r="K219" t="s">
        <v>20</v>
      </c>
      <c r="L219" t="s">
        <v>18</v>
      </c>
    </row>
    <row r="220" spans="1:12" x14ac:dyDescent="0.3">
      <c r="A220">
        <v>219</v>
      </c>
      <c r="B220">
        <v>61.22</v>
      </c>
      <c r="C220" t="str" cm="1">
        <f t="array" ref="C220">_xlfn.IFS(D220&lt;=25,"18-25",D220&lt;=35,"26-35",D220&lt;=45,"36-45",D220&lt;=55,"46-55",D220&gt;=56,"55+")</f>
        <v>36-45</v>
      </c>
      <c r="D220">
        <v>45</v>
      </c>
      <c r="E220" s="1">
        <v>4471866700</v>
      </c>
      <c r="F220">
        <v>119.03</v>
      </c>
      <c r="G220" t="s">
        <v>15</v>
      </c>
      <c r="H220" s="2">
        <v>42374</v>
      </c>
      <c r="I220" t="s">
        <v>32</v>
      </c>
      <c r="J220" t="s">
        <v>61</v>
      </c>
      <c r="K220" t="s">
        <v>62</v>
      </c>
      <c r="L220" t="s">
        <v>47</v>
      </c>
    </row>
    <row r="221" spans="1:12" x14ac:dyDescent="0.3">
      <c r="A221">
        <v>220</v>
      </c>
      <c r="B221">
        <v>84.54</v>
      </c>
      <c r="C221" t="str" cm="1">
        <f t="array" ref="C221">_xlfn.IFS(D221&lt;=25,"18-25",D221&lt;=35,"26-35",D221&lt;=45,"36-45",D221&lt;=55,"46-55",D221&gt;=56,"55+")</f>
        <v>26-35</v>
      </c>
      <c r="D221">
        <v>33</v>
      </c>
      <c r="E221" s="1">
        <v>4543172900</v>
      </c>
      <c r="F221">
        <v>204.02</v>
      </c>
      <c r="G221" t="s">
        <v>15</v>
      </c>
      <c r="H221" s="2">
        <v>42431</v>
      </c>
      <c r="I221" t="s">
        <v>11</v>
      </c>
      <c r="J221" t="s">
        <v>57</v>
      </c>
      <c r="K221" t="s">
        <v>40</v>
      </c>
      <c r="L221" t="s">
        <v>24</v>
      </c>
    </row>
    <row r="222" spans="1:12" x14ac:dyDescent="0.3">
      <c r="A222">
        <v>221</v>
      </c>
      <c r="B222">
        <v>46.08</v>
      </c>
      <c r="C222" t="str" cm="1">
        <f t="array" ref="C222">_xlfn.IFS(D222&lt;=25,"18-25",D222&lt;=35,"26-35",D222&lt;=45,"36-45",D222&lt;=55,"46-55",D222&gt;=56,"55+")</f>
        <v>26-35</v>
      </c>
      <c r="D222">
        <v>30</v>
      </c>
      <c r="E222" s="1">
        <v>4674936700</v>
      </c>
      <c r="F222">
        <v>164.63</v>
      </c>
      <c r="G222" t="s">
        <v>15</v>
      </c>
      <c r="H222" s="2">
        <v>42572</v>
      </c>
      <c r="I222" t="s">
        <v>32</v>
      </c>
      <c r="J222" t="s">
        <v>16</v>
      </c>
      <c r="K222" t="s">
        <v>17</v>
      </c>
      <c r="L222" t="s">
        <v>18</v>
      </c>
    </row>
    <row r="223" spans="1:12" x14ac:dyDescent="0.3">
      <c r="A223">
        <v>222</v>
      </c>
      <c r="B223">
        <v>56.7</v>
      </c>
      <c r="C223" t="str" cm="1">
        <f t="array" ref="C223">_xlfn.IFS(D223&lt;=25,"18-25",D223&lt;=35,"26-35",D223&lt;=45,"36-45",D223&lt;=55,"46-55",D223&gt;=56,"55+")</f>
        <v>46-55</v>
      </c>
      <c r="D223">
        <v>48</v>
      </c>
      <c r="E223" s="1">
        <v>4394939500</v>
      </c>
      <c r="F223">
        <v>123.13</v>
      </c>
      <c r="G223" t="s">
        <v>10</v>
      </c>
      <c r="H223" s="2">
        <v>42378</v>
      </c>
      <c r="I223" t="s">
        <v>32</v>
      </c>
      <c r="J223" t="s">
        <v>68</v>
      </c>
      <c r="K223" t="s">
        <v>31</v>
      </c>
      <c r="L223" t="s">
        <v>24</v>
      </c>
    </row>
    <row r="224" spans="1:12" x14ac:dyDescent="0.3">
      <c r="A224">
        <v>223</v>
      </c>
      <c r="B224">
        <v>81.03</v>
      </c>
      <c r="C224" t="str" cm="1">
        <f t="array" ref="C224">_xlfn.IFS(D224&lt;=25,"18-25",D224&lt;=35,"26-35",D224&lt;=45,"36-45",D224&lt;=55,"46-55",D224&gt;=56,"55+")</f>
        <v>26-35</v>
      </c>
      <c r="D224">
        <v>28</v>
      </c>
      <c r="E224" s="1">
        <v>4460925000</v>
      </c>
      <c r="F224">
        <v>201.15</v>
      </c>
      <c r="G224" t="s">
        <v>10</v>
      </c>
      <c r="H224" s="2">
        <v>42375</v>
      </c>
      <c r="I224" t="s">
        <v>11</v>
      </c>
      <c r="J224" t="s">
        <v>43</v>
      </c>
      <c r="K224" t="s">
        <v>44</v>
      </c>
      <c r="L224" t="s">
        <v>21</v>
      </c>
    </row>
    <row r="225" spans="1:12" x14ac:dyDescent="0.3">
      <c r="A225">
        <v>224</v>
      </c>
      <c r="B225">
        <v>40.06</v>
      </c>
      <c r="C225" t="str" cm="1">
        <f t="array" ref="C225">_xlfn.IFS(D225&lt;=25,"18-25",D225&lt;=35,"26-35",D225&lt;=45,"36-45",D225&lt;=55,"46-55",D225&gt;=56,"55+")</f>
        <v>36-45</v>
      </c>
      <c r="D225">
        <v>38</v>
      </c>
      <c r="E225" s="1">
        <v>3974752600</v>
      </c>
      <c r="F225">
        <v>138.68</v>
      </c>
      <c r="G225" t="s">
        <v>15</v>
      </c>
      <c r="H225" s="2">
        <v>42532</v>
      </c>
      <c r="I225" t="s">
        <v>32</v>
      </c>
      <c r="J225" t="s">
        <v>28</v>
      </c>
      <c r="K225" t="s">
        <v>13</v>
      </c>
      <c r="L225" t="s">
        <v>14</v>
      </c>
    </row>
    <row r="226" spans="1:12" x14ac:dyDescent="0.3">
      <c r="A226">
        <v>225</v>
      </c>
      <c r="B226">
        <v>83.47</v>
      </c>
      <c r="C226" t="str" cm="1">
        <f t="array" ref="C226">_xlfn.IFS(D226&lt;=25,"18-25",D226&lt;=35,"26-35",D226&lt;=45,"36-45",D226&lt;=55,"46-55",D226&gt;=56,"55+")</f>
        <v>36-45</v>
      </c>
      <c r="D226">
        <v>39</v>
      </c>
      <c r="E226" s="1">
        <v>4511343900</v>
      </c>
      <c r="F226">
        <v>226.11</v>
      </c>
      <c r="G226" t="s">
        <v>10</v>
      </c>
      <c r="H226" s="2">
        <v>42505</v>
      </c>
      <c r="I226" t="s">
        <v>11</v>
      </c>
      <c r="J226" t="s">
        <v>22</v>
      </c>
      <c r="K226" t="s">
        <v>23</v>
      </c>
      <c r="L226" t="s">
        <v>36</v>
      </c>
    </row>
    <row r="227" spans="1:12" x14ac:dyDescent="0.3">
      <c r="A227">
        <v>226</v>
      </c>
      <c r="B227">
        <v>73.84</v>
      </c>
      <c r="C227" t="str" cm="1">
        <f t="array" ref="C227">_xlfn.IFS(D227&lt;=25,"18-25",D227&lt;=35,"26-35",D227&lt;=45,"36-45",D227&lt;=55,"46-55",D227&gt;=56,"55+")</f>
        <v>26-35</v>
      </c>
      <c r="D227">
        <v>31</v>
      </c>
      <c r="E227" s="1">
        <v>2943006500</v>
      </c>
      <c r="F227">
        <v>121.05</v>
      </c>
      <c r="G227" t="s">
        <v>10</v>
      </c>
      <c r="H227" s="2">
        <v>42539</v>
      </c>
      <c r="I227" t="s">
        <v>32</v>
      </c>
      <c r="J227" t="s">
        <v>61</v>
      </c>
      <c r="K227" t="s">
        <v>62</v>
      </c>
      <c r="L227" t="s">
        <v>18</v>
      </c>
    </row>
    <row r="228" spans="1:12" x14ac:dyDescent="0.3">
      <c r="A228">
        <v>227</v>
      </c>
      <c r="B228">
        <v>74.650000000000006</v>
      </c>
      <c r="C228" t="str" cm="1">
        <f t="array" ref="C228">_xlfn.IFS(D228&lt;=25,"18-25",D228&lt;=35,"26-35",D228&lt;=45,"36-45",D228&lt;=55,"46-55",D228&gt;=56,"55+")</f>
        <v>26-35</v>
      </c>
      <c r="D228">
        <v>28</v>
      </c>
      <c r="E228" s="1">
        <v>4736834200</v>
      </c>
      <c r="F228">
        <v>212.56</v>
      </c>
      <c r="G228" t="s">
        <v>10</v>
      </c>
      <c r="H228" s="2">
        <v>42446</v>
      </c>
      <c r="I228" t="s">
        <v>11</v>
      </c>
      <c r="J228" t="s">
        <v>25</v>
      </c>
      <c r="K228" t="s">
        <v>26</v>
      </c>
      <c r="L228" t="s">
        <v>27</v>
      </c>
    </row>
    <row r="229" spans="1:12" x14ac:dyDescent="0.3">
      <c r="A229">
        <v>228</v>
      </c>
      <c r="B229">
        <v>60.25</v>
      </c>
      <c r="C229" t="str" cm="1">
        <f t="array" ref="C229">_xlfn.IFS(D229&lt;=25,"18-25",D229&lt;=35,"26-35",D229&lt;=45,"36-45",D229&lt;=55,"46-55",D229&gt;=56,"55+")</f>
        <v>26-35</v>
      </c>
      <c r="D229">
        <v>35</v>
      </c>
      <c r="E229" s="1">
        <v>3841316500</v>
      </c>
      <c r="F229">
        <v>109.77</v>
      </c>
      <c r="G229" t="s">
        <v>10</v>
      </c>
      <c r="H229" s="2">
        <v>42550</v>
      </c>
      <c r="I229" t="s">
        <v>32</v>
      </c>
      <c r="J229" t="s">
        <v>30</v>
      </c>
      <c r="K229" t="s">
        <v>31</v>
      </c>
      <c r="L229" t="s">
        <v>24</v>
      </c>
    </row>
    <row r="230" spans="1:12" x14ac:dyDescent="0.3">
      <c r="A230">
        <v>229</v>
      </c>
      <c r="B230">
        <v>59.21</v>
      </c>
      <c r="C230" t="str" cm="1">
        <f t="array" ref="C230">_xlfn.IFS(D230&lt;=25,"18-25",D230&lt;=35,"26-35",D230&lt;=45,"36-45",D230&lt;=55,"46-55",D230&gt;=56,"55+")</f>
        <v>26-35</v>
      </c>
      <c r="D230">
        <v>35</v>
      </c>
      <c r="E230" s="1">
        <v>5134336900</v>
      </c>
      <c r="F230">
        <v>144.62</v>
      </c>
      <c r="G230" t="s">
        <v>15</v>
      </c>
      <c r="H230" s="2">
        <v>42402</v>
      </c>
      <c r="I230" t="s">
        <v>32</v>
      </c>
      <c r="J230" t="s">
        <v>45</v>
      </c>
      <c r="K230" t="s">
        <v>46</v>
      </c>
      <c r="L230" t="s">
        <v>47</v>
      </c>
    </row>
    <row r="231" spans="1:12" x14ac:dyDescent="0.3">
      <c r="A231">
        <v>230</v>
      </c>
      <c r="B231">
        <v>43.02</v>
      </c>
      <c r="C231" t="str" cm="1">
        <f t="array" ref="C231">_xlfn.IFS(D231&lt;=25,"18-25",D231&lt;=35,"26-35",D231&lt;=45,"36-45",D231&lt;=55,"46-55",D231&gt;=56,"55+")</f>
        <v>36-45</v>
      </c>
      <c r="D231">
        <v>44</v>
      </c>
      <c r="E231" s="1">
        <v>3513983900</v>
      </c>
      <c r="F231">
        <v>125.22</v>
      </c>
      <c r="G231" t="s">
        <v>10</v>
      </c>
      <c r="H231" s="2">
        <v>42473</v>
      </c>
      <c r="I231" t="s">
        <v>32</v>
      </c>
      <c r="J231" t="s">
        <v>49</v>
      </c>
      <c r="K231" t="s">
        <v>13</v>
      </c>
      <c r="L231" t="s">
        <v>35</v>
      </c>
    </row>
    <row r="232" spans="1:12" x14ac:dyDescent="0.3">
      <c r="A232">
        <v>231</v>
      </c>
      <c r="B232">
        <v>84.04</v>
      </c>
      <c r="C232" t="str" cm="1">
        <f t="array" ref="C232">_xlfn.IFS(D232&lt;=25,"18-25",D232&lt;=35,"26-35",D232&lt;=45,"36-45",D232&lt;=55,"46-55",D232&gt;=56,"55+")</f>
        <v>36-45</v>
      </c>
      <c r="D232">
        <v>38</v>
      </c>
      <c r="E232" s="1">
        <v>3550656900</v>
      </c>
      <c r="F232">
        <v>244.55</v>
      </c>
      <c r="G232" t="s">
        <v>10</v>
      </c>
      <c r="H232" s="2">
        <v>42571</v>
      </c>
      <c r="I232" t="s">
        <v>11</v>
      </c>
      <c r="J232" t="s">
        <v>56</v>
      </c>
      <c r="K232" t="s">
        <v>31</v>
      </c>
      <c r="L232" t="s">
        <v>35</v>
      </c>
    </row>
    <row r="233" spans="1:12" x14ac:dyDescent="0.3">
      <c r="A233">
        <v>232</v>
      </c>
      <c r="B233">
        <v>70.66</v>
      </c>
      <c r="C233" t="str" cm="1">
        <f t="array" ref="C233">_xlfn.IFS(D233&lt;=25,"18-25",D233&lt;=35,"26-35",D233&lt;=45,"36-45",D233&lt;=55,"46-55",D233&gt;=56,"55+")</f>
        <v>36-45</v>
      </c>
      <c r="D233">
        <v>43</v>
      </c>
      <c r="E233" s="1">
        <v>4441567200</v>
      </c>
      <c r="F233">
        <v>120.95</v>
      </c>
      <c r="G233" t="s">
        <v>15</v>
      </c>
      <c r="H233" s="2">
        <v>42426</v>
      </c>
      <c r="I233" t="s">
        <v>32</v>
      </c>
      <c r="J233" t="s">
        <v>30</v>
      </c>
      <c r="K233" t="s">
        <v>31</v>
      </c>
      <c r="L233" t="s">
        <v>14</v>
      </c>
    </row>
    <row r="234" spans="1:12" x14ac:dyDescent="0.3">
      <c r="A234">
        <v>233</v>
      </c>
      <c r="B234">
        <v>70.58</v>
      </c>
      <c r="C234" t="str" cm="1">
        <f t="array" ref="C234">_xlfn.IFS(D234&lt;=25,"18-25",D234&lt;=35,"26-35",D234&lt;=45,"36-45",D234&lt;=55,"46-55",D234&gt;=56,"55+")</f>
        <v>26-35</v>
      </c>
      <c r="D234">
        <v>26</v>
      </c>
      <c r="E234" s="1">
        <v>3968588400</v>
      </c>
      <c r="F234">
        <v>136.94</v>
      </c>
      <c r="G234" t="s">
        <v>10</v>
      </c>
      <c r="H234" s="2">
        <v>42426</v>
      </c>
      <c r="I234" t="s">
        <v>32</v>
      </c>
      <c r="J234" t="s">
        <v>57</v>
      </c>
      <c r="K234" t="s">
        <v>40</v>
      </c>
      <c r="L234" t="s">
        <v>50</v>
      </c>
    </row>
    <row r="235" spans="1:12" x14ac:dyDescent="0.3">
      <c r="A235">
        <v>234</v>
      </c>
      <c r="B235">
        <v>72.44</v>
      </c>
      <c r="C235" t="str" cm="1">
        <f t="array" ref="C235">_xlfn.IFS(D235&lt;=25,"18-25",D235&lt;=35,"26-35",D235&lt;=45,"36-45",D235&lt;=55,"46-55",D235&gt;=56,"55+")</f>
        <v>26-35</v>
      </c>
      <c r="D235">
        <v>34</v>
      </c>
      <c r="E235" s="1">
        <v>4938301200</v>
      </c>
      <c r="F235">
        <v>230.14</v>
      </c>
      <c r="G235" t="s">
        <v>10</v>
      </c>
      <c r="H235" s="2">
        <v>42475</v>
      </c>
      <c r="I235" t="s">
        <v>11</v>
      </c>
      <c r="J235" t="s">
        <v>67</v>
      </c>
      <c r="K235" t="s">
        <v>40</v>
      </c>
      <c r="L235" t="s">
        <v>24</v>
      </c>
    </row>
    <row r="236" spans="1:12" x14ac:dyDescent="0.3">
      <c r="A236">
        <v>235</v>
      </c>
      <c r="B236">
        <v>40.17</v>
      </c>
      <c r="C236" t="str" cm="1">
        <f t="array" ref="C236">_xlfn.IFS(D236&lt;=25,"18-25",D236&lt;=35,"26-35",D236&lt;=45,"36-45",D236&lt;=55,"46-55",D236&gt;=56,"55+")</f>
        <v>26-35</v>
      </c>
      <c r="D236">
        <v>26</v>
      </c>
      <c r="E236" s="1">
        <v>3317436500</v>
      </c>
      <c r="F236">
        <v>171.31</v>
      </c>
      <c r="G236" t="s">
        <v>15</v>
      </c>
      <c r="H236" s="2">
        <v>42401</v>
      </c>
      <c r="I236" t="s">
        <v>32</v>
      </c>
      <c r="J236" t="s">
        <v>59</v>
      </c>
      <c r="K236" t="s">
        <v>60</v>
      </c>
      <c r="L236" t="s">
        <v>24</v>
      </c>
    </row>
    <row r="237" spans="1:12" x14ac:dyDescent="0.3">
      <c r="A237">
        <v>236</v>
      </c>
      <c r="B237">
        <v>79.150000000000006</v>
      </c>
      <c r="C237" t="str" cm="1">
        <f t="array" ref="C237">_xlfn.IFS(D237&lt;=25,"18-25",D237&lt;=35,"26-35",D237&lt;=45,"36-45",D237&lt;=55,"46-55",D237&gt;=56,"55+")</f>
        <v>26-35</v>
      </c>
      <c r="D237">
        <v>26</v>
      </c>
      <c r="E237" s="1">
        <v>4361856100</v>
      </c>
      <c r="F237">
        <v>203.23</v>
      </c>
      <c r="G237" t="s">
        <v>10</v>
      </c>
      <c r="H237" s="2">
        <v>42389</v>
      </c>
      <c r="I237" t="s">
        <v>11</v>
      </c>
      <c r="J237" t="s">
        <v>48</v>
      </c>
      <c r="K237" t="s">
        <v>20</v>
      </c>
      <c r="L237" t="s">
        <v>24</v>
      </c>
    </row>
    <row r="238" spans="1:12" x14ac:dyDescent="0.3">
      <c r="A238">
        <v>237</v>
      </c>
      <c r="B238">
        <v>44.49</v>
      </c>
      <c r="C238" t="str" cm="1">
        <f t="array" ref="C238">_xlfn.IFS(D238&lt;=25,"18-25",D238&lt;=35,"26-35",D238&lt;=45,"36-45",D238&lt;=55,"46-55",D238&gt;=56,"55+")</f>
        <v>46-55</v>
      </c>
      <c r="D238">
        <v>53</v>
      </c>
      <c r="E238" s="1">
        <v>4417009100</v>
      </c>
      <c r="F238">
        <v>168</v>
      </c>
      <c r="G238" t="s">
        <v>15</v>
      </c>
      <c r="H238" s="2">
        <v>42483</v>
      </c>
      <c r="I238" t="s">
        <v>32</v>
      </c>
      <c r="J238" t="s">
        <v>43</v>
      </c>
      <c r="K238" t="s">
        <v>44</v>
      </c>
      <c r="L238" t="s">
        <v>24</v>
      </c>
    </row>
    <row r="239" spans="1:12" x14ac:dyDescent="0.3">
      <c r="A239">
        <v>238</v>
      </c>
      <c r="B239">
        <v>73.040000000000006</v>
      </c>
      <c r="C239" t="str" cm="1">
        <f t="array" ref="C239">_xlfn.IFS(D239&lt;=25,"18-25",D239&lt;=35,"26-35",D239&lt;=45,"36-45",D239&lt;=55,"46-55",D239&gt;=56,"55+")</f>
        <v>36-45</v>
      </c>
      <c r="D239">
        <v>37</v>
      </c>
      <c r="E239" s="1">
        <v>5158125000</v>
      </c>
      <c r="F239">
        <v>221.79</v>
      </c>
      <c r="G239" t="s">
        <v>15</v>
      </c>
      <c r="H239" s="2">
        <v>42540</v>
      </c>
      <c r="I239" t="s">
        <v>11</v>
      </c>
      <c r="J239" t="s">
        <v>38</v>
      </c>
      <c r="K239" t="s">
        <v>31</v>
      </c>
      <c r="L239" t="s">
        <v>35</v>
      </c>
    </row>
    <row r="240" spans="1:12" x14ac:dyDescent="0.3">
      <c r="A240">
        <v>239</v>
      </c>
      <c r="B240">
        <v>76.28</v>
      </c>
      <c r="C240" t="str" cm="1">
        <f t="array" ref="C240">_xlfn.IFS(D240&lt;=25,"18-25",D240&lt;=35,"26-35",D240&lt;=45,"36-45",D240&lt;=55,"46-55",D240&gt;=56,"55+")</f>
        <v>26-35</v>
      </c>
      <c r="D240">
        <v>33</v>
      </c>
      <c r="E240" s="1">
        <v>3688052900</v>
      </c>
      <c r="F240">
        <v>254.34</v>
      </c>
      <c r="G240" t="s">
        <v>10</v>
      </c>
      <c r="H240" s="2">
        <v>42415</v>
      </c>
      <c r="I240" t="s">
        <v>11</v>
      </c>
      <c r="J240" t="s">
        <v>61</v>
      </c>
      <c r="K240" t="s">
        <v>62</v>
      </c>
      <c r="L240" t="s">
        <v>29</v>
      </c>
    </row>
    <row r="241" spans="1:12" x14ac:dyDescent="0.3">
      <c r="A241">
        <v>240</v>
      </c>
      <c r="B241">
        <v>68.88</v>
      </c>
      <c r="C241" t="str" cm="1">
        <f t="array" ref="C241">_xlfn.IFS(D241&lt;=25,"18-25",D241&lt;=35,"26-35",D241&lt;=45,"36-45",D241&lt;=55,"46-55",D241&gt;=56,"55+")</f>
        <v>36-45</v>
      </c>
      <c r="D241">
        <v>37</v>
      </c>
      <c r="E241" s="1">
        <v>5468365000</v>
      </c>
      <c r="F241">
        <v>179.58</v>
      </c>
      <c r="G241" t="s">
        <v>10</v>
      </c>
      <c r="H241" s="2">
        <v>42409</v>
      </c>
      <c r="I241" t="s">
        <v>11</v>
      </c>
      <c r="J241" t="s">
        <v>65</v>
      </c>
      <c r="K241" t="s">
        <v>66</v>
      </c>
      <c r="L241" t="s">
        <v>27</v>
      </c>
    </row>
    <row r="242" spans="1:12" x14ac:dyDescent="0.3">
      <c r="A242">
        <v>241</v>
      </c>
      <c r="B242">
        <v>73.099999999999994</v>
      </c>
      <c r="C242" t="str" cm="1">
        <f t="array" ref="C242">_xlfn.IFS(D242&lt;=25,"18-25",D242&lt;=35,"26-35",D242&lt;=45,"36-45",D242&lt;=55,"46-55",D242&gt;=56,"55+")</f>
        <v>26-35</v>
      </c>
      <c r="D242">
        <v>28</v>
      </c>
      <c r="E242" s="1">
        <v>3991038800</v>
      </c>
      <c r="F242">
        <v>242.37</v>
      </c>
      <c r="G242" t="s">
        <v>10</v>
      </c>
      <c r="H242" s="2">
        <v>42394</v>
      </c>
      <c r="I242" t="s">
        <v>11</v>
      </c>
      <c r="J242" t="s">
        <v>49</v>
      </c>
      <c r="K242" t="s">
        <v>13</v>
      </c>
      <c r="L242" t="s">
        <v>47</v>
      </c>
    </row>
    <row r="243" spans="1:12" x14ac:dyDescent="0.3">
      <c r="A243">
        <v>242</v>
      </c>
      <c r="B243">
        <v>47.66</v>
      </c>
      <c r="C243" t="str" cm="1">
        <f t="array" ref="C243">_xlfn.IFS(D243&lt;=25,"18-25",D243&lt;=35,"26-35",D243&lt;=45,"36-45",D243&lt;=55,"46-55",D243&gt;=56,"55+")</f>
        <v>26-35</v>
      </c>
      <c r="D243">
        <v>29</v>
      </c>
      <c r="E243" s="1">
        <v>1896048000</v>
      </c>
      <c r="F243">
        <v>156.54</v>
      </c>
      <c r="G243" t="s">
        <v>10</v>
      </c>
      <c r="H243" s="2">
        <v>42569</v>
      </c>
      <c r="I243" t="s">
        <v>32</v>
      </c>
      <c r="J243" t="s">
        <v>54</v>
      </c>
      <c r="K243" t="s">
        <v>31</v>
      </c>
      <c r="L243" t="s">
        <v>27</v>
      </c>
    </row>
    <row r="244" spans="1:12" x14ac:dyDescent="0.3">
      <c r="A244">
        <v>243</v>
      </c>
      <c r="B244">
        <v>87.3</v>
      </c>
      <c r="C244" t="str" cm="1">
        <f t="array" ref="C244">_xlfn.IFS(D244&lt;=25,"18-25",D244&lt;=35,"26-35",D244&lt;=45,"36-45",D244&lt;=55,"46-55",D244&gt;=56,"55+")</f>
        <v>26-35</v>
      </c>
      <c r="D244">
        <v>35</v>
      </c>
      <c r="E244" s="1">
        <v>4083602600</v>
      </c>
      <c r="F244">
        <v>216.87</v>
      </c>
      <c r="G244" t="s">
        <v>10</v>
      </c>
      <c r="H244" s="2">
        <v>42378</v>
      </c>
      <c r="I244" t="s">
        <v>11</v>
      </c>
      <c r="J244" t="s">
        <v>12</v>
      </c>
      <c r="K244" t="s">
        <v>13</v>
      </c>
      <c r="L244" t="s">
        <v>27</v>
      </c>
    </row>
    <row r="245" spans="1:12" x14ac:dyDescent="0.3">
      <c r="A245">
        <v>244</v>
      </c>
      <c r="B245">
        <v>89.34</v>
      </c>
      <c r="C245" t="str" cm="1">
        <f t="array" ref="C245">_xlfn.IFS(D245&lt;=25,"18-25",D245&lt;=35,"26-35",D245&lt;=45,"36-45",D245&lt;=55,"46-55",D245&gt;=56,"55+")</f>
        <v>26-35</v>
      </c>
      <c r="D245">
        <v>32</v>
      </c>
      <c r="E245" s="1">
        <v>3515120700</v>
      </c>
      <c r="F245">
        <v>177.78</v>
      </c>
      <c r="G245" t="s">
        <v>15</v>
      </c>
      <c r="H245" s="2">
        <v>42450</v>
      </c>
      <c r="I245" t="s">
        <v>11</v>
      </c>
      <c r="J245" t="s">
        <v>38</v>
      </c>
      <c r="K245" t="s">
        <v>31</v>
      </c>
      <c r="L245" t="s">
        <v>36</v>
      </c>
    </row>
    <row r="246" spans="1:12" x14ac:dyDescent="0.3">
      <c r="A246">
        <v>245</v>
      </c>
      <c r="B246">
        <v>81.37</v>
      </c>
      <c r="C246" t="str" cm="1">
        <f t="array" ref="C246">_xlfn.IFS(D246&lt;=25,"18-25",D246&lt;=35,"26-35",D246&lt;=45,"36-45",D246&lt;=55,"46-55",D246&gt;=56,"55+")</f>
        <v>26-35</v>
      </c>
      <c r="D246">
        <v>26</v>
      </c>
      <c r="E246" s="1">
        <v>3713460800</v>
      </c>
      <c r="F246">
        <v>156.47999999999999</v>
      </c>
      <c r="G246" t="s">
        <v>15</v>
      </c>
      <c r="H246" s="2">
        <v>42415</v>
      </c>
      <c r="I246" t="s">
        <v>11</v>
      </c>
      <c r="J246" t="s">
        <v>45</v>
      </c>
      <c r="K246" t="s">
        <v>46</v>
      </c>
      <c r="L246" t="s">
        <v>35</v>
      </c>
    </row>
    <row r="247" spans="1:12" x14ac:dyDescent="0.3">
      <c r="A247">
        <v>246</v>
      </c>
      <c r="B247">
        <v>81.67</v>
      </c>
      <c r="C247" t="str" cm="1">
        <f t="array" ref="C247">_xlfn.IFS(D247&lt;=25,"18-25",D247&lt;=35,"26-35",D247&lt;=45,"36-45",D247&lt;=55,"46-55",D247&gt;=56,"55+")</f>
        <v>26-35</v>
      </c>
      <c r="D247">
        <v>28</v>
      </c>
      <c r="E247" s="1">
        <v>4404957200</v>
      </c>
      <c r="F247">
        <v>196.76</v>
      </c>
      <c r="G247" t="s">
        <v>15</v>
      </c>
      <c r="H247" s="2">
        <v>42433</v>
      </c>
      <c r="I247" t="s">
        <v>11</v>
      </c>
      <c r="J247" t="s">
        <v>49</v>
      </c>
      <c r="K247" t="s">
        <v>13</v>
      </c>
      <c r="L247" t="s">
        <v>36</v>
      </c>
    </row>
    <row r="248" spans="1:12" x14ac:dyDescent="0.3">
      <c r="A248">
        <v>247</v>
      </c>
      <c r="B248">
        <v>46.37</v>
      </c>
      <c r="C248" t="str" cm="1">
        <f t="array" ref="C248">_xlfn.IFS(D248&lt;=25,"18-25",D248&lt;=35,"26-35",D248&lt;=45,"36-45",D248&lt;=55,"46-55",D248&gt;=56,"55+")</f>
        <v>46-55</v>
      </c>
      <c r="D248">
        <v>52</v>
      </c>
      <c r="E248" s="1">
        <v>2299327100</v>
      </c>
      <c r="F248">
        <v>144.27000000000001</v>
      </c>
      <c r="G248" t="s">
        <v>10</v>
      </c>
      <c r="H248" s="2">
        <v>42374</v>
      </c>
      <c r="I248" t="s">
        <v>32</v>
      </c>
      <c r="J248" t="s">
        <v>67</v>
      </c>
      <c r="K248" t="s">
        <v>40</v>
      </c>
      <c r="L248" t="s">
        <v>50</v>
      </c>
    </row>
    <row r="249" spans="1:12" x14ac:dyDescent="0.3">
      <c r="A249">
        <v>248</v>
      </c>
      <c r="B249">
        <v>54.88</v>
      </c>
      <c r="C249" t="str" cm="1">
        <f t="array" ref="C249">_xlfn.IFS(D249&lt;=25,"18-25",D249&lt;=35,"26-35",D249&lt;=45,"36-45",D249&lt;=55,"46-55",D249&gt;=56,"55+")</f>
        <v>18-25</v>
      </c>
      <c r="D249">
        <v>24</v>
      </c>
      <c r="E249" s="1">
        <v>2240477400</v>
      </c>
      <c r="F249">
        <v>148.61000000000001</v>
      </c>
      <c r="G249" t="s">
        <v>10</v>
      </c>
      <c r="H249" s="2">
        <v>42505</v>
      </c>
      <c r="I249" t="s">
        <v>32</v>
      </c>
      <c r="J249" t="s">
        <v>12</v>
      </c>
      <c r="K249" t="s">
        <v>13</v>
      </c>
      <c r="L249" t="s">
        <v>47</v>
      </c>
    </row>
    <row r="250" spans="1:12" x14ac:dyDescent="0.3">
      <c r="A250">
        <v>249</v>
      </c>
      <c r="B250">
        <v>40.67</v>
      </c>
      <c r="C250" t="str" cm="1">
        <f t="array" ref="C250">_xlfn.IFS(D250&lt;=25,"18-25",D250&lt;=35,"26-35",D250&lt;=45,"36-45",D250&lt;=55,"46-55",D250&gt;=56,"55+")</f>
        <v>26-35</v>
      </c>
      <c r="D250">
        <v>35</v>
      </c>
      <c r="E250" s="1">
        <v>3423914900</v>
      </c>
      <c r="F250">
        <v>133.18</v>
      </c>
      <c r="G250" t="s">
        <v>10</v>
      </c>
      <c r="H250" s="2">
        <v>42495</v>
      </c>
      <c r="I250" t="s">
        <v>32</v>
      </c>
      <c r="J250" t="s">
        <v>12</v>
      </c>
      <c r="K250" t="s">
        <v>13</v>
      </c>
      <c r="L250" t="s">
        <v>47</v>
      </c>
    </row>
    <row r="251" spans="1:12" x14ac:dyDescent="0.3">
      <c r="A251">
        <v>250</v>
      </c>
      <c r="B251">
        <v>71.760000000000005</v>
      </c>
      <c r="C251" t="str" cm="1">
        <f t="array" ref="C251">_xlfn.IFS(D251&lt;=25,"18-25",D251&lt;=35,"26-35",D251&lt;=45,"36-45",D251&lt;=55,"46-55",D251&gt;=56,"55+")</f>
        <v>26-35</v>
      </c>
      <c r="D251">
        <v>35</v>
      </c>
      <c r="E251" s="1">
        <v>4849998300</v>
      </c>
      <c r="F251">
        <v>237.39</v>
      </c>
      <c r="G251" t="s">
        <v>10</v>
      </c>
      <c r="H251" s="2">
        <v>42516</v>
      </c>
      <c r="I251" t="s">
        <v>11</v>
      </c>
      <c r="J251" t="s">
        <v>48</v>
      </c>
      <c r="K251" t="s">
        <v>20</v>
      </c>
      <c r="L251" t="s">
        <v>14</v>
      </c>
    </row>
    <row r="252" spans="1:12" x14ac:dyDescent="0.3">
      <c r="A252">
        <v>251</v>
      </c>
      <c r="B252">
        <v>47.51</v>
      </c>
      <c r="C252" t="str" cm="1">
        <f t="array" ref="C252">_xlfn.IFS(D252&lt;=25,"18-25",D252&lt;=35,"26-35",D252&lt;=45,"36-45",D252&lt;=55,"46-55",D252&gt;=56,"55+")</f>
        <v>46-55</v>
      </c>
      <c r="D252">
        <v>51</v>
      </c>
      <c r="E252" s="1">
        <v>3759039900</v>
      </c>
      <c r="F252">
        <v>130.41</v>
      </c>
      <c r="G252" t="s">
        <v>15</v>
      </c>
      <c r="H252" s="2">
        <v>42511</v>
      </c>
      <c r="I252" t="s">
        <v>32</v>
      </c>
      <c r="J252" t="s">
        <v>30</v>
      </c>
      <c r="K252" t="s">
        <v>31</v>
      </c>
      <c r="L252" t="s">
        <v>29</v>
      </c>
    </row>
    <row r="253" spans="1:12" x14ac:dyDescent="0.3">
      <c r="A253">
        <v>252</v>
      </c>
      <c r="B253">
        <v>75.150000000000006</v>
      </c>
      <c r="C253" t="str" cm="1">
        <f t="array" ref="C253">_xlfn.IFS(D253&lt;=25,"18-25",D253&lt;=35,"26-35",D253&lt;=45,"36-45",D253&lt;=55,"46-55",D253&gt;=56,"55+")</f>
        <v>18-25</v>
      </c>
      <c r="D253">
        <v>22</v>
      </c>
      <c r="E253" s="1">
        <v>3640770000</v>
      </c>
      <c r="F253">
        <v>212.87</v>
      </c>
      <c r="G253" t="s">
        <v>15</v>
      </c>
      <c r="H253" s="2">
        <v>42494</v>
      </c>
      <c r="I253" t="s">
        <v>11</v>
      </c>
      <c r="J253" t="s">
        <v>37</v>
      </c>
      <c r="K253" t="s">
        <v>13</v>
      </c>
      <c r="L253" t="s">
        <v>18</v>
      </c>
    </row>
    <row r="254" spans="1:12" x14ac:dyDescent="0.3">
      <c r="A254">
        <v>253</v>
      </c>
      <c r="B254">
        <v>56.01</v>
      </c>
      <c r="C254" t="str" cm="1">
        <f t="array" ref="C254">_xlfn.IFS(D254&lt;=25,"18-25",D254&lt;=35,"26-35",D254&lt;=45,"36-45",D254&lt;=55,"46-55",D254&gt;=56,"55+")</f>
        <v>26-35</v>
      </c>
      <c r="D254">
        <v>26</v>
      </c>
      <c r="E254" s="1">
        <v>3243747500</v>
      </c>
      <c r="F254">
        <v>127.26</v>
      </c>
      <c r="G254" t="s">
        <v>10</v>
      </c>
      <c r="H254" s="2">
        <v>42556</v>
      </c>
      <c r="I254" t="s">
        <v>32</v>
      </c>
      <c r="J254" t="s">
        <v>12</v>
      </c>
      <c r="K254" t="s">
        <v>13</v>
      </c>
      <c r="L254" t="s">
        <v>35</v>
      </c>
    </row>
    <row r="255" spans="1:12" x14ac:dyDescent="0.3">
      <c r="A255">
        <v>254</v>
      </c>
      <c r="B255">
        <v>82.87</v>
      </c>
      <c r="C255" t="str" cm="1">
        <f t="array" ref="C255">_xlfn.IFS(D255&lt;=25,"18-25",D255&lt;=35,"26-35",D255&lt;=45,"36-45",D255&lt;=55,"46-55",D255&gt;=56,"55+")</f>
        <v>36-45</v>
      </c>
      <c r="D255">
        <v>37</v>
      </c>
      <c r="E255" s="1">
        <v>4755713900</v>
      </c>
      <c r="F255">
        <v>213.36</v>
      </c>
      <c r="G255" t="s">
        <v>10</v>
      </c>
      <c r="H255" s="2">
        <v>42549</v>
      </c>
      <c r="I255" t="s">
        <v>11</v>
      </c>
      <c r="J255" t="s">
        <v>68</v>
      </c>
      <c r="K255" t="s">
        <v>31</v>
      </c>
      <c r="L255" t="s">
        <v>36</v>
      </c>
    </row>
    <row r="256" spans="1:12" x14ac:dyDescent="0.3">
      <c r="A256">
        <v>255</v>
      </c>
      <c r="B256">
        <v>45.05</v>
      </c>
      <c r="C256" t="str" cm="1">
        <f t="array" ref="C256">_xlfn.IFS(D256&lt;=25,"18-25",D256&lt;=35,"26-35",D256&lt;=45,"36-45",D256&lt;=55,"46-55",D256&gt;=56,"55+")</f>
        <v>36-45</v>
      </c>
      <c r="D256">
        <v>42</v>
      </c>
      <c r="E256" s="1">
        <v>4644426500</v>
      </c>
      <c r="F256">
        <v>141.36000000000001</v>
      </c>
      <c r="G256" t="s">
        <v>10</v>
      </c>
      <c r="H256" s="2">
        <v>42495</v>
      </c>
      <c r="I256" t="s">
        <v>32</v>
      </c>
      <c r="J256" t="s">
        <v>68</v>
      </c>
      <c r="K256" t="s">
        <v>31</v>
      </c>
      <c r="L256" t="s">
        <v>47</v>
      </c>
    </row>
    <row r="257" spans="1:12" x14ac:dyDescent="0.3">
      <c r="A257">
        <v>256</v>
      </c>
      <c r="B257">
        <v>60.53</v>
      </c>
      <c r="C257" t="str" cm="1">
        <f t="array" ref="C257">_xlfn.IFS(D257&lt;=25,"18-25",D257&lt;=35,"26-35",D257&lt;=45,"36-45",D257&lt;=55,"46-55",D257&gt;=56,"55+")</f>
        <v>18-25</v>
      </c>
      <c r="D257">
        <v>24</v>
      </c>
      <c r="E257" s="1">
        <v>4681173000</v>
      </c>
      <c r="F257">
        <v>167.22</v>
      </c>
      <c r="G257" t="s">
        <v>10</v>
      </c>
      <c r="H257" s="2">
        <v>42454</v>
      </c>
      <c r="I257" t="s">
        <v>32</v>
      </c>
      <c r="J257" t="s">
        <v>53</v>
      </c>
      <c r="K257" t="s">
        <v>13</v>
      </c>
      <c r="L257" t="s">
        <v>50</v>
      </c>
    </row>
    <row r="258" spans="1:12" x14ac:dyDescent="0.3">
      <c r="A258">
        <v>257</v>
      </c>
      <c r="B258">
        <v>84.71</v>
      </c>
      <c r="C258" t="str" cm="1">
        <f t="array" ref="C258">_xlfn.IFS(D258&lt;=25,"18-25",D258&lt;=35,"26-35",D258&lt;=45,"36-45",D258&lt;=55,"46-55",D258&gt;=56,"55+")</f>
        <v>26-35</v>
      </c>
      <c r="D258">
        <v>32</v>
      </c>
      <c r="E258" s="1">
        <v>4312703500</v>
      </c>
      <c r="F258">
        <v>210.23</v>
      </c>
      <c r="G258" t="s">
        <v>10</v>
      </c>
      <c r="H258" s="2">
        <v>42519</v>
      </c>
      <c r="I258" t="s">
        <v>11</v>
      </c>
      <c r="J258" t="s">
        <v>37</v>
      </c>
      <c r="K258" t="s">
        <v>13</v>
      </c>
      <c r="L258" t="s">
        <v>18</v>
      </c>
    </row>
    <row r="259" spans="1:12" x14ac:dyDescent="0.3">
      <c r="A259">
        <v>258</v>
      </c>
      <c r="B259">
        <v>55.2</v>
      </c>
      <c r="C259" t="str" cm="1">
        <f t="array" ref="C259">_xlfn.IFS(D259&lt;=25,"18-25",D259&lt;=35,"26-35",D259&lt;=45,"36-45",D259&lt;=55,"46-55",D259&gt;=56,"55+")</f>
        <v>36-45</v>
      </c>
      <c r="D259">
        <v>39</v>
      </c>
      <c r="E259" s="1">
        <v>5359241300</v>
      </c>
      <c r="F259">
        <v>159.46</v>
      </c>
      <c r="G259" t="s">
        <v>15</v>
      </c>
      <c r="H259" s="2">
        <v>42520</v>
      </c>
      <c r="I259" t="s">
        <v>32</v>
      </c>
      <c r="J259" t="s">
        <v>61</v>
      </c>
      <c r="K259" t="s">
        <v>62</v>
      </c>
      <c r="L259" t="s">
        <v>36</v>
      </c>
    </row>
    <row r="260" spans="1:12" x14ac:dyDescent="0.3">
      <c r="A260">
        <v>259</v>
      </c>
      <c r="B260">
        <v>81.61</v>
      </c>
      <c r="C260" t="str" cm="1">
        <f t="array" ref="C260">_xlfn.IFS(D260&lt;=25,"18-25",D260&lt;=35,"26-35",D260&lt;=45,"36-45",D260&lt;=55,"46-55",D260&gt;=56,"55+")</f>
        <v>26-35</v>
      </c>
      <c r="D260">
        <v>33</v>
      </c>
      <c r="E260" s="1">
        <v>4386725700</v>
      </c>
      <c r="F260">
        <v>228.76</v>
      </c>
      <c r="G260" t="s">
        <v>10</v>
      </c>
      <c r="H260" s="2">
        <v>42477</v>
      </c>
      <c r="I260" t="s">
        <v>11</v>
      </c>
      <c r="J260" t="s">
        <v>61</v>
      </c>
      <c r="K260" t="s">
        <v>62</v>
      </c>
      <c r="L260" t="s">
        <v>35</v>
      </c>
    </row>
    <row r="261" spans="1:12" x14ac:dyDescent="0.3">
      <c r="A261">
        <v>260</v>
      </c>
      <c r="B261">
        <v>82.4</v>
      </c>
      <c r="C261" t="str" cm="1">
        <f t="array" ref="C261">_xlfn.IFS(D261&lt;=25,"18-25",D261&lt;=35,"26-35",D261&lt;=45,"36-45",D261&lt;=55,"46-55",D261&gt;=56,"55+")</f>
        <v>36-45</v>
      </c>
      <c r="D261">
        <v>36</v>
      </c>
      <c r="E261" s="1">
        <v>4672125500</v>
      </c>
      <c r="F261">
        <v>218.97</v>
      </c>
      <c r="G261" t="s">
        <v>15</v>
      </c>
      <c r="H261" s="2">
        <v>42550</v>
      </c>
      <c r="I261" t="s">
        <v>11</v>
      </c>
      <c r="J261" t="s">
        <v>30</v>
      </c>
      <c r="K261" t="s">
        <v>31</v>
      </c>
      <c r="L261" t="s">
        <v>14</v>
      </c>
    </row>
    <row r="262" spans="1:12" x14ac:dyDescent="0.3">
      <c r="A262">
        <v>261</v>
      </c>
      <c r="B262">
        <v>72.069999999999993</v>
      </c>
      <c r="C262" t="str" cm="1">
        <f t="array" ref="C262">_xlfn.IFS(D262&lt;=25,"18-25",D262&lt;=35,"26-35",D262&lt;=45,"36-45",D262&lt;=55,"46-55",D262&gt;=56,"55+")</f>
        <v>26-35</v>
      </c>
      <c r="D262">
        <v>31</v>
      </c>
      <c r="E262" s="1">
        <v>4879735700</v>
      </c>
      <c r="F262">
        <v>226.45</v>
      </c>
      <c r="G262" t="s">
        <v>10</v>
      </c>
      <c r="H262" s="2">
        <v>42476</v>
      </c>
      <c r="I262" t="s">
        <v>11</v>
      </c>
      <c r="J262" t="s">
        <v>25</v>
      </c>
      <c r="K262" t="s">
        <v>26</v>
      </c>
      <c r="L262" t="s">
        <v>14</v>
      </c>
    </row>
    <row r="263" spans="1:12" x14ac:dyDescent="0.3">
      <c r="A263">
        <v>262</v>
      </c>
      <c r="B263">
        <v>65.8</v>
      </c>
      <c r="C263" t="str" cm="1">
        <f t="array" ref="C263">_xlfn.IFS(D263&lt;=25,"18-25",D263&lt;=35,"26-35",D263&lt;=45,"36-45",D263&lt;=55,"46-55",D263&gt;=56,"55+")</f>
        <v>18-25</v>
      </c>
      <c r="D263">
        <v>25</v>
      </c>
      <c r="E263" s="1">
        <v>4259032400</v>
      </c>
      <c r="F263">
        <v>231.49</v>
      </c>
      <c r="G263" t="s">
        <v>15</v>
      </c>
      <c r="H263" s="2">
        <v>42447</v>
      </c>
      <c r="I263" t="s">
        <v>11</v>
      </c>
      <c r="J263" t="s">
        <v>25</v>
      </c>
      <c r="K263" t="s">
        <v>26</v>
      </c>
      <c r="L263" t="s">
        <v>21</v>
      </c>
    </row>
    <row r="264" spans="1:12" x14ac:dyDescent="0.3">
      <c r="A264">
        <v>263</v>
      </c>
      <c r="B264">
        <v>69.97</v>
      </c>
      <c r="C264" t="str" cm="1">
        <f t="array" ref="C264">_xlfn.IFS(D264&lt;=25,"18-25",D264&lt;=35,"26-35",D264&lt;=45,"36-45",D264&lt;=55,"46-55",D264&gt;=56,"55+")</f>
        <v>26-35</v>
      </c>
      <c r="D264">
        <v>28</v>
      </c>
      <c r="E264" s="1">
        <v>3852912000</v>
      </c>
      <c r="F264">
        <v>250</v>
      </c>
      <c r="G264" t="s">
        <v>10</v>
      </c>
      <c r="H264" s="2">
        <v>42512</v>
      </c>
      <c r="I264" t="s">
        <v>11</v>
      </c>
      <c r="J264" t="s">
        <v>53</v>
      </c>
      <c r="K264" t="s">
        <v>13</v>
      </c>
      <c r="L264" t="s">
        <v>35</v>
      </c>
    </row>
    <row r="265" spans="1:12" x14ac:dyDescent="0.3">
      <c r="A265">
        <v>264</v>
      </c>
      <c r="B265">
        <v>52.62</v>
      </c>
      <c r="C265" t="str" cm="1">
        <f t="array" ref="C265">_xlfn.IFS(D265&lt;=25,"18-25",D265&lt;=35,"26-35",D265&lt;=45,"36-45",D265&lt;=55,"46-55",D265&gt;=56,"55+")</f>
        <v>46-55</v>
      </c>
      <c r="D265">
        <v>50</v>
      </c>
      <c r="E265" s="1">
        <v>5170427500</v>
      </c>
      <c r="F265">
        <v>176.52</v>
      </c>
      <c r="G265" t="s">
        <v>10</v>
      </c>
      <c r="H265" s="2">
        <v>42401</v>
      </c>
      <c r="I265" t="s">
        <v>32</v>
      </c>
      <c r="J265" t="s">
        <v>16</v>
      </c>
      <c r="K265" t="s">
        <v>17</v>
      </c>
      <c r="L265" t="s">
        <v>27</v>
      </c>
    </row>
    <row r="266" spans="1:12" x14ac:dyDescent="0.3">
      <c r="A266">
        <v>265</v>
      </c>
      <c r="B266">
        <v>39.25</v>
      </c>
      <c r="C266" t="str" cm="1">
        <f t="array" ref="C266">_xlfn.IFS(D266&lt;=25,"18-25",D266&lt;=35,"26-35",D266&lt;=45,"36-45",D266&lt;=55,"46-55",D266&gt;=56,"55+")</f>
        <v>36-45</v>
      </c>
      <c r="D266">
        <v>39</v>
      </c>
      <c r="E266" s="1">
        <v>4366463500</v>
      </c>
      <c r="F266">
        <v>152.36000000000001</v>
      </c>
      <c r="G266" t="s">
        <v>10</v>
      </c>
      <c r="H266" s="2">
        <v>42392</v>
      </c>
      <c r="I266" t="s">
        <v>32</v>
      </c>
      <c r="J266" t="s">
        <v>30</v>
      </c>
      <c r="K266" t="s">
        <v>31</v>
      </c>
      <c r="L266" t="s">
        <v>50</v>
      </c>
    </row>
    <row r="267" spans="1:12" x14ac:dyDescent="0.3">
      <c r="A267">
        <v>266</v>
      </c>
      <c r="B267">
        <v>77.56</v>
      </c>
      <c r="C267" t="str" cm="1">
        <f t="array" ref="C267">_xlfn.IFS(D267&lt;=25,"18-25",D267&lt;=35,"26-35",D267&lt;=45,"36-45",D267&lt;=55,"46-55",D267&gt;=56,"55+")</f>
        <v>36-45</v>
      </c>
      <c r="D267">
        <v>38</v>
      </c>
      <c r="E267" s="1">
        <v>4433579500</v>
      </c>
      <c r="F267">
        <v>130.83000000000001</v>
      </c>
      <c r="G267" t="s">
        <v>15</v>
      </c>
      <c r="H267" s="2">
        <v>42509</v>
      </c>
      <c r="I267" t="s">
        <v>32</v>
      </c>
      <c r="J267" t="s">
        <v>30</v>
      </c>
      <c r="K267" t="s">
        <v>31</v>
      </c>
      <c r="L267" t="s">
        <v>14</v>
      </c>
    </row>
    <row r="268" spans="1:12" x14ac:dyDescent="0.3">
      <c r="A268">
        <v>267</v>
      </c>
      <c r="B268">
        <v>33.520000000000003</v>
      </c>
      <c r="C268" t="str" cm="1">
        <f t="array" ref="C268">_xlfn.IFS(D268&lt;=25,"18-25",D268&lt;=35,"26-35",D268&lt;=45,"36-45",D268&lt;=55,"46-55",D268&gt;=56,"55+")</f>
        <v>36-45</v>
      </c>
      <c r="D268">
        <v>43</v>
      </c>
      <c r="E268" s="1">
        <v>2953412700</v>
      </c>
      <c r="F268">
        <v>165.56</v>
      </c>
      <c r="G268" t="s">
        <v>10</v>
      </c>
      <c r="H268" s="2">
        <v>42499</v>
      </c>
      <c r="I268" t="s">
        <v>32</v>
      </c>
      <c r="J268" t="s">
        <v>33</v>
      </c>
      <c r="K268" t="s">
        <v>34</v>
      </c>
      <c r="L268" t="s">
        <v>14</v>
      </c>
    </row>
    <row r="269" spans="1:12" x14ac:dyDescent="0.3">
      <c r="A269">
        <v>268</v>
      </c>
      <c r="B269">
        <v>79.81</v>
      </c>
      <c r="C269" t="str" cm="1">
        <f t="array" ref="C269">_xlfn.IFS(D269&lt;=25,"18-25",D269&lt;=35,"26-35",D269&lt;=45,"36-45",D269&lt;=55,"46-55",D269&gt;=56,"55+")</f>
        <v>18-25</v>
      </c>
      <c r="D269">
        <v>24</v>
      </c>
      <c r="E269" s="1">
        <v>3933619200</v>
      </c>
      <c r="F269">
        <v>178.85</v>
      </c>
      <c r="G269" t="s">
        <v>15</v>
      </c>
      <c r="H269" s="2">
        <v>42521</v>
      </c>
      <c r="I269" t="s">
        <v>32</v>
      </c>
      <c r="J269" t="s">
        <v>53</v>
      </c>
      <c r="K269" t="s">
        <v>13</v>
      </c>
      <c r="L269" t="s">
        <v>27</v>
      </c>
    </row>
    <row r="270" spans="1:12" x14ac:dyDescent="0.3">
      <c r="A270">
        <v>269</v>
      </c>
      <c r="B270">
        <v>84.79</v>
      </c>
      <c r="C270" t="str" cm="1">
        <f t="array" ref="C270">_xlfn.IFS(D270&lt;=25,"18-25",D270&lt;=35,"26-35",D270&lt;=45,"36-45",D270&lt;=55,"46-55",D270&gt;=56,"55+")</f>
        <v>26-35</v>
      </c>
      <c r="D270">
        <v>33</v>
      </c>
      <c r="E270" s="1">
        <v>4324033000</v>
      </c>
      <c r="F270">
        <v>214.53</v>
      </c>
      <c r="G270" t="s">
        <v>10</v>
      </c>
      <c r="H270" s="2">
        <v>42459</v>
      </c>
      <c r="I270" t="s">
        <v>11</v>
      </c>
      <c r="J270" t="s">
        <v>12</v>
      </c>
      <c r="K270" t="s">
        <v>13</v>
      </c>
      <c r="L270" t="s">
        <v>50</v>
      </c>
    </row>
    <row r="271" spans="1:12" x14ac:dyDescent="0.3">
      <c r="A271">
        <v>270</v>
      </c>
      <c r="B271">
        <v>82.7</v>
      </c>
      <c r="C271" t="str" cm="1">
        <f t="array" ref="C271">_xlfn.IFS(D271&lt;=25,"18-25",D271&lt;=35,"26-35",D271&lt;=45,"36-45",D271&lt;=55,"46-55",D271&gt;=56,"55+")</f>
        <v>26-35</v>
      </c>
      <c r="D271">
        <v>35</v>
      </c>
      <c r="E271" s="1">
        <v>4296865300</v>
      </c>
      <c r="F271">
        <v>231.07</v>
      </c>
      <c r="G271" t="s">
        <v>10</v>
      </c>
      <c r="H271" s="2">
        <v>42378</v>
      </c>
      <c r="I271" t="s">
        <v>11</v>
      </c>
      <c r="J271" t="s">
        <v>30</v>
      </c>
      <c r="K271" t="s">
        <v>31</v>
      </c>
      <c r="L271" t="s">
        <v>36</v>
      </c>
    </row>
    <row r="272" spans="1:12" x14ac:dyDescent="0.3">
      <c r="A272">
        <v>271</v>
      </c>
      <c r="B272">
        <v>84.88</v>
      </c>
      <c r="C272" t="str" cm="1">
        <f t="array" ref="C272">_xlfn.IFS(D272&lt;=25,"18-25",D272&lt;=35,"26-35",D272&lt;=45,"36-45",D272&lt;=55,"46-55",D272&gt;=56,"55+")</f>
        <v>26-35</v>
      </c>
      <c r="D272">
        <v>32</v>
      </c>
      <c r="E272" s="1">
        <v>4474737400</v>
      </c>
      <c r="F272">
        <v>186.48</v>
      </c>
      <c r="G272" t="s">
        <v>10</v>
      </c>
      <c r="H272" s="2">
        <v>42478</v>
      </c>
      <c r="I272" t="s">
        <v>11</v>
      </c>
      <c r="J272" t="s">
        <v>30</v>
      </c>
      <c r="K272" t="s">
        <v>31</v>
      </c>
      <c r="L272" t="s">
        <v>36</v>
      </c>
    </row>
    <row r="273" spans="1:12" x14ac:dyDescent="0.3">
      <c r="A273">
        <v>272</v>
      </c>
      <c r="B273">
        <v>54.92</v>
      </c>
      <c r="C273" t="str" cm="1">
        <f t="array" ref="C273">_xlfn.IFS(D273&lt;=25,"18-25",D273&lt;=35,"26-35",D273&lt;=45,"36-45",D273&lt;=55,"46-55",D273&gt;=56,"55+")</f>
        <v>46-55</v>
      </c>
      <c r="D273">
        <v>54</v>
      </c>
      <c r="E273" s="1">
        <v>1678274500</v>
      </c>
      <c r="F273">
        <v>161.16</v>
      </c>
      <c r="G273" t="s">
        <v>10</v>
      </c>
      <c r="H273" s="2">
        <v>42534</v>
      </c>
      <c r="I273" t="s">
        <v>32</v>
      </c>
      <c r="J273" t="s">
        <v>38</v>
      </c>
      <c r="K273" t="s">
        <v>31</v>
      </c>
      <c r="L273" t="s">
        <v>27</v>
      </c>
    </row>
    <row r="274" spans="1:12" x14ac:dyDescent="0.3">
      <c r="A274">
        <v>273</v>
      </c>
      <c r="B274">
        <v>76.56</v>
      </c>
      <c r="C274" t="str" cm="1">
        <f t="array" ref="C274">_xlfn.IFS(D274&lt;=25,"18-25",D274&lt;=35,"26-35",D274&lt;=45,"36-45",D274&lt;=55,"46-55",D274&gt;=56,"55+")</f>
        <v>26-35</v>
      </c>
      <c r="D274">
        <v>34</v>
      </c>
      <c r="E274" s="1">
        <v>4912537700</v>
      </c>
      <c r="F274">
        <v>221.53</v>
      </c>
      <c r="G274" t="s">
        <v>15</v>
      </c>
      <c r="H274" s="2">
        <v>42483</v>
      </c>
      <c r="I274" t="s">
        <v>11</v>
      </c>
      <c r="J274" t="s">
        <v>48</v>
      </c>
      <c r="K274" t="s">
        <v>20</v>
      </c>
      <c r="L274" t="s">
        <v>35</v>
      </c>
    </row>
    <row r="275" spans="1:12" x14ac:dyDescent="0.3">
      <c r="A275">
        <v>274</v>
      </c>
      <c r="B275">
        <v>69.739999999999995</v>
      </c>
      <c r="C275" t="str" cm="1">
        <f t="array" ref="C275">_xlfn.IFS(D275&lt;=25,"18-25",D275&lt;=35,"26-35",D275&lt;=45,"36-45",D275&lt;=55,"46-55",D275&gt;=56,"55+")</f>
        <v>46-55</v>
      </c>
      <c r="D275">
        <v>49</v>
      </c>
      <c r="E275" s="1">
        <v>4656736000</v>
      </c>
      <c r="F275">
        <v>243.37</v>
      </c>
      <c r="G275" t="s">
        <v>10</v>
      </c>
      <c r="H275" s="2">
        <v>42456</v>
      </c>
      <c r="I275" t="s">
        <v>11</v>
      </c>
      <c r="J275" t="s">
        <v>19</v>
      </c>
      <c r="K275" t="s">
        <v>20</v>
      </c>
      <c r="L275" t="s">
        <v>35</v>
      </c>
    </row>
    <row r="276" spans="1:12" x14ac:dyDescent="0.3">
      <c r="A276">
        <v>275</v>
      </c>
      <c r="B276">
        <v>75.55</v>
      </c>
      <c r="C276" t="str" cm="1">
        <f t="array" ref="C276">_xlfn.IFS(D276&lt;=25,"18-25",D276&lt;=35,"26-35",D276&lt;=45,"36-45",D276&lt;=55,"46-55",D276&gt;=56,"55+")</f>
        <v>18-25</v>
      </c>
      <c r="D276">
        <v>22</v>
      </c>
      <c r="E276" s="1">
        <v>2929596600</v>
      </c>
      <c r="F276">
        <v>169.4</v>
      </c>
      <c r="G276" t="s">
        <v>10</v>
      </c>
      <c r="H276" s="2">
        <v>42419</v>
      </c>
      <c r="I276" t="s">
        <v>32</v>
      </c>
      <c r="J276" t="s">
        <v>49</v>
      </c>
      <c r="K276" t="s">
        <v>13</v>
      </c>
      <c r="L276" t="s">
        <v>27</v>
      </c>
    </row>
    <row r="277" spans="1:12" x14ac:dyDescent="0.3">
      <c r="A277">
        <v>276</v>
      </c>
      <c r="B277">
        <v>72.19</v>
      </c>
      <c r="C277" t="str" cm="1">
        <f t="array" ref="C277">_xlfn.IFS(D277&lt;=25,"18-25",D277&lt;=35,"26-35",D277&lt;=45,"36-45",D277&lt;=55,"46-55",D277&gt;=56,"55+")</f>
        <v>26-35</v>
      </c>
      <c r="D277">
        <v>33</v>
      </c>
      <c r="E277" s="1">
        <v>4289262600</v>
      </c>
      <c r="F277">
        <v>250.35</v>
      </c>
      <c r="G277" t="s">
        <v>15</v>
      </c>
      <c r="H277" s="2">
        <v>42509</v>
      </c>
      <c r="I277" t="s">
        <v>11</v>
      </c>
      <c r="J277" t="s">
        <v>69</v>
      </c>
      <c r="K277" t="s">
        <v>64</v>
      </c>
      <c r="L277" t="s">
        <v>14</v>
      </c>
    </row>
    <row r="278" spans="1:12" x14ac:dyDescent="0.3">
      <c r="A278">
        <v>277</v>
      </c>
      <c r="B278">
        <v>84.29</v>
      </c>
      <c r="C278" t="str" cm="1">
        <f t="array" ref="C278">_xlfn.IFS(D278&lt;=25,"18-25",D278&lt;=35,"26-35",D278&lt;=45,"36-45",D278&lt;=55,"46-55",D278&gt;=56,"55+")</f>
        <v>36-45</v>
      </c>
      <c r="D278">
        <v>41</v>
      </c>
      <c r="E278" s="1">
        <v>4244686600</v>
      </c>
      <c r="F278">
        <v>232.54</v>
      </c>
      <c r="G278" t="s">
        <v>10</v>
      </c>
      <c r="H278" s="2">
        <v>42396</v>
      </c>
      <c r="I278" t="s">
        <v>11</v>
      </c>
      <c r="J278" t="s">
        <v>68</v>
      </c>
      <c r="K278" t="s">
        <v>31</v>
      </c>
      <c r="L278" t="s">
        <v>35</v>
      </c>
    </row>
    <row r="279" spans="1:12" x14ac:dyDescent="0.3">
      <c r="A279">
        <v>278</v>
      </c>
      <c r="B279">
        <v>73.89</v>
      </c>
      <c r="C279" t="str" cm="1">
        <f t="array" ref="C279">_xlfn.IFS(D279&lt;=25,"18-25",D279&lt;=35,"26-35",D279&lt;=45,"36-45",D279&lt;=55,"46-55",D279&gt;=56,"55+")</f>
        <v>36-45</v>
      </c>
      <c r="D279">
        <v>39</v>
      </c>
      <c r="E279" s="1">
        <v>3301237100</v>
      </c>
      <c r="F279">
        <v>110.68</v>
      </c>
      <c r="G279" t="s">
        <v>10</v>
      </c>
      <c r="H279" s="2">
        <v>42480</v>
      </c>
      <c r="I279" t="s">
        <v>32</v>
      </c>
      <c r="J279" t="s">
        <v>12</v>
      </c>
      <c r="K279" t="s">
        <v>13</v>
      </c>
      <c r="L279" t="s">
        <v>36</v>
      </c>
    </row>
    <row r="280" spans="1:12" x14ac:dyDescent="0.3">
      <c r="A280">
        <v>279</v>
      </c>
      <c r="B280">
        <v>75.84</v>
      </c>
      <c r="C280" t="str" cm="1">
        <f t="array" ref="C280">_xlfn.IFS(D280&lt;=25,"18-25",D280&lt;=35,"26-35",D280&lt;=45,"36-45",D280&lt;=55,"46-55",D280&gt;=56,"55+")</f>
        <v>18-25</v>
      </c>
      <c r="D280">
        <v>21</v>
      </c>
      <c r="E280" s="1">
        <v>3397602600</v>
      </c>
      <c r="F280">
        <v>186.98</v>
      </c>
      <c r="G280" t="s">
        <v>10</v>
      </c>
      <c r="H280" s="2">
        <v>42407</v>
      </c>
      <c r="I280" t="s">
        <v>11</v>
      </c>
      <c r="J280" t="s">
        <v>68</v>
      </c>
      <c r="K280" t="s">
        <v>31</v>
      </c>
      <c r="L280" t="s">
        <v>36</v>
      </c>
    </row>
    <row r="281" spans="1:12" x14ac:dyDescent="0.3">
      <c r="A281">
        <v>280</v>
      </c>
      <c r="B281">
        <v>73.38</v>
      </c>
      <c r="C281" t="str" cm="1">
        <f t="array" ref="C281">_xlfn.IFS(D281&lt;=25,"18-25",D281&lt;=35,"26-35",D281&lt;=45,"36-45",D281&lt;=55,"46-55",D281&gt;=56,"55+")</f>
        <v>18-25</v>
      </c>
      <c r="D281">
        <v>25</v>
      </c>
      <c r="E281" s="1">
        <v>3714123700</v>
      </c>
      <c r="F281">
        <v>236.19</v>
      </c>
      <c r="G281" t="s">
        <v>15</v>
      </c>
      <c r="H281" s="2">
        <v>42481</v>
      </c>
      <c r="I281" t="s">
        <v>11</v>
      </c>
      <c r="J281" t="s">
        <v>28</v>
      </c>
      <c r="K281" t="s">
        <v>13</v>
      </c>
      <c r="L281" t="s">
        <v>29</v>
      </c>
    </row>
    <row r="282" spans="1:12" x14ac:dyDescent="0.3">
      <c r="A282">
        <v>281</v>
      </c>
      <c r="B282">
        <v>80.72</v>
      </c>
      <c r="C282" t="str" cm="1">
        <f t="array" ref="C282">_xlfn.IFS(D282&lt;=25,"18-25",D282&lt;=35,"26-35",D282&lt;=45,"36-45",D282&lt;=55,"46-55",D282&gt;=56,"55+")</f>
        <v>26-35</v>
      </c>
      <c r="D282">
        <v>31</v>
      </c>
      <c r="E282" s="1">
        <v>4803048600</v>
      </c>
      <c r="F282">
        <v>186.37</v>
      </c>
      <c r="G282" t="s">
        <v>10</v>
      </c>
      <c r="H282" s="2">
        <v>42479</v>
      </c>
      <c r="I282" t="s">
        <v>11</v>
      </c>
      <c r="J282" t="s">
        <v>25</v>
      </c>
      <c r="K282" t="s">
        <v>26</v>
      </c>
      <c r="L282" t="s">
        <v>50</v>
      </c>
    </row>
    <row r="283" spans="1:12" x14ac:dyDescent="0.3">
      <c r="A283">
        <v>282</v>
      </c>
      <c r="B283">
        <v>62.06</v>
      </c>
      <c r="C283" t="str" cm="1">
        <f t="array" ref="C283">_xlfn.IFS(D283&lt;=25,"18-25",D283&lt;=35,"26-35",D283&lt;=45,"36-45",D283&lt;=55,"46-55",D283&gt;=56,"55+")</f>
        <v>36-45</v>
      </c>
      <c r="D283">
        <v>44</v>
      </c>
      <c r="E283" s="1">
        <v>3092197500</v>
      </c>
      <c r="F283">
        <v>105</v>
      </c>
      <c r="G283" t="s">
        <v>10</v>
      </c>
      <c r="H283" s="2">
        <v>42472</v>
      </c>
      <c r="I283" t="s">
        <v>32</v>
      </c>
      <c r="J283" t="s">
        <v>45</v>
      </c>
      <c r="K283" t="s">
        <v>46</v>
      </c>
      <c r="L283" t="s">
        <v>35</v>
      </c>
    </row>
    <row r="284" spans="1:12" x14ac:dyDescent="0.3">
      <c r="A284">
        <v>283</v>
      </c>
      <c r="B284">
        <v>51.5</v>
      </c>
      <c r="C284" t="str" cm="1">
        <f t="array" ref="C284">_xlfn.IFS(D284&lt;=25,"18-25",D284&lt;=35,"26-35",D284&lt;=45,"36-45",D284&lt;=55,"46-55",D284&gt;=56,"55+")</f>
        <v>26-35</v>
      </c>
      <c r="D284">
        <v>34</v>
      </c>
      <c r="E284" s="1">
        <v>4693511200</v>
      </c>
      <c r="F284">
        <v>135.31</v>
      </c>
      <c r="G284" t="s">
        <v>10</v>
      </c>
      <c r="H284" s="2">
        <v>42444</v>
      </c>
      <c r="I284" t="s">
        <v>32</v>
      </c>
      <c r="J284" t="s">
        <v>28</v>
      </c>
      <c r="K284" t="s">
        <v>13</v>
      </c>
      <c r="L284" t="s">
        <v>50</v>
      </c>
    </row>
    <row r="285" spans="1:12" x14ac:dyDescent="0.3">
      <c r="A285">
        <v>284</v>
      </c>
      <c r="B285">
        <v>90.97</v>
      </c>
      <c r="C285" t="str" cm="1">
        <f t="array" ref="C285">_xlfn.IFS(D285&lt;=25,"18-25",D285&lt;=35,"26-35",D285&lt;=45,"36-45",D285&lt;=55,"46-55",D285&gt;=56,"55+")</f>
        <v>36-45</v>
      </c>
      <c r="D285">
        <v>37</v>
      </c>
      <c r="E285" s="1">
        <v>3816409800</v>
      </c>
      <c r="F285">
        <v>180.77</v>
      </c>
      <c r="G285" t="s">
        <v>10</v>
      </c>
      <c r="H285" s="2">
        <v>42416</v>
      </c>
      <c r="I285" t="s">
        <v>11</v>
      </c>
      <c r="J285" t="s">
        <v>22</v>
      </c>
      <c r="K285" t="s">
        <v>23</v>
      </c>
      <c r="L285" t="s">
        <v>36</v>
      </c>
    </row>
    <row r="286" spans="1:12" x14ac:dyDescent="0.3">
      <c r="A286">
        <v>285</v>
      </c>
      <c r="B286">
        <v>86.78</v>
      </c>
      <c r="C286" t="str" cm="1">
        <f t="array" ref="C286">_xlfn.IFS(D286&lt;=25,"18-25",D286&lt;=35,"26-35",D286&lt;=45,"36-45",D286&lt;=55,"46-55",D286&gt;=56,"55+")</f>
        <v>26-35</v>
      </c>
      <c r="D286">
        <v>30</v>
      </c>
      <c r="E286" s="1">
        <v>3846669400</v>
      </c>
      <c r="F286">
        <v>170.13</v>
      </c>
      <c r="G286" t="s">
        <v>15</v>
      </c>
      <c r="H286" s="2">
        <v>42418</v>
      </c>
      <c r="I286" t="s">
        <v>11</v>
      </c>
      <c r="J286" t="s">
        <v>12</v>
      </c>
      <c r="K286" t="s">
        <v>13</v>
      </c>
      <c r="L286" t="s">
        <v>14</v>
      </c>
    </row>
    <row r="287" spans="1:12" x14ac:dyDescent="0.3">
      <c r="A287">
        <v>286</v>
      </c>
      <c r="B287">
        <v>66.180000000000007</v>
      </c>
      <c r="C287" t="str" cm="1">
        <f t="array" ref="C287">_xlfn.IFS(D287&lt;=25,"18-25",D287&lt;=35,"26-35",D287&lt;=45,"36-45",D287&lt;=55,"46-55",D287&gt;=56,"55+")</f>
        <v>26-35</v>
      </c>
      <c r="D287">
        <v>35</v>
      </c>
      <c r="E287" s="1">
        <v>4863349400</v>
      </c>
      <c r="F287">
        <v>243.61</v>
      </c>
      <c r="G287" t="s">
        <v>10</v>
      </c>
      <c r="H287" s="2">
        <v>42454</v>
      </c>
      <c r="I287" t="s">
        <v>11</v>
      </c>
      <c r="J287" t="s">
        <v>68</v>
      </c>
      <c r="K287" t="s">
        <v>31</v>
      </c>
      <c r="L287" t="s">
        <v>27</v>
      </c>
    </row>
    <row r="288" spans="1:12" x14ac:dyDescent="0.3">
      <c r="A288">
        <v>287</v>
      </c>
      <c r="B288">
        <v>84.33</v>
      </c>
      <c r="C288" t="str" cm="1">
        <f t="array" ref="C288">_xlfn.IFS(D288&lt;=25,"18-25",D288&lt;=35,"26-35",D288&lt;=45,"36-45",D288&lt;=55,"46-55",D288&gt;=56,"55+")</f>
        <v>36-45</v>
      </c>
      <c r="D288">
        <v>41</v>
      </c>
      <c r="E288" s="1">
        <v>3849295100</v>
      </c>
      <c r="F288">
        <v>240.95</v>
      </c>
      <c r="G288" t="s">
        <v>10</v>
      </c>
      <c r="H288" s="2">
        <v>42445</v>
      </c>
      <c r="I288" t="s">
        <v>11</v>
      </c>
      <c r="J288" t="s">
        <v>30</v>
      </c>
      <c r="K288" t="s">
        <v>31</v>
      </c>
      <c r="L288" t="s">
        <v>21</v>
      </c>
    </row>
    <row r="289" spans="1:12" x14ac:dyDescent="0.3">
      <c r="A289">
        <v>288</v>
      </c>
      <c r="B289">
        <v>36.869999999999997</v>
      </c>
      <c r="C289" t="str" cm="1">
        <f t="array" ref="C289">_xlfn.IFS(D289&lt;=25,"18-25",D289&lt;=35,"26-35",D289&lt;=45,"36-45",D289&lt;=55,"46-55",D289&gt;=56,"55+")</f>
        <v>36-45</v>
      </c>
      <c r="D289">
        <v>36</v>
      </c>
      <c r="E289" s="1">
        <v>2057902700</v>
      </c>
      <c r="F289">
        <v>195.91</v>
      </c>
      <c r="G289" t="s">
        <v>10</v>
      </c>
      <c r="H289" s="2">
        <v>42397</v>
      </c>
      <c r="I289" t="s">
        <v>32</v>
      </c>
      <c r="J289" t="s">
        <v>30</v>
      </c>
      <c r="K289" t="s">
        <v>31</v>
      </c>
      <c r="L289" t="s">
        <v>47</v>
      </c>
    </row>
    <row r="290" spans="1:12" x14ac:dyDescent="0.3">
      <c r="A290">
        <v>289</v>
      </c>
      <c r="B290">
        <v>34.78</v>
      </c>
      <c r="C290" t="str" cm="1">
        <f t="array" ref="C290">_xlfn.IFS(D290&lt;=25,"18-25",D290&lt;=35,"26-35",D290&lt;=45,"36-45",D290&lt;=55,"46-55",D290&gt;=56,"55+")</f>
        <v>46-55</v>
      </c>
      <c r="D290">
        <v>48</v>
      </c>
      <c r="E290" s="1">
        <v>3000299400</v>
      </c>
      <c r="F290">
        <v>208.21</v>
      </c>
      <c r="G290" t="s">
        <v>15</v>
      </c>
      <c r="H290" s="2">
        <v>42453</v>
      </c>
      <c r="I290" t="s">
        <v>32</v>
      </c>
      <c r="J290" t="s">
        <v>68</v>
      </c>
      <c r="K290" t="s">
        <v>31</v>
      </c>
      <c r="L290" t="s">
        <v>35</v>
      </c>
    </row>
    <row r="291" spans="1:12" x14ac:dyDescent="0.3">
      <c r="A291">
        <v>290</v>
      </c>
      <c r="B291">
        <v>76.84</v>
      </c>
      <c r="C291" t="str" cm="1">
        <f t="array" ref="C291">_xlfn.IFS(D291&lt;=25,"18-25",D291&lt;=35,"26-35",D291&lt;=45,"36-45",D291&lt;=55,"46-55",D291&gt;=56,"55+")</f>
        <v>26-35</v>
      </c>
      <c r="D291">
        <v>32</v>
      </c>
      <c r="E291" s="1">
        <v>4611837300</v>
      </c>
      <c r="F291">
        <v>231.59</v>
      </c>
      <c r="G291" t="s">
        <v>10</v>
      </c>
      <c r="H291" s="2">
        <v>42432</v>
      </c>
      <c r="I291" t="s">
        <v>11</v>
      </c>
      <c r="J291" t="s">
        <v>43</v>
      </c>
      <c r="K291" t="s">
        <v>44</v>
      </c>
      <c r="L291" t="s">
        <v>47</v>
      </c>
    </row>
    <row r="292" spans="1:12" x14ac:dyDescent="0.3">
      <c r="A292">
        <v>291</v>
      </c>
      <c r="B292">
        <v>67.05</v>
      </c>
      <c r="C292" t="str" cm="1">
        <f t="array" ref="C292">_xlfn.IFS(D292&lt;=25,"18-25",D292&lt;=35,"26-35",D292&lt;=45,"36-45",D292&lt;=55,"46-55",D292&gt;=56,"55+")</f>
        <v>18-25</v>
      </c>
      <c r="D292">
        <v>25</v>
      </c>
      <c r="E292" s="1">
        <v>4579497300</v>
      </c>
      <c r="F292">
        <v>220.92</v>
      </c>
      <c r="G292" t="s">
        <v>10</v>
      </c>
      <c r="H292" s="2">
        <v>42426</v>
      </c>
      <c r="I292" t="s">
        <v>11</v>
      </c>
      <c r="J292" t="s">
        <v>33</v>
      </c>
      <c r="K292" t="s">
        <v>34</v>
      </c>
      <c r="L292" t="s">
        <v>29</v>
      </c>
    </row>
    <row r="293" spans="1:12" x14ac:dyDescent="0.3">
      <c r="A293">
        <v>292</v>
      </c>
      <c r="B293">
        <v>41.47</v>
      </c>
      <c r="C293" t="str" cm="1">
        <f t="array" ref="C293">_xlfn.IFS(D293&lt;=25,"18-25",D293&lt;=35,"26-35",D293&lt;=45,"36-45",D293&lt;=55,"46-55",D293&gt;=56,"55+")</f>
        <v>26-35</v>
      </c>
      <c r="D293">
        <v>31</v>
      </c>
      <c r="E293" s="1">
        <v>4266775100</v>
      </c>
      <c r="F293">
        <v>219.79</v>
      </c>
      <c r="G293" t="s">
        <v>10</v>
      </c>
      <c r="H293" s="2">
        <v>42557</v>
      </c>
      <c r="I293" t="s">
        <v>32</v>
      </c>
      <c r="J293" t="s">
        <v>53</v>
      </c>
      <c r="K293" t="s">
        <v>13</v>
      </c>
      <c r="L293" t="s">
        <v>47</v>
      </c>
    </row>
    <row r="294" spans="1:12" x14ac:dyDescent="0.3">
      <c r="A294">
        <v>293</v>
      </c>
      <c r="B294">
        <v>80.709999999999994</v>
      </c>
      <c r="C294" t="str" cm="1">
        <f t="array" ref="C294">_xlfn.IFS(D294&lt;=25,"18-25",D294&lt;=35,"26-35",D294&lt;=45,"36-45",D294&lt;=55,"46-55",D294&gt;=56,"55+")</f>
        <v>26-35</v>
      </c>
      <c r="D294">
        <v>26</v>
      </c>
      <c r="E294" s="1">
        <v>4093359900</v>
      </c>
      <c r="F294">
        <v>200.58</v>
      </c>
      <c r="G294" t="s">
        <v>10</v>
      </c>
      <c r="H294" s="2">
        <v>42545</v>
      </c>
      <c r="I294" t="s">
        <v>11</v>
      </c>
      <c r="J294" t="s">
        <v>19</v>
      </c>
      <c r="K294" t="s">
        <v>20</v>
      </c>
      <c r="L294" t="s">
        <v>47</v>
      </c>
    </row>
    <row r="295" spans="1:12" x14ac:dyDescent="0.3">
      <c r="A295">
        <v>294</v>
      </c>
      <c r="B295">
        <v>80.09</v>
      </c>
      <c r="C295" t="str" cm="1">
        <f t="array" ref="C295">_xlfn.IFS(D295&lt;=25,"18-25",D295&lt;=35,"26-35",D295&lt;=45,"36-45",D295&lt;=55,"46-55",D295&gt;=56,"55+")</f>
        <v>26-35</v>
      </c>
      <c r="D295">
        <v>31</v>
      </c>
      <c r="E295" s="1">
        <v>4664578800</v>
      </c>
      <c r="F295">
        <v>214.08</v>
      </c>
      <c r="G295" t="s">
        <v>10</v>
      </c>
      <c r="H295" s="2">
        <v>42513</v>
      </c>
      <c r="I295" t="s">
        <v>11</v>
      </c>
      <c r="J295" t="s">
        <v>38</v>
      </c>
      <c r="K295" t="s">
        <v>31</v>
      </c>
      <c r="L295" t="s">
        <v>14</v>
      </c>
    </row>
    <row r="296" spans="1:12" x14ac:dyDescent="0.3">
      <c r="A296">
        <v>295</v>
      </c>
      <c r="B296">
        <v>79.36</v>
      </c>
      <c r="C296" t="str" cm="1">
        <f t="array" ref="C296">_xlfn.IFS(D296&lt;=25,"18-25",D296&lt;=35,"26-35",D296&lt;=45,"36-45",D296&lt;=55,"46-55",D296&gt;=56,"55+")</f>
        <v>26-35</v>
      </c>
      <c r="D296">
        <v>34</v>
      </c>
      <c r="E296" s="1">
        <v>4008228700</v>
      </c>
      <c r="F296">
        <v>245.78</v>
      </c>
      <c r="G296" t="s">
        <v>15</v>
      </c>
      <c r="H296" s="2">
        <v>42488</v>
      </c>
      <c r="I296" t="s">
        <v>11</v>
      </c>
      <c r="J296" t="s">
        <v>53</v>
      </c>
      <c r="K296" t="s">
        <v>13</v>
      </c>
      <c r="L296" t="s">
        <v>29</v>
      </c>
    </row>
    <row r="297" spans="1:12" x14ac:dyDescent="0.3">
      <c r="A297">
        <v>296</v>
      </c>
      <c r="B297">
        <v>38.94</v>
      </c>
      <c r="C297" t="str" cm="1">
        <f t="array" ref="C297">_xlfn.IFS(D297&lt;=25,"18-25",D297&lt;=35,"26-35",D297&lt;=45,"36-45",D297&lt;=55,"46-55",D297&gt;=56,"55+")</f>
        <v>36-45</v>
      </c>
      <c r="D297">
        <v>41</v>
      </c>
      <c r="E297" s="1">
        <v>4031090000</v>
      </c>
      <c r="F297">
        <v>142.66999999999999</v>
      </c>
      <c r="G297" t="s">
        <v>15</v>
      </c>
      <c r="H297" s="2">
        <v>42566</v>
      </c>
      <c r="I297" t="s">
        <v>32</v>
      </c>
      <c r="J297" t="s">
        <v>25</v>
      </c>
      <c r="K297" t="s">
        <v>26</v>
      </c>
      <c r="L297" t="s">
        <v>36</v>
      </c>
    </row>
    <row r="298" spans="1:12" x14ac:dyDescent="0.3">
      <c r="A298">
        <v>297</v>
      </c>
      <c r="B298">
        <v>87.26</v>
      </c>
      <c r="C298" t="str" cm="1">
        <f t="array" ref="C298">_xlfn.IFS(D298&lt;=25,"18-25",D298&lt;=35,"26-35",D298&lt;=45,"36-45",D298&lt;=55,"46-55",D298&gt;=56,"55+")</f>
        <v>26-35</v>
      </c>
      <c r="D298">
        <v>35</v>
      </c>
      <c r="E298" s="1">
        <v>4414238500</v>
      </c>
      <c r="F298">
        <v>184.03</v>
      </c>
      <c r="G298" t="s">
        <v>10</v>
      </c>
      <c r="H298" s="2">
        <v>42502</v>
      </c>
      <c r="I298" t="s">
        <v>11</v>
      </c>
      <c r="J298" t="s">
        <v>12</v>
      </c>
      <c r="K298" t="s">
        <v>13</v>
      </c>
      <c r="L298" t="s">
        <v>24</v>
      </c>
    </row>
    <row r="299" spans="1:12" x14ac:dyDescent="0.3">
      <c r="A299">
        <v>298</v>
      </c>
      <c r="B299">
        <v>75.319999999999993</v>
      </c>
      <c r="C299" t="str" cm="1">
        <f t="array" ref="C299">_xlfn.IFS(D299&lt;=25,"18-25",D299&lt;=35,"26-35",D299&lt;=45,"36-45",D299&lt;=55,"46-55",D299&gt;=56,"55+")</f>
        <v>26-35</v>
      </c>
      <c r="D299">
        <v>28</v>
      </c>
      <c r="E299" s="1">
        <v>4199895000</v>
      </c>
      <c r="F299">
        <v>233.6</v>
      </c>
      <c r="G299" t="s">
        <v>15</v>
      </c>
      <c r="H299" s="2">
        <v>42370</v>
      </c>
      <c r="I299" t="s">
        <v>11</v>
      </c>
      <c r="J299" t="s">
        <v>56</v>
      </c>
      <c r="K299" t="s">
        <v>31</v>
      </c>
      <c r="L299" t="s">
        <v>47</v>
      </c>
    </row>
    <row r="300" spans="1:12" x14ac:dyDescent="0.3">
      <c r="A300">
        <v>299</v>
      </c>
      <c r="B300">
        <v>74.38</v>
      </c>
      <c r="C300" t="str" cm="1">
        <f t="array" ref="C300">_xlfn.IFS(D300&lt;=25,"18-25",D300&lt;=35,"26-35",D300&lt;=45,"36-45",D300&lt;=55,"46-55",D300&gt;=56,"55+")</f>
        <v>36-45</v>
      </c>
      <c r="D300">
        <v>40</v>
      </c>
      <c r="E300" s="1">
        <v>5181722700</v>
      </c>
      <c r="F300">
        <v>220.05</v>
      </c>
      <c r="G300" t="s">
        <v>15</v>
      </c>
      <c r="H300" s="2">
        <v>42442</v>
      </c>
      <c r="I300" t="s">
        <v>11</v>
      </c>
      <c r="J300" t="s">
        <v>19</v>
      </c>
      <c r="K300" t="s">
        <v>20</v>
      </c>
      <c r="L300" t="s">
        <v>24</v>
      </c>
    </row>
    <row r="301" spans="1:12" x14ac:dyDescent="0.3">
      <c r="A301">
        <v>300</v>
      </c>
      <c r="B301">
        <v>65.900000000000006</v>
      </c>
      <c r="C301" t="str" cm="1">
        <f t="array" ref="C301">_xlfn.IFS(D301&lt;=25,"18-25",D301&lt;=35,"26-35",D301&lt;=45,"36-45",D301&lt;=55,"46-55",D301&gt;=56,"55+")</f>
        <v>18-25</v>
      </c>
      <c r="D301">
        <v>22</v>
      </c>
      <c r="E301" s="1">
        <v>4238546200</v>
      </c>
      <c r="F301">
        <v>211.39</v>
      </c>
      <c r="G301" t="s">
        <v>10</v>
      </c>
      <c r="H301" s="2">
        <v>42567</v>
      </c>
      <c r="I301" t="s">
        <v>11</v>
      </c>
      <c r="J301" t="s">
        <v>57</v>
      </c>
      <c r="K301" t="s">
        <v>40</v>
      </c>
      <c r="L301" t="s">
        <v>47</v>
      </c>
    </row>
    <row r="302" spans="1:12" x14ac:dyDescent="0.3">
      <c r="A302">
        <v>301</v>
      </c>
      <c r="B302">
        <v>36.31</v>
      </c>
      <c r="C302" t="str" cm="1">
        <f t="array" ref="C302">_xlfn.IFS(D302&lt;=25,"18-25",D302&lt;=35,"26-35",D302&lt;=45,"36-45",D302&lt;=55,"46-55",D302&gt;=56,"55+")</f>
        <v>46-55</v>
      </c>
      <c r="D302">
        <v>47</v>
      </c>
      <c r="E302" s="1">
        <v>4058831000</v>
      </c>
      <c r="F302">
        <v>168.92</v>
      </c>
      <c r="G302" t="s">
        <v>10</v>
      </c>
      <c r="H302" s="2">
        <v>42478</v>
      </c>
      <c r="I302" t="s">
        <v>32</v>
      </c>
      <c r="J302" t="s">
        <v>53</v>
      </c>
      <c r="K302" t="s">
        <v>13</v>
      </c>
      <c r="L302" t="s">
        <v>24</v>
      </c>
    </row>
    <row r="303" spans="1:12" x14ac:dyDescent="0.3">
      <c r="A303">
        <v>302</v>
      </c>
      <c r="B303">
        <v>72.23</v>
      </c>
      <c r="C303" t="str" cm="1">
        <f t="array" ref="C303">_xlfn.IFS(D303&lt;=25,"18-25",D303&lt;=35,"26-35",D303&lt;=45,"36-45",D303&lt;=55,"46-55",D303&gt;=56,"55+")</f>
        <v>46-55</v>
      </c>
      <c r="D303">
        <v>48</v>
      </c>
      <c r="E303" s="1">
        <v>3691543100</v>
      </c>
      <c r="F303">
        <v>115.35</v>
      </c>
      <c r="G303" t="s">
        <v>10</v>
      </c>
      <c r="H303" s="2">
        <v>42568</v>
      </c>
      <c r="I303" t="s">
        <v>32</v>
      </c>
      <c r="J303" t="s">
        <v>33</v>
      </c>
      <c r="K303" t="s">
        <v>34</v>
      </c>
      <c r="L303" t="s">
        <v>47</v>
      </c>
    </row>
    <row r="304" spans="1:12" x14ac:dyDescent="0.3">
      <c r="A304">
        <v>303</v>
      </c>
      <c r="B304">
        <v>88.12</v>
      </c>
      <c r="C304" t="str" cm="1">
        <f t="array" ref="C304">_xlfn.IFS(D304&lt;=25,"18-25",D304&lt;=35,"26-35",D304&lt;=45,"36-45",D304&lt;=55,"46-55",D304&gt;=56,"55+")</f>
        <v>36-45</v>
      </c>
      <c r="D304">
        <v>38</v>
      </c>
      <c r="E304" s="1">
        <v>3265762500</v>
      </c>
      <c r="F304">
        <v>230.91</v>
      </c>
      <c r="G304" t="s">
        <v>10</v>
      </c>
      <c r="H304" s="2">
        <v>42417</v>
      </c>
      <c r="I304" t="s">
        <v>11</v>
      </c>
      <c r="J304" t="s">
        <v>56</v>
      </c>
      <c r="K304" t="s">
        <v>31</v>
      </c>
      <c r="L304" t="s">
        <v>18</v>
      </c>
    </row>
    <row r="305" spans="1:12" x14ac:dyDescent="0.3">
      <c r="A305">
        <v>304</v>
      </c>
      <c r="B305">
        <v>83.97</v>
      </c>
      <c r="C305" t="str" cm="1">
        <f t="array" ref="C305">_xlfn.IFS(D305&lt;=25,"18-25",D305&lt;=35,"26-35",D305&lt;=45,"36-45",D305&lt;=55,"46-55",D305&gt;=56,"55+")</f>
        <v>26-35</v>
      </c>
      <c r="D305">
        <v>28</v>
      </c>
      <c r="E305" s="1">
        <v>3989071100</v>
      </c>
      <c r="F305">
        <v>205.5</v>
      </c>
      <c r="G305" t="s">
        <v>15</v>
      </c>
      <c r="H305" s="2">
        <v>42537</v>
      </c>
      <c r="I305" t="s">
        <v>11</v>
      </c>
      <c r="J305" t="s">
        <v>12</v>
      </c>
      <c r="K305" t="s">
        <v>13</v>
      </c>
      <c r="L305" t="s">
        <v>36</v>
      </c>
    </row>
    <row r="306" spans="1:12" x14ac:dyDescent="0.3">
      <c r="A306">
        <v>305</v>
      </c>
      <c r="B306">
        <v>61.09</v>
      </c>
      <c r="C306" t="str" cm="1">
        <f t="array" ref="C306">_xlfn.IFS(D306&lt;=25,"18-25",D306&lt;=35,"26-35",D306&lt;=45,"36-45",D306&lt;=55,"46-55",D306&gt;=56,"55+")</f>
        <v>26-35</v>
      </c>
      <c r="D306">
        <v>26</v>
      </c>
      <c r="E306" s="1">
        <v>3873532600</v>
      </c>
      <c r="F306">
        <v>131.68</v>
      </c>
      <c r="G306" t="s">
        <v>15</v>
      </c>
      <c r="H306" s="2">
        <v>42469</v>
      </c>
      <c r="I306" t="s">
        <v>32</v>
      </c>
      <c r="J306" t="s">
        <v>63</v>
      </c>
      <c r="K306" t="s">
        <v>64</v>
      </c>
      <c r="L306" t="s">
        <v>14</v>
      </c>
    </row>
    <row r="307" spans="1:12" x14ac:dyDescent="0.3">
      <c r="A307">
        <v>306</v>
      </c>
      <c r="B307">
        <v>65.77</v>
      </c>
      <c r="C307" t="str" cm="1">
        <f t="array" ref="C307">_xlfn.IFS(D307&lt;=25,"18-25",D307&lt;=35,"26-35",D307&lt;=45,"36-45",D307&lt;=55,"46-55",D307&gt;=56,"55+")</f>
        <v>18-25</v>
      </c>
      <c r="D307">
        <v>21</v>
      </c>
      <c r="E307" s="1">
        <v>2951403000</v>
      </c>
      <c r="F307">
        <v>218.61</v>
      </c>
      <c r="G307" t="s">
        <v>15</v>
      </c>
      <c r="H307" s="2">
        <v>42447</v>
      </c>
      <c r="I307" t="s">
        <v>11</v>
      </c>
      <c r="J307" t="s">
        <v>67</v>
      </c>
      <c r="K307" t="s">
        <v>40</v>
      </c>
      <c r="L307" t="s">
        <v>27</v>
      </c>
    </row>
    <row r="308" spans="1:12" x14ac:dyDescent="0.3">
      <c r="A308">
        <v>307</v>
      </c>
      <c r="B308">
        <v>81.58</v>
      </c>
      <c r="C308" t="str" cm="1">
        <f t="array" ref="C308">_xlfn.IFS(D308&lt;=25,"18-25",D308&lt;=35,"26-35",D308&lt;=45,"36-45",D308&lt;=55,"46-55",D308&gt;=56,"55+")</f>
        <v>18-25</v>
      </c>
      <c r="D308">
        <v>25</v>
      </c>
      <c r="E308" s="1">
        <v>2778939100</v>
      </c>
      <c r="F308">
        <v>199.39</v>
      </c>
      <c r="G308" t="s">
        <v>10</v>
      </c>
      <c r="H308" s="2">
        <v>42501</v>
      </c>
      <c r="I308" t="s">
        <v>11</v>
      </c>
      <c r="J308" t="s">
        <v>69</v>
      </c>
      <c r="K308" t="s">
        <v>64</v>
      </c>
      <c r="L308" t="s">
        <v>21</v>
      </c>
    </row>
    <row r="309" spans="1:12" x14ac:dyDescent="0.3">
      <c r="A309">
        <v>308</v>
      </c>
      <c r="B309">
        <v>37.869999999999997</v>
      </c>
      <c r="C309" t="str" cm="1">
        <f t="array" ref="C309">_xlfn.IFS(D309&lt;=25,"18-25",D309&lt;=35,"26-35",D309&lt;=45,"36-45",D309&lt;=55,"46-55",D309&gt;=56,"55+")</f>
        <v>46-55</v>
      </c>
      <c r="D309">
        <v>52</v>
      </c>
      <c r="E309" s="1">
        <v>3947637400</v>
      </c>
      <c r="F309">
        <v>188.56</v>
      </c>
      <c r="G309" t="s">
        <v>15</v>
      </c>
      <c r="H309" s="2">
        <v>42515</v>
      </c>
      <c r="I309" t="s">
        <v>32</v>
      </c>
      <c r="J309" t="s">
        <v>45</v>
      </c>
      <c r="K309" t="s">
        <v>46</v>
      </c>
      <c r="L309" t="s">
        <v>50</v>
      </c>
    </row>
    <row r="310" spans="1:12" x14ac:dyDescent="0.3">
      <c r="A310">
        <v>309</v>
      </c>
      <c r="B310">
        <v>60.91</v>
      </c>
      <c r="C310" t="str" cm="1">
        <f t="array" ref="C310">_xlfn.IFS(D310&lt;=25,"18-25",D310&lt;=35,"26-35",D310&lt;=45,"36-45",D310&lt;=55,"46-55",D310&gt;=56,"55+")</f>
        <v>18-25</v>
      </c>
      <c r="D310">
        <v>19</v>
      </c>
      <c r="E310" s="1">
        <v>3731672700</v>
      </c>
      <c r="F310">
        <v>184.94</v>
      </c>
      <c r="G310" t="s">
        <v>10</v>
      </c>
      <c r="H310" s="2">
        <v>42530</v>
      </c>
      <c r="I310" t="s">
        <v>32</v>
      </c>
      <c r="J310" t="s">
        <v>56</v>
      </c>
      <c r="K310" t="s">
        <v>31</v>
      </c>
      <c r="L310" t="s">
        <v>29</v>
      </c>
    </row>
    <row r="311" spans="1:12" x14ac:dyDescent="0.3">
      <c r="A311">
        <v>310</v>
      </c>
      <c r="B311">
        <v>74.489999999999995</v>
      </c>
      <c r="C311" t="str" cm="1">
        <f t="array" ref="C311">_xlfn.IFS(D311&lt;=25,"18-25",D311&lt;=35,"26-35",D311&lt;=45,"36-45",D311&lt;=55,"46-55",D311&gt;=56,"55+")</f>
        <v>26-35</v>
      </c>
      <c r="D311">
        <v>28</v>
      </c>
      <c r="E311" s="1">
        <v>4129728400</v>
      </c>
      <c r="F311">
        <v>237.34</v>
      </c>
      <c r="G311" t="s">
        <v>10</v>
      </c>
      <c r="H311" s="2">
        <v>42399</v>
      </c>
      <c r="I311" t="s">
        <v>11</v>
      </c>
      <c r="J311" t="s">
        <v>16</v>
      </c>
      <c r="K311" t="s">
        <v>17</v>
      </c>
      <c r="L311" t="s">
        <v>35</v>
      </c>
    </row>
    <row r="312" spans="1:12" x14ac:dyDescent="0.3">
      <c r="A312">
        <v>311</v>
      </c>
      <c r="B312">
        <v>73.709999999999994</v>
      </c>
      <c r="C312" t="str" cm="1">
        <f t="array" ref="C312">_xlfn.IFS(D312&lt;=25,"18-25",D312&lt;=35,"26-35",D312&lt;=45,"36-45",D312&lt;=55,"46-55",D312&gt;=56,"55+")</f>
        <v>18-25</v>
      </c>
      <c r="D312">
        <v>23</v>
      </c>
      <c r="E312" s="1">
        <v>3962358400</v>
      </c>
      <c r="F312">
        <v>211.38</v>
      </c>
      <c r="G312" t="s">
        <v>15</v>
      </c>
      <c r="H312" s="2">
        <v>42415</v>
      </c>
      <c r="I312" t="s">
        <v>11</v>
      </c>
      <c r="J312" t="s">
        <v>56</v>
      </c>
      <c r="K312" t="s">
        <v>31</v>
      </c>
      <c r="L312" t="s">
        <v>21</v>
      </c>
    </row>
    <row r="313" spans="1:12" x14ac:dyDescent="0.3">
      <c r="A313">
        <v>312</v>
      </c>
      <c r="B313">
        <v>78.19</v>
      </c>
      <c r="C313" t="str" cm="1">
        <f t="array" ref="C313">_xlfn.IFS(D313&lt;=25,"18-25",D313&lt;=35,"26-35",D313&lt;=45,"36-45",D313&lt;=55,"46-55",D313&gt;=56,"55+")</f>
        <v>26-35</v>
      </c>
      <c r="D313">
        <v>30</v>
      </c>
      <c r="E313" s="1">
        <v>4373319300</v>
      </c>
      <c r="F313">
        <v>228.81</v>
      </c>
      <c r="G313" t="s">
        <v>10</v>
      </c>
      <c r="H313" s="2">
        <v>42400</v>
      </c>
      <c r="I313" t="s">
        <v>11</v>
      </c>
      <c r="J313" t="s">
        <v>65</v>
      </c>
      <c r="K313" t="s">
        <v>66</v>
      </c>
      <c r="L313" t="s">
        <v>18</v>
      </c>
    </row>
    <row r="314" spans="1:12" x14ac:dyDescent="0.3">
      <c r="A314">
        <v>313</v>
      </c>
      <c r="B314">
        <v>74.87</v>
      </c>
      <c r="C314" t="str" cm="1">
        <f t="array" ref="C314">_xlfn.IFS(D314&lt;=25,"18-25",D314&lt;=35,"26-35",D314&lt;=45,"36-45",D314&lt;=55,"46-55",D314&gt;=56,"55+")</f>
        <v>46-55</v>
      </c>
      <c r="D314">
        <v>52</v>
      </c>
      <c r="E314" s="1">
        <v>3058897100</v>
      </c>
      <c r="F314">
        <v>126.97</v>
      </c>
      <c r="G314" t="s">
        <v>10</v>
      </c>
      <c r="H314" s="2">
        <v>42521</v>
      </c>
      <c r="I314" t="s">
        <v>32</v>
      </c>
      <c r="J314" t="s">
        <v>55</v>
      </c>
      <c r="K314" t="s">
        <v>44</v>
      </c>
      <c r="L314" t="s">
        <v>29</v>
      </c>
    </row>
    <row r="315" spans="1:12" x14ac:dyDescent="0.3">
      <c r="A315">
        <v>314</v>
      </c>
      <c r="B315">
        <v>87.09</v>
      </c>
      <c r="C315" t="str" cm="1">
        <f t="array" ref="C315">_xlfn.IFS(D315&lt;=25,"18-25",D315&lt;=35,"26-35",D315&lt;=45,"36-45",D315&lt;=55,"46-55",D315&gt;=56,"55+")</f>
        <v>36-45</v>
      </c>
      <c r="D315">
        <v>36</v>
      </c>
      <c r="E315" s="1">
        <v>4041625700</v>
      </c>
      <c r="F315">
        <v>221.98</v>
      </c>
      <c r="G315" t="s">
        <v>15</v>
      </c>
      <c r="H315" s="2">
        <v>42481</v>
      </c>
      <c r="I315" t="s">
        <v>11</v>
      </c>
      <c r="J315" t="s">
        <v>19</v>
      </c>
      <c r="K315" t="s">
        <v>20</v>
      </c>
      <c r="L315" t="s">
        <v>50</v>
      </c>
    </row>
    <row r="316" spans="1:12" x14ac:dyDescent="0.3">
      <c r="A316">
        <v>315</v>
      </c>
      <c r="B316">
        <v>37.450000000000003</v>
      </c>
      <c r="C316" t="str" cm="1">
        <f t="array" ref="C316">_xlfn.IFS(D316&lt;=25,"18-25",D316&lt;=35,"26-35",D316&lt;=45,"36-45",D316&lt;=55,"46-55",D316&gt;=56,"55+")</f>
        <v>46-55</v>
      </c>
      <c r="D316">
        <v>47</v>
      </c>
      <c r="E316" s="1">
        <v>2189670700</v>
      </c>
      <c r="F316">
        <v>167.86</v>
      </c>
      <c r="G316" t="s">
        <v>10</v>
      </c>
      <c r="H316" s="2">
        <v>42470</v>
      </c>
      <c r="I316" t="s">
        <v>32</v>
      </c>
      <c r="J316" t="s">
        <v>61</v>
      </c>
      <c r="K316" t="s">
        <v>62</v>
      </c>
      <c r="L316" t="s">
        <v>21</v>
      </c>
    </row>
    <row r="317" spans="1:12" x14ac:dyDescent="0.3">
      <c r="A317">
        <v>316</v>
      </c>
      <c r="B317">
        <v>49.84</v>
      </c>
      <c r="C317" t="str" cm="1">
        <f t="array" ref="C317">_xlfn.IFS(D317&lt;=25,"18-25",D317&lt;=35,"26-35",D317&lt;=45,"36-45",D317&lt;=55,"46-55",D317&gt;=56,"55+")</f>
        <v>36-45</v>
      </c>
      <c r="D317">
        <v>39</v>
      </c>
      <c r="E317" s="1">
        <v>3206033600</v>
      </c>
      <c r="F317">
        <v>111.59</v>
      </c>
      <c r="G317" t="s">
        <v>10</v>
      </c>
      <c r="H317" s="2">
        <v>42409</v>
      </c>
      <c r="I317" t="s">
        <v>32</v>
      </c>
      <c r="J317" t="s">
        <v>25</v>
      </c>
      <c r="K317" t="s">
        <v>26</v>
      </c>
      <c r="L317" t="s">
        <v>18</v>
      </c>
    </row>
    <row r="318" spans="1:12" x14ac:dyDescent="0.3">
      <c r="A318">
        <v>317</v>
      </c>
      <c r="B318">
        <v>51.38</v>
      </c>
      <c r="C318" t="str" cm="1">
        <f t="array" ref="C318">_xlfn.IFS(D318&lt;=25,"18-25",D318&lt;=35,"26-35",D318&lt;=45,"36-45",D318&lt;=55,"46-55",D318&gt;=56,"55+")</f>
        <v>55+</v>
      </c>
      <c r="D318">
        <v>59</v>
      </c>
      <c r="E318" s="1">
        <v>2965374300</v>
      </c>
      <c r="F318">
        <v>158.56</v>
      </c>
      <c r="G318" t="s">
        <v>10</v>
      </c>
      <c r="H318" s="2">
        <v>42538</v>
      </c>
      <c r="I318" t="s">
        <v>32</v>
      </c>
      <c r="J318" t="s">
        <v>61</v>
      </c>
      <c r="K318" t="s">
        <v>62</v>
      </c>
      <c r="L318" t="s">
        <v>24</v>
      </c>
    </row>
    <row r="319" spans="1:12" x14ac:dyDescent="0.3">
      <c r="A319">
        <v>318</v>
      </c>
      <c r="B319">
        <v>83.4</v>
      </c>
      <c r="C319" t="str" cm="1">
        <f t="array" ref="C319">_xlfn.IFS(D319&lt;=25,"18-25",D319&lt;=35,"26-35",D319&lt;=45,"36-45",D319&lt;=55,"46-55",D319&gt;=56,"55+")</f>
        <v>26-35</v>
      </c>
      <c r="D319">
        <v>34</v>
      </c>
      <c r="E319" s="1">
        <v>4668386100</v>
      </c>
      <c r="F319">
        <v>207.87</v>
      </c>
      <c r="G319" t="s">
        <v>10</v>
      </c>
      <c r="H319" s="2">
        <v>42512</v>
      </c>
      <c r="I319" t="s">
        <v>11</v>
      </c>
      <c r="J319" t="s">
        <v>69</v>
      </c>
      <c r="K319" t="s">
        <v>64</v>
      </c>
      <c r="L319" t="s">
        <v>21</v>
      </c>
    </row>
    <row r="320" spans="1:12" x14ac:dyDescent="0.3">
      <c r="A320">
        <v>319</v>
      </c>
      <c r="B320">
        <v>38.909999999999997</v>
      </c>
      <c r="C320" t="str" cm="1">
        <f t="array" ref="C320">_xlfn.IFS(D320&lt;=25,"18-25",D320&lt;=35,"26-35",D320&lt;=45,"36-45",D320&lt;=55,"46-55",D320&gt;=56,"55+")</f>
        <v>26-35</v>
      </c>
      <c r="D320">
        <v>33</v>
      </c>
      <c r="E320" s="1">
        <v>3945881800</v>
      </c>
      <c r="F320">
        <v>150.80000000000001</v>
      </c>
      <c r="G320" t="s">
        <v>15</v>
      </c>
      <c r="H320" s="2">
        <v>42564</v>
      </c>
      <c r="I320" t="s">
        <v>32</v>
      </c>
      <c r="J320" t="s">
        <v>57</v>
      </c>
      <c r="K320" t="s">
        <v>40</v>
      </c>
      <c r="L320" t="s">
        <v>35</v>
      </c>
    </row>
    <row r="321" spans="1:12" x14ac:dyDescent="0.3">
      <c r="A321">
        <v>320</v>
      </c>
      <c r="B321">
        <v>62.14</v>
      </c>
      <c r="C321" t="str" cm="1">
        <f t="array" ref="C321">_xlfn.IFS(D321&lt;=25,"18-25",D321&lt;=35,"26-35",D321&lt;=45,"36-45",D321&lt;=55,"46-55",D321&gt;=56,"55+")</f>
        <v>36-45</v>
      </c>
      <c r="D321">
        <v>41</v>
      </c>
      <c r="E321" s="1">
        <v>4157852300</v>
      </c>
      <c r="F321">
        <v>110.93</v>
      </c>
      <c r="G321" t="s">
        <v>15</v>
      </c>
      <c r="H321" s="2">
        <v>42392</v>
      </c>
      <c r="I321" t="s">
        <v>32</v>
      </c>
      <c r="J321" t="s">
        <v>22</v>
      </c>
      <c r="K321" t="s">
        <v>23</v>
      </c>
      <c r="L321" t="s">
        <v>50</v>
      </c>
    </row>
    <row r="322" spans="1:12" x14ac:dyDescent="0.3">
      <c r="A322">
        <v>321</v>
      </c>
      <c r="B322">
        <v>79.72</v>
      </c>
      <c r="C322" t="str" cm="1">
        <f t="array" ref="C322">_xlfn.IFS(D322&lt;=25,"18-25",D322&lt;=35,"26-35",D322&lt;=45,"36-45",D322&lt;=55,"46-55",D322&gt;=56,"55+")</f>
        <v>26-35</v>
      </c>
      <c r="D322">
        <v>28</v>
      </c>
      <c r="E322" s="1">
        <v>4621757700</v>
      </c>
      <c r="F322">
        <v>193.8</v>
      </c>
      <c r="G322" t="s">
        <v>15</v>
      </c>
      <c r="H322" s="2">
        <v>42510</v>
      </c>
      <c r="I322" t="s">
        <v>11</v>
      </c>
      <c r="J322" t="s">
        <v>48</v>
      </c>
      <c r="K322" t="s">
        <v>20</v>
      </c>
      <c r="L322" t="s">
        <v>47</v>
      </c>
    </row>
    <row r="323" spans="1:12" x14ac:dyDescent="0.3">
      <c r="A323">
        <v>322</v>
      </c>
      <c r="B323">
        <v>71.900000000000006</v>
      </c>
      <c r="C323" t="str" cm="1">
        <f t="array" ref="C323">_xlfn.IFS(D323&lt;=25,"18-25",D323&lt;=35,"26-35",D323&lt;=45,"36-45",D323&lt;=55,"46-55",D323&gt;=56,"55+")</f>
        <v>46-55</v>
      </c>
      <c r="D323">
        <v>54</v>
      </c>
      <c r="E323" s="1">
        <v>4286027200</v>
      </c>
      <c r="F323">
        <v>140.15</v>
      </c>
      <c r="G323" t="s">
        <v>15</v>
      </c>
      <c r="H323" s="2">
        <v>42482</v>
      </c>
      <c r="I323" t="s">
        <v>32</v>
      </c>
      <c r="J323" t="s">
        <v>53</v>
      </c>
      <c r="K323" t="s">
        <v>13</v>
      </c>
      <c r="L323" t="s">
        <v>14</v>
      </c>
    </row>
    <row r="324" spans="1:12" x14ac:dyDescent="0.3">
      <c r="A324">
        <v>323</v>
      </c>
      <c r="B324">
        <v>72.45</v>
      </c>
      <c r="C324" t="str" cm="1">
        <f t="array" ref="C324">_xlfn.IFS(D324&lt;=25,"18-25",D324&lt;=35,"26-35",D324&lt;=45,"36-45",D324&lt;=55,"46-55",D324&gt;=56,"55+")</f>
        <v>26-35</v>
      </c>
      <c r="D324">
        <v>29</v>
      </c>
      <c r="E324" s="1">
        <v>5062813700</v>
      </c>
      <c r="F324">
        <v>195.36</v>
      </c>
      <c r="G324" t="s">
        <v>15</v>
      </c>
      <c r="H324" s="2">
        <v>42380</v>
      </c>
      <c r="I324" t="s">
        <v>11</v>
      </c>
      <c r="J324" t="s">
        <v>53</v>
      </c>
      <c r="K324" t="s">
        <v>13</v>
      </c>
      <c r="L324" t="s">
        <v>29</v>
      </c>
    </row>
    <row r="325" spans="1:12" x14ac:dyDescent="0.3">
      <c r="A325">
        <v>324</v>
      </c>
      <c r="B325">
        <v>77.069999999999993</v>
      </c>
      <c r="C325" t="str" cm="1">
        <f t="array" ref="C325">_xlfn.IFS(D325&lt;=25,"18-25",D325&lt;=35,"26-35",D325&lt;=45,"36-45",D325&lt;=55,"46-55",D325&gt;=56,"55+")</f>
        <v>36-45</v>
      </c>
      <c r="D325">
        <v>40</v>
      </c>
      <c r="E325" s="1">
        <v>3119160100</v>
      </c>
      <c r="F325">
        <v>261.02</v>
      </c>
      <c r="G325" t="s">
        <v>10</v>
      </c>
      <c r="H325" s="2">
        <v>42430</v>
      </c>
      <c r="I325" t="s">
        <v>11</v>
      </c>
      <c r="J325" t="s">
        <v>38</v>
      </c>
      <c r="K325" t="s">
        <v>31</v>
      </c>
      <c r="L325" t="s">
        <v>35</v>
      </c>
    </row>
    <row r="326" spans="1:12" x14ac:dyDescent="0.3">
      <c r="A326">
        <v>325</v>
      </c>
      <c r="B326">
        <v>74.62</v>
      </c>
      <c r="C326" t="str" cm="1">
        <f t="array" ref="C326">_xlfn.IFS(D326&lt;=25,"18-25",D326&lt;=35,"26-35",D326&lt;=45,"36-45",D326&lt;=55,"46-55",D326&gt;=56,"55+")</f>
        <v>36-45</v>
      </c>
      <c r="D326">
        <v>36</v>
      </c>
      <c r="E326" s="1">
        <v>5124500500</v>
      </c>
      <c r="F326">
        <v>217.79</v>
      </c>
      <c r="G326" t="s">
        <v>10</v>
      </c>
      <c r="H326" s="2">
        <v>42464</v>
      </c>
      <c r="I326" t="s">
        <v>11</v>
      </c>
      <c r="J326" t="s">
        <v>12</v>
      </c>
      <c r="K326" t="s">
        <v>13</v>
      </c>
      <c r="L326" t="s">
        <v>50</v>
      </c>
    </row>
    <row r="327" spans="1:12" x14ac:dyDescent="0.3">
      <c r="A327">
        <v>326</v>
      </c>
      <c r="B327">
        <v>82.07</v>
      </c>
      <c r="C327" t="str" cm="1">
        <f t="array" ref="C327">_xlfn.IFS(D327&lt;=25,"18-25",D327&lt;=35,"26-35",D327&lt;=45,"36-45",D327&lt;=55,"46-55",D327&gt;=56,"55+")</f>
        <v>18-25</v>
      </c>
      <c r="D327">
        <v>25</v>
      </c>
      <c r="E327" s="1">
        <v>3270544900</v>
      </c>
      <c r="F327">
        <v>205.38</v>
      </c>
      <c r="G327" t="s">
        <v>15</v>
      </c>
      <c r="H327" s="2">
        <v>42541</v>
      </c>
      <c r="I327" t="s">
        <v>11</v>
      </c>
      <c r="J327" t="s">
        <v>38</v>
      </c>
      <c r="K327" t="s">
        <v>31</v>
      </c>
      <c r="L327" t="s">
        <v>18</v>
      </c>
    </row>
    <row r="328" spans="1:12" x14ac:dyDescent="0.3">
      <c r="A328">
        <v>327</v>
      </c>
      <c r="B328">
        <v>58.6</v>
      </c>
      <c r="C328" t="str" cm="1">
        <f t="array" ref="C328">_xlfn.IFS(D328&lt;=25,"18-25",D328&lt;=35,"26-35",D328&lt;=45,"36-45",D328&lt;=55,"46-55",D328&gt;=56,"55+")</f>
        <v>46-55</v>
      </c>
      <c r="D328">
        <v>50</v>
      </c>
      <c r="E328" s="1">
        <v>3178035000</v>
      </c>
      <c r="F328">
        <v>113.7</v>
      </c>
      <c r="G328" t="s">
        <v>10</v>
      </c>
      <c r="H328" s="2">
        <v>42397</v>
      </c>
      <c r="I328" t="s">
        <v>32</v>
      </c>
      <c r="J328" t="s">
        <v>30</v>
      </c>
      <c r="K328" t="s">
        <v>31</v>
      </c>
      <c r="L328" t="s">
        <v>14</v>
      </c>
    </row>
    <row r="329" spans="1:12" x14ac:dyDescent="0.3">
      <c r="A329">
        <v>328</v>
      </c>
      <c r="B329">
        <v>36.08</v>
      </c>
      <c r="C329" t="str" cm="1">
        <f t="array" ref="C329">_xlfn.IFS(D329&lt;=25,"18-25",D329&lt;=35,"26-35",D329&lt;=45,"36-45",D329&lt;=55,"46-55",D329&gt;=56,"55+")</f>
        <v>36-45</v>
      </c>
      <c r="D329">
        <v>45</v>
      </c>
      <c r="E329" s="1">
        <v>2899208900</v>
      </c>
      <c r="F329">
        <v>151.47</v>
      </c>
      <c r="G329" t="s">
        <v>15</v>
      </c>
      <c r="H329" s="2">
        <v>42554</v>
      </c>
      <c r="I329" t="s">
        <v>32</v>
      </c>
      <c r="J329" t="s">
        <v>12</v>
      </c>
      <c r="K329" t="s">
        <v>13</v>
      </c>
      <c r="L329" t="s">
        <v>50</v>
      </c>
    </row>
    <row r="330" spans="1:12" x14ac:dyDescent="0.3">
      <c r="A330">
        <v>329</v>
      </c>
      <c r="B330">
        <v>79.44</v>
      </c>
      <c r="C330" t="str" cm="1">
        <f t="array" ref="C330">_xlfn.IFS(D330&lt;=25,"18-25",D330&lt;=35,"26-35",D330&lt;=45,"36-45",D330&lt;=55,"46-55",D330&gt;=56,"55+")</f>
        <v>26-35</v>
      </c>
      <c r="D330">
        <v>26</v>
      </c>
      <c r="E330" s="1">
        <v>4259188500</v>
      </c>
      <c r="F330">
        <v>206.79</v>
      </c>
      <c r="G330" t="s">
        <v>10</v>
      </c>
      <c r="H330" s="2">
        <v>42505</v>
      </c>
      <c r="I330" t="s">
        <v>11</v>
      </c>
      <c r="J330" t="s">
        <v>45</v>
      </c>
      <c r="K330" t="s">
        <v>46</v>
      </c>
      <c r="L330" t="s">
        <v>35</v>
      </c>
    </row>
    <row r="331" spans="1:12" x14ac:dyDescent="0.3">
      <c r="A331">
        <v>330</v>
      </c>
      <c r="B331">
        <v>41.73</v>
      </c>
      <c r="C331" t="str" cm="1">
        <f t="array" ref="C331">_xlfn.IFS(D331&lt;=25,"18-25",D331&lt;=35,"26-35",D331&lt;=45,"36-45",D331&lt;=55,"46-55",D331&gt;=56,"55+")</f>
        <v>46-55</v>
      </c>
      <c r="D331">
        <v>47</v>
      </c>
      <c r="E331" s="1">
        <v>4256893900</v>
      </c>
      <c r="F331">
        <v>144.71</v>
      </c>
      <c r="G331" t="s">
        <v>10</v>
      </c>
      <c r="H331" s="2">
        <v>42468</v>
      </c>
      <c r="I331" t="s">
        <v>32</v>
      </c>
      <c r="J331" t="s">
        <v>69</v>
      </c>
      <c r="K331" t="s">
        <v>64</v>
      </c>
      <c r="L331" t="s">
        <v>27</v>
      </c>
    </row>
    <row r="332" spans="1:12" x14ac:dyDescent="0.3">
      <c r="A332">
        <v>331</v>
      </c>
      <c r="B332">
        <v>73.19</v>
      </c>
      <c r="C332" t="str" cm="1">
        <f t="array" ref="C332">_xlfn.IFS(D332&lt;=25,"18-25",D332&lt;=35,"26-35",D332&lt;=45,"36-45",D332&lt;=55,"46-55",D332&gt;=56,"55+")</f>
        <v>18-25</v>
      </c>
      <c r="D332">
        <v>25</v>
      </c>
      <c r="E332" s="1">
        <v>4498751600</v>
      </c>
      <c r="F332">
        <v>203.74</v>
      </c>
      <c r="G332" t="s">
        <v>15</v>
      </c>
      <c r="H332" s="2">
        <v>42388</v>
      </c>
      <c r="I332" t="s">
        <v>11</v>
      </c>
      <c r="J332" t="s">
        <v>56</v>
      </c>
      <c r="K332" t="s">
        <v>31</v>
      </c>
      <c r="L332" t="s">
        <v>18</v>
      </c>
    </row>
    <row r="333" spans="1:12" x14ac:dyDescent="0.3">
      <c r="A333">
        <v>332</v>
      </c>
      <c r="B333">
        <v>77.599999999999994</v>
      </c>
      <c r="C333" t="str" cm="1">
        <f t="array" ref="C333">_xlfn.IFS(D333&lt;=25,"18-25",D333&lt;=35,"26-35",D333&lt;=45,"36-45",D333&lt;=55,"46-55",D333&gt;=56,"55+")</f>
        <v>18-25</v>
      </c>
      <c r="D333">
        <v>24</v>
      </c>
      <c r="E333" s="1">
        <v>4070630900</v>
      </c>
      <c r="F333">
        <v>197.33</v>
      </c>
      <c r="G333" t="s">
        <v>15</v>
      </c>
      <c r="H333" s="2">
        <v>42516</v>
      </c>
      <c r="I333" t="s">
        <v>11</v>
      </c>
      <c r="J333" t="s">
        <v>56</v>
      </c>
      <c r="K333" t="s">
        <v>31</v>
      </c>
      <c r="L333" t="s">
        <v>21</v>
      </c>
    </row>
    <row r="334" spans="1:12" x14ac:dyDescent="0.3">
      <c r="A334">
        <v>333</v>
      </c>
      <c r="B334">
        <v>89</v>
      </c>
      <c r="C334" t="str" cm="1">
        <f t="array" ref="C334">_xlfn.IFS(D334&lt;=25,"18-25",D334&lt;=35,"26-35",D334&lt;=45,"36-45",D334&lt;=55,"46-55",D334&gt;=56,"55+")</f>
        <v>36-45</v>
      </c>
      <c r="D334">
        <v>37</v>
      </c>
      <c r="E334" s="1">
        <v>3645542600</v>
      </c>
      <c r="F334">
        <v>222.26</v>
      </c>
      <c r="G334" t="s">
        <v>15</v>
      </c>
      <c r="H334" s="2">
        <v>42395</v>
      </c>
      <c r="I334" t="s">
        <v>11</v>
      </c>
      <c r="J334" t="s">
        <v>12</v>
      </c>
      <c r="K334" t="s">
        <v>13</v>
      </c>
      <c r="L334" t="s">
        <v>14</v>
      </c>
    </row>
    <row r="335" spans="1:12" x14ac:dyDescent="0.3">
      <c r="A335">
        <v>334</v>
      </c>
      <c r="B335">
        <v>69.2</v>
      </c>
      <c r="C335" t="str" cm="1">
        <f t="array" ref="C335">_xlfn.IFS(D335&lt;=25,"18-25",D335&lt;=35,"26-35",D335&lt;=45,"36-45",D335&lt;=55,"46-55",D335&gt;=56,"55+")</f>
        <v>36-45</v>
      </c>
      <c r="D335">
        <v>42</v>
      </c>
      <c r="E335" s="1">
        <v>1821679300</v>
      </c>
      <c r="F335">
        <v>123.8</v>
      </c>
      <c r="G335" t="s">
        <v>10</v>
      </c>
      <c r="H335" s="2">
        <v>42538</v>
      </c>
      <c r="I335" t="s">
        <v>32</v>
      </c>
      <c r="J335" t="s">
        <v>22</v>
      </c>
      <c r="K335" t="s">
        <v>23</v>
      </c>
      <c r="L335" t="s">
        <v>29</v>
      </c>
    </row>
    <row r="336" spans="1:12" x14ac:dyDescent="0.3">
      <c r="A336">
        <v>335</v>
      </c>
      <c r="B336">
        <v>67.56</v>
      </c>
      <c r="C336" t="str" cm="1">
        <f t="array" ref="C336">_xlfn.IFS(D336&lt;=25,"18-25",D336&lt;=35,"26-35",D336&lt;=45,"36-45",D336&lt;=55,"46-55",D336&gt;=56,"55+")</f>
        <v>26-35</v>
      </c>
      <c r="D336">
        <v>31</v>
      </c>
      <c r="E336" s="1">
        <v>4362286600</v>
      </c>
      <c r="F336">
        <v>125.45</v>
      </c>
      <c r="G336" t="s">
        <v>10</v>
      </c>
      <c r="H336" s="2">
        <v>42485</v>
      </c>
      <c r="I336" t="s">
        <v>32</v>
      </c>
      <c r="J336" t="s">
        <v>48</v>
      </c>
      <c r="K336" t="s">
        <v>20</v>
      </c>
      <c r="L336" t="s">
        <v>18</v>
      </c>
    </row>
    <row r="337" spans="1:12" x14ac:dyDescent="0.3">
      <c r="A337">
        <v>336</v>
      </c>
      <c r="B337">
        <v>81.11</v>
      </c>
      <c r="C337" t="str" cm="1">
        <f t="array" ref="C337">_xlfn.IFS(D337&lt;=25,"18-25",D337&lt;=35,"26-35",D337&lt;=45,"36-45",D337&lt;=55,"46-55",D337&gt;=56,"55+")</f>
        <v>36-45</v>
      </c>
      <c r="D337">
        <v>39</v>
      </c>
      <c r="E337" s="1">
        <v>3935159900</v>
      </c>
      <c r="F337">
        <v>248.19</v>
      </c>
      <c r="G337" t="s">
        <v>15</v>
      </c>
      <c r="H337" s="2">
        <v>42564</v>
      </c>
      <c r="I337" t="s">
        <v>11</v>
      </c>
      <c r="J337" t="s">
        <v>49</v>
      </c>
      <c r="K337" t="s">
        <v>13</v>
      </c>
      <c r="L337" t="s">
        <v>14</v>
      </c>
    </row>
    <row r="338" spans="1:12" x14ac:dyDescent="0.3">
      <c r="A338">
        <v>337</v>
      </c>
      <c r="B338">
        <v>80.22</v>
      </c>
      <c r="C338" t="str" cm="1">
        <f t="array" ref="C338">_xlfn.IFS(D338&lt;=25,"18-25",D338&lt;=35,"26-35",D338&lt;=45,"36-45",D338&lt;=55,"46-55",D338&gt;=56,"55+")</f>
        <v>26-35</v>
      </c>
      <c r="D338">
        <v>30</v>
      </c>
      <c r="E338" s="1">
        <v>4326441700</v>
      </c>
      <c r="F338">
        <v>224.58</v>
      </c>
      <c r="G338" t="s">
        <v>10</v>
      </c>
      <c r="H338" s="2">
        <v>42556</v>
      </c>
      <c r="I338" t="s">
        <v>11</v>
      </c>
      <c r="J338" t="s">
        <v>33</v>
      </c>
      <c r="K338" t="s">
        <v>34</v>
      </c>
      <c r="L338" t="s">
        <v>24</v>
      </c>
    </row>
    <row r="339" spans="1:12" x14ac:dyDescent="0.3">
      <c r="A339">
        <v>338</v>
      </c>
      <c r="B339">
        <v>43.63</v>
      </c>
      <c r="C339" t="str" cm="1">
        <f t="array" ref="C339">_xlfn.IFS(D339&lt;=25,"18-25",D339&lt;=35,"26-35",D339&lt;=45,"36-45",D339&lt;=55,"46-55",D339&gt;=56,"55+")</f>
        <v>36-45</v>
      </c>
      <c r="D339">
        <v>41</v>
      </c>
      <c r="E339" s="1">
        <v>3616356800</v>
      </c>
      <c r="F339">
        <v>123.25</v>
      </c>
      <c r="G339" t="s">
        <v>15</v>
      </c>
      <c r="H339" s="2">
        <v>42444</v>
      </c>
      <c r="I339" t="s">
        <v>32</v>
      </c>
      <c r="J339" t="s">
        <v>28</v>
      </c>
      <c r="K339" t="s">
        <v>13</v>
      </c>
      <c r="L339" t="s">
        <v>36</v>
      </c>
    </row>
    <row r="340" spans="1:12" x14ac:dyDescent="0.3">
      <c r="A340">
        <v>339</v>
      </c>
      <c r="B340">
        <v>77.66</v>
      </c>
      <c r="C340" t="str" cm="1">
        <f t="array" ref="C340">_xlfn.IFS(D340&lt;=25,"18-25",D340&lt;=35,"26-35",D340&lt;=45,"36-45",D340&lt;=55,"46-55",D340&gt;=56,"55+")</f>
        <v>26-35</v>
      </c>
      <c r="D340">
        <v>29</v>
      </c>
      <c r="E340" s="1">
        <v>4695665800</v>
      </c>
      <c r="F340">
        <v>168.15</v>
      </c>
      <c r="G340" t="s">
        <v>10</v>
      </c>
      <c r="H340" s="2">
        <v>42540</v>
      </c>
      <c r="I340" t="s">
        <v>11</v>
      </c>
      <c r="J340" t="s">
        <v>30</v>
      </c>
      <c r="K340" t="s">
        <v>31</v>
      </c>
      <c r="L340" t="s">
        <v>50</v>
      </c>
    </row>
    <row r="341" spans="1:12" x14ac:dyDescent="0.3">
      <c r="A341">
        <v>340</v>
      </c>
      <c r="B341">
        <v>74.63</v>
      </c>
      <c r="C341" t="str" cm="1">
        <f t="array" ref="C341">_xlfn.IFS(D341&lt;=25,"18-25",D341&lt;=35,"26-35",D341&lt;=45,"36-45",D341&lt;=55,"46-55",D341&gt;=56,"55+")</f>
        <v>26-35</v>
      </c>
      <c r="D341">
        <v>26</v>
      </c>
      <c r="E341" s="1">
        <v>3638278700</v>
      </c>
      <c r="F341">
        <v>235.99</v>
      </c>
      <c r="G341" t="s">
        <v>15</v>
      </c>
      <c r="H341" s="2">
        <v>42556</v>
      </c>
      <c r="I341" t="s">
        <v>11</v>
      </c>
      <c r="J341" t="s">
        <v>49</v>
      </c>
      <c r="K341" t="s">
        <v>13</v>
      </c>
      <c r="L341" t="s">
        <v>35</v>
      </c>
    </row>
    <row r="342" spans="1:12" x14ac:dyDescent="0.3">
      <c r="A342">
        <v>341</v>
      </c>
      <c r="B342">
        <v>49.67</v>
      </c>
      <c r="C342" t="str" cm="1">
        <f t="array" ref="C342">_xlfn.IFS(D342&lt;=25,"18-25",D342&lt;=35,"26-35",D342&lt;=45,"36-45",D342&lt;=55,"46-55",D342&gt;=56,"55+")</f>
        <v>26-35</v>
      </c>
      <c r="D342">
        <v>27</v>
      </c>
      <c r="E342" s="1">
        <v>1961336300</v>
      </c>
      <c r="F342">
        <v>153.69</v>
      </c>
      <c r="G342" t="s">
        <v>10</v>
      </c>
      <c r="H342" s="2">
        <v>42499</v>
      </c>
      <c r="I342" t="s">
        <v>32</v>
      </c>
      <c r="J342" t="s">
        <v>68</v>
      </c>
      <c r="K342" t="s">
        <v>31</v>
      </c>
      <c r="L342" t="s">
        <v>21</v>
      </c>
    </row>
    <row r="343" spans="1:12" x14ac:dyDescent="0.3">
      <c r="A343">
        <v>342</v>
      </c>
      <c r="B343">
        <v>80.59</v>
      </c>
      <c r="C343" t="str" cm="1">
        <f t="array" ref="C343">_xlfn.IFS(D343&lt;=25,"18-25",D343&lt;=35,"26-35",D343&lt;=45,"36-45",D343&lt;=55,"46-55",D343&gt;=56,"55+")</f>
        <v>36-45</v>
      </c>
      <c r="D343">
        <v>37</v>
      </c>
      <c r="E343" s="1">
        <v>4742119200</v>
      </c>
      <c r="F343">
        <v>224.23</v>
      </c>
      <c r="G343" t="s">
        <v>10</v>
      </c>
      <c r="H343" s="2">
        <v>42572</v>
      </c>
      <c r="I343" t="s">
        <v>11</v>
      </c>
      <c r="J343" t="s">
        <v>19</v>
      </c>
      <c r="K343" t="s">
        <v>20</v>
      </c>
      <c r="L343" t="s">
        <v>36</v>
      </c>
    </row>
    <row r="344" spans="1:12" x14ac:dyDescent="0.3">
      <c r="A344">
        <v>343</v>
      </c>
      <c r="B344">
        <v>83.49</v>
      </c>
      <c r="C344" t="str" cm="1">
        <f t="array" ref="C344">_xlfn.IFS(D344&lt;=25,"18-25",D344&lt;=35,"26-35",D344&lt;=45,"36-45",D344&lt;=55,"46-55",D344&gt;=56,"55+")</f>
        <v>26-35</v>
      </c>
      <c r="D344">
        <v>33</v>
      </c>
      <c r="E344" s="1">
        <v>4660180000</v>
      </c>
      <c r="F344">
        <v>190.75</v>
      </c>
      <c r="G344" t="s">
        <v>15</v>
      </c>
      <c r="H344" s="2">
        <v>42524</v>
      </c>
      <c r="I344" t="s">
        <v>11</v>
      </c>
      <c r="J344" t="s">
        <v>54</v>
      </c>
      <c r="K344" t="s">
        <v>31</v>
      </c>
      <c r="L344" t="s">
        <v>36</v>
      </c>
    </row>
    <row r="345" spans="1:12" x14ac:dyDescent="0.3">
      <c r="A345">
        <v>344</v>
      </c>
      <c r="B345">
        <v>44.46</v>
      </c>
      <c r="C345" t="str" cm="1">
        <f t="array" ref="C345">_xlfn.IFS(D345&lt;=25,"18-25",D345&lt;=35,"26-35",D345&lt;=45,"36-45",D345&lt;=55,"46-55",D345&gt;=56,"55+")</f>
        <v>36-45</v>
      </c>
      <c r="D345">
        <v>42</v>
      </c>
      <c r="E345" s="1">
        <v>2134123600</v>
      </c>
      <c r="F345">
        <v>132.66</v>
      </c>
      <c r="G345" t="s">
        <v>15</v>
      </c>
      <c r="H345" s="2">
        <v>42384</v>
      </c>
      <c r="I345" t="s">
        <v>32</v>
      </c>
      <c r="J345" t="s">
        <v>19</v>
      </c>
      <c r="K345" t="s">
        <v>20</v>
      </c>
      <c r="L345" t="s">
        <v>47</v>
      </c>
    </row>
    <row r="346" spans="1:12" x14ac:dyDescent="0.3">
      <c r="A346">
        <v>345</v>
      </c>
      <c r="B346">
        <v>68.099999999999994</v>
      </c>
      <c r="C346" t="str" cm="1">
        <f t="array" ref="C346">_xlfn.IFS(D346&lt;=25,"18-25",D346&lt;=35,"26-35",D346&lt;=45,"36-45",D346&lt;=55,"46-55",D346&gt;=56,"55+")</f>
        <v>36-45</v>
      </c>
      <c r="D346">
        <v>40</v>
      </c>
      <c r="E346" s="1">
        <v>5243238700</v>
      </c>
      <c r="F346">
        <v>227.73</v>
      </c>
      <c r="G346" t="s">
        <v>15</v>
      </c>
      <c r="H346" s="2">
        <v>42405</v>
      </c>
      <c r="I346" t="s">
        <v>11</v>
      </c>
      <c r="J346" t="s">
        <v>54</v>
      </c>
      <c r="K346" t="s">
        <v>31</v>
      </c>
      <c r="L346" t="s">
        <v>18</v>
      </c>
    </row>
    <row r="347" spans="1:12" x14ac:dyDescent="0.3">
      <c r="A347">
        <v>346</v>
      </c>
      <c r="B347">
        <v>63.88</v>
      </c>
      <c r="C347" t="str" cm="1">
        <f t="array" ref="C347">_xlfn.IFS(D347&lt;=25,"18-25",D347&lt;=35,"26-35",D347&lt;=45,"36-45",D347&lt;=55,"46-55",D347&gt;=56,"55+")</f>
        <v>36-45</v>
      </c>
      <c r="D347">
        <v>38</v>
      </c>
      <c r="E347" s="1">
        <v>1399420400</v>
      </c>
      <c r="F347">
        <v>136.85</v>
      </c>
      <c r="G347" t="s">
        <v>10</v>
      </c>
      <c r="H347" s="2">
        <v>42429</v>
      </c>
      <c r="I347" t="s">
        <v>32</v>
      </c>
      <c r="J347" t="s">
        <v>57</v>
      </c>
      <c r="K347" t="s">
        <v>40</v>
      </c>
      <c r="L347" t="s">
        <v>35</v>
      </c>
    </row>
    <row r="348" spans="1:12" x14ac:dyDescent="0.3">
      <c r="A348">
        <v>347</v>
      </c>
      <c r="B348">
        <v>79.97</v>
      </c>
      <c r="C348" t="str" cm="1">
        <f t="array" ref="C348">_xlfn.IFS(D348&lt;=25,"18-25",D348&lt;=35,"26-35",D348&lt;=45,"36-45",D348&lt;=55,"46-55",D348&gt;=56,"55+")</f>
        <v>36-45</v>
      </c>
      <c r="D348">
        <v>44</v>
      </c>
      <c r="E348" s="1">
        <v>4931432800</v>
      </c>
      <c r="F348">
        <v>216</v>
      </c>
      <c r="G348" t="s">
        <v>10</v>
      </c>
      <c r="H348" s="2">
        <v>42564</v>
      </c>
      <c r="I348" t="s">
        <v>11</v>
      </c>
      <c r="J348" t="s">
        <v>56</v>
      </c>
      <c r="K348" t="s">
        <v>31</v>
      </c>
      <c r="L348" t="s">
        <v>24</v>
      </c>
    </row>
    <row r="349" spans="1:12" x14ac:dyDescent="0.3">
      <c r="A349">
        <v>348</v>
      </c>
      <c r="B349">
        <v>80.510000000000005</v>
      </c>
      <c r="C349" t="str" cm="1">
        <f t="array" ref="C349">_xlfn.IFS(D349&lt;=25,"18-25",D349&lt;=35,"26-35",D349&lt;=45,"36-45",D349&lt;=55,"46-55",D349&gt;=56,"55+")</f>
        <v>26-35</v>
      </c>
      <c r="D349">
        <v>28</v>
      </c>
      <c r="E349" s="1">
        <v>4480598500</v>
      </c>
      <c r="F349">
        <v>200.28</v>
      </c>
      <c r="G349" t="s">
        <v>15</v>
      </c>
      <c r="H349" s="2">
        <v>42377</v>
      </c>
      <c r="I349" t="s">
        <v>11</v>
      </c>
      <c r="J349" t="s">
        <v>56</v>
      </c>
      <c r="K349" t="s">
        <v>31</v>
      </c>
      <c r="L349" t="s">
        <v>36</v>
      </c>
    </row>
    <row r="350" spans="1:12" x14ac:dyDescent="0.3">
      <c r="A350">
        <v>349</v>
      </c>
      <c r="B350">
        <v>66.989999999999995</v>
      </c>
      <c r="C350" t="str" cm="1">
        <f t="array" ref="C350">_xlfn.IFS(D350&lt;=25,"18-25",D350&lt;=35,"26-35",D350&lt;=45,"36-45",D350&lt;=55,"46-55",D350&gt;=56,"55+")</f>
        <v>46-55</v>
      </c>
      <c r="D350">
        <v>47</v>
      </c>
      <c r="E350" s="1">
        <v>1908375700</v>
      </c>
      <c r="F350">
        <v>124.44</v>
      </c>
      <c r="G350" t="s">
        <v>15</v>
      </c>
      <c r="H350" s="2">
        <v>42536</v>
      </c>
      <c r="I350" t="s">
        <v>32</v>
      </c>
      <c r="J350" t="s">
        <v>45</v>
      </c>
      <c r="K350" t="s">
        <v>46</v>
      </c>
      <c r="L350" t="s">
        <v>50</v>
      </c>
    </row>
    <row r="351" spans="1:12" x14ac:dyDescent="0.3">
      <c r="A351">
        <v>350</v>
      </c>
      <c r="B351">
        <v>71.05</v>
      </c>
      <c r="C351" t="str" cm="1">
        <f t="array" ref="C351">_xlfn.IFS(D351&lt;=25,"18-25",D351&lt;=35,"26-35",D351&lt;=45,"36-45",D351&lt;=55,"46-55",D351&gt;=56,"55+")</f>
        <v>18-25</v>
      </c>
      <c r="D351">
        <v>20</v>
      </c>
      <c r="E351" s="1">
        <v>3468108700</v>
      </c>
      <c r="F351">
        <v>204.22</v>
      </c>
      <c r="G351" t="s">
        <v>15</v>
      </c>
      <c r="H351" s="2">
        <v>42534</v>
      </c>
      <c r="I351" t="s">
        <v>11</v>
      </c>
      <c r="J351" t="s">
        <v>53</v>
      </c>
      <c r="K351" t="s">
        <v>13</v>
      </c>
      <c r="L351" t="s">
        <v>18</v>
      </c>
    </row>
    <row r="352" spans="1:12" x14ac:dyDescent="0.3">
      <c r="A352">
        <v>351</v>
      </c>
      <c r="B352">
        <v>42.05</v>
      </c>
      <c r="C352" t="str" cm="1">
        <f t="array" ref="C352">_xlfn.IFS(D352&lt;=25,"18-25",D352&lt;=35,"26-35",D352&lt;=45,"36-45",D352&lt;=55,"46-55",D352&gt;=56,"55+")</f>
        <v>46-55</v>
      </c>
      <c r="D352">
        <v>51</v>
      </c>
      <c r="E352" s="1">
        <v>1985008900</v>
      </c>
      <c r="F352">
        <v>174.55</v>
      </c>
      <c r="G352" t="s">
        <v>15</v>
      </c>
      <c r="H352" s="2">
        <v>42541</v>
      </c>
      <c r="I352" t="s">
        <v>32</v>
      </c>
      <c r="J352" t="s">
        <v>53</v>
      </c>
      <c r="K352" t="s">
        <v>13</v>
      </c>
      <c r="L352" t="s">
        <v>50</v>
      </c>
    </row>
    <row r="353" spans="1:12" x14ac:dyDescent="0.3">
      <c r="A353">
        <v>352</v>
      </c>
      <c r="B353">
        <v>50.52</v>
      </c>
      <c r="C353" t="str" cm="1">
        <f t="array" ref="C353">_xlfn.IFS(D353&lt;=25,"18-25",D353&lt;=35,"26-35",D353&lt;=45,"36-45",D353&lt;=55,"46-55",D353&gt;=56,"55+")</f>
        <v>26-35</v>
      </c>
      <c r="D353">
        <v>28</v>
      </c>
      <c r="E353" s="1">
        <v>4685032100</v>
      </c>
      <c r="F353">
        <v>219.69</v>
      </c>
      <c r="G353" t="s">
        <v>10</v>
      </c>
      <c r="H353" s="2">
        <v>42463</v>
      </c>
      <c r="I353" t="s">
        <v>32</v>
      </c>
      <c r="J353" t="s">
        <v>16</v>
      </c>
      <c r="K353" t="s">
        <v>17</v>
      </c>
      <c r="L353" t="s">
        <v>24</v>
      </c>
    </row>
    <row r="354" spans="1:12" x14ac:dyDescent="0.3">
      <c r="A354">
        <v>353</v>
      </c>
      <c r="B354">
        <v>76.239999999999995</v>
      </c>
      <c r="C354" t="str" cm="1">
        <f t="array" ref="C354">_xlfn.IFS(D354&lt;=25,"18-25",D354&lt;=35,"26-35",D354&lt;=45,"36-45",D354&lt;=55,"46-55",D354&gt;=56,"55+")</f>
        <v>36-45</v>
      </c>
      <c r="D354">
        <v>40</v>
      </c>
      <c r="E354" s="1">
        <v>5286734600</v>
      </c>
      <c r="F354">
        <v>198.32</v>
      </c>
      <c r="G354" t="s">
        <v>15</v>
      </c>
      <c r="H354" s="2">
        <v>42521</v>
      </c>
      <c r="I354" t="s">
        <v>11</v>
      </c>
      <c r="J354" t="s">
        <v>45</v>
      </c>
      <c r="K354" t="s">
        <v>46</v>
      </c>
      <c r="L354" t="s">
        <v>36</v>
      </c>
    </row>
    <row r="355" spans="1:12" x14ac:dyDescent="0.3">
      <c r="A355">
        <v>354</v>
      </c>
      <c r="B355">
        <v>77.290000000000006</v>
      </c>
      <c r="C355" t="str" cm="1">
        <f t="array" ref="C355">_xlfn.IFS(D355&lt;=25,"18-25",D355&lt;=35,"26-35",D355&lt;=45,"36-45",D355&lt;=55,"46-55",D355&gt;=56,"55+")</f>
        <v>26-35</v>
      </c>
      <c r="D355">
        <v>27</v>
      </c>
      <c r="E355" s="1">
        <v>4638573800</v>
      </c>
      <c r="F355">
        <v>201.24</v>
      </c>
      <c r="G355" t="s">
        <v>15</v>
      </c>
      <c r="H355" s="2">
        <v>42415</v>
      </c>
      <c r="I355" t="s">
        <v>11</v>
      </c>
      <c r="J355" t="s">
        <v>38</v>
      </c>
      <c r="K355" t="s">
        <v>31</v>
      </c>
      <c r="L355" t="s">
        <v>36</v>
      </c>
    </row>
    <row r="356" spans="1:12" x14ac:dyDescent="0.3">
      <c r="A356">
        <v>355</v>
      </c>
      <c r="B356">
        <v>35.979999999999997</v>
      </c>
      <c r="C356" t="str" cm="1">
        <f t="array" ref="C356">_xlfn.IFS(D356&lt;=25,"18-25",D356&lt;=35,"26-35",D356&lt;=45,"36-45",D356&lt;=55,"46-55",D356&gt;=56,"55+")</f>
        <v>46-55</v>
      </c>
      <c r="D356">
        <v>47</v>
      </c>
      <c r="E356" s="1">
        <v>3919557600</v>
      </c>
      <c r="F356">
        <v>165.52</v>
      </c>
      <c r="G356" t="s">
        <v>15</v>
      </c>
      <c r="H356" s="2">
        <v>42439</v>
      </c>
      <c r="I356" t="s">
        <v>32</v>
      </c>
      <c r="J356" t="s">
        <v>48</v>
      </c>
      <c r="K356" t="s">
        <v>20</v>
      </c>
      <c r="L356" t="s">
        <v>24</v>
      </c>
    </row>
    <row r="357" spans="1:12" x14ac:dyDescent="0.3">
      <c r="A357">
        <v>356</v>
      </c>
      <c r="B357">
        <v>84.95</v>
      </c>
      <c r="C357" t="str" cm="1">
        <f t="array" ref="C357">_xlfn.IFS(D357&lt;=25,"18-25",D357&lt;=35,"26-35",D357&lt;=45,"36-45",D357&lt;=55,"46-55",D357&gt;=56,"55+")</f>
        <v>26-35</v>
      </c>
      <c r="D357">
        <v>34</v>
      </c>
      <c r="E357" s="1">
        <v>3946551000</v>
      </c>
      <c r="F357">
        <v>230.36</v>
      </c>
      <c r="G357" t="s">
        <v>10</v>
      </c>
      <c r="H357" s="2">
        <v>42426</v>
      </c>
      <c r="I357" t="s">
        <v>11</v>
      </c>
      <c r="J357" t="s">
        <v>22</v>
      </c>
      <c r="K357" t="s">
        <v>23</v>
      </c>
      <c r="L357" t="s">
        <v>14</v>
      </c>
    </row>
    <row r="358" spans="1:12" x14ac:dyDescent="0.3">
      <c r="A358">
        <v>357</v>
      </c>
      <c r="B358">
        <v>39.340000000000003</v>
      </c>
      <c r="C358" t="str" cm="1">
        <f t="array" ref="C358">_xlfn.IFS(D358&lt;=25,"18-25",D358&lt;=35,"26-35",D358&lt;=45,"36-45",D358&lt;=55,"46-55",D358&gt;=56,"55+")</f>
        <v>36-45</v>
      </c>
      <c r="D358">
        <v>43</v>
      </c>
      <c r="E358" s="1">
        <v>2185111600</v>
      </c>
      <c r="F358">
        <v>148.93</v>
      </c>
      <c r="G358" t="s">
        <v>10</v>
      </c>
      <c r="H358" s="2">
        <v>42477</v>
      </c>
      <c r="I358" t="s">
        <v>32</v>
      </c>
      <c r="J358" t="s">
        <v>28</v>
      </c>
      <c r="K358" t="s">
        <v>13</v>
      </c>
      <c r="L358" t="s">
        <v>35</v>
      </c>
    </row>
    <row r="359" spans="1:12" x14ac:dyDescent="0.3">
      <c r="A359">
        <v>358</v>
      </c>
      <c r="B359">
        <v>87.23</v>
      </c>
      <c r="C359" t="str" cm="1">
        <f t="array" ref="C359">_xlfn.IFS(D359&lt;=25,"18-25",D359&lt;=35,"26-35",D359&lt;=45,"36-45",D359&lt;=55,"46-55",D359&gt;=56,"55+")</f>
        <v>26-35</v>
      </c>
      <c r="D359">
        <v>29</v>
      </c>
      <c r="E359" s="1">
        <v>3571057700</v>
      </c>
      <c r="F359">
        <v>202.12</v>
      </c>
      <c r="G359" t="s">
        <v>10</v>
      </c>
      <c r="H359" s="2">
        <v>42455</v>
      </c>
      <c r="I359" t="s">
        <v>11</v>
      </c>
      <c r="J359" t="s">
        <v>61</v>
      </c>
      <c r="K359" t="s">
        <v>62</v>
      </c>
      <c r="L359" t="s">
        <v>50</v>
      </c>
    </row>
    <row r="360" spans="1:12" x14ac:dyDescent="0.3">
      <c r="A360">
        <v>359</v>
      </c>
      <c r="B360">
        <v>57.24</v>
      </c>
      <c r="C360" t="str" cm="1">
        <f t="array" ref="C360">_xlfn.IFS(D360&lt;=25,"18-25",D360&lt;=35,"26-35",D360&lt;=45,"36-45",D360&lt;=55,"46-55",D360&gt;=56,"55+")</f>
        <v>46-55</v>
      </c>
      <c r="D360">
        <v>52</v>
      </c>
      <c r="E360" s="1">
        <v>3253119800</v>
      </c>
      <c r="F360">
        <v>117.35</v>
      </c>
      <c r="G360" t="s">
        <v>15</v>
      </c>
      <c r="H360" s="2">
        <v>42550</v>
      </c>
      <c r="I360" t="s">
        <v>32</v>
      </c>
      <c r="J360" t="s">
        <v>30</v>
      </c>
      <c r="K360" t="s">
        <v>31</v>
      </c>
      <c r="L360" t="s">
        <v>29</v>
      </c>
    </row>
    <row r="361" spans="1:12" x14ac:dyDescent="0.3">
      <c r="A361">
        <v>360</v>
      </c>
      <c r="B361">
        <v>81.58</v>
      </c>
      <c r="C361" t="str" cm="1">
        <f t="array" ref="C361">_xlfn.IFS(D361&lt;=25,"18-25",D361&lt;=35,"26-35",D361&lt;=45,"36-45",D361&lt;=55,"46-55",D361&gt;=56,"55+")</f>
        <v>36-45</v>
      </c>
      <c r="D361">
        <v>41</v>
      </c>
      <c r="E361" s="1">
        <v>3883573400</v>
      </c>
      <c r="F361">
        <v>248.16</v>
      </c>
      <c r="G361" t="s">
        <v>10</v>
      </c>
      <c r="H361" s="2">
        <v>42396</v>
      </c>
      <c r="I361" t="s">
        <v>11</v>
      </c>
      <c r="J361" t="s">
        <v>12</v>
      </c>
      <c r="K361" t="s">
        <v>13</v>
      </c>
      <c r="L361" t="s">
        <v>29</v>
      </c>
    </row>
    <row r="362" spans="1:12" x14ac:dyDescent="0.3">
      <c r="A362">
        <v>361</v>
      </c>
      <c r="B362">
        <v>56.34</v>
      </c>
      <c r="C362" t="str" cm="1">
        <f t="array" ref="C362">_xlfn.IFS(D362&lt;=25,"18-25",D362&lt;=35,"26-35",D362&lt;=45,"36-45",D362&lt;=55,"46-55",D362&gt;=56,"55+")</f>
        <v>46-55</v>
      </c>
      <c r="D362">
        <v>50</v>
      </c>
      <c r="E362" s="1">
        <v>4809959000</v>
      </c>
      <c r="F362">
        <v>139.02000000000001</v>
      </c>
      <c r="G362" t="s">
        <v>15</v>
      </c>
      <c r="H362" s="2">
        <v>42446</v>
      </c>
      <c r="I362" t="s">
        <v>32</v>
      </c>
      <c r="J362" t="s">
        <v>67</v>
      </c>
      <c r="K362" t="s">
        <v>40</v>
      </c>
      <c r="L362" t="s">
        <v>24</v>
      </c>
    </row>
    <row r="363" spans="1:12" x14ac:dyDescent="0.3">
      <c r="A363">
        <v>362</v>
      </c>
      <c r="B363">
        <v>35.340000000000003</v>
      </c>
      <c r="C363" t="str" cm="1">
        <f t="array" ref="C363">_xlfn.IFS(D363&lt;=25,"18-25",D363&lt;=35,"26-35",D363&lt;=45,"36-45",D363&lt;=55,"46-55",D363&gt;=56,"55+")</f>
        <v>36-45</v>
      </c>
      <c r="D363">
        <v>45</v>
      </c>
      <c r="E363" s="1">
        <v>3268563200</v>
      </c>
      <c r="F363">
        <v>152.86000000000001</v>
      </c>
      <c r="G363" t="s">
        <v>10</v>
      </c>
      <c r="H363" s="2">
        <v>42539</v>
      </c>
      <c r="I363" t="s">
        <v>32</v>
      </c>
      <c r="J363" t="s">
        <v>22</v>
      </c>
      <c r="K363" t="s">
        <v>23</v>
      </c>
      <c r="L363" t="s">
        <v>21</v>
      </c>
    </row>
    <row r="364" spans="1:12" x14ac:dyDescent="0.3">
      <c r="A364">
        <v>363</v>
      </c>
      <c r="B364">
        <v>48.09</v>
      </c>
      <c r="C364" t="str" cm="1">
        <f t="array" ref="C364">_xlfn.IFS(D364&lt;=25,"18-25",D364&lt;=35,"26-35",D364&lt;=45,"36-45",D364&lt;=55,"46-55",D364&gt;=56,"55+")</f>
        <v>26-35</v>
      </c>
      <c r="D364">
        <v>33</v>
      </c>
      <c r="E364" s="1">
        <v>1354175200</v>
      </c>
      <c r="F364">
        <v>180.42</v>
      </c>
      <c r="G364" t="s">
        <v>10</v>
      </c>
      <c r="H364" s="2">
        <v>42518</v>
      </c>
      <c r="I364" t="s">
        <v>32</v>
      </c>
      <c r="J364" t="s">
        <v>30</v>
      </c>
      <c r="K364" t="s">
        <v>31</v>
      </c>
      <c r="L364" t="s">
        <v>21</v>
      </c>
    </row>
    <row r="365" spans="1:12" x14ac:dyDescent="0.3">
      <c r="A365">
        <v>364</v>
      </c>
      <c r="B365">
        <v>78.680000000000007</v>
      </c>
      <c r="C365" t="str" cm="1">
        <f t="array" ref="C365">_xlfn.IFS(D365&lt;=25,"18-25",D365&lt;=35,"26-35",D365&lt;=45,"36-45",D365&lt;=55,"46-55",D365&gt;=56,"55+")</f>
        <v>26-35</v>
      </c>
      <c r="D365">
        <v>29</v>
      </c>
      <c r="E365" s="1">
        <v>4635800400</v>
      </c>
      <c r="F365">
        <v>208.05</v>
      </c>
      <c r="G365" t="s">
        <v>10</v>
      </c>
      <c r="H365" s="2">
        <v>42385</v>
      </c>
      <c r="I365" t="s">
        <v>11</v>
      </c>
      <c r="J365" t="s">
        <v>48</v>
      </c>
      <c r="K365" t="s">
        <v>20</v>
      </c>
      <c r="L365" t="s">
        <v>50</v>
      </c>
    </row>
    <row r="366" spans="1:12" x14ac:dyDescent="0.3">
      <c r="A366">
        <v>365</v>
      </c>
      <c r="B366">
        <v>68.819999999999993</v>
      </c>
      <c r="C366" t="str" cm="1">
        <f t="array" ref="C366">_xlfn.IFS(D366&lt;=25,"18-25",D366&lt;=35,"26-35",D366&lt;=45,"36-45",D366&lt;=55,"46-55",D366&gt;=56,"55+")</f>
        <v>18-25</v>
      </c>
      <c r="D366">
        <v>20</v>
      </c>
      <c r="E366" s="1">
        <v>2702644000</v>
      </c>
      <c r="F366">
        <v>205.64</v>
      </c>
      <c r="G366" t="s">
        <v>15</v>
      </c>
      <c r="H366" s="2">
        <v>42562</v>
      </c>
      <c r="I366" t="s">
        <v>11</v>
      </c>
      <c r="J366" t="s">
        <v>19</v>
      </c>
      <c r="K366" t="s">
        <v>20</v>
      </c>
      <c r="L366" t="s">
        <v>27</v>
      </c>
    </row>
    <row r="367" spans="1:12" x14ac:dyDescent="0.3">
      <c r="A367">
        <v>366</v>
      </c>
      <c r="B367">
        <v>86.63</v>
      </c>
      <c r="C367" t="str" cm="1">
        <f t="array" ref="C367">_xlfn.IFS(D367&lt;=25,"18-25",D367&lt;=35,"26-35",D367&lt;=45,"36-45",D367&lt;=55,"46-55",D367&gt;=56,"55+")</f>
        <v>36-45</v>
      </c>
      <c r="D367">
        <v>39</v>
      </c>
      <c r="E367" s="1">
        <v>4463499600</v>
      </c>
      <c r="F367">
        <v>209.64</v>
      </c>
      <c r="G367" t="s">
        <v>15</v>
      </c>
      <c r="H367" s="2">
        <v>42466</v>
      </c>
      <c r="I367" t="s">
        <v>11</v>
      </c>
      <c r="J367" t="s">
        <v>53</v>
      </c>
      <c r="K367" t="s">
        <v>13</v>
      </c>
      <c r="L367" t="s">
        <v>18</v>
      </c>
    </row>
    <row r="368" spans="1:12" x14ac:dyDescent="0.3">
      <c r="A368">
        <v>367</v>
      </c>
      <c r="B368">
        <v>41.18</v>
      </c>
      <c r="C368" t="str" cm="1">
        <f t="array" ref="C368">_xlfn.IFS(D368&lt;=25,"18-25",D368&lt;=35,"26-35",D368&lt;=45,"36-45",D368&lt;=55,"46-55",D368&gt;=56,"55+")</f>
        <v>36-45</v>
      </c>
      <c r="D368">
        <v>43</v>
      </c>
      <c r="E368" s="1">
        <v>2930658500</v>
      </c>
      <c r="F368">
        <v>129.25</v>
      </c>
      <c r="G368" t="s">
        <v>15</v>
      </c>
      <c r="H368" s="2">
        <v>42556</v>
      </c>
      <c r="I368" t="s">
        <v>32</v>
      </c>
      <c r="J368" t="s">
        <v>25</v>
      </c>
      <c r="K368" t="s">
        <v>26</v>
      </c>
      <c r="L368" t="s">
        <v>27</v>
      </c>
    </row>
    <row r="369" spans="1:12" x14ac:dyDescent="0.3">
      <c r="A369">
        <v>368</v>
      </c>
      <c r="B369">
        <v>71.03</v>
      </c>
      <c r="C369" t="str" cm="1">
        <f t="array" ref="C369">_xlfn.IFS(D369&lt;=25,"18-25",D369&lt;=35,"26-35",D369&lt;=45,"36-45",D369&lt;=55,"46-55",D369&gt;=56,"55+")</f>
        <v>26-35</v>
      </c>
      <c r="D369">
        <v>32</v>
      </c>
      <c r="E369" s="1">
        <v>4049267600</v>
      </c>
      <c r="F369">
        <v>120.85</v>
      </c>
      <c r="G369" t="s">
        <v>10</v>
      </c>
      <c r="H369" s="2">
        <v>42417</v>
      </c>
      <c r="I369" t="s">
        <v>32</v>
      </c>
      <c r="J369" t="s">
        <v>28</v>
      </c>
      <c r="K369" t="s">
        <v>13</v>
      </c>
      <c r="L369" t="s">
        <v>24</v>
      </c>
    </row>
    <row r="370" spans="1:12" x14ac:dyDescent="0.3">
      <c r="A370">
        <v>369</v>
      </c>
      <c r="B370">
        <v>72.92</v>
      </c>
      <c r="C370" t="str" cm="1">
        <f t="array" ref="C370">_xlfn.IFS(D370&lt;=25,"18-25",D370&lt;=35,"26-35",D370&lt;=45,"36-45",D370&lt;=55,"46-55",D370&gt;=56,"55+")</f>
        <v>26-35</v>
      </c>
      <c r="D370">
        <v>29</v>
      </c>
      <c r="E370" s="1">
        <v>4860011100</v>
      </c>
      <c r="F370">
        <v>217.1</v>
      </c>
      <c r="G370" t="s">
        <v>15</v>
      </c>
      <c r="H370" s="2">
        <v>42444</v>
      </c>
      <c r="I370" t="s">
        <v>11</v>
      </c>
      <c r="J370" t="s">
        <v>28</v>
      </c>
      <c r="K370" t="s">
        <v>13</v>
      </c>
      <c r="L370" t="s">
        <v>27</v>
      </c>
    </row>
    <row r="371" spans="1:12" x14ac:dyDescent="0.3">
      <c r="A371">
        <v>370</v>
      </c>
      <c r="B371">
        <v>77.14</v>
      </c>
      <c r="C371" t="str" cm="1">
        <f t="array" ref="C371">_xlfn.IFS(D371&lt;=25,"18-25",D371&lt;=35,"26-35",D371&lt;=45,"36-45",D371&lt;=55,"46-55",D371&gt;=56,"55+")</f>
        <v>18-25</v>
      </c>
      <c r="D371">
        <v>24</v>
      </c>
      <c r="E371" s="1">
        <v>4219878600</v>
      </c>
      <c r="F371">
        <v>184.88</v>
      </c>
      <c r="G371" t="s">
        <v>15</v>
      </c>
      <c r="H371" s="2">
        <v>42390</v>
      </c>
      <c r="I371" t="s">
        <v>11</v>
      </c>
      <c r="J371" t="s">
        <v>69</v>
      </c>
      <c r="K371" t="s">
        <v>64</v>
      </c>
      <c r="L371" t="s">
        <v>35</v>
      </c>
    </row>
    <row r="372" spans="1:12" x14ac:dyDescent="0.3">
      <c r="A372">
        <v>371</v>
      </c>
      <c r="B372">
        <v>60.7</v>
      </c>
      <c r="C372" t="str" cm="1">
        <f t="array" ref="C372">_xlfn.IFS(D372&lt;=25,"18-25",D372&lt;=35,"26-35",D372&lt;=45,"36-45",D372&lt;=55,"46-55",D372&gt;=56,"55+")</f>
        <v>36-45</v>
      </c>
      <c r="D372">
        <v>43</v>
      </c>
      <c r="E372" s="1">
        <v>5553263100</v>
      </c>
      <c r="F372">
        <v>192.6</v>
      </c>
      <c r="G372" t="s">
        <v>15</v>
      </c>
      <c r="H372" s="2">
        <v>42527</v>
      </c>
      <c r="I372" t="s">
        <v>11</v>
      </c>
      <c r="J372" t="s">
        <v>49</v>
      </c>
      <c r="K372" t="s">
        <v>13</v>
      </c>
      <c r="L372" t="s">
        <v>14</v>
      </c>
    </row>
    <row r="373" spans="1:12" x14ac:dyDescent="0.3">
      <c r="A373">
        <v>372</v>
      </c>
      <c r="B373">
        <v>34.299999999999997</v>
      </c>
      <c r="C373" t="str" cm="1">
        <f t="array" ref="C373">_xlfn.IFS(D373&lt;=25,"18-25",D373&lt;=35,"26-35",D373&lt;=45,"36-45",D373&lt;=55,"46-55",D373&gt;=56,"55+")</f>
        <v>36-45</v>
      </c>
      <c r="D373">
        <v>41</v>
      </c>
      <c r="E373" s="1">
        <v>3721737600</v>
      </c>
      <c r="F373">
        <v>160.74</v>
      </c>
      <c r="G373" t="s">
        <v>15</v>
      </c>
      <c r="H373" s="2">
        <v>42506</v>
      </c>
      <c r="I373" t="s">
        <v>32</v>
      </c>
      <c r="J373" t="s">
        <v>53</v>
      </c>
      <c r="K373" t="s">
        <v>13</v>
      </c>
      <c r="L373" t="s">
        <v>50</v>
      </c>
    </row>
    <row r="374" spans="1:12" x14ac:dyDescent="0.3">
      <c r="A374">
        <v>373</v>
      </c>
      <c r="B374">
        <v>83.71</v>
      </c>
      <c r="C374" t="str" cm="1">
        <f t="array" ref="C374">_xlfn.IFS(D374&lt;=25,"18-25",D374&lt;=35,"26-35",D374&lt;=45,"36-45",D374&lt;=55,"46-55",D374&gt;=56,"55+")</f>
        <v>36-45</v>
      </c>
      <c r="D374">
        <v>45</v>
      </c>
      <c r="E374" s="1">
        <v>4519484900</v>
      </c>
      <c r="F374">
        <v>220.48</v>
      </c>
      <c r="G374" t="s">
        <v>15</v>
      </c>
      <c r="H374" s="2">
        <v>42477</v>
      </c>
      <c r="I374" t="s">
        <v>11</v>
      </c>
      <c r="J374" t="s">
        <v>59</v>
      </c>
      <c r="K374" t="s">
        <v>60</v>
      </c>
      <c r="L374" t="s">
        <v>50</v>
      </c>
    </row>
    <row r="375" spans="1:12" x14ac:dyDescent="0.3">
      <c r="A375">
        <v>374</v>
      </c>
      <c r="B375">
        <v>53.38</v>
      </c>
      <c r="C375" t="str" cm="1">
        <f t="array" ref="C375">_xlfn.IFS(D375&lt;=25,"18-25",D375&lt;=35,"26-35",D375&lt;=45,"36-45",D375&lt;=55,"46-55",D375&gt;=56,"55+")</f>
        <v>26-35</v>
      </c>
      <c r="D375">
        <v>35</v>
      </c>
      <c r="E375" s="1">
        <v>4256235900</v>
      </c>
      <c r="F375">
        <v>120.06</v>
      </c>
      <c r="G375" t="s">
        <v>15</v>
      </c>
      <c r="H375" s="2">
        <v>42459</v>
      </c>
      <c r="I375" t="s">
        <v>32</v>
      </c>
      <c r="J375" t="s">
        <v>41</v>
      </c>
      <c r="K375" t="s">
        <v>42</v>
      </c>
      <c r="L375" t="s">
        <v>27</v>
      </c>
    </row>
    <row r="376" spans="1:12" x14ac:dyDescent="0.3">
      <c r="A376">
        <v>375</v>
      </c>
      <c r="B376">
        <v>58.03</v>
      </c>
      <c r="C376" t="str" cm="1">
        <f t="array" ref="C376">_xlfn.IFS(D376&lt;=25,"18-25",D376&lt;=35,"26-35",D376&lt;=45,"36-45",D376&lt;=55,"46-55",D376&gt;=56,"55+")</f>
        <v>26-35</v>
      </c>
      <c r="D376">
        <v>31</v>
      </c>
      <c r="E376" s="1">
        <v>1987119400</v>
      </c>
      <c r="F376">
        <v>129.33000000000001</v>
      </c>
      <c r="G376" t="s">
        <v>10</v>
      </c>
      <c r="H376" s="2">
        <v>42550</v>
      </c>
      <c r="I376" t="s">
        <v>32</v>
      </c>
      <c r="J376" t="s">
        <v>57</v>
      </c>
      <c r="K376" t="s">
        <v>40</v>
      </c>
      <c r="L376" t="s">
        <v>50</v>
      </c>
    </row>
    <row r="377" spans="1:12" x14ac:dyDescent="0.3">
      <c r="A377">
        <v>376</v>
      </c>
      <c r="B377">
        <v>43.59</v>
      </c>
      <c r="C377" t="str" cm="1">
        <f t="array" ref="C377">_xlfn.IFS(D377&lt;=25,"18-25",D377&lt;=35,"26-35",D377&lt;=45,"36-45",D377&lt;=55,"46-55",D377&gt;=56,"55+")</f>
        <v>36-45</v>
      </c>
      <c r="D377">
        <v>36</v>
      </c>
      <c r="E377" s="1">
        <v>4119483900</v>
      </c>
      <c r="F377">
        <v>132.31</v>
      </c>
      <c r="G377" t="s">
        <v>15</v>
      </c>
      <c r="H377" s="2">
        <v>42516</v>
      </c>
      <c r="I377" t="s">
        <v>32</v>
      </c>
      <c r="J377" t="s">
        <v>49</v>
      </c>
      <c r="K377" t="s">
        <v>13</v>
      </c>
      <c r="L377" t="s">
        <v>24</v>
      </c>
    </row>
    <row r="378" spans="1:12" x14ac:dyDescent="0.3">
      <c r="A378">
        <v>377</v>
      </c>
      <c r="B378">
        <v>60.07</v>
      </c>
      <c r="C378" t="str" cm="1">
        <f t="array" ref="C378">_xlfn.IFS(D378&lt;=25,"18-25",D378&lt;=35,"26-35",D378&lt;=45,"36-45",D378&lt;=55,"46-55",D378&gt;=56,"55+")</f>
        <v>36-45</v>
      </c>
      <c r="D378">
        <v>42</v>
      </c>
      <c r="E378" s="1">
        <v>4617435900</v>
      </c>
      <c r="F378">
        <v>120.75</v>
      </c>
      <c r="G378" t="s">
        <v>15</v>
      </c>
      <c r="H378" s="2">
        <v>42475</v>
      </c>
      <c r="I378" t="s">
        <v>32</v>
      </c>
      <c r="J378" t="s">
        <v>57</v>
      </c>
      <c r="K378" t="s">
        <v>40</v>
      </c>
      <c r="L378" t="s">
        <v>29</v>
      </c>
    </row>
    <row r="379" spans="1:12" x14ac:dyDescent="0.3">
      <c r="A379">
        <v>378</v>
      </c>
      <c r="B379">
        <v>54.43</v>
      </c>
      <c r="C379" t="str" cm="1">
        <f t="array" ref="C379">_xlfn.IFS(D379&lt;=25,"18-25",D379&lt;=35,"26-35",D379&lt;=45,"36-45",D379&lt;=55,"46-55",D379&gt;=56,"55+")</f>
        <v>36-45</v>
      </c>
      <c r="D379">
        <v>37</v>
      </c>
      <c r="E379" s="1">
        <v>5262614000</v>
      </c>
      <c r="F379">
        <v>154.74</v>
      </c>
      <c r="G379" t="s">
        <v>15</v>
      </c>
      <c r="H379" s="2">
        <v>42521</v>
      </c>
      <c r="I379" t="s">
        <v>32</v>
      </c>
      <c r="J379" t="s">
        <v>16</v>
      </c>
      <c r="K379" t="s">
        <v>17</v>
      </c>
      <c r="L379" t="s">
        <v>18</v>
      </c>
    </row>
    <row r="380" spans="1:12" x14ac:dyDescent="0.3">
      <c r="A380">
        <v>379</v>
      </c>
      <c r="B380">
        <v>81.99</v>
      </c>
      <c r="C380" t="str" cm="1">
        <f t="array" ref="C380">_xlfn.IFS(D380&lt;=25,"18-25",D380&lt;=35,"26-35",D380&lt;=45,"36-45",D380&lt;=55,"46-55",D380&gt;=56,"55+")</f>
        <v>26-35</v>
      </c>
      <c r="D380">
        <v>33</v>
      </c>
      <c r="E380" s="1">
        <v>4288909800</v>
      </c>
      <c r="F380">
        <v>230.9</v>
      </c>
      <c r="G380" t="s">
        <v>10</v>
      </c>
      <c r="H380" s="2">
        <v>42415</v>
      </c>
      <c r="I380" t="s">
        <v>11</v>
      </c>
      <c r="J380" t="s">
        <v>28</v>
      </c>
      <c r="K380" t="s">
        <v>13</v>
      </c>
      <c r="L380" t="s">
        <v>47</v>
      </c>
    </row>
    <row r="381" spans="1:12" x14ac:dyDescent="0.3">
      <c r="A381">
        <v>380</v>
      </c>
      <c r="B381">
        <v>60.53</v>
      </c>
      <c r="C381" t="str" cm="1">
        <f t="array" ref="C381">_xlfn.IFS(D381&lt;=25,"18-25",D381&lt;=35,"26-35",D381&lt;=45,"36-45",D381&lt;=55,"46-55",D381&gt;=56,"55+")</f>
        <v>26-35</v>
      </c>
      <c r="D381">
        <v>29</v>
      </c>
      <c r="E381" s="1">
        <v>3973163600</v>
      </c>
      <c r="F381">
        <v>123.28</v>
      </c>
      <c r="G381" t="s">
        <v>10</v>
      </c>
      <c r="H381" s="2">
        <v>42499</v>
      </c>
      <c r="I381" t="s">
        <v>32</v>
      </c>
      <c r="J381" t="s">
        <v>67</v>
      </c>
      <c r="K381" t="s">
        <v>40</v>
      </c>
      <c r="L381" t="s">
        <v>21</v>
      </c>
    </row>
    <row r="382" spans="1:12" x14ac:dyDescent="0.3">
      <c r="A382">
        <v>381</v>
      </c>
      <c r="B382">
        <v>84.69</v>
      </c>
      <c r="C382" t="str" cm="1">
        <f t="array" ref="C382">_xlfn.IFS(D382&lt;=25,"18-25",D382&lt;=35,"26-35",D382&lt;=45,"36-45",D382&lt;=55,"46-55",D382&gt;=56,"55+")</f>
        <v>26-35</v>
      </c>
      <c r="D382">
        <v>31</v>
      </c>
      <c r="E382" s="1">
        <v>3231244100</v>
      </c>
      <c r="F382">
        <v>231.85</v>
      </c>
      <c r="G382" t="s">
        <v>15</v>
      </c>
      <c r="H382" s="2">
        <v>42558</v>
      </c>
      <c r="I382" t="s">
        <v>11</v>
      </c>
      <c r="J382" t="s">
        <v>43</v>
      </c>
      <c r="K382" t="s">
        <v>44</v>
      </c>
      <c r="L382" t="s">
        <v>14</v>
      </c>
    </row>
    <row r="383" spans="1:12" x14ac:dyDescent="0.3">
      <c r="A383">
        <v>382</v>
      </c>
      <c r="B383">
        <v>88.72</v>
      </c>
      <c r="C383" t="str" cm="1">
        <f t="array" ref="C383">_xlfn.IFS(D383&lt;=25,"18-25",D383&lt;=35,"26-35",D383&lt;=45,"36-45",D383&lt;=55,"46-55",D383&gt;=56,"55+")</f>
        <v>26-35</v>
      </c>
      <c r="D383">
        <v>32</v>
      </c>
      <c r="E383" s="1">
        <v>3070935700</v>
      </c>
      <c r="F383">
        <v>211.87</v>
      </c>
      <c r="G383" t="s">
        <v>15</v>
      </c>
      <c r="H383" s="2">
        <v>42372</v>
      </c>
      <c r="I383" t="s">
        <v>11</v>
      </c>
      <c r="J383" t="s">
        <v>68</v>
      </c>
      <c r="K383" t="s">
        <v>31</v>
      </c>
      <c r="L383" t="s">
        <v>35</v>
      </c>
    </row>
    <row r="384" spans="1:12" x14ac:dyDescent="0.3">
      <c r="A384">
        <v>383</v>
      </c>
      <c r="B384">
        <v>88.89</v>
      </c>
      <c r="C384" t="str" cm="1">
        <f t="array" ref="C384">_xlfn.IFS(D384&lt;=25,"18-25",D384&lt;=35,"26-35",D384&lt;=45,"36-45",D384&lt;=55,"46-55",D384&gt;=56,"55+")</f>
        <v>26-35</v>
      </c>
      <c r="D384">
        <v>35</v>
      </c>
      <c r="E384" s="1">
        <v>3530764300</v>
      </c>
      <c r="F384">
        <v>218.8</v>
      </c>
      <c r="G384" t="s">
        <v>15</v>
      </c>
      <c r="H384" s="2">
        <v>42568</v>
      </c>
      <c r="I384" t="s">
        <v>11</v>
      </c>
      <c r="J384" t="s">
        <v>25</v>
      </c>
      <c r="K384" t="s">
        <v>26</v>
      </c>
      <c r="L384" t="s">
        <v>35</v>
      </c>
    </row>
    <row r="385" spans="1:12" x14ac:dyDescent="0.3">
      <c r="A385">
        <v>384</v>
      </c>
      <c r="B385">
        <v>69.58</v>
      </c>
      <c r="C385" t="str" cm="1">
        <f t="array" ref="C385">_xlfn.IFS(D385&lt;=25,"18-25",D385&lt;=35,"26-35",D385&lt;=45,"36-45",D385&lt;=55,"46-55",D385&gt;=56,"55+")</f>
        <v>36-45</v>
      </c>
      <c r="D385">
        <v>43</v>
      </c>
      <c r="E385" s="1">
        <v>1962011800</v>
      </c>
      <c r="F385">
        <v>255.07</v>
      </c>
      <c r="G385" t="s">
        <v>10</v>
      </c>
      <c r="H385" s="2">
        <v>42464</v>
      </c>
      <c r="I385" t="s">
        <v>32</v>
      </c>
      <c r="J385" t="s">
        <v>30</v>
      </c>
      <c r="K385" t="s">
        <v>31</v>
      </c>
      <c r="L385" t="s">
        <v>24</v>
      </c>
    </row>
    <row r="386" spans="1:12" x14ac:dyDescent="0.3">
      <c r="A386">
        <v>385</v>
      </c>
      <c r="B386">
        <v>85.23</v>
      </c>
      <c r="C386" t="str" cm="1">
        <f t="array" ref="C386">_xlfn.IFS(D386&lt;=25,"18-25",D386&lt;=35,"26-35",D386&lt;=45,"36-45",D386&lt;=55,"46-55",D386&gt;=56,"55+")</f>
        <v>36-45</v>
      </c>
      <c r="D386">
        <v>36</v>
      </c>
      <c r="E386" s="1">
        <v>4496709700</v>
      </c>
      <c r="F386">
        <v>212.92</v>
      </c>
      <c r="G386" t="s">
        <v>15</v>
      </c>
      <c r="H386" s="2">
        <v>42427</v>
      </c>
      <c r="I386" t="s">
        <v>11</v>
      </c>
      <c r="J386" t="s">
        <v>22</v>
      </c>
      <c r="K386" t="s">
        <v>23</v>
      </c>
      <c r="L386" t="s">
        <v>27</v>
      </c>
    </row>
    <row r="387" spans="1:12" x14ac:dyDescent="0.3">
      <c r="A387">
        <v>386</v>
      </c>
      <c r="B387">
        <v>56.66</v>
      </c>
      <c r="C387" t="str" cm="1">
        <f t="array" ref="C387">_xlfn.IFS(D387&lt;=25,"18-25",D387&lt;=35,"26-35",D387&lt;=45,"36-45",D387&lt;=55,"46-55",D387&gt;=56,"55+")</f>
        <v>36-45</v>
      </c>
      <c r="D387">
        <v>42</v>
      </c>
      <c r="E387" s="1">
        <v>5087910800</v>
      </c>
      <c r="F387">
        <v>139.41999999999999</v>
      </c>
      <c r="G387" t="s">
        <v>10</v>
      </c>
      <c r="H387" s="2">
        <v>42420</v>
      </c>
      <c r="I387" t="s">
        <v>32</v>
      </c>
      <c r="J387" t="s">
        <v>45</v>
      </c>
      <c r="K387" t="s">
        <v>46</v>
      </c>
      <c r="L387" t="s">
        <v>27</v>
      </c>
    </row>
    <row r="388" spans="1:12" x14ac:dyDescent="0.3">
      <c r="A388">
        <v>387</v>
      </c>
      <c r="B388">
        <v>56.39</v>
      </c>
      <c r="C388" t="str" cm="1">
        <f t="array" ref="C388">_xlfn.IFS(D388&lt;=25,"18-25",D388&lt;=35,"26-35",D388&lt;=45,"36-45",D388&lt;=55,"46-55",D388&gt;=56,"55+")</f>
        <v>26-35</v>
      </c>
      <c r="D388">
        <v>27</v>
      </c>
      <c r="E388" s="1">
        <v>2717218000</v>
      </c>
      <c r="F388">
        <v>248.12</v>
      </c>
      <c r="G388" t="s">
        <v>15</v>
      </c>
      <c r="H388" s="2">
        <v>42452</v>
      </c>
      <c r="I388" t="s">
        <v>11</v>
      </c>
      <c r="J388" t="s">
        <v>65</v>
      </c>
      <c r="K388" t="s">
        <v>66</v>
      </c>
      <c r="L388" t="s">
        <v>21</v>
      </c>
    </row>
    <row r="389" spans="1:12" x14ac:dyDescent="0.3">
      <c r="A389">
        <v>388</v>
      </c>
      <c r="B389">
        <v>76.239999999999995</v>
      </c>
      <c r="C389" t="str" cm="1">
        <f t="array" ref="C389">_xlfn.IFS(D389&lt;=25,"18-25",D389&lt;=35,"26-35",D389&lt;=45,"36-45",D389&lt;=55,"46-55",D389&gt;=56,"55+")</f>
        <v>26-35</v>
      </c>
      <c r="D389">
        <v>27</v>
      </c>
      <c r="E389" s="1">
        <v>4478350800</v>
      </c>
      <c r="F389">
        <v>214.42</v>
      </c>
      <c r="G389" t="s">
        <v>10</v>
      </c>
      <c r="H389" s="2">
        <v>42528</v>
      </c>
      <c r="I389" t="s">
        <v>11</v>
      </c>
      <c r="J389" t="s">
        <v>38</v>
      </c>
      <c r="K389" t="s">
        <v>31</v>
      </c>
      <c r="L389" t="s">
        <v>47</v>
      </c>
    </row>
    <row r="390" spans="1:12" x14ac:dyDescent="0.3">
      <c r="A390">
        <v>389</v>
      </c>
      <c r="B390">
        <v>57.64</v>
      </c>
      <c r="C390" t="str" cm="1">
        <f t="array" ref="C390">_xlfn.IFS(D390&lt;=25,"18-25",D390&lt;=35,"26-35",D390&lt;=45,"36-45",D390&lt;=55,"46-55",D390&gt;=56,"55+")</f>
        <v>36-45</v>
      </c>
      <c r="D390">
        <v>36</v>
      </c>
      <c r="E390" s="1">
        <v>2604877800</v>
      </c>
      <c r="F390">
        <v>110.25</v>
      </c>
      <c r="G390" t="s">
        <v>15</v>
      </c>
      <c r="H390" s="2">
        <v>42387</v>
      </c>
      <c r="I390" t="s">
        <v>32</v>
      </c>
      <c r="J390" t="s">
        <v>12</v>
      </c>
      <c r="K390" t="s">
        <v>13</v>
      </c>
      <c r="L390" t="s">
        <v>47</v>
      </c>
    </row>
    <row r="391" spans="1:12" x14ac:dyDescent="0.3">
      <c r="A391">
        <v>390</v>
      </c>
      <c r="B391">
        <v>78.180000000000007</v>
      </c>
      <c r="C391" t="str" cm="1">
        <f t="array" ref="C391">_xlfn.IFS(D391&lt;=25,"18-25",D391&lt;=35,"26-35",D391&lt;=45,"36-45",D391&lt;=55,"46-55",D391&gt;=56,"55+")</f>
        <v>18-25</v>
      </c>
      <c r="D391">
        <v>23</v>
      </c>
      <c r="E391" s="1">
        <v>3688425300</v>
      </c>
      <c r="F391">
        <v>167.67</v>
      </c>
      <c r="G391" t="s">
        <v>10</v>
      </c>
      <c r="H391" s="2">
        <v>42530</v>
      </c>
      <c r="I391" t="s">
        <v>11</v>
      </c>
      <c r="J391" t="s">
        <v>67</v>
      </c>
      <c r="K391" t="s">
        <v>40</v>
      </c>
      <c r="L391" t="s">
        <v>29</v>
      </c>
    </row>
    <row r="392" spans="1:12" x14ac:dyDescent="0.3">
      <c r="A392">
        <v>391</v>
      </c>
      <c r="B392">
        <v>46.04</v>
      </c>
      <c r="C392" t="str" cm="1">
        <f t="array" ref="C392">_xlfn.IFS(D392&lt;=25,"18-25",D392&lt;=35,"26-35",D392&lt;=45,"36-45",D392&lt;=55,"46-55",D392&gt;=56,"55+")</f>
        <v>26-35</v>
      </c>
      <c r="D392">
        <v>32</v>
      </c>
      <c r="E392" s="1">
        <v>4584995100</v>
      </c>
      <c r="F392">
        <v>147.91999999999999</v>
      </c>
      <c r="G392" t="s">
        <v>10</v>
      </c>
      <c r="H392" s="2">
        <v>42520</v>
      </c>
      <c r="I392" t="s">
        <v>32</v>
      </c>
      <c r="J392" t="s">
        <v>22</v>
      </c>
      <c r="K392" t="s">
        <v>23</v>
      </c>
      <c r="L392" t="s">
        <v>36</v>
      </c>
    </row>
    <row r="393" spans="1:12" x14ac:dyDescent="0.3">
      <c r="A393">
        <v>392</v>
      </c>
      <c r="B393">
        <v>79.400000000000006</v>
      </c>
      <c r="C393" t="str" cm="1">
        <f t="array" ref="C393">_xlfn.IFS(D393&lt;=25,"18-25",D393&lt;=35,"26-35",D393&lt;=45,"36-45",D393&lt;=55,"46-55",D393&gt;=56,"55+")</f>
        <v>26-35</v>
      </c>
      <c r="D393">
        <v>35</v>
      </c>
      <c r="E393" s="1">
        <v>4477670400</v>
      </c>
      <c r="F393">
        <v>236.87</v>
      </c>
      <c r="G393" t="s">
        <v>10</v>
      </c>
      <c r="H393" s="2">
        <v>42461</v>
      </c>
      <c r="I393" t="s">
        <v>11</v>
      </c>
      <c r="J393" t="s">
        <v>28</v>
      </c>
      <c r="K393" t="s">
        <v>13</v>
      </c>
      <c r="L393" t="s">
        <v>50</v>
      </c>
    </row>
    <row r="394" spans="1:12" x14ac:dyDescent="0.3">
      <c r="A394">
        <v>393</v>
      </c>
      <c r="B394">
        <v>36.44</v>
      </c>
      <c r="C394" t="str" cm="1">
        <f t="array" ref="C394">_xlfn.IFS(D394&lt;=25,"18-25",D394&lt;=35,"26-35",D394&lt;=45,"36-45",D394&lt;=55,"46-55",D394&gt;=56,"55+")</f>
        <v>36-45</v>
      </c>
      <c r="D394">
        <v>39</v>
      </c>
      <c r="E394" s="1">
        <v>3668061600</v>
      </c>
      <c r="F394">
        <v>147.63999999999999</v>
      </c>
      <c r="G394" t="s">
        <v>15</v>
      </c>
      <c r="H394" s="2">
        <v>42521</v>
      </c>
      <c r="I394" t="s">
        <v>32</v>
      </c>
      <c r="J394" t="s">
        <v>43</v>
      </c>
      <c r="K394" t="s">
        <v>44</v>
      </c>
      <c r="L394" t="s">
        <v>27</v>
      </c>
    </row>
    <row r="395" spans="1:12" x14ac:dyDescent="0.3">
      <c r="A395">
        <v>394</v>
      </c>
      <c r="B395">
        <v>53.14</v>
      </c>
      <c r="C395" t="str" cm="1">
        <f t="array" ref="C395">_xlfn.IFS(D395&lt;=25,"18-25",D395&lt;=35,"26-35",D395&lt;=45,"36-45",D395&lt;=55,"46-55",D395&gt;=56,"55+")</f>
        <v>36-45</v>
      </c>
      <c r="D395">
        <v>38</v>
      </c>
      <c r="E395" s="1">
        <v>3437802900</v>
      </c>
      <c r="F395">
        <v>109</v>
      </c>
      <c r="G395" t="s">
        <v>15</v>
      </c>
      <c r="H395" s="2">
        <v>42554</v>
      </c>
      <c r="I395" t="s">
        <v>32</v>
      </c>
      <c r="J395" t="s">
        <v>38</v>
      </c>
      <c r="K395" t="s">
        <v>31</v>
      </c>
      <c r="L395" t="s">
        <v>18</v>
      </c>
    </row>
    <row r="396" spans="1:12" x14ac:dyDescent="0.3">
      <c r="A396">
        <v>395</v>
      </c>
      <c r="B396">
        <v>32.840000000000003</v>
      </c>
      <c r="C396" t="str" cm="1">
        <f t="array" ref="C396">_xlfn.IFS(D396&lt;=25,"18-25",D396&lt;=35,"26-35",D396&lt;=45,"36-45",D396&lt;=55,"46-55",D396&gt;=56,"55+")</f>
        <v>36-45</v>
      </c>
      <c r="D396">
        <v>40</v>
      </c>
      <c r="E396" s="1">
        <v>2886302300</v>
      </c>
      <c r="F396">
        <v>171.72</v>
      </c>
      <c r="G396" t="s">
        <v>10</v>
      </c>
      <c r="H396" s="2">
        <v>42439</v>
      </c>
      <c r="I396" t="s">
        <v>32</v>
      </c>
      <c r="J396" t="s">
        <v>61</v>
      </c>
      <c r="K396" t="s">
        <v>62</v>
      </c>
      <c r="L396" t="s">
        <v>36</v>
      </c>
    </row>
    <row r="397" spans="1:12" x14ac:dyDescent="0.3">
      <c r="A397">
        <v>396</v>
      </c>
      <c r="B397">
        <v>73.72</v>
      </c>
      <c r="C397" t="str" cm="1">
        <f t="array" ref="C397">_xlfn.IFS(D397&lt;=25,"18-25",D397&lt;=35,"26-35",D397&lt;=45,"36-45",D397&lt;=55,"46-55",D397&gt;=56,"55+")</f>
        <v>26-35</v>
      </c>
      <c r="D397">
        <v>32</v>
      </c>
      <c r="E397" s="1">
        <v>3649802800</v>
      </c>
      <c r="F397">
        <v>256.39999999999998</v>
      </c>
      <c r="G397" t="s">
        <v>15</v>
      </c>
      <c r="H397" s="2">
        <v>42447</v>
      </c>
      <c r="I397" t="s">
        <v>11</v>
      </c>
      <c r="J397" t="s">
        <v>48</v>
      </c>
      <c r="K397" t="s">
        <v>20</v>
      </c>
      <c r="L397" t="s">
        <v>47</v>
      </c>
    </row>
    <row r="398" spans="1:12" x14ac:dyDescent="0.3">
      <c r="A398">
        <v>397</v>
      </c>
      <c r="B398">
        <v>38.1</v>
      </c>
      <c r="C398" t="str" cm="1">
        <f t="array" ref="C398">_xlfn.IFS(D398&lt;=25,"18-25",D398&lt;=35,"26-35",D398&lt;=45,"36-45",D398&lt;=55,"46-55",D398&gt;=56,"55+")</f>
        <v>26-35</v>
      </c>
      <c r="D398">
        <v>34</v>
      </c>
      <c r="E398" s="1">
        <v>4244876300</v>
      </c>
      <c r="F398">
        <v>214.38</v>
      </c>
      <c r="G398" t="s">
        <v>15</v>
      </c>
      <c r="H398" s="2">
        <v>42520</v>
      </c>
      <c r="I398" t="s">
        <v>32</v>
      </c>
      <c r="J398" t="s">
        <v>49</v>
      </c>
      <c r="K398" t="s">
        <v>13</v>
      </c>
      <c r="L398" t="s">
        <v>27</v>
      </c>
    </row>
    <row r="399" spans="1:12" x14ac:dyDescent="0.3">
      <c r="A399">
        <v>398</v>
      </c>
      <c r="B399">
        <v>73.930000000000007</v>
      </c>
      <c r="C399" t="str" cm="1">
        <f t="array" ref="C399">_xlfn.IFS(D399&lt;=25,"18-25",D399&lt;=35,"26-35",D399&lt;=45,"36-45",D399&lt;=55,"46-55",D399&gt;=56,"55+")</f>
        <v>36-45</v>
      </c>
      <c r="D399">
        <v>44</v>
      </c>
      <c r="E399" s="1">
        <v>5192603500</v>
      </c>
      <c r="F399">
        <v>218.22</v>
      </c>
      <c r="G399" t="s">
        <v>10</v>
      </c>
      <c r="H399" s="2">
        <v>42420</v>
      </c>
      <c r="I399" t="s">
        <v>11</v>
      </c>
      <c r="J399" t="s">
        <v>33</v>
      </c>
      <c r="K399" t="s">
        <v>34</v>
      </c>
      <c r="L399" t="s">
        <v>27</v>
      </c>
    </row>
    <row r="400" spans="1:12" x14ac:dyDescent="0.3">
      <c r="A400">
        <v>399</v>
      </c>
      <c r="B400">
        <v>51.87</v>
      </c>
      <c r="C400" t="str" cm="1">
        <f t="array" ref="C400">_xlfn.IFS(D400&lt;=25,"18-25",D400&lt;=35,"26-35",D400&lt;=45,"36-45",D400&lt;=55,"46-55",D400&gt;=56,"55+")</f>
        <v>46-55</v>
      </c>
      <c r="D400">
        <v>50</v>
      </c>
      <c r="E400" s="1">
        <v>3630890900</v>
      </c>
      <c r="F400">
        <v>119.65</v>
      </c>
      <c r="G400" t="s">
        <v>10</v>
      </c>
      <c r="H400" s="2">
        <v>42439</v>
      </c>
      <c r="I400" t="s">
        <v>32</v>
      </c>
      <c r="J400" t="s">
        <v>19</v>
      </c>
      <c r="K400" t="s">
        <v>20</v>
      </c>
      <c r="L400" t="s">
        <v>18</v>
      </c>
    </row>
    <row r="401" spans="1:12" x14ac:dyDescent="0.3">
      <c r="A401">
        <v>400</v>
      </c>
      <c r="B401">
        <v>77.69</v>
      </c>
      <c r="C401" t="str" cm="1">
        <f t="array" ref="C401">_xlfn.IFS(D401&lt;=25,"18-25",D401&lt;=35,"26-35",D401&lt;=45,"36-45",D401&lt;=55,"46-55",D401&gt;=56,"55+")</f>
        <v>18-25</v>
      </c>
      <c r="D401">
        <v>22</v>
      </c>
      <c r="E401" s="1">
        <v>3419680600</v>
      </c>
      <c r="F401">
        <v>169.88</v>
      </c>
      <c r="G401" t="s">
        <v>15</v>
      </c>
      <c r="H401" s="2">
        <v>42542</v>
      </c>
      <c r="I401" t="s">
        <v>11</v>
      </c>
      <c r="J401" t="s">
        <v>22</v>
      </c>
      <c r="K401" t="s">
        <v>23</v>
      </c>
      <c r="L401" t="s">
        <v>24</v>
      </c>
    </row>
    <row r="402" spans="1:12" x14ac:dyDescent="0.3">
      <c r="A402">
        <v>401</v>
      </c>
      <c r="B402">
        <v>43.41</v>
      </c>
      <c r="C402" t="str" cm="1">
        <f t="array" ref="C402">_xlfn.IFS(D402&lt;=25,"18-25",D402&lt;=35,"26-35",D402&lt;=45,"36-45",D402&lt;=55,"46-55",D402&gt;=56,"55+")</f>
        <v>26-35</v>
      </c>
      <c r="D402">
        <v>28</v>
      </c>
      <c r="E402" s="1">
        <v>4140081400</v>
      </c>
      <c r="F402">
        <v>160.72999999999999</v>
      </c>
      <c r="G402" t="s">
        <v>10</v>
      </c>
      <c r="H402" s="2">
        <v>42405</v>
      </c>
      <c r="I402" t="s">
        <v>32</v>
      </c>
      <c r="J402" t="s">
        <v>67</v>
      </c>
      <c r="K402" t="s">
        <v>40</v>
      </c>
      <c r="L402" t="s">
        <v>21</v>
      </c>
    </row>
    <row r="403" spans="1:12" x14ac:dyDescent="0.3">
      <c r="A403">
        <v>402</v>
      </c>
      <c r="B403">
        <v>55.92</v>
      </c>
      <c r="C403" t="str" cm="1">
        <f t="array" ref="C403">_xlfn.IFS(D403&lt;=25,"18-25",D403&lt;=35,"26-35",D403&lt;=45,"36-45",D403&lt;=55,"46-55",D403&gt;=56,"55+")</f>
        <v>18-25</v>
      </c>
      <c r="D403">
        <v>24</v>
      </c>
      <c r="E403" s="1">
        <v>2376614100</v>
      </c>
      <c r="F403">
        <v>145.08000000000001</v>
      </c>
      <c r="G403" t="s">
        <v>10</v>
      </c>
      <c r="H403" s="2">
        <v>42521</v>
      </c>
      <c r="I403" t="s">
        <v>32</v>
      </c>
      <c r="J403" t="s">
        <v>28</v>
      </c>
      <c r="K403" t="s">
        <v>13</v>
      </c>
      <c r="L403" t="s">
        <v>50</v>
      </c>
    </row>
    <row r="404" spans="1:12" x14ac:dyDescent="0.3">
      <c r="A404">
        <v>403</v>
      </c>
      <c r="B404">
        <v>80.67</v>
      </c>
      <c r="C404" t="str" cm="1">
        <f t="array" ref="C404">_xlfn.IFS(D404&lt;=25,"18-25",D404&lt;=35,"26-35",D404&lt;=45,"36-45",D404&lt;=55,"46-55",D404&gt;=56,"55+")</f>
        <v>26-35</v>
      </c>
      <c r="D404">
        <v>34</v>
      </c>
      <c r="E404" s="1">
        <v>4123655200</v>
      </c>
      <c r="F404">
        <v>239.76</v>
      </c>
      <c r="G404" t="s">
        <v>10</v>
      </c>
      <c r="H404" s="2">
        <v>42370</v>
      </c>
      <c r="I404" t="s">
        <v>11</v>
      </c>
      <c r="J404" t="s">
        <v>53</v>
      </c>
      <c r="K404" t="s">
        <v>13</v>
      </c>
      <c r="L404" t="s">
        <v>21</v>
      </c>
    </row>
    <row r="405" spans="1:12" x14ac:dyDescent="0.3">
      <c r="A405">
        <v>404</v>
      </c>
      <c r="B405">
        <v>83.42</v>
      </c>
      <c r="C405" t="str" cm="1">
        <f t="array" ref="C405">_xlfn.IFS(D405&lt;=25,"18-25",D405&lt;=35,"26-35",D405&lt;=45,"36-45",D405&lt;=55,"46-55",D405&gt;=56,"55+")</f>
        <v>18-25</v>
      </c>
      <c r="D405">
        <v>25</v>
      </c>
      <c r="E405" s="1">
        <v>3489536400</v>
      </c>
      <c r="F405">
        <v>183.42</v>
      </c>
      <c r="G405" t="s">
        <v>15</v>
      </c>
      <c r="H405" s="2">
        <v>42433</v>
      </c>
      <c r="I405" t="s">
        <v>11</v>
      </c>
      <c r="J405" t="s">
        <v>38</v>
      </c>
      <c r="K405" t="s">
        <v>31</v>
      </c>
      <c r="L405" t="s">
        <v>35</v>
      </c>
    </row>
    <row r="406" spans="1:12" x14ac:dyDescent="0.3">
      <c r="A406">
        <v>405</v>
      </c>
      <c r="B406">
        <v>82.12</v>
      </c>
      <c r="C406" t="str" cm="1">
        <f t="array" ref="C406">_xlfn.IFS(D406&lt;=25,"18-25",D406&lt;=35,"26-35",D406&lt;=45,"36-45",D406&lt;=55,"46-55",D406&gt;=56,"55+")</f>
        <v>46-55</v>
      </c>
      <c r="D406">
        <v>52</v>
      </c>
      <c r="E406" s="1">
        <v>2007595100</v>
      </c>
      <c r="F406">
        <v>201.15</v>
      </c>
      <c r="G406" t="s">
        <v>15</v>
      </c>
      <c r="H406" s="2">
        <v>42403</v>
      </c>
      <c r="I406" t="s">
        <v>32</v>
      </c>
      <c r="J406" t="s">
        <v>49</v>
      </c>
      <c r="K406" t="s">
        <v>13</v>
      </c>
      <c r="L406" t="s">
        <v>47</v>
      </c>
    </row>
    <row r="407" spans="1:12" x14ac:dyDescent="0.3">
      <c r="A407">
        <v>406</v>
      </c>
      <c r="B407">
        <v>43.01</v>
      </c>
      <c r="C407" t="str" cm="1">
        <f t="array" ref="C407">_xlfn.IFS(D407&lt;=25,"18-25",D407&lt;=35,"26-35",D407&lt;=45,"36-45",D407&lt;=55,"46-55",D407&gt;=56,"55+")</f>
        <v>26-35</v>
      </c>
      <c r="D407">
        <v>35</v>
      </c>
      <c r="E407" s="1">
        <v>3384334800</v>
      </c>
      <c r="F407">
        <v>127.37</v>
      </c>
      <c r="G407" t="s">
        <v>10</v>
      </c>
      <c r="H407" s="2">
        <v>42532</v>
      </c>
      <c r="I407" t="s">
        <v>32</v>
      </c>
      <c r="J407" t="s">
        <v>19</v>
      </c>
      <c r="K407" t="s">
        <v>20</v>
      </c>
      <c r="L407" t="s">
        <v>35</v>
      </c>
    </row>
    <row r="408" spans="1:12" x14ac:dyDescent="0.3">
      <c r="A408">
        <v>407</v>
      </c>
      <c r="B408">
        <v>80.05</v>
      </c>
      <c r="C408" t="str" cm="1">
        <f t="array" ref="C408">_xlfn.IFS(D408&lt;=25,"18-25",D408&lt;=35,"26-35",D408&lt;=45,"36-45",D408&lt;=55,"46-55",D408&gt;=56,"55+")</f>
        <v>18-25</v>
      </c>
      <c r="D408">
        <v>25</v>
      </c>
      <c r="E408" s="1">
        <v>3217190200</v>
      </c>
      <c r="F408">
        <v>219.94</v>
      </c>
      <c r="G408" t="s">
        <v>15</v>
      </c>
      <c r="H408" s="2">
        <v>42437</v>
      </c>
      <c r="I408" t="s">
        <v>11</v>
      </c>
      <c r="J408" t="s">
        <v>33</v>
      </c>
      <c r="K408" t="s">
        <v>34</v>
      </c>
      <c r="L408" t="s">
        <v>47</v>
      </c>
    </row>
    <row r="409" spans="1:12" x14ac:dyDescent="0.3">
      <c r="A409">
        <v>408</v>
      </c>
      <c r="B409">
        <v>64.88</v>
      </c>
      <c r="C409" t="str" cm="1">
        <f t="array" ref="C409">_xlfn.IFS(D409&lt;=25,"18-25",D409&lt;=35,"26-35",D409&lt;=45,"36-45",D409&lt;=55,"46-55",D409&gt;=56,"55+")</f>
        <v>36-45</v>
      </c>
      <c r="D409">
        <v>42</v>
      </c>
      <c r="E409" s="1">
        <v>4900385700</v>
      </c>
      <c r="F409">
        <v>129.80000000000001</v>
      </c>
      <c r="G409" t="s">
        <v>15</v>
      </c>
      <c r="H409" s="2">
        <v>42414</v>
      </c>
      <c r="I409" t="s">
        <v>32</v>
      </c>
      <c r="J409" t="s">
        <v>53</v>
      </c>
      <c r="K409" t="s">
        <v>13</v>
      </c>
      <c r="L409" t="s">
        <v>36</v>
      </c>
    </row>
    <row r="410" spans="1:12" x14ac:dyDescent="0.3">
      <c r="A410">
        <v>409</v>
      </c>
      <c r="B410">
        <v>79.819999999999993</v>
      </c>
      <c r="C410" t="str" cm="1">
        <f t="array" ref="C410">_xlfn.IFS(D410&lt;=25,"18-25",D410&lt;=35,"26-35",D410&lt;=45,"36-45",D410&lt;=55,"46-55",D410&gt;=56,"55+")</f>
        <v>26-35</v>
      </c>
      <c r="D410">
        <v>26</v>
      </c>
      <c r="E410" s="1">
        <v>3605886200</v>
      </c>
      <c r="F410">
        <v>223.28</v>
      </c>
      <c r="G410" t="s">
        <v>15</v>
      </c>
      <c r="H410" s="2">
        <v>42568</v>
      </c>
      <c r="I410" t="s">
        <v>11</v>
      </c>
      <c r="J410" t="s">
        <v>25</v>
      </c>
      <c r="K410" t="s">
        <v>26</v>
      </c>
      <c r="L410" t="s">
        <v>18</v>
      </c>
    </row>
    <row r="411" spans="1:12" x14ac:dyDescent="0.3">
      <c r="A411">
        <v>410</v>
      </c>
      <c r="B411">
        <v>48.03</v>
      </c>
      <c r="C411" t="str" cm="1">
        <f t="array" ref="C411">_xlfn.IFS(D411&lt;=25,"18-25",D411&lt;=35,"26-35",D411&lt;=45,"36-45",D411&lt;=55,"46-55",D411&gt;=56,"55+")</f>
        <v>36-45</v>
      </c>
      <c r="D411">
        <v>40</v>
      </c>
      <c r="E411" s="1">
        <v>1791912500</v>
      </c>
      <c r="F411">
        <v>134.6</v>
      </c>
      <c r="G411" t="s">
        <v>15</v>
      </c>
      <c r="H411" s="2">
        <v>42523</v>
      </c>
      <c r="I411" t="s">
        <v>32</v>
      </c>
      <c r="J411" t="s">
        <v>19</v>
      </c>
      <c r="K411" t="s">
        <v>20</v>
      </c>
      <c r="L411" t="s">
        <v>21</v>
      </c>
    </row>
    <row r="412" spans="1:12" x14ac:dyDescent="0.3">
      <c r="A412">
        <v>411</v>
      </c>
      <c r="B412">
        <v>32.99</v>
      </c>
      <c r="C412" t="str" cm="1">
        <f t="array" ref="C412">_xlfn.IFS(D412&lt;=25,"18-25",D412&lt;=35,"26-35",D412&lt;=45,"36-45",D412&lt;=55,"46-55",D412&gt;=56,"55+")</f>
        <v>36-45</v>
      </c>
      <c r="D412">
        <v>45</v>
      </c>
      <c r="E412" s="1">
        <v>3449800900</v>
      </c>
      <c r="F412">
        <v>177.46</v>
      </c>
      <c r="G412" t="s">
        <v>10</v>
      </c>
      <c r="H412" s="2">
        <v>42490</v>
      </c>
      <c r="I412" t="s">
        <v>32</v>
      </c>
      <c r="J412" t="s">
        <v>48</v>
      </c>
      <c r="K412" t="s">
        <v>20</v>
      </c>
      <c r="L412" t="s">
        <v>27</v>
      </c>
    </row>
    <row r="413" spans="1:12" x14ac:dyDescent="0.3">
      <c r="A413">
        <v>412</v>
      </c>
      <c r="B413">
        <v>74.88</v>
      </c>
      <c r="C413" t="str" cm="1">
        <f t="array" ref="C413">_xlfn.IFS(D413&lt;=25,"18-25",D413&lt;=35,"26-35",D413&lt;=45,"36-45",D413&lt;=55,"46-55",D413&gt;=56,"55+")</f>
        <v>26-35</v>
      </c>
      <c r="D413">
        <v>27</v>
      </c>
      <c r="E413" s="1">
        <v>4706817500</v>
      </c>
      <c r="F413">
        <v>175.17</v>
      </c>
      <c r="G413" t="s">
        <v>15</v>
      </c>
      <c r="H413" s="2">
        <v>42477</v>
      </c>
      <c r="I413" t="s">
        <v>11</v>
      </c>
      <c r="J413" t="s">
        <v>56</v>
      </c>
      <c r="K413" t="s">
        <v>31</v>
      </c>
      <c r="L413" t="s">
        <v>24</v>
      </c>
    </row>
    <row r="414" spans="1:12" x14ac:dyDescent="0.3">
      <c r="A414">
        <v>413</v>
      </c>
      <c r="B414">
        <v>36.49</v>
      </c>
      <c r="C414" t="str" cm="1">
        <f t="array" ref="C414">_xlfn.IFS(D414&lt;=25,"18-25",D414&lt;=35,"26-35",D414&lt;=45,"36-45",D414&lt;=55,"46-55",D414&gt;=56,"55+")</f>
        <v>46-55</v>
      </c>
      <c r="D414">
        <v>52</v>
      </c>
      <c r="E414" s="1">
        <v>2949543100</v>
      </c>
      <c r="F414">
        <v>196.61</v>
      </c>
      <c r="G414" t="s">
        <v>15</v>
      </c>
      <c r="H414" s="2">
        <v>42438</v>
      </c>
      <c r="I414" t="s">
        <v>32</v>
      </c>
      <c r="J414" t="s">
        <v>39</v>
      </c>
      <c r="K414" t="s">
        <v>40</v>
      </c>
      <c r="L414" t="s">
        <v>47</v>
      </c>
    </row>
    <row r="415" spans="1:12" x14ac:dyDescent="0.3">
      <c r="A415">
        <v>414</v>
      </c>
      <c r="B415">
        <v>88.04</v>
      </c>
      <c r="C415" t="str" cm="1">
        <f t="array" ref="C415">_xlfn.IFS(D415&lt;=25,"18-25",D415&lt;=35,"26-35",D415&lt;=45,"36-45",D415&lt;=55,"46-55",D415&gt;=56,"55+")</f>
        <v>36-45</v>
      </c>
      <c r="D415">
        <v>45</v>
      </c>
      <c r="E415" s="1">
        <v>4381288800</v>
      </c>
      <c r="F415">
        <v>191.17</v>
      </c>
      <c r="G415" t="s">
        <v>15</v>
      </c>
      <c r="H415" s="2">
        <v>42436</v>
      </c>
      <c r="I415" t="s">
        <v>11</v>
      </c>
      <c r="J415" t="s">
        <v>12</v>
      </c>
      <c r="K415" t="s">
        <v>13</v>
      </c>
      <c r="L415" t="s">
        <v>35</v>
      </c>
    </row>
    <row r="416" spans="1:12" x14ac:dyDescent="0.3">
      <c r="A416">
        <v>415</v>
      </c>
      <c r="B416">
        <v>45.7</v>
      </c>
      <c r="C416" t="str" cm="1">
        <f t="array" ref="C416">_xlfn.IFS(D416&lt;=25,"18-25",D416&lt;=35,"26-35",D416&lt;=45,"36-45",D416&lt;=55,"46-55",D416&gt;=56,"55+")</f>
        <v>26-35</v>
      </c>
      <c r="D416">
        <v>33</v>
      </c>
      <c r="E416" s="1">
        <v>4716901700</v>
      </c>
      <c r="F416">
        <v>151.12</v>
      </c>
      <c r="G416" t="s">
        <v>15</v>
      </c>
      <c r="H416" s="2">
        <v>42516</v>
      </c>
      <c r="I416" t="s">
        <v>32</v>
      </c>
      <c r="J416" t="s">
        <v>59</v>
      </c>
      <c r="K416" t="s">
        <v>60</v>
      </c>
      <c r="L416" t="s">
        <v>21</v>
      </c>
    </row>
    <row r="417" spans="1:12" x14ac:dyDescent="0.3">
      <c r="A417">
        <v>416</v>
      </c>
      <c r="B417">
        <v>82.38</v>
      </c>
      <c r="C417" t="str" cm="1">
        <f t="array" ref="C417">_xlfn.IFS(D417&lt;=25,"18-25",D417&lt;=35,"26-35",D417&lt;=45,"36-45",D417&lt;=55,"46-55",D417&gt;=56,"55+")</f>
        <v>26-35</v>
      </c>
      <c r="D417">
        <v>35</v>
      </c>
      <c r="E417" s="1">
        <v>1792275100</v>
      </c>
      <c r="F417">
        <v>159.6</v>
      </c>
      <c r="G417" t="s">
        <v>10</v>
      </c>
      <c r="H417" s="2">
        <v>42569</v>
      </c>
      <c r="I417" t="s">
        <v>32</v>
      </c>
      <c r="J417" t="s">
        <v>22</v>
      </c>
      <c r="K417" t="s">
        <v>23</v>
      </c>
      <c r="L417" t="s">
        <v>47</v>
      </c>
    </row>
    <row r="418" spans="1:12" x14ac:dyDescent="0.3">
      <c r="A418">
        <v>417</v>
      </c>
      <c r="B418">
        <v>52.68</v>
      </c>
      <c r="C418" t="str" cm="1">
        <f t="array" ref="C418">_xlfn.IFS(D418&lt;=25,"18-25",D418&lt;=35,"26-35",D418&lt;=45,"36-45",D418&lt;=55,"46-55",D418&gt;=56,"55+")</f>
        <v>18-25</v>
      </c>
      <c r="D418">
        <v>23</v>
      </c>
      <c r="E418" s="1">
        <v>2773120000</v>
      </c>
      <c r="F418">
        <v>149.19999999999999</v>
      </c>
      <c r="G418" t="s">
        <v>15</v>
      </c>
      <c r="H418" s="2">
        <v>42567</v>
      </c>
      <c r="I418" t="s">
        <v>32</v>
      </c>
      <c r="J418" t="s">
        <v>68</v>
      </c>
      <c r="K418" t="s">
        <v>31</v>
      </c>
      <c r="L418" t="s">
        <v>14</v>
      </c>
    </row>
    <row r="419" spans="1:12" x14ac:dyDescent="0.3">
      <c r="A419">
        <v>418</v>
      </c>
      <c r="B419">
        <v>65.59</v>
      </c>
      <c r="C419" t="str" cm="1">
        <f t="array" ref="C419">_xlfn.IFS(D419&lt;=25,"18-25",D419&lt;=35,"26-35",D419&lt;=45,"36-45",D419&lt;=55,"46-55",D419&gt;=56,"55+")</f>
        <v>46-55</v>
      </c>
      <c r="D419">
        <v>47</v>
      </c>
      <c r="E419" s="1">
        <v>1978606700</v>
      </c>
      <c r="F419">
        <v>121.81</v>
      </c>
      <c r="G419" t="s">
        <v>10</v>
      </c>
      <c r="H419" s="2">
        <v>42451</v>
      </c>
      <c r="I419" t="s">
        <v>32</v>
      </c>
      <c r="J419" t="s">
        <v>56</v>
      </c>
      <c r="K419" t="s">
        <v>31</v>
      </c>
      <c r="L419" t="s">
        <v>47</v>
      </c>
    </row>
    <row r="420" spans="1:12" x14ac:dyDescent="0.3">
      <c r="A420">
        <v>419</v>
      </c>
      <c r="B420">
        <v>65.650000000000006</v>
      </c>
      <c r="C420" t="str" cm="1">
        <f t="array" ref="C420">_xlfn.IFS(D420&lt;=25,"18-25",D420&lt;=35,"26-35",D420&lt;=45,"36-45",D420&lt;=55,"46-55",D420&gt;=56,"55+")</f>
        <v>18-25</v>
      </c>
      <c r="D420">
        <v>25</v>
      </c>
      <c r="E420" s="1">
        <v>4471580400</v>
      </c>
      <c r="F420">
        <v>224.92</v>
      </c>
      <c r="G420" t="s">
        <v>15</v>
      </c>
      <c r="H420" s="2">
        <v>42524</v>
      </c>
      <c r="I420" t="s">
        <v>11</v>
      </c>
      <c r="J420" t="s">
        <v>19</v>
      </c>
      <c r="K420" t="s">
        <v>20</v>
      </c>
      <c r="L420" t="s">
        <v>21</v>
      </c>
    </row>
    <row r="421" spans="1:12" x14ac:dyDescent="0.3">
      <c r="A421">
        <v>420</v>
      </c>
      <c r="B421">
        <v>43.84</v>
      </c>
      <c r="C421" t="str" cm="1">
        <f t="array" ref="C421">_xlfn.IFS(D421&lt;=25,"18-25",D421&lt;=35,"26-35",D421&lt;=45,"36-45",D421&lt;=55,"46-55",D421&gt;=56,"55+")</f>
        <v>36-45</v>
      </c>
      <c r="D421">
        <v>36</v>
      </c>
      <c r="E421" s="1">
        <v>4941496700</v>
      </c>
      <c r="F421">
        <v>167.42</v>
      </c>
      <c r="G421" t="s">
        <v>10</v>
      </c>
      <c r="H421" s="2">
        <v>42549</v>
      </c>
      <c r="I421" t="s">
        <v>32</v>
      </c>
      <c r="J421" t="s">
        <v>67</v>
      </c>
      <c r="K421" t="s">
        <v>40</v>
      </c>
      <c r="L421" t="s">
        <v>24</v>
      </c>
    </row>
    <row r="422" spans="1:12" x14ac:dyDescent="0.3">
      <c r="A422">
        <v>421</v>
      </c>
      <c r="B422">
        <v>67.69</v>
      </c>
      <c r="C422" t="str" cm="1">
        <f t="array" ref="C422">_xlfn.IFS(D422&lt;=25,"18-25",D422&lt;=35,"26-35",D422&lt;=45,"36-45",D422&lt;=55,"46-55",D422&gt;=56,"55+")</f>
        <v>36-45</v>
      </c>
      <c r="D422">
        <v>37</v>
      </c>
      <c r="E422" s="1">
        <v>5348573300</v>
      </c>
      <c r="F422">
        <v>216.57</v>
      </c>
      <c r="G422" t="s">
        <v>10</v>
      </c>
      <c r="H422" s="2">
        <v>42569</v>
      </c>
      <c r="I422" t="s">
        <v>11</v>
      </c>
      <c r="J422" t="s">
        <v>12</v>
      </c>
      <c r="K422" t="s">
        <v>13</v>
      </c>
      <c r="L422" t="s">
        <v>50</v>
      </c>
    </row>
    <row r="423" spans="1:12" x14ac:dyDescent="0.3">
      <c r="A423">
        <v>422</v>
      </c>
      <c r="B423">
        <v>78.37</v>
      </c>
      <c r="C423" t="str" cm="1">
        <f t="array" ref="C423">_xlfn.IFS(D423&lt;=25,"18-25",D423&lt;=35,"26-35",D423&lt;=45,"36-45",D423&lt;=55,"46-55",D423&gt;=56,"55+")</f>
        <v>18-25</v>
      </c>
      <c r="D423">
        <v>24</v>
      </c>
      <c r="E423" s="1">
        <v>3851055600</v>
      </c>
      <c r="F423">
        <v>207.27</v>
      </c>
      <c r="G423" t="s">
        <v>10</v>
      </c>
      <c r="H423" s="2">
        <v>42392</v>
      </c>
      <c r="I423" t="s">
        <v>11</v>
      </c>
      <c r="J423" t="s">
        <v>67</v>
      </c>
      <c r="K423" t="s">
        <v>40</v>
      </c>
      <c r="L423" t="s">
        <v>47</v>
      </c>
    </row>
    <row r="424" spans="1:12" x14ac:dyDescent="0.3">
      <c r="A424">
        <v>423</v>
      </c>
      <c r="B424">
        <v>81.459999999999994</v>
      </c>
      <c r="C424" t="str" cm="1">
        <f t="array" ref="C424">_xlfn.IFS(D424&lt;=25,"18-25",D424&lt;=35,"26-35",D424&lt;=45,"36-45",D424&lt;=55,"46-55",D424&gt;=56,"55+")</f>
        <v>26-35</v>
      </c>
      <c r="D424">
        <v>29</v>
      </c>
      <c r="E424" s="1">
        <v>3614528400</v>
      </c>
      <c r="F424">
        <v>231.54</v>
      </c>
      <c r="G424" t="s">
        <v>10</v>
      </c>
      <c r="H424" s="2">
        <v>42429</v>
      </c>
      <c r="I424" t="s">
        <v>11</v>
      </c>
      <c r="J424" t="s">
        <v>37</v>
      </c>
      <c r="K424" t="s">
        <v>13</v>
      </c>
      <c r="L424" t="s">
        <v>14</v>
      </c>
    </row>
    <row r="425" spans="1:12" x14ac:dyDescent="0.3">
      <c r="A425">
        <v>424</v>
      </c>
      <c r="B425">
        <v>47.48</v>
      </c>
      <c r="C425" t="str" cm="1">
        <f t="array" ref="C425">_xlfn.IFS(D425&lt;=25,"18-25",D425&lt;=35,"26-35",D425&lt;=45,"36-45",D425&lt;=55,"46-55",D425&gt;=56,"55+")</f>
        <v>26-35</v>
      </c>
      <c r="D425">
        <v>31</v>
      </c>
      <c r="E425" s="1">
        <v>2055144000</v>
      </c>
      <c r="F425">
        <v>141.34</v>
      </c>
      <c r="G425" t="s">
        <v>10</v>
      </c>
      <c r="H425" s="2">
        <v>42551</v>
      </c>
      <c r="I425" t="s">
        <v>32</v>
      </c>
      <c r="J425" t="s">
        <v>67</v>
      </c>
      <c r="K425" t="s">
        <v>40</v>
      </c>
      <c r="L425" t="s">
        <v>50</v>
      </c>
    </row>
    <row r="426" spans="1:12" x14ac:dyDescent="0.3">
      <c r="A426">
        <v>425</v>
      </c>
      <c r="B426">
        <v>75.150000000000006</v>
      </c>
      <c r="C426" t="str" cm="1">
        <f t="array" ref="C426">_xlfn.IFS(D426&lt;=25,"18-25",D426&lt;=35,"26-35",D426&lt;=45,"36-45",D426&lt;=55,"46-55",D426&gt;=56,"55+")</f>
        <v>26-35</v>
      </c>
      <c r="D426">
        <v>33</v>
      </c>
      <c r="E426" s="1">
        <v>4990766900</v>
      </c>
      <c r="F426">
        <v>219.49</v>
      </c>
      <c r="G426" t="s">
        <v>15</v>
      </c>
      <c r="H426" s="2">
        <v>42540</v>
      </c>
      <c r="I426" t="s">
        <v>11</v>
      </c>
      <c r="J426" t="s">
        <v>12</v>
      </c>
      <c r="K426" t="s">
        <v>13</v>
      </c>
      <c r="L426" t="s">
        <v>36</v>
      </c>
    </row>
    <row r="427" spans="1:12" x14ac:dyDescent="0.3">
      <c r="A427">
        <v>426</v>
      </c>
      <c r="B427">
        <v>78.760000000000005</v>
      </c>
      <c r="C427" t="str" cm="1">
        <f t="array" ref="C427">_xlfn.IFS(D427&lt;=25,"18-25",D427&lt;=35,"26-35",D427&lt;=45,"36-45",D427&lt;=55,"46-55",D427&gt;=56,"55+")</f>
        <v>18-25</v>
      </c>
      <c r="D427">
        <v>24</v>
      </c>
      <c r="E427" s="1">
        <v>3249593200</v>
      </c>
      <c r="F427">
        <v>219.98</v>
      </c>
      <c r="G427" t="s">
        <v>15</v>
      </c>
      <c r="H427" s="2">
        <v>42377</v>
      </c>
      <c r="I427" t="s">
        <v>11</v>
      </c>
      <c r="J427" t="s">
        <v>68</v>
      </c>
      <c r="K427" t="s">
        <v>31</v>
      </c>
      <c r="L427" t="s">
        <v>21</v>
      </c>
    </row>
    <row r="428" spans="1:12" x14ac:dyDescent="0.3">
      <c r="A428">
        <v>427</v>
      </c>
      <c r="B428">
        <v>44.96</v>
      </c>
      <c r="C428" t="str" cm="1">
        <f t="array" ref="C428">_xlfn.IFS(D428&lt;=25,"18-25",D428&lt;=35,"26-35",D428&lt;=45,"36-45",D428&lt;=55,"46-55",D428&gt;=56,"55+")</f>
        <v>46-55</v>
      </c>
      <c r="D428">
        <v>50</v>
      </c>
      <c r="E428" s="1">
        <v>3696140000</v>
      </c>
      <c r="F428">
        <v>132.71</v>
      </c>
      <c r="G428" t="s">
        <v>15</v>
      </c>
      <c r="H428" s="2">
        <v>42371</v>
      </c>
      <c r="I428" t="s">
        <v>32</v>
      </c>
      <c r="J428" t="s">
        <v>49</v>
      </c>
      <c r="K428" t="s">
        <v>13</v>
      </c>
      <c r="L428" t="s">
        <v>50</v>
      </c>
    </row>
    <row r="429" spans="1:12" x14ac:dyDescent="0.3">
      <c r="A429">
        <v>428</v>
      </c>
      <c r="B429">
        <v>39.56</v>
      </c>
      <c r="C429" t="str" cm="1">
        <f t="array" ref="C429">_xlfn.IFS(D429&lt;=25,"18-25",D429&lt;=35,"26-35",D429&lt;=45,"36-45",D429&lt;=55,"46-55",D429&gt;=56,"55+")</f>
        <v>36-45</v>
      </c>
      <c r="D429">
        <v>41</v>
      </c>
      <c r="E429" s="1">
        <v>4147042200</v>
      </c>
      <c r="F429">
        <v>143.13</v>
      </c>
      <c r="G429" t="s">
        <v>15</v>
      </c>
      <c r="H429" s="2">
        <v>42503</v>
      </c>
      <c r="I429" t="s">
        <v>32</v>
      </c>
      <c r="J429" t="s">
        <v>67</v>
      </c>
      <c r="K429" t="s">
        <v>40</v>
      </c>
      <c r="L429" t="s">
        <v>24</v>
      </c>
    </row>
    <row r="430" spans="1:12" x14ac:dyDescent="0.3">
      <c r="A430">
        <v>429</v>
      </c>
      <c r="B430">
        <v>57.11</v>
      </c>
      <c r="C430" t="str" cm="1">
        <f t="array" ref="C430">_xlfn.IFS(D430&lt;=25,"18-25",D430&lt;=35,"26-35",D430&lt;=45,"36-45",D430&lt;=55,"46-55",D430&gt;=56,"55+")</f>
        <v>18-25</v>
      </c>
      <c r="D430">
        <v>22</v>
      </c>
      <c r="E430" s="1">
        <v>4177434800</v>
      </c>
      <c r="F430">
        <v>207.17</v>
      </c>
      <c r="G430" t="s">
        <v>15</v>
      </c>
      <c r="H430" s="2">
        <v>42528</v>
      </c>
      <c r="I430" t="s">
        <v>11</v>
      </c>
      <c r="J430" t="s">
        <v>63</v>
      </c>
      <c r="K430" t="s">
        <v>64</v>
      </c>
      <c r="L430" t="s">
        <v>47</v>
      </c>
    </row>
    <row r="431" spans="1:12" x14ac:dyDescent="0.3">
      <c r="A431">
        <v>430</v>
      </c>
      <c r="B431">
        <v>69.42</v>
      </c>
      <c r="C431" t="str" cm="1">
        <f t="array" ref="C431">_xlfn.IFS(D431&lt;=25,"18-25",D431&lt;=35,"26-35",D431&lt;=45,"36-45",D431&lt;=55,"46-55",D431&gt;=56,"55+")</f>
        <v>18-25</v>
      </c>
      <c r="D431">
        <v>25</v>
      </c>
      <c r="E431" s="1">
        <v>4605381900</v>
      </c>
      <c r="F431">
        <v>213.38</v>
      </c>
      <c r="G431" t="s">
        <v>10</v>
      </c>
      <c r="H431" s="2">
        <v>42413</v>
      </c>
      <c r="I431" t="s">
        <v>11</v>
      </c>
      <c r="J431" t="s">
        <v>63</v>
      </c>
      <c r="K431" t="s">
        <v>64</v>
      </c>
      <c r="L431" t="s">
        <v>35</v>
      </c>
    </row>
    <row r="432" spans="1:12" x14ac:dyDescent="0.3">
      <c r="A432">
        <v>431</v>
      </c>
      <c r="B432">
        <v>50.6</v>
      </c>
      <c r="C432" t="str" cm="1">
        <f t="array" ref="C432">_xlfn.IFS(D432&lt;=25,"18-25",D432&lt;=35,"26-35",D432&lt;=45,"36-45",D432&lt;=55,"46-55",D432&gt;=56,"55+")</f>
        <v>26-35</v>
      </c>
      <c r="D432">
        <v>30</v>
      </c>
      <c r="E432" s="1">
        <v>2393379100</v>
      </c>
      <c r="F432">
        <v>129.88</v>
      </c>
      <c r="G432" t="s">
        <v>15</v>
      </c>
      <c r="H432" s="2">
        <v>42493</v>
      </c>
      <c r="I432" t="s">
        <v>32</v>
      </c>
      <c r="J432" t="s">
        <v>61</v>
      </c>
      <c r="K432" t="s">
        <v>62</v>
      </c>
      <c r="L432" t="s">
        <v>27</v>
      </c>
    </row>
    <row r="433" spans="1:12" x14ac:dyDescent="0.3">
      <c r="A433">
        <v>432</v>
      </c>
      <c r="B433">
        <v>46.2</v>
      </c>
      <c r="C433" t="str" cm="1">
        <f t="array" ref="C433">_xlfn.IFS(D433&lt;=25,"18-25",D433&lt;=35,"26-35",D433&lt;=45,"36-45",D433&lt;=55,"46-55",D433&gt;=56,"55+")</f>
        <v>36-45</v>
      </c>
      <c r="D433">
        <v>37</v>
      </c>
      <c r="E433" s="1">
        <v>3592076600</v>
      </c>
      <c r="F433">
        <v>119.3</v>
      </c>
      <c r="G433" t="s">
        <v>10</v>
      </c>
      <c r="H433" s="2">
        <v>42463</v>
      </c>
      <c r="I433" t="s">
        <v>32</v>
      </c>
      <c r="J433" t="s">
        <v>68</v>
      </c>
      <c r="K433" t="s">
        <v>31</v>
      </c>
      <c r="L433" t="s">
        <v>24</v>
      </c>
    </row>
    <row r="434" spans="1:12" x14ac:dyDescent="0.3">
      <c r="A434">
        <v>433</v>
      </c>
      <c r="B434">
        <v>66.88</v>
      </c>
      <c r="C434" t="str" cm="1">
        <f t="array" ref="C434">_xlfn.IFS(D434&lt;=25,"18-25",D434&lt;=35,"26-35",D434&lt;=45,"36-45",D434&lt;=55,"46-55",D434&gt;=56,"55+")</f>
        <v>26-35</v>
      </c>
      <c r="D434">
        <v>35</v>
      </c>
      <c r="E434" s="1">
        <v>4395367200</v>
      </c>
      <c r="F434">
        <v>119.47</v>
      </c>
      <c r="G434" t="s">
        <v>15</v>
      </c>
      <c r="H434" s="2">
        <v>42452</v>
      </c>
      <c r="I434" t="s">
        <v>32</v>
      </c>
      <c r="J434" t="s">
        <v>58</v>
      </c>
      <c r="K434" t="s">
        <v>31</v>
      </c>
      <c r="L434" t="s">
        <v>47</v>
      </c>
    </row>
    <row r="435" spans="1:12" x14ac:dyDescent="0.3">
      <c r="A435">
        <v>434</v>
      </c>
      <c r="B435">
        <v>83.97</v>
      </c>
      <c r="C435" t="str" cm="1">
        <f t="array" ref="C435">_xlfn.IFS(D435&lt;=25,"18-25",D435&lt;=35,"26-35",D435&lt;=45,"36-45",D435&lt;=55,"46-55",D435&gt;=56,"55+")</f>
        <v>36-45</v>
      </c>
      <c r="D435">
        <v>40</v>
      </c>
      <c r="E435" s="1">
        <v>4640416900</v>
      </c>
      <c r="F435">
        <v>158.41999999999999</v>
      </c>
      <c r="G435" t="s">
        <v>15</v>
      </c>
      <c r="H435" s="2">
        <v>42402</v>
      </c>
      <c r="I435" t="s">
        <v>11</v>
      </c>
      <c r="J435" t="s">
        <v>61</v>
      </c>
      <c r="K435" t="s">
        <v>62</v>
      </c>
      <c r="L435" t="s">
        <v>24</v>
      </c>
    </row>
    <row r="436" spans="1:12" x14ac:dyDescent="0.3">
      <c r="A436">
        <v>435</v>
      </c>
      <c r="B436">
        <v>76.56</v>
      </c>
      <c r="C436" t="str" cm="1">
        <f t="array" ref="C436">_xlfn.IFS(D436&lt;=25,"18-25",D436&lt;=35,"26-35",D436&lt;=45,"36-45",D436&lt;=55,"46-55",D436&gt;=56,"55+")</f>
        <v>26-35</v>
      </c>
      <c r="D436">
        <v>30</v>
      </c>
      <c r="E436" s="1">
        <v>4762112600</v>
      </c>
      <c r="F436">
        <v>213.75</v>
      </c>
      <c r="G436" t="s">
        <v>10</v>
      </c>
      <c r="H436" s="2">
        <v>42437</v>
      </c>
      <c r="I436" t="s">
        <v>11</v>
      </c>
      <c r="J436" t="s">
        <v>63</v>
      </c>
      <c r="K436" t="s">
        <v>64</v>
      </c>
      <c r="L436" t="s">
        <v>36</v>
      </c>
    </row>
    <row r="437" spans="1:12" x14ac:dyDescent="0.3">
      <c r="A437">
        <v>436</v>
      </c>
      <c r="B437">
        <v>35.49</v>
      </c>
      <c r="C437" t="str" cm="1">
        <f t="array" ref="C437">_xlfn.IFS(D437&lt;=25,"18-25",D437&lt;=35,"26-35",D437&lt;=45,"36-45",D437&lt;=55,"46-55",D437&gt;=56,"55+")</f>
        <v>46-55</v>
      </c>
      <c r="D437">
        <v>48</v>
      </c>
      <c r="E437" s="1">
        <v>3078214300</v>
      </c>
      <c r="F437">
        <v>159.77000000000001</v>
      </c>
      <c r="G437" t="s">
        <v>10</v>
      </c>
      <c r="H437" s="2">
        <v>42468</v>
      </c>
      <c r="I437" t="s">
        <v>32</v>
      </c>
      <c r="J437" t="s">
        <v>51</v>
      </c>
      <c r="K437" t="s">
        <v>52</v>
      </c>
      <c r="L437" t="s">
        <v>18</v>
      </c>
    </row>
    <row r="438" spans="1:12" x14ac:dyDescent="0.3">
      <c r="A438">
        <v>437</v>
      </c>
      <c r="B438">
        <v>80.290000000000006</v>
      </c>
      <c r="C438" t="str" cm="1">
        <f t="array" ref="C438">_xlfn.IFS(D438&lt;=25,"18-25",D438&lt;=35,"26-35",D438&lt;=45,"36-45",D438&lt;=55,"46-55",D438&gt;=56,"55+")</f>
        <v>26-35</v>
      </c>
      <c r="D438">
        <v>31</v>
      </c>
      <c r="E438" s="1">
        <v>3462023600</v>
      </c>
      <c r="F438">
        <v>244.87</v>
      </c>
      <c r="G438" t="s">
        <v>15</v>
      </c>
      <c r="H438" s="2">
        <v>42551</v>
      </c>
      <c r="I438" t="s">
        <v>11</v>
      </c>
      <c r="J438" t="s">
        <v>28</v>
      </c>
      <c r="K438" t="s">
        <v>13</v>
      </c>
      <c r="L438" t="s">
        <v>36</v>
      </c>
    </row>
    <row r="439" spans="1:12" x14ac:dyDescent="0.3">
      <c r="A439">
        <v>438</v>
      </c>
      <c r="B439">
        <v>50.19</v>
      </c>
      <c r="C439" t="str" cm="1">
        <f t="array" ref="C439">_xlfn.IFS(D439&lt;=25,"18-25",D439&lt;=35,"26-35",D439&lt;=45,"36-45",D439&lt;=55,"46-55",D439&gt;=56,"55+")</f>
        <v>36-45</v>
      </c>
      <c r="D439">
        <v>40</v>
      </c>
      <c r="E439" s="1">
        <v>2379108900</v>
      </c>
      <c r="F439">
        <v>117.3</v>
      </c>
      <c r="G439" t="s">
        <v>10</v>
      </c>
      <c r="H439" s="2">
        <v>42454</v>
      </c>
      <c r="I439" t="s">
        <v>32</v>
      </c>
      <c r="J439" t="s">
        <v>12</v>
      </c>
      <c r="K439" t="s">
        <v>13</v>
      </c>
      <c r="L439" t="s">
        <v>24</v>
      </c>
    </row>
    <row r="440" spans="1:12" x14ac:dyDescent="0.3">
      <c r="A440">
        <v>439</v>
      </c>
      <c r="B440">
        <v>59.88</v>
      </c>
      <c r="C440" t="str" cm="1">
        <f t="array" ref="C440">_xlfn.IFS(D440&lt;=25,"18-25",D440&lt;=35,"26-35",D440&lt;=45,"36-45",D440&lt;=55,"46-55",D440&gt;=56,"55+")</f>
        <v>26-35</v>
      </c>
      <c r="D440">
        <v>30</v>
      </c>
      <c r="E440" s="1">
        <v>5287459800</v>
      </c>
      <c r="F440">
        <v>193.63</v>
      </c>
      <c r="G440" t="s">
        <v>15</v>
      </c>
      <c r="H440" s="2">
        <v>42431</v>
      </c>
      <c r="I440" t="s">
        <v>11</v>
      </c>
      <c r="J440" t="s">
        <v>53</v>
      </c>
      <c r="K440" t="s">
        <v>13</v>
      </c>
      <c r="L440" t="s">
        <v>14</v>
      </c>
    </row>
    <row r="441" spans="1:12" x14ac:dyDescent="0.3">
      <c r="A441">
        <v>440</v>
      </c>
      <c r="B441">
        <v>59.7</v>
      </c>
      <c r="C441" t="str" cm="1">
        <f t="array" ref="C441">_xlfn.IFS(D441&lt;=25,"18-25",D441&lt;=35,"26-35",D441&lt;=45,"36-45",D441&lt;=55,"46-55",D441&gt;=56,"55+")</f>
        <v>26-35</v>
      </c>
      <c r="D441">
        <v>28</v>
      </c>
      <c r="E441" s="1">
        <v>3441095000</v>
      </c>
      <c r="F441">
        <v>120.25</v>
      </c>
      <c r="G441" t="s">
        <v>10</v>
      </c>
      <c r="H441" s="2">
        <v>42500</v>
      </c>
      <c r="I441" t="s">
        <v>32</v>
      </c>
      <c r="J441" t="s">
        <v>61</v>
      </c>
      <c r="K441" t="s">
        <v>62</v>
      </c>
      <c r="L441" t="s">
        <v>27</v>
      </c>
    </row>
    <row r="442" spans="1:12" x14ac:dyDescent="0.3">
      <c r="A442">
        <v>441</v>
      </c>
      <c r="B442">
        <v>67.8</v>
      </c>
      <c r="C442" t="str" cm="1">
        <f t="array" ref="C442">_xlfn.IFS(D442&lt;=25,"18-25",D442&lt;=35,"26-35",D442&lt;=45,"36-45",D442&lt;=55,"46-55",D442&gt;=56,"55+")</f>
        <v>26-35</v>
      </c>
      <c r="D442">
        <v>30</v>
      </c>
      <c r="E442" s="1">
        <v>2786678300</v>
      </c>
      <c r="F442">
        <v>117.75</v>
      </c>
      <c r="G442" t="s">
        <v>15</v>
      </c>
      <c r="H442" s="2">
        <v>42432</v>
      </c>
      <c r="I442" t="s">
        <v>32</v>
      </c>
      <c r="J442" t="s">
        <v>63</v>
      </c>
      <c r="K442" t="s">
        <v>64</v>
      </c>
      <c r="L442" t="s">
        <v>24</v>
      </c>
    </row>
    <row r="443" spans="1:12" x14ac:dyDescent="0.3">
      <c r="A443">
        <v>442</v>
      </c>
      <c r="B443">
        <v>81.59</v>
      </c>
      <c r="C443" t="str" cm="1">
        <f t="array" ref="C443">_xlfn.IFS(D443&lt;=25,"18-25",D443&lt;=35,"26-35",D443&lt;=45,"36-45",D443&lt;=55,"46-55",D443&gt;=56,"55+")</f>
        <v>26-35</v>
      </c>
      <c r="D443">
        <v>35</v>
      </c>
      <c r="E443" s="1">
        <v>4607857100</v>
      </c>
      <c r="F443">
        <v>223.16</v>
      </c>
      <c r="G443" t="s">
        <v>10</v>
      </c>
      <c r="H443" s="2">
        <v>42555</v>
      </c>
      <c r="I443" t="s">
        <v>11</v>
      </c>
      <c r="J443" t="s">
        <v>12</v>
      </c>
      <c r="K443" t="s">
        <v>13</v>
      </c>
      <c r="L443" t="s">
        <v>29</v>
      </c>
    </row>
    <row r="444" spans="1:12" x14ac:dyDescent="0.3">
      <c r="A444">
        <v>443</v>
      </c>
      <c r="B444">
        <v>81.099999999999994</v>
      </c>
      <c r="C444" t="str" cm="1">
        <f t="array" ref="C444">_xlfn.IFS(D444&lt;=25,"18-25",D444&lt;=35,"26-35",D444&lt;=45,"36-45",D444&lt;=55,"46-55",D444&gt;=56,"55+")</f>
        <v>26-35</v>
      </c>
      <c r="D444">
        <v>29</v>
      </c>
      <c r="E444" s="1">
        <v>4282044900</v>
      </c>
      <c r="F444">
        <v>216.49</v>
      </c>
      <c r="G444" t="s">
        <v>15</v>
      </c>
      <c r="H444" s="2">
        <v>42559</v>
      </c>
      <c r="I444" t="s">
        <v>11</v>
      </c>
      <c r="J444" t="s">
        <v>56</v>
      </c>
      <c r="K444" t="s">
        <v>31</v>
      </c>
      <c r="L444" t="s">
        <v>14</v>
      </c>
    </row>
    <row r="445" spans="1:12" x14ac:dyDescent="0.3">
      <c r="A445">
        <v>444</v>
      </c>
      <c r="B445">
        <v>41.7</v>
      </c>
      <c r="C445" t="str" cm="1">
        <f t="array" ref="C445">_xlfn.IFS(D445&lt;=25,"18-25",D445&lt;=35,"26-35",D445&lt;=45,"36-45",D445&lt;=55,"46-55",D445&gt;=56,"55+")</f>
        <v>36-45</v>
      </c>
      <c r="D445">
        <v>39</v>
      </c>
      <c r="E445" s="1">
        <v>3002874700</v>
      </c>
      <c r="F445">
        <v>126.95</v>
      </c>
      <c r="G445" t="s">
        <v>10</v>
      </c>
      <c r="H445" s="2">
        <v>42517</v>
      </c>
      <c r="I445" t="s">
        <v>32</v>
      </c>
      <c r="J445" t="s">
        <v>45</v>
      </c>
      <c r="K445" t="s">
        <v>46</v>
      </c>
      <c r="L445" t="s">
        <v>14</v>
      </c>
    </row>
    <row r="446" spans="1:12" x14ac:dyDescent="0.3">
      <c r="A446">
        <v>445</v>
      </c>
      <c r="B446">
        <v>73.94</v>
      </c>
      <c r="C446" t="str" cm="1">
        <f t="array" ref="C446">_xlfn.IFS(D446&lt;=25,"18-25",D446&lt;=35,"26-35",D446&lt;=45,"36-45",D446&lt;=55,"46-55",D446&gt;=56,"55+")</f>
        <v>26-35</v>
      </c>
      <c r="D446">
        <v>27</v>
      </c>
      <c r="E446" s="1">
        <v>4783310700</v>
      </c>
      <c r="F446">
        <v>173.49</v>
      </c>
      <c r="G446" t="s">
        <v>10</v>
      </c>
      <c r="H446" s="2">
        <v>42410</v>
      </c>
      <c r="I446" t="s">
        <v>11</v>
      </c>
      <c r="J446" t="s">
        <v>41</v>
      </c>
      <c r="K446" t="s">
        <v>42</v>
      </c>
      <c r="L446" t="s">
        <v>29</v>
      </c>
    </row>
    <row r="447" spans="1:12" x14ac:dyDescent="0.3">
      <c r="A447">
        <v>446</v>
      </c>
      <c r="B447">
        <v>58.35</v>
      </c>
      <c r="C447" t="str" cm="1">
        <f t="array" ref="C447">_xlfn.IFS(D447&lt;=25,"18-25",D447&lt;=35,"26-35",D447&lt;=45,"36-45",D447&lt;=55,"46-55",D447&gt;=56,"55+")</f>
        <v>36-45</v>
      </c>
      <c r="D447">
        <v>37</v>
      </c>
      <c r="E447" s="1">
        <v>4916306500</v>
      </c>
      <c r="F447">
        <v>132.63</v>
      </c>
      <c r="G447" t="s">
        <v>10</v>
      </c>
      <c r="H447" s="2">
        <v>42533</v>
      </c>
      <c r="I447" t="s">
        <v>32</v>
      </c>
      <c r="J447" t="s">
        <v>30</v>
      </c>
      <c r="K447" t="s">
        <v>31</v>
      </c>
      <c r="L447" t="s">
        <v>18</v>
      </c>
    </row>
    <row r="448" spans="1:12" x14ac:dyDescent="0.3">
      <c r="A448">
        <v>447</v>
      </c>
      <c r="B448">
        <v>51.56</v>
      </c>
      <c r="C448" t="str" cm="1">
        <f t="array" ref="C448">_xlfn.IFS(D448&lt;=25,"18-25",D448&lt;=35,"26-35",D448&lt;=45,"36-45",D448&lt;=55,"46-55",D448&gt;=56,"55+")</f>
        <v>46-55</v>
      </c>
      <c r="D448">
        <v>46</v>
      </c>
      <c r="E448" s="1">
        <v>4417153300</v>
      </c>
      <c r="F448">
        <v>124.85</v>
      </c>
      <c r="G448" t="s">
        <v>10</v>
      </c>
      <c r="H448" s="2">
        <v>42376</v>
      </c>
      <c r="I448" t="s">
        <v>32</v>
      </c>
      <c r="J448" t="s">
        <v>67</v>
      </c>
      <c r="K448" t="s">
        <v>40</v>
      </c>
      <c r="L448" t="s">
        <v>36</v>
      </c>
    </row>
    <row r="449" spans="1:12" x14ac:dyDescent="0.3">
      <c r="A449">
        <v>448</v>
      </c>
      <c r="B449">
        <v>79.81</v>
      </c>
      <c r="C449" t="str" cm="1">
        <f t="array" ref="C449">_xlfn.IFS(D449&lt;=25,"18-25",D449&lt;=35,"26-35",D449&lt;=45,"36-45",D449&lt;=55,"46-55",D449&gt;=56,"55+")</f>
        <v>36-45</v>
      </c>
      <c r="D449">
        <v>37</v>
      </c>
      <c r="E449" s="1">
        <v>3629308200</v>
      </c>
      <c r="F449">
        <v>253.17</v>
      </c>
      <c r="G449" t="s">
        <v>10</v>
      </c>
      <c r="H449" s="2">
        <v>42503</v>
      </c>
      <c r="I449" t="s">
        <v>11</v>
      </c>
      <c r="J449" t="s">
        <v>61</v>
      </c>
      <c r="K449" t="s">
        <v>62</v>
      </c>
      <c r="L449" t="s">
        <v>21</v>
      </c>
    </row>
    <row r="450" spans="1:12" x14ac:dyDescent="0.3">
      <c r="A450">
        <v>449</v>
      </c>
      <c r="B450">
        <v>66.17</v>
      </c>
      <c r="C450" t="str" cm="1">
        <f t="array" ref="C450">_xlfn.IFS(D450&lt;=25,"18-25",D450&lt;=35,"26-35",D450&lt;=45,"36-45",D450&lt;=55,"46-55",D450&gt;=56,"55+")</f>
        <v>26-35</v>
      </c>
      <c r="D450">
        <v>26</v>
      </c>
      <c r="E450" s="1">
        <v>4450615400</v>
      </c>
      <c r="F450">
        <v>228.7</v>
      </c>
      <c r="G450" t="s">
        <v>10</v>
      </c>
      <c r="H450" s="2">
        <v>42492</v>
      </c>
      <c r="I450" t="s">
        <v>11</v>
      </c>
      <c r="J450" t="s">
        <v>22</v>
      </c>
      <c r="K450" t="s">
        <v>23</v>
      </c>
      <c r="L450" t="s">
        <v>18</v>
      </c>
    </row>
    <row r="451" spans="1:12" x14ac:dyDescent="0.3">
      <c r="A451">
        <v>450</v>
      </c>
      <c r="B451">
        <v>58.21</v>
      </c>
      <c r="C451" t="str" cm="1">
        <f t="array" ref="C451">_xlfn.IFS(D451&lt;=25,"18-25",D451&lt;=35,"26-35",D451&lt;=45,"36-45",D451&lt;=55,"46-55",D451&gt;=56,"55+")</f>
        <v>36-45</v>
      </c>
      <c r="D451">
        <v>37</v>
      </c>
      <c r="E451" s="1">
        <v>3330280800</v>
      </c>
      <c r="F451">
        <v>105.94</v>
      </c>
      <c r="G451" t="s">
        <v>10</v>
      </c>
      <c r="H451" s="2">
        <v>42407</v>
      </c>
      <c r="I451" t="s">
        <v>32</v>
      </c>
      <c r="J451" t="s">
        <v>49</v>
      </c>
      <c r="K451" t="s">
        <v>13</v>
      </c>
      <c r="L451" t="s">
        <v>18</v>
      </c>
    </row>
    <row r="452" spans="1:12" x14ac:dyDescent="0.3">
      <c r="A452">
        <v>451</v>
      </c>
      <c r="B452">
        <v>66.12</v>
      </c>
      <c r="C452" t="str" cm="1">
        <f t="array" ref="C452">_xlfn.IFS(D452&lt;=25,"18-25",D452&lt;=35,"26-35",D452&lt;=45,"36-45",D452&lt;=55,"46-55",D452&gt;=56,"55+")</f>
        <v>46-55</v>
      </c>
      <c r="D452">
        <v>49</v>
      </c>
      <c r="E452" s="1">
        <v>2732232300</v>
      </c>
      <c r="F452">
        <v>113.8</v>
      </c>
      <c r="G452" t="s">
        <v>10</v>
      </c>
      <c r="H452" s="2">
        <v>42415</v>
      </c>
      <c r="I452" t="s">
        <v>32</v>
      </c>
      <c r="J452" t="s">
        <v>59</v>
      </c>
      <c r="K452" t="s">
        <v>60</v>
      </c>
      <c r="L452" t="s">
        <v>36</v>
      </c>
    </row>
    <row r="453" spans="1:12" x14ac:dyDescent="0.3">
      <c r="A453">
        <v>452</v>
      </c>
      <c r="B453">
        <v>80.47</v>
      </c>
      <c r="C453" t="str" cm="1">
        <f t="array" ref="C453">_xlfn.IFS(D453&lt;=25,"18-25",D453&lt;=35,"26-35",D453&lt;=45,"36-45",D453&lt;=55,"46-55",D453&gt;=56,"55+")</f>
        <v>36-45</v>
      </c>
      <c r="D453">
        <v>42</v>
      </c>
      <c r="E453" s="1">
        <v>4935354200</v>
      </c>
      <c r="F453">
        <v>215.18</v>
      </c>
      <c r="G453" t="s">
        <v>15</v>
      </c>
      <c r="H453" s="2">
        <v>42421</v>
      </c>
      <c r="I453" t="s">
        <v>11</v>
      </c>
      <c r="J453" t="s">
        <v>49</v>
      </c>
      <c r="K453" t="s">
        <v>13</v>
      </c>
      <c r="L453" t="s">
        <v>47</v>
      </c>
    </row>
    <row r="454" spans="1:12" x14ac:dyDescent="0.3">
      <c r="A454">
        <v>453</v>
      </c>
      <c r="B454">
        <v>77.05</v>
      </c>
      <c r="C454" t="str" cm="1">
        <f t="array" ref="C454">_xlfn.IFS(D454&lt;=25,"18-25",D454&lt;=35,"26-35",D454&lt;=45,"36-45",D454&lt;=55,"46-55",D454&gt;=56,"55+")</f>
        <v>26-35</v>
      </c>
      <c r="D454">
        <v>31</v>
      </c>
      <c r="E454" s="1">
        <v>4351288200</v>
      </c>
      <c r="F454">
        <v>236.64</v>
      </c>
      <c r="G454" t="s">
        <v>10</v>
      </c>
      <c r="H454" s="2">
        <v>42449</v>
      </c>
      <c r="I454" t="s">
        <v>11</v>
      </c>
      <c r="J454" t="s">
        <v>59</v>
      </c>
      <c r="K454" t="s">
        <v>60</v>
      </c>
      <c r="L454" t="s">
        <v>29</v>
      </c>
    </row>
    <row r="455" spans="1:12" x14ac:dyDescent="0.3">
      <c r="A455">
        <v>454</v>
      </c>
      <c r="B455">
        <v>49.99</v>
      </c>
      <c r="C455" t="str" cm="1">
        <f t="array" ref="C455">_xlfn.IFS(D455&lt;=25,"18-25",D455&lt;=35,"26-35",D455&lt;=45,"36-45",D455&lt;=55,"46-55",D455&gt;=56,"55+")</f>
        <v>36-45</v>
      </c>
      <c r="D455">
        <v>41</v>
      </c>
      <c r="E455" s="1">
        <v>4274778200</v>
      </c>
      <c r="F455">
        <v>121.07</v>
      </c>
      <c r="G455" t="s">
        <v>10</v>
      </c>
      <c r="H455" s="2">
        <v>42453</v>
      </c>
      <c r="I455" t="s">
        <v>32</v>
      </c>
      <c r="J455" t="s">
        <v>45</v>
      </c>
      <c r="K455" t="s">
        <v>46</v>
      </c>
      <c r="L455" t="s">
        <v>14</v>
      </c>
    </row>
    <row r="456" spans="1:12" x14ac:dyDescent="0.3">
      <c r="A456">
        <v>455</v>
      </c>
      <c r="B456">
        <v>80.3</v>
      </c>
      <c r="C456" t="str" cm="1">
        <f t="array" ref="C456">_xlfn.IFS(D456&lt;=25,"18-25",D456&lt;=35,"26-35",D456&lt;=45,"36-45",D456&lt;=55,"46-55",D456&gt;=56,"55+")</f>
        <v>55+</v>
      </c>
      <c r="D456">
        <v>58</v>
      </c>
      <c r="E456" s="1">
        <v>3436335700</v>
      </c>
      <c r="F456">
        <v>173.43</v>
      </c>
      <c r="G456" t="s">
        <v>10</v>
      </c>
      <c r="H456" s="2">
        <v>42464</v>
      </c>
      <c r="I456" t="s">
        <v>32</v>
      </c>
      <c r="J456" t="s">
        <v>41</v>
      </c>
      <c r="K456" t="s">
        <v>42</v>
      </c>
      <c r="L456" t="s">
        <v>21</v>
      </c>
    </row>
    <row r="457" spans="1:12" x14ac:dyDescent="0.3">
      <c r="A457">
        <v>456</v>
      </c>
      <c r="B457">
        <v>79.36</v>
      </c>
      <c r="C457" t="str" cm="1">
        <f t="array" ref="C457">_xlfn.IFS(D457&lt;=25,"18-25",D457&lt;=35,"26-35",D457&lt;=45,"36-45",D457&lt;=55,"46-55",D457&gt;=56,"55+")</f>
        <v>26-35</v>
      </c>
      <c r="D457">
        <v>33</v>
      </c>
      <c r="E457" s="1">
        <v>4363152500</v>
      </c>
      <c r="F457">
        <v>234.72</v>
      </c>
      <c r="G457" t="s">
        <v>15</v>
      </c>
      <c r="H457" s="2">
        <v>42371</v>
      </c>
      <c r="I457" t="s">
        <v>11</v>
      </c>
      <c r="J457" t="s">
        <v>53</v>
      </c>
      <c r="K457" t="s">
        <v>13</v>
      </c>
      <c r="L457" t="s">
        <v>21</v>
      </c>
    </row>
    <row r="458" spans="1:12" x14ac:dyDescent="0.3">
      <c r="A458">
        <v>457</v>
      </c>
      <c r="B458">
        <v>57.86</v>
      </c>
      <c r="C458" t="str" cm="1">
        <f t="array" ref="C458">_xlfn.IFS(D458&lt;=25,"18-25",D458&lt;=35,"26-35",D458&lt;=45,"36-45",D458&lt;=55,"46-55",D458&gt;=56,"55+")</f>
        <v>26-35</v>
      </c>
      <c r="D458">
        <v>30</v>
      </c>
      <c r="E458" s="1">
        <v>1317353800</v>
      </c>
      <c r="F458">
        <v>166.86</v>
      </c>
      <c r="G458" t="s">
        <v>10</v>
      </c>
      <c r="H458" s="2">
        <v>42559</v>
      </c>
      <c r="I458" t="s">
        <v>32</v>
      </c>
      <c r="J458" t="s">
        <v>56</v>
      </c>
      <c r="K458" t="s">
        <v>31</v>
      </c>
      <c r="L458" t="s">
        <v>47</v>
      </c>
    </row>
    <row r="459" spans="1:12" x14ac:dyDescent="0.3">
      <c r="A459">
        <v>458</v>
      </c>
      <c r="B459">
        <v>70.290000000000006</v>
      </c>
      <c r="C459" t="str" cm="1">
        <f t="array" ref="C459">_xlfn.IFS(D459&lt;=25,"18-25",D459&lt;=35,"26-35",D459&lt;=45,"36-45",D459&lt;=55,"46-55",D459&gt;=56,"55+")</f>
        <v>26-35</v>
      </c>
      <c r="D459">
        <v>26</v>
      </c>
      <c r="E459" s="1">
        <v>4343735900</v>
      </c>
      <c r="F459">
        <v>231.37</v>
      </c>
      <c r="G459" t="s">
        <v>15</v>
      </c>
      <c r="H459" s="2">
        <v>42457</v>
      </c>
      <c r="I459" t="s">
        <v>11</v>
      </c>
      <c r="J459" t="s">
        <v>63</v>
      </c>
      <c r="K459" t="s">
        <v>64</v>
      </c>
      <c r="L459" t="s">
        <v>18</v>
      </c>
    </row>
    <row r="460" spans="1:12" x14ac:dyDescent="0.3">
      <c r="A460">
        <v>459</v>
      </c>
      <c r="B460">
        <v>84.53</v>
      </c>
      <c r="C460" t="str" cm="1">
        <f t="array" ref="C460">_xlfn.IFS(D460&lt;=25,"18-25",D460&lt;=35,"26-35",D460&lt;=45,"36-45",D460&lt;=55,"46-55",D460&gt;=56,"55+")</f>
        <v>26-35</v>
      </c>
      <c r="D460">
        <v>33</v>
      </c>
      <c r="E460" s="1">
        <v>4334544200</v>
      </c>
      <c r="F460">
        <v>215.18</v>
      </c>
      <c r="G460" t="s">
        <v>15</v>
      </c>
      <c r="H460" s="2">
        <v>42562</v>
      </c>
      <c r="I460" t="s">
        <v>11</v>
      </c>
      <c r="J460" t="s">
        <v>69</v>
      </c>
      <c r="K460" t="s">
        <v>64</v>
      </c>
      <c r="L460" t="s">
        <v>24</v>
      </c>
    </row>
    <row r="461" spans="1:12" x14ac:dyDescent="0.3">
      <c r="A461">
        <v>460</v>
      </c>
      <c r="B461">
        <v>59.13</v>
      </c>
      <c r="C461" t="str" cm="1">
        <f t="array" ref="C461">_xlfn.IFS(D461&lt;=25,"18-25",D461&lt;=35,"26-35",D461&lt;=45,"36-45",D461&lt;=55,"46-55",D461&gt;=56,"55+")</f>
        <v>36-45</v>
      </c>
      <c r="D461">
        <v>44</v>
      </c>
      <c r="E461" s="1">
        <v>3466775900</v>
      </c>
      <c r="F461">
        <v>106.04</v>
      </c>
      <c r="G461" t="s">
        <v>15</v>
      </c>
      <c r="H461" s="2">
        <v>42530</v>
      </c>
      <c r="I461" t="s">
        <v>32</v>
      </c>
      <c r="J461" t="s">
        <v>65</v>
      </c>
      <c r="K461" t="s">
        <v>66</v>
      </c>
      <c r="L461" t="s">
        <v>36</v>
      </c>
    </row>
    <row r="462" spans="1:12" x14ac:dyDescent="0.3">
      <c r="A462">
        <v>461</v>
      </c>
      <c r="B462">
        <v>81.510000000000005</v>
      </c>
      <c r="C462" t="str" cm="1">
        <f t="array" ref="C462">_xlfn.IFS(D462&lt;=25,"18-25",D462&lt;=35,"26-35",D462&lt;=45,"36-45",D462&lt;=55,"46-55",D462&gt;=56,"55+")</f>
        <v>36-45</v>
      </c>
      <c r="D462">
        <v>41</v>
      </c>
      <c r="E462" s="1">
        <v>3738862400</v>
      </c>
      <c r="F462">
        <v>250.03</v>
      </c>
      <c r="G462" t="s">
        <v>10</v>
      </c>
      <c r="H462" s="2">
        <v>42509</v>
      </c>
      <c r="I462" t="s">
        <v>11</v>
      </c>
      <c r="J462" t="s">
        <v>28</v>
      </c>
      <c r="K462" t="s">
        <v>13</v>
      </c>
      <c r="L462" t="s">
        <v>36</v>
      </c>
    </row>
    <row r="463" spans="1:12" x14ac:dyDescent="0.3">
      <c r="A463">
        <v>462</v>
      </c>
      <c r="B463">
        <v>42.94</v>
      </c>
      <c r="C463" t="str" cm="1">
        <f t="array" ref="C463">_xlfn.IFS(D463&lt;=25,"18-25",D463&lt;=35,"26-35",D463&lt;=45,"36-45",D463&lt;=55,"46-55",D463&gt;=56,"55+")</f>
        <v>36-45</v>
      </c>
      <c r="D463">
        <v>37</v>
      </c>
      <c r="E463" s="1">
        <v>3967715500</v>
      </c>
      <c r="F463">
        <v>130.4</v>
      </c>
      <c r="G463" t="s">
        <v>15</v>
      </c>
      <c r="H463" s="2">
        <v>42472</v>
      </c>
      <c r="I463" t="s">
        <v>32</v>
      </c>
      <c r="J463" t="s">
        <v>25</v>
      </c>
      <c r="K463" t="s">
        <v>26</v>
      </c>
      <c r="L463" t="s">
        <v>14</v>
      </c>
    </row>
    <row r="464" spans="1:12" x14ac:dyDescent="0.3">
      <c r="A464">
        <v>463</v>
      </c>
      <c r="B464">
        <v>84.81</v>
      </c>
      <c r="C464" t="str" cm="1">
        <f t="array" ref="C464">_xlfn.IFS(D464&lt;=25,"18-25",D464&lt;=35,"26-35",D464&lt;=45,"36-45",D464&lt;=55,"46-55",D464&gt;=56,"55+")</f>
        <v>26-35</v>
      </c>
      <c r="D464">
        <v>32</v>
      </c>
      <c r="E464" s="1">
        <v>3030974100</v>
      </c>
      <c r="F464">
        <v>233.93</v>
      </c>
      <c r="G464" t="s">
        <v>15</v>
      </c>
      <c r="H464" s="2">
        <v>42555</v>
      </c>
      <c r="I464" t="s">
        <v>11</v>
      </c>
      <c r="J464" t="s">
        <v>69</v>
      </c>
      <c r="K464" t="s">
        <v>64</v>
      </c>
      <c r="L464" t="s">
        <v>27</v>
      </c>
    </row>
    <row r="465" spans="1:12" x14ac:dyDescent="0.3">
      <c r="A465">
        <v>464</v>
      </c>
      <c r="B465">
        <v>82.79</v>
      </c>
      <c r="C465" t="str" cm="1">
        <f t="array" ref="C465">_xlfn.IFS(D465&lt;=25,"18-25",D465&lt;=35,"26-35",D465&lt;=45,"36-45",D465&lt;=55,"46-55",D465&gt;=56,"55+")</f>
        <v>26-35</v>
      </c>
      <c r="D465">
        <v>34</v>
      </c>
      <c r="E465" s="1">
        <v>3359842500</v>
      </c>
      <c r="F465">
        <v>132.08000000000001</v>
      </c>
      <c r="G465" t="s">
        <v>10</v>
      </c>
      <c r="H465" s="2">
        <v>42401</v>
      </c>
      <c r="I465" t="s">
        <v>32</v>
      </c>
      <c r="J465" t="s">
        <v>65</v>
      </c>
      <c r="K465" t="s">
        <v>66</v>
      </c>
      <c r="L465" t="s">
        <v>50</v>
      </c>
    </row>
    <row r="466" spans="1:12" x14ac:dyDescent="0.3">
      <c r="A466">
        <v>465</v>
      </c>
      <c r="B466">
        <v>59.22</v>
      </c>
      <c r="C466" t="str" cm="1">
        <f t="array" ref="C466">_xlfn.IFS(D466&lt;=25,"18-25",D466&lt;=35,"26-35",D466&lt;=45,"36-45",D466&lt;=55,"46-55",D466&gt;=56,"55+")</f>
        <v>46-55</v>
      </c>
      <c r="D466">
        <v>55</v>
      </c>
      <c r="E466" s="1">
        <v>2739207100</v>
      </c>
      <c r="F466">
        <v>126.39</v>
      </c>
      <c r="G466" t="s">
        <v>15</v>
      </c>
      <c r="H466" s="2">
        <v>42382</v>
      </c>
      <c r="I466" t="s">
        <v>32</v>
      </c>
      <c r="J466" t="s">
        <v>25</v>
      </c>
      <c r="K466" t="s">
        <v>26</v>
      </c>
      <c r="L466" t="s">
        <v>50</v>
      </c>
    </row>
    <row r="467" spans="1:12" x14ac:dyDescent="0.3">
      <c r="A467">
        <v>466</v>
      </c>
      <c r="B467">
        <v>35</v>
      </c>
      <c r="C467" t="str" cm="1">
        <f t="array" ref="C467">_xlfn.IFS(D467&lt;=25,"18-25",D467&lt;=35,"26-35",D467&lt;=45,"36-45",D467&lt;=55,"46-55",D467&gt;=56,"55+")</f>
        <v>36-45</v>
      </c>
      <c r="D467">
        <v>40</v>
      </c>
      <c r="E467" s="1">
        <v>3222361100</v>
      </c>
      <c r="F467">
        <v>151.25</v>
      </c>
      <c r="G467" t="s">
        <v>15</v>
      </c>
      <c r="H467" s="2">
        <v>42539</v>
      </c>
      <c r="I467" t="s">
        <v>32</v>
      </c>
      <c r="J467" t="s">
        <v>57</v>
      </c>
      <c r="K467" t="s">
        <v>40</v>
      </c>
      <c r="L467" t="s">
        <v>35</v>
      </c>
    </row>
    <row r="468" spans="1:12" x14ac:dyDescent="0.3">
      <c r="A468">
        <v>467</v>
      </c>
      <c r="B468">
        <v>63.26</v>
      </c>
      <c r="C468" t="str" cm="1">
        <f t="array" ref="C468">_xlfn.IFS(D468&lt;=25,"18-25",D468&lt;=35,"26-35",D468&lt;=45,"36-45",D468&lt;=55,"46-55",D468&gt;=56,"55+")</f>
        <v>26-35</v>
      </c>
      <c r="D468">
        <v>29</v>
      </c>
      <c r="E468" s="1">
        <v>3835115900</v>
      </c>
      <c r="F468">
        <v>120.46</v>
      </c>
      <c r="G468" t="s">
        <v>15</v>
      </c>
      <c r="H468" s="2">
        <v>42431</v>
      </c>
      <c r="I468" t="s">
        <v>32</v>
      </c>
      <c r="J468" t="s">
        <v>25</v>
      </c>
      <c r="K468" t="s">
        <v>26</v>
      </c>
      <c r="L468" t="s">
        <v>35</v>
      </c>
    </row>
    <row r="469" spans="1:12" x14ac:dyDescent="0.3">
      <c r="A469">
        <v>468</v>
      </c>
      <c r="B469">
        <v>67.94</v>
      </c>
      <c r="C469" t="str" cm="1">
        <f t="array" ref="C469">_xlfn.IFS(D469&lt;=25,"18-25",D469&lt;=35,"26-35",D469&lt;=45,"36-45",D469&lt;=55,"46-55",D469&gt;=56,"55+")</f>
        <v>36-45</v>
      </c>
      <c r="D469">
        <v>43</v>
      </c>
      <c r="E469" s="1">
        <v>4791301900</v>
      </c>
      <c r="F469">
        <v>128.16</v>
      </c>
      <c r="G469" t="s">
        <v>10</v>
      </c>
      <c r="H469" s="2">
        <v>42491</v>
      </c>
      <c r="I469" t="s">
        <v>32</v>
      </c>
      <c r="J469" t="s">
        <v>19</v>
      </c>
      <c r="K469" t="s">
        <v>20</v>
      </c>
      <c r="L469" t="s">
        <v>47</v>
      </c>
    </row>
    <row r="470" spans="1:12" x14ac:dyDescent="0.3">
      <c r="A470">
        <v>469</v>
      </c>
      <c r="B470">
        <v>79.91</v>
      </c>
      <c r="C470" t="str" cm="1">
        <f t="array" ref="C470">_xlfn.IFS(D470&lt;=25,"18-25",D470&lt;=35,"26-35",D470&lt;=45,"36-45",D470&lt;=55,"46-55",D470&gt;=56,"55+")</f>
        <v>26-35</v>
      </c>
      <c r="D470">
        <v>32</v>
      </c>
      <c r="E470" s="1">
        <v>4394069400</v>
      </c>
      <c r="F470">
        <v>230.18</v>
      </c>
      <c r="G470" t="s">
        <v>15</v>
      </c>
      <c r="H470" s="2">
        <v>42538</v>
      </c>
      <c r="I470" t="s">
        <v>11</v>
      </c>
      <c r="J470" t="s">
        <v>38</v>
      </c>
      <c r="K470" t="s">
        <v>31</v>
      </c>
      <c r="L470" t="s">
        <v>24</v>
      </c>
    </row>
    <row r="471" spans="1:12" x14ac:dyDescent="0.3">
      <c r="A471">
        <v>470</v>
      </c>
      <c r="B471">
        <v>66.14</v>
      </c>
      <c r="C471" t="str" cm="1">
        <f t="array" ref="C471">_xlfn.IFS(D471&lt;=25,"18-25",D471&lt;=35,"26-35",D471&lt;=45,"36-45",D471&lt;=55,"46-55",D471&gt;=56,"55+")</f>
        <v>36-45</v>
      </c>
      <c r="D471">
        <v>41</v>
      </c>
      <c r="E471" s="1">
        <v>5466506500</v>
      </c>
      <c r="F471">
        <v>165.27</v>
      </c>
      <c r="G471" t="s">
        <v>10</v>
      </c>
      <c r="H471" s="2">
        <v>42452</v>
      </c>
      <c r="I471" t="s">
        <v>11</v>
      </c>
      <c r="J471" t="s">
        <v>30</v>
      </c>
      <c r="K471" t="s">
        <v>31</v>
      </c>
      <c r="L471" t="s">
        <v>24</v>
      </c>
    </row>
    <row r="472" spans="1:12" x14ac:dyDescent="0.3">
      <c r="A472">
        <v>471</v>
      </c>
      <c r="B472">
        <v>43.65</v>
      </c>
      <c r="C472" t="str" cm="1">
        <f t="array" ref="C472">_xlfn.IFS(D472&lt;=25,"18-25",D472&lt;=35,"26-35",D472&lt;=45,"36-45",D472&lt;=55,"46-55",D472&gt;=56,"55+")</f>
        <v>36-45</v>
      </c>
      <c r="D472">
        <v>39</v>
      </c>
      <c r="E472" s="1">
        <v>4455432800</v>
      </c>
      <c r="F472">
        <v>138.87</v>
      </c>
      <c r="G472" t="s">
        <v>10</v>
      </c>
      <c r="H472" s="2">
        <v>42498</v>
      </c>
      <c r="I472" t="s">
        <v>32</v>
      </c>
      <c r="J472" t="s">
        <v>58</v>
      </c>
      <c r="K472" t="s">
        <v>31</v>
      </c>
      <c r="L472" t="s">
        <v>35</v>
      </c>
    </row>
    <row r="473" spans="1:12" x14ac:dyDescent="0.3">
      <c r="A473">
        <v>472</v>
      </c>
      <c r="B473">
        <v>59.61</v>
      </c>
      <c r="C473" t="str" cm="1">
        <f t="array" ref="C473">_xlfn.IFS(D473&lt;=25,"18-25",D473&lt;=35,"26-35",D473&lt;=45,"36-45",D473&lt;=55,"46-55",D473&gt;=56,"55+")</f>
        <v>18-25</v>
      </c>
      <c r="D473">
        <v>21</v>
      </c>
      <c r="E473" s="1">
        <v>4244633400</v>
      </c>
      <c r="F473">
        <v>198.45</v>
      </c>
      <c r="G473" t="s">
        <v>15</v>
      </c>
      <c r="H473" s="2">
        <v>42466</v>
      </c>
      <c r="I473" t="s">
        <v>11</v>
      </c>
      <c r="J473" t="s">
        <v>69</v>
      </c>
      <c r="K473" t="s">
        <v>64</v>
      </c>
      <c r="L473" t="s">
        <v>29</v>
      </c>
    </row>
    <row r="474" spans="1:12" x14ac:dyDescent="0.3">
      <c r="A474">
        <v>473</v>
      </c>
      <c r="B474">
        <v>46.61</v>
      </c>
      <c r="C474" t="str" cm="1">
        <f t="array" ref="C474">_xlfn.IFS(D474&lt;=25,"18-25",D474&lt;=35,"26-35",D474&lt;=45,"36-45",D474&lt;=55,"46-55",D474&gt;=56,"55+")</f>
        <v>46-55</v>
      </c>
      <c r="D474">
        <v>52</v>
      </c>
      <c r="E474" s="1">
        <v>1906877700</v>
      </c>
      <c r="F474">
        <v>156.99</v>
      </c>
      <c r="G474" t="s">
        <v>10</v>
      </c>
      <c r="H474" s="2">
        <v>42465</v>
      </c>
      <c r="I474" t="s">
        <v>32</v>
      </c>
      <c r="J474" t="s">
        <v>43</v>
      </c>
      <c r="K474" t="s">
        <v>44</v>
      </c>
      <c r="L474" t="s">
        <v>27</v>
      </c>
    </row>
    <row r="475" spans="1:12" x14ac:dyDescent="0.3">
      <c r="A475">
        <v>474</v>
      </c>
      <c r="B475">
        <v>89.37</v>
      </c>
      <c r="C475" t="str" cm="1">
        <f t="array" ref="C475">_xlfn.IFS(D475&lt;=25,"18-25",D475&lt;=35,"26-35",D475&lt;=45,"36-45",D475&lt;=55,"46-55",D475&gt;=56,"55+")</f>
        <v>26-35</v>
      </c>
      <c r="D475">
        <v>34</v>
      </c>
      <c r="E475" s="1">
        <v>2993215400</v>
      </c>
      <c r="F475">
        <v>162.03</v>
      </c>
      <c r="G475" t="s">
        <v>15</v>
      </c>
      <c r="H475" s="2">
        <v>42476</v>
      </c>
      <c r="I475" t="s">
        <v>11</v>
      </c>
      <c r="J475" t="s">
        <v>56</v>
      </c>
      <c r="K475" t="s">
        <v>31</v>
      </c>
      <c r="L475" t="s">
        <v>29</v>
      </c>
    </row>
    <row r="476" spans="1:12" x14ac:dyDescent="0.3">
      <c r="A476">
        <v>475</v>
      </c>
      <c r="B476">
        <v>65.099999999999994</v>
      </c>
      <c r="C476" t="str" cm="1">
        <f t="array" ref="C476">_xlfn.IFS(D476&lt;=25,"18-25",D476&lt;=35,"26-35",D476&lt;=45,"36-45",D476&lt;=55,"46-55",D476&gt;=56,"55+")</f>
        <v>46-55</v>
      </c>
      <c r="D476">
        <v>49</v>
      </c>
      <c r="E476" s="1">
        <v>4162026400</v>
      </c>
      <c r="F476">
        <v>118.1</v>
      </c>
      <c r="G476" t="s">
        <v>15</v>
      </c>
      <c r="H476" s="2">
        <v>42522</v>
      </c>
      <c r="I476" t="s">
        <v>32</v>
      </c>
      <c r="J476" t="s">
        <v>28</v>
      </c>
      <c r="K476" t="s">
        <v>13</v>
      </c>
      <c r="L476" t="s">
        <v>14</v>
      </c>
    </row>
    <row r="477" spans="1:12" x14ac:dyDescent="0.3">
      <c r="A477">
        <v>476</v>
      </c>
      <c r="B477">
        <v>53.44</v>
      </c>
      <c r="C477" t="str" cm="1">
        <f t="array" ref="C477">_xlfn.IFS(D477&lt;=25,"18-25",D477&lt;=35,"26-35",D477&lt;=45,"36-45",D477&lt;=55,"46-55",D477&gt;=56,"55+")</f>
        <v>36-45</v>
      </c>
      <c r="D477">
        <v>42</v>
      </c>
      <c r="E477" s="1">
        <v>3003552300</v>
      </c>
      <c r="F477">
        <v>108.17</v>
      </c>
      <c r="G477" t="s">
        <v>15</v>
      </c>
      <c r="H477" s="2">
        <v>42464</v>
      </c>
      <c r="I477" t="s">
        <v>32</v>
      </c>
      <c r="J477" t="s">
        <v>30</v>
      </c>
      <c r="K477" t="s">
        <v>31</v>
      </c>
      <c r="L477" t="s">
        <v>36</v>
      </c>
    </row>
    <row r="478" spans="1:12" x14ac:dyDescent="0.3">
      <c r="A478">
        <v>477</v>
      </c>
      <c r="B478">
        <v>79.53</v>
      </c>
      <c r="C478" t="str" cm="1">
        <f t="array" ref="C478">_xlfn.IFS(D478&lt;=25,"18-25",D478&lt;=35,"26-35",D478&lt;=45,"36-45",D478&lt;=55,"46-55",D478&gt;=56,"55+")</f>
        <v>46-55</v>
      </c>
      <c r="D478">
        <v>51</v>
      </c>
      <c r="E478" s="1">
        <v>3229252600</v>
      </c>
      <c r="F478">
        <v>244.91</v>
      </c>
      <c r="G478" t="s">
        <v>10</v>
      </c>
      <c r="H478" s="2">
        <v>42547</v>
      </c>
      <c r="I478" t="s">
        <v>11</v>
      </c>
      <c r="J478" t="s">
        <v>49</v>
      </c>
      <c r="K478" t="s">
        <v>13</v>
      </c>
      <c r="L478" t="s">
        <v>36</v>
      </c>
    </row>
    <row r="479" spans="1:12" x14ac:dyDescent="0.3">
      <c r="A479">
        <v>478</v>
      </c>
      <c r="B479">
        <v>91.43</v>
      </c>
      <c r="C479" t="str" cm="1">
        <f t="array" ref="C479">_xlfn.IFS(D479&lt;=25,"18-25",D479&lt;=35,"26-35",D479&lt;=45,"36-45",D479&lt;=55,"46-55",D479&gt;=56,"55+")</f>
        <v>36-45</v>
      </c>
      <c r="D479">
        <v>39</v>
      </c>
      <c r="E479" s="1">
        <v>3287487700</v>
      </c>
      <c r="F479">
        <v>209.91</v>
      </c>
      <c r="G479" t="s">
        <v>15</v>
      </c>
      <c r="H479" s="2">
        <v>42558</v>
      </c>
      <c r="I479" t="s">
        <v>11</v>
      </c>
      <c r="J479" t="s">
        <v>25</v>
      </c>
      <c r="K479" t="s">
        <v>26</v>
      </c>
      <c r="L479" t="s">
        <v>21</v>
      </c>
    </row>
    <row r="480" spans="1:12" x14ac:dyDescent="0.3">
      <c r="A480">
        <v>479</v>
      </c>
      <c r="B480">
        <v>73.569999999999993</v>
      </c>
      <c r="C480" t="str" cm="1">
        <f t="array" ref="C480">_xlfn.IFS(D480&lt;=25,"18-25",D480&lt;=35,"26-35",D480&lt;=45,"36-45",D480&lt;=55,"46-55",D480&gt;=56,"55+")</f>
        <v>26-35</v>
      </c>
      <c r="D480">
        <v>30</v>
      </c>
      <c r="E480" s="1">
        <v>4926406100</v>
      </c>
      <c r="F480">
        <v>212.38</v>
      </c>
      <c r="G480" t="s">
        <v>10</v>
      </c>
      <c r="H480" s="2">
        <v>42449</v>
      </c>
      <c r="I480" t="s">
        <v>11</v>
      </c>
      <c r="J480" t="s">
        <v>19</v>
      </c>
      <c r="K480" t="s">
        <v>20</v>
      </c>
      <c r="L480" t="s">
        <v>47</v>
      </c>
    </row>
    <row r="481" spans="1:12" x14ac:dyDescent="0.3">
      <c r="A481">
        <v>480</v>
      </c>
      <c r="B481">
        <v>78.760000000000005</v>
      </c>
      <c r="C481" t="str" cm="1">
        <f t="array" ref="C481">_xlfn.IFS(D481&lt;=25,"18-25",D481&lt;=35,"26-35",D481&lt;=45,"36-45",D481&lt;=55,"46-55",D481&gt;=56,"55+")</f>
        <v>26-35</v>
      </c>
      <c r="D481">
        <v>32</v>
      </c>
      <c r="E481" s="1">
        <v>4900898100</v>
      </c>
      <c r="F481">
        <v>208.02</v>
      </c>
      <c r="G481" t="s">
        <v>15</v>
      </c>
      <c r="H481" s="2">
        <v>42480</v>
      </c>
      <c r="I481" t="s">
        <v>11</v>
      </c>
      <c r="J481" t="s">
        <v>61</v>
      </c>
      <c r="K481" t="s">
        <v>62</v>
      </c>
      <c r="L481" t="s">
        <v>35</v>
      </c>
    </row>
    <row r="482" spans="1:12" x14ac:dyDescent="0.3">
      <c r="A482">
        <v>481</v>
      </c>
      <c r="B482">
        <v>76.489999999999995</v>
      </c>
      <c r="C482" t="str" cm="1">
        <f t="array" ref="C482">_xlfn.IFS(D482&lt;=25,"18-25",D482&lt;=35,"26-35",D482&lt;=45,"36-45",D482&lt;=55,"46-55",D482&gt;=56,"55+")</f>
        <v>18-25</v>
      </c>
      <c r="D482">
        <v>23</v>
      </c>
      <c r="E482" s="1">
        <v>3951990700</v>
      </c>
      <c r="F482">
        <v>181.11</v>
      </c>
      <c r="G482" t="s">
        <v>10</v>
      </c>
      <c r="H482" s="2">
        <v>42454</v>
      </c>
      <c r="I482" t="s">
        <v>11</v>
      </c>
      <c r="J482" t="s">
        <v>41</v>
      </c>
      <c r="K482" t="s">
        <v>42</v>
      </c>
      <c r="L482" t="s">
        <v>24</v>
      </c>
    </row>
    <row r="483" spans="1:12" x14ac:dyDescent="0.3">
      <c r="A483">
        <v>482</v>
      </c>
      <c r="B483">
        <v>61.72</v>
      </c>
      <c r="C483" t="str" cm="1">
        <f t="array" ref="C483">_xlfn.IFS(D483&lt;=25,"18-25",D483&lt;=35,"26-35",D483&lt;=45,"36-45",D483&lt;=55,"46-55",D483&gt;=56,"55+")</f>
        <v>26-35</v>
      </c>
      <c r="D483">
        <v>26</v>
      </c>
      <c r="E483" s="1">
        <v>4709534200</v>
      </c>
      <c r="F483">
        <v>218.49</v>
      </c>
      <c r="G483" t="s">
        <v>10</v>
      </c>
      <c r="H483" s="2">
        <v>42414</v>
      </c>
      <c r="I483" t="s">
        <v>11</v>
      </c>
      <c r="J483" t="s">
        <v>19</v>
      </c>
      <c r="K483" t="s">
        <v>20</v>
      </c>
      <c r="L483" t="s">
        <v>24</v>
      </c>
    </row>
    <row r="484" spans="1:12" x14ac:dyDescent="0.3">
      <c r="A484">
        <v>483</v>
      </c>
      <c r="B484">
        <v>72.03</v>
      </c>
      <c r="C484" t="str" cm="1">
        <f t="array" ref="C484">_xlfn.IFS(D484&lt;=25,"18-25",D484&lt;=35,"26-35",D484&lt;=45,"36-45",D484&lt;=55,"46-55",D484&gt;=56,"55+")</f>
        <v>26-35</v>
      </c>
      <c r="D484">
        <v>34</v>
      </c>
      <c r="E484" s="1">
        <v>4954875800</v>
      </c>
      <c r="F484">
        <v>230.95</v>
      </c>
      <c r="G484" t="s">
        <v>15</v>
      </c>
      <c r="H484" s="2">
        <v>42556</v>
      </c>
      <c r="I484" t="s">
        <v>11</v>
      </c>
      <c r="J484" t="s">
        <v>53</v>
      </c>
      <c r="K484" t="s">
        <v>13</v>
      </c>
      <c r="L484" t="s">
        <v>21</v>
      </c>
    </row>
    <row r="485" spans="1:12" x14ac:dyDescent="0.3">
      <c r="A485">
        <v>484</v>
      </c>
      <c r="B485">
        <v>77.47</v>
      </c>
      <c r="C485" t="str" cm="1">
        <f t="array" ref="C485">_xlfn.IFS(D485&lt;=25,"18-25",D485&lt;=35,"26-35",D485&lt;=45,"36-45",D485&lt;=55,"46-55",D485&gt;=56,"55+")</f>
        <v>36-45</v>
      </c>
      <c r="D485">
        <v>36</v>
      </c>
      <c r="E485" s="1">
        <v>4935741300</v>
      </c>
      <c r="F485">
        <v>222.91</v>
      </c>
      <c r="G485" t="s">
        <v>15</v>
      </c>
      <c r="H485" s="2">
        <v>42443</v>
      </c>
      <c r="I485" t="s">
        <v>11</v>
      </c>
      <c r="J485" t="s">
        <v>30</v>
      </c>
      <c r="K485" t="s">
        <v>31</v>
      </c>
      <c r="L485" t="s">
        <v>50</v>
      </c>
    </row>
    <row r="486" spans="1:12" x14ac:dyDescent="0.3">
      <c r="A486">
        <v>485</v>
      </c>
      <c r="B486">
        <v>75.650000000000006</v>
      </c>
      <c r="C486" t="str" cm="1">
        <f t="array" ref="C486">_xlfn.IFS(D486&lt;=25,"18-25",D486&lt;=35,"26-35",D486&lt;=45,"36-45",D486&lt;=55,"46-55",D486&gt;=56,"55+")</f>
        <v>36-45</v>
      </c>
      <c r="D486">
        <v>39</v>
      </c>
      <c r="E486" s="1">
        <v>4481508500</v>
      </c>
      <c r="F486">
        <v>247.9</v>
      </c>
      <c r="G486" t="s">
        <v>15</v>
      </c>
      <c r="H486" s="2">
        <v>42520</v>
      </c>
      <c r="I486" t="s">
        <v>11</v>
      </c>
      <c r="J486" t="s">
        <v>43</v>
      </c>
      <c r="K486" t="s">
        <v>44</v>
      </c>
      <c r="L486" t="s">
        <v>14</v>
      </c>
    </row>
    <row r="487" spans="1:12" x14ac:dyDescent="0.3">
      <c r="A487">
        <v>486</v>
      </c>
      <c r="B487">
        <v>63.8</v>
      </c>
      <c r="C487" t="str" cm="1">
        <f t="array" ref="C487">_xlfn.IFS(D487&lt;=25,"18-25",D487&lt;=35,"26-35",D487&lt;=45,"36-45",D487&lt;=55,"46-55",D487&gt;=56,"55+")</f>
        <v>36-45</v>
      </c>
      <c r="D487">
        <v>38</v>
      </c>
      <c r="E487" s="1">
        <v>2522613100</v>
      </c>
      <c r="F487">
        <v>108.7</v>
      </c>
      <c r="G487" t="s">
        <v>15</v>
      </c>
      <c r="H487" s="2">
        <v>42448</v>
      </c>
      <c r="I487" t="s">
        <v>32</v>
      </c>
      <c r="J487" t="s">
        <v>58</v>
      </c>
      <c r="K487" t="s">
        <v>31</v>
      </c>
      <c r="L487" t="s">
        <v>14</v>
      </c>
    </row>
    <row r="488" spans="1:12" x14ac:dyDescent="0.3">
      <c r="A488">
        <v>487</v>
      </c>
      <c r="B488">
        <v>76.59</v>
      </c>
      <c r="C488" t="str" cm="1">
        <f t="array" ref="C488">_xlfn.IFS(D488&lt;=25,"18-25",D488&lt;=35,"26-35",D488&lt;=45,"36-45",D488&lt;=55,"46-55",D488&gt;=56,"55+")</f>
        <v>26-35</v>
      </c>
      <c r="D488">
        <v>29</v>
      </c>
      <c r="E488" s="1">
        <v>4726884400</v>
      </c>
      <c r="F488">
        <v>211.64</v>
      </c>
      <c r="G488" t="s">
        <v>10</v>
      </c>
      <c r="H488" s="2">
        <v>42539</v>
      </c>
      <c r="I488" t="s">
        <v>11</v>
      </c>
      <c r="J488" t="s">
        <v>28</v>
      </c>
      <c r="K488" t="s">
        <v>13</v>
      </c>
      <c r="L488" t="s">
        <v>50</v>
      </c>
    </row>
    <row r="489" spans="1:12" x14ac:dyDescent="0.3">
      <c r="A489">
        <v>488</v>
      </c>
      <c r="B489">
        <v>42.6</v>
      </c>
      <c r="C489" t="str" cm="1">
        <f t="array" ref="C489">_xlfn.IFS(D489&lt;=25,"18-25",D489&lt;=35,"26-35",D489&lt;=45,"36-45",D489&lt;=55,"46-55",D489&gt;=56,"55+")</f>
        <v>46-55</v>
      </c>
      <c r="D489">
        <v>55</v>
      </c>
      <c r="E489" s="1">
        <v>3858515500</v>
      </c>
      <c r="F489">
        <v>168.29</v>
      </c>
      <c r="G489" t="s">
        <v>10</v>
      </c>
      <c r="H489" s="2">
        <v>42562</v>
      </c>
      <c r="I489" t="s">
        <v>32</v>
      </c>
      <c r="J489" t="s">
        <v>19</v>
      </c>
      <c r="K489" t="s">
        <v>20</v>
      </c>
      <c r="L489" t="s">
        <v>24</v>
      </c>
    </row>
    <row r="490" spans="1:12" x14ac:dyDescent="0.3">
      <c r="A490">
        <v>489</v>
      </c>
      <c r="B490">
        <v>78.77</v>
      </c>
      <c r="C490" t="str" cm="1">
        <f t="array" ref="C490">_xlfn.IFS(D490&lt;=25,"18-25",D490&lt;=35,"26-35",D490&lt;=45,"36-45",D490&lt;=55,"46-55",D490&gt;=56,"55+")</f>
        <v>26-35</v>
      </c>
      <c r="D490">
        <v>28</v>
      </c>
      <c r="E490" s="1">
        <v>4444833400</v>
      </c>
      <c r="F490">
        <v>211.83</v>
      </c>
      <c r="G490" t="s">
        <v>10</v>
      </c>
      <c r="H490" s="2">
        <v>42370</v>
      </c>
      <c r="I490" t="s">
        <v>11</v>
      </c>
      <c r="J490" t="s">
        <v>43</v>
      </c>
      <c r="K490" t="s">
        <v>44</v>
      </c>
      <c r="L490" t="s">
        <v>18</v>
      </c>
    </row>
    <row r="491" spans="1:12" x14ac:dyDescent="0.3">
      <c r="A491">
        <v>490</v>
      </c>
      <c r="B491">
        <v>83.4</v>
      </c>
      <c r="C491" t="str" cm="1">
        <f t="array" ref="C491">_xlfn.IFS(D491&lt;=25,"18-25",D491&lt;=35,"26-35",D491&lt;=45,"36-45",D491&lt;=55,"46-55",D491&gt;=56,"55+")</f>
        <v>36-45</v>
      </c>
      <c r="D491">
        <v>39</v>
      </c>
      <c r="E491" s="1">
        <v>4261563600</v>
      </c>
      <c r="F491">
        <v>235.01</v>
      </c>
      <c r="G491" t="s">
        <v>10</v>
      </c>
      <c r="H491" s="2">
        <v>42467</v>
      </c>
      <c r="I491" t="s">
        <v>11</v>
      </c>
      <c r="J491" t="s">
        <v>67</v>
      </c>
      <c r="K491" t="s">
        <v>40</v>
      </c>
      <c r="L491" t="s">
        <v>36</v>
      </c>
    </row>
    <row r="492" spans="1:12" x14ac:dyDescent="0.3">
      <c r="A492">
        <v>491</v>
      </c>
      <c r="B492">
        <v>79.53</v>
      </c>
      <c r="C492" t="str" cm="1">
        <f t="array" ref="C492">_xlfn.IFS(D492&lt;=25,"18-25",D492&lt;=35,"26-35",D492&lt;=45,"36-45",D492&lt;=55,"46-55",D492&gt;=56,"55+")</f>
        <v>26-35</v>
      </c>
      <c r="D492">
        <v>33</v>
      </c>
      <c r="E492" s="1">
        <v>4302713100</v>
      </c>
      <c r="F492">
        <v>236.72</v>
      </c>
      <c r="G492" t="s">
        <v>10</v>
      </c>
      <c r="H492" s="2">
        <v>42428</v>
      </c>
      <c r="I492" t="s">
        <v>11</v>
      </c>
      <c r="J492" t="s">
        <v>61</v>
      </c>
      <c r="K492" t="s">
        <v>62</v>
      </c>
      <c r="L492" t="s">
        <v>21</v>
      </c>
    </row>
    <row r="493" spans="1:12" x14ac:dyDescent="0.3">
      <c r="A493">
        <v>492</v>
      </c>
      <c r="B493">
        <v>73.89</v>
      </c>
      <c r="C493" t="str" cm="1">
        <f t="array" ref="C493">_xlfn.IFS(D493&lt;=25,"18-25",D493&lt;=35,"26-35",D493&lt;=45,"36-45",D493&lt;=55,"46-55",D493&gt;=56,"55+")</f>
        <v>26-35</v>
      </c>
      <c r="D493">
        <v>35</v>
      </c>
      <c r="E493" s="1">
        <v>4934694800</v>
      </c>
      <c r="F493">
        <v>229.99</v>
      </c>
      <c r="G493" t="s">
        <v>15</v>
      </c>
      <c r="H493" s="2">
        <v>42547</v>
      </c>
      <c r="I493" t="s">
        <v>11</v>
      </c>
      <c r="J493" t="s">
        <v>28</v>
      </c>
      <c r="K493" t="s">
        <v>13</v>
      </c>
      <c r="L493" t="s">
        <v>47</v>
      </c>
    </row>
    <row r="494" spans="1:12" x14ac:dyDescent="0.3">
      <c r="A494">
        <v>493</v>
      </c>
      <c r="B494">
        <v>75.8</v>
      </c>
      <c r="C494" t="str" cm="1">
        <f t="array" ref="C494">_xlfn.IFS(D494&lt;=25,"18-25",D494&lt;=35,"26-35",D494&lt;=45,"36-45",D494&lt;=55,"46-55",D494&gt;=56,"55+")</f>
        <v>36-45</v>
      </c>
      <c r="D494">
        <v>36</v>
      </c>
      <c r="E494" s="1">
        <v>4985568000</v>
      </c>
      <c r="F494">
        <v>224.9</v>
      </c>
      <c r="G494" t="s">
        <v>10</v>
      </c>
      <c r="H494" s="2">
        <v>42390</v>
      </c>
      <c r="I494" t="s">
        <v>11</v>
      </c>
      <c r="J494" t="s">
        <v>28</v>
      </c>
      <c r="K494" t="s">
        <v>13</v>
      </c>
      <c r="L494" t="s">
        <v>21</v>
      </c>
    </row>
    <row r="495" spans="1:12" x14ac:dyDescent="0.3">
      <c r="A495">
        <v>494</v>
      </c>
      <c r="B495">
        <v>81.95</v>
      </c>
      <c r="C495" t="str" cm="1">
        <f t="array" ref="C495">_xlfn.IFS(D495&lt;=25,"18-25",D495&lt;=35,"26-35",D495&lt;=45,"36-45",D495&lt;=55,"46-55",D495&gt;=56,"55+")</f>
        <v>26-35</v>
      </c>
      <c r="D495">
        <v>31</v>
      </c>
      <c r="E495" s="1">
        <v>4528900600</v>
      </c>
      <c r="F495">
        <v>208.76</v>
      </c>
      <c r="G495" t="s">
        <v>15</v>
      </c>
      <c r="H495" s="2">
        <v>42491</v>
      </c>
      <c r="I495" t="s">
        <v>11</v>
      </c>
      <c r="J495" t="s">
        <v>19</v>
      </c>
      <c r="K495" t="s">
        <v>20</v>
      </c>
      <c r="L495" t="s">
        <v>18</v>
      </c>
    </row>
    <row r="496" spans="1:12" x14ac:dyDescent="0.3">
      <c r="A496">
        <v>495</v>
      </c>
      <c r="B496">
        <v>56.39</v>
      </c>
      <c r="C496" t="str" cm="1">
        <f t="array" ref="C496">_xlfn.IFS(D496&lt;=25,"18-25",D496&lt;=35,"26-35",D496&lt;=45,"36-45",D496&lt;=55,"46-55",D496&gt;=56,"55+")</f>
        <v>55+</v>
      </c>
      <c r="D496">
        <v>58</v>
      </c>
      <c r="E496" s="1">
        <v>2257666600</v>
      </c>
      <c r="F496">
        <v>154.22999999999999</v>
      </c>
      <c r="G496" t="s">
        <v>10</v>
      </c>
      <c r="H496" s="2">
        <v>42414</v>
      </c>
      <c r="I496" t="s">
        <v>32</v>
      </c>
      <c r="J496" t="s">
        <v>33</v>
      </c>
      <c r="K496" t="s">
        <v>34</v>
      </c>
      <c r="L496" t="s">
        <v>21</v>
      </c>
    </row>
    <row r="497" spans="1:12" x14ac:dyDescent="0.3">
      <c r="A497">
        <v>496</v>
      </c>
      <c r="B497">
        <v>44.73</v>
      </c>
      <c r="C497" t="str" cm="1">
        <f t="array" ref="C497">_xlfn.IFS(D497&lt;=25,"18-25",D497&lt;=35,"26-35",D497&lt;=45,"36-45",D497&lt;=55,"46-55",D497&gt;=56,"55+")</f>
        <v>26-35</v>
      </c>
      <c r="D497">
        <v>35</v>
      </c>
      <c r="E497" s="1">
        <v>3872187900</v>
      </c>
      <c r="F497">
        <v>127.56</v>
      </c>
      <c r="G497" t="s">
        <v>15</v>
      </c>
      <c r="H497" s="2">
        <v>42396</v>
      </c>
      <c r="I497" t="s">
        <v>32</v>
      </c>
      <c r="J497" t="s">
        <v>58</v>
      </c>
      <c r="K497" t="s">
        <v>31</v>
      </c>
      <c r="L497" t="s">
        <v>29</v>
      </c>
    </row>
    <row r="498" spans="1:12" x14ac:dyDescent="0.3">
      <c r="A498">
        <v>497</v>
      </c>
      <c r="B498">
        <v>38.35</v>
      </c>
      <c r="C498" t="str" cm="1">
        <f t="array" ref="C498">_xlfn.IFS(D498&lt;=25,"18-25",D498&lt;=35,"26-35",D498&lt;=45,"36-45",D498&lt;=55,"46-55",D498&gt;=56,"55+")</f>
        <v>26-35</v>
      </c>
      <c r="D498">
        <v>33</v>
      </c>
      <c r="E498" s="1">
        <v>3321352300</v>
      </c>
      <c r="F498">
        <v>145.47999999999999</v>
      </c>
      <c r="G498" t="s">
        <v>15</v>
      </c>
      <c r="H498" s="2">
        <v>42537</v>
      </c>
      <c r="I498" t="s">
        <v>32</v>
      </c>
      <c r="J498" t="s">
        <v>30</v>
      </c>
      <c r="K498" t="s">
        <v>31</v>
      </c>
      <c r="L498" t="s">
        <v>27</v>
      </c>
    </row>
    <row r="499" spans="1:12" x14ac:dyDescent="0.3">
      <c r="A499">
        <v>498</v>
      </c>
      <c r="B499">
        <v>56.2</v>
      </c>
      <c r="C499" t="str" cm="1">
        <f t="array" ref="C499">_xlfn.IFS(D499&lt;=25,"18-25",D499&lt;=35,"26-35",D499&lt;=45,"36-45",D499&lt;=55,"46-55",D499&gt;=56,"55+")</f>
        <v>46-55</v>
      </c>
      <c r="D499">
        <v>49</v>
      </c>
      <c r="E499" s="1">
        <v>3748495800</v>
      </c>
      <c r="F499">
        <v>114.85</v>
      </c>
      <c r="G499" t="s">
        <v>15</v>
      </c>
      <c r="H499" s="2">
        <v>42481</v>
      </c>
      <c r="I499" t="s">
        <v>32</v>
      </c>
      <c r="J499" t="s">
        <v>68</v>
      </c>
      <c r="K499" t="s">
        <v>31</v>
      </c>
      <c r="L499" t="s">
        <v>50</v>
      </c>
    </row>
    <row r="500" spans="1:12" x14ac:dyDescent="0.3">
      <c r="A500">
        <v>499</v>
      </c>
      <c r="B500">
        <v>79.67</v>
      </c>
      <c r="C500" t="str" cm="1">
        <f t="array" ref="C500">_xlfn.IFS(D500&lt;=25,"18-25",D500&lt;=35,"26-35",D500&lt;=45,"36-45",D500&lt;=55,"46-55",D500&gt;=56,"55+")</f>
        <v>26-35</v>
      </c>
      <c r="D500">
        <v>28</v>
      </c>
      <c r="E500" s="1">
        <v>4100328400</v>
      </c>
      <c r="F500">
        <v>226.79</v>
      </c>
      <c r="G500" t="s">
        <v>10</v>
      </c>
      <c r="H500" s="2">
        <v>42571</v>
      </c>
      <c r="I500" t="s">
        <v>11</v>
      </c>
      <c r="J500" t="s">
        <v>51</v>
      </c>
      <c r="K500" t="s">
        <v>52</v>
      </c>
      <c r="L500" t="s">
        <v>24</v>
      </c>
    </row>
    <row r="501" spans="1:12" x14ac:dyDescent="0.3">
      <c r="A501">
        <v>500</v>
      </c>
      <c r="B501">
        <v>75.42</v>
      </c>
      <c r="C501" t="str" cm="1">
        <f t="array" ref="C501">_xlfn.IFS(D501&lt;=25,"18-25",D501&lt;=35,"26-35",D501&lt;=45,"36-45",D501&lt;=55,"46-55",D501&gt;=56,"55+")</f>
        <v>26-35</v>
      </c>
      <c r="D501">
        <v>26</v>
      </c>
      <c r="E501" s="1">
        <v>4436159000</v>
      </c>
      <c r="F501">
        <v>164.25</v>
      </c>
      <c r="G501" t="s">
        <v>15</v>
      </c>
      <c r="H501" s="2">
        <v>42426</v>
      </c>
      <c r="I501" t="s">
        <v>11</v>
      </c>
      <c r="J501" t="s">
        <v>57</v>
      </c>
      <c r="K501" t="s">
        <v>40</v>
      </c>
      <c r="L501" t="s">
        <v>47</v>
      </c>
    </row>
    <row r="502" spans="1:12" x14ac:dyDescent="0.3">
      <c r="A502">
        <v>501</v>
      </c>
      <c r="B502">
        <v>78.64</v>
      </c>
      <c r="C502" t="str" cm="1">
        <f t="array" ref="C502">_xlfn.IFS(D502&lt;=25,"18-25",D502&lt;=35,"26-35",D502&lt;=45,"36-45",D502&lt;=55,"46-55",D502&gt;=56,"55+")</f>
        <v>26-35</v>
      </c>
      <c r="D502">
        <v>31</v>
      </c>
      <c r="E502" s="1">
        <v>4219842900</v>
      </c>
      <c r="F502">
        <v>235.28</v>
      </c>
      <c r="G502" t="s">
        <v>15</v>
      </c>
      <c r="H502" s="2">
        <v>42385</v>
      </c>
      <c r="I502" t="s">
        <v>11</v>
      </c>
      <c r="J502" t="s">
        <v>28</v>
      </c>
      <c r="K502" t="s">
        <v>13</v>
      </c>
      <c r="L502" t="s">
        <v>24</v>
      </c>
    </row>
    <row r="503" spans="1:12" x14ac:dyDescent="0.3">
      <c r="A503">
        <v>502</v>
      </c>
      <c r="B503">
        <v>67.69</v>
      </c>
      <c r="C503" t="str" cm="1">
        <f t="array" ref="C503">_xlfn.IFS(D503&lt;=25,"18-25",D503&lt;=35,"26-35",D503&lt;=45,"36-45",D503&lt;=55,"46-55",D503&gt;=56,"55+")</f>
        <v>36-45</v>
      </c>
      <c r="D503">
        <v>44</v>
      </c>
      <c r="E503" s="1">
        <v>2614173800</v>
      </c>
      <c r="F503">
        <v>109.22</v>
      </c>
      <c r="G503" t="s">
        <v>10</v>
      </c>
      <c r="H503" s="2">
        <v>42461</v>
      </c>
      <c r="I503" t="s">
        <v>32</v>
      </c>
      <c r="J503" t="s">
        <v>56</v>
      </c>
      <c r="K503" t="s">
        <v>31</v>
      </c>
      <c r="L503" t="s">
        <v>21</v>
      </c>
    </row>
    <row r="504" spans="1:12" x14ac:dyDescent="0.3">
      <c r="A504">
        <v>503</v>
      </c>
      <c r="B504">
        <v>38.35</v>
      </c>
      <c r="C504" t="str" cm="1">
        <f t="array" ref="C504">_xlfn.IFS(D504&lt;=25,"18-25",D504&lt;=35,"26-35",D504&lt;=45,"36-45",D504&lt;=55,"46-55",D504&gt;=56,"55+")</f>
        <v>36-45</v>
      </c>
      <c r="D504">
        <v>41</v>
      </c>
      <c r="E504" s="1">
        <v>2442020700</v>
      </c>
      <c r="F504">
        <v>144.69</v>
      </c>
      <c r="G504" t="s">
        <v>15</v>
      </c>
      <c r="H504" s="2">
        <v>42545</v>
      </c>
      <c r="I504" t="s">
        <v>32</v>
      </c>
      <c r="J504" t="s">
        <v>48</v>
      </c>
      <c r="K504" t="s">
        <v>20</v>
      </c>
      <c r="L504" t="s">
        <v>14</v>
      </c>
    </row>
    <row r="505" spans="1:12" x14ac:dyDescent="0.3">
      <c r="A505">
        <v>504</v>
      </c>
      <c r="B505">
        <v>59.52</v>
      </c>
      <c r="C505" t="str" cm="1">
        <f t="array" ref="C505">_xlfn.IFS(D505&lt;=25,"18-25",D505&lt;=35,"26-35",D505&lt;=45,"36-45",D505&lt;=55,"46-55",D505&gt;=56,"55+")</f>
        <v>36-45</v>
      </c>
      <c r="D505">
        <v>44</v>
      </c>
      <c r="E505" s="1">
        <v>4725830200</v>
      </c>
      <c r="F505">
        <v>251.08</v>
      </c>
      <c r="G505" t="s">
        <v>15</v>
      </c>
      <c r="H505" s="2">
        <v>42517</v>
      </c>
      <c r="I505" t="s">
        <v>11</v>
      </c>
      <c r="J505" t="s">
        <v>61</v>
      </c>
      <c r="K505" t="s">
        <v>62</v>
      </c>
      <c r="L505" t="s">
        <v>29</v>
      </c>
    </row>
    <row r="506" spans="1:12" x14ac:dyDescent="0.3">
      <c r="A506">
        <v>505</v>
      </c>
      <c r="B506">
        <v>62.26</v>
      </c>
      <c r="C506" t="str" cm="1">
        <f t="array" ref="C506">_xlfn.IFS(D506&lt;=25,"18-25",D506&lt;=35,"26-35",D506&lt;=45,"36-45",D506&lt;=55,"46-55",D506&gt;=56,"55+")</f>
        <v>36-45</v>
      </c>
      <c r="D506">
        <v>37</v>
      </c>
      <c r="E506" s="1">
        <v>5459209700</v>
      </c>
      <c r="F506">
        <v>166.19</v>
      </c>
      <c r="G506" t="s">
        <v>10</v>
      </c>
      <c r="H506" s="2">
        <v>42516</v>
      </c>
      <c r="I506" t="s">
        <v>11</v>
      </c>
      <c r="J506" t="s">
        <v>49</v>
      </c>
      <c r="K506" t="s">
        <v>13</v>
      </c>
      <c r="L506" t="s">
        <v>29</v>
      </c>
    </row>
    <row r="507" spans="1:12" x14ac:dyDescent="0.3">
      <c r="A507">
        <v>506</v>
      </c>
      <c r="B507">
        <v>64.75</v>
      </c>
      <c r="C507" t="str" cm="1">
        <f t="array" ref="C507">_xlfn.IFS(D507&lt;=25,"18-25",D507&lt;=35,"26-35",D507&lt;=45,"36-45",D507&lt;=55,"46-55",D507&gt;=56,"55+")</f>
        <v>36-45</v>
      </c>
      <c r="D507">
        <v>36</v>
      </c>
      <c r="E507" s="1">
        <v>4410072100</v>
      </c>
      <c r="F507">
        <v>117.66</v>
      </c>
      <c r="G507" t="s">
        <v>10</v>
      </c>
      <c r="H507" s="2">
        <v>42466</v>
      </c>
      <c r="I507" t="s">
        <v>32</v>
      </c>
      <c r="J507" t="s">
        <v>12</v>
      </c>
      <c r="K507" t="s">
        <v>13</v>
      </c>
      <c r="L507" t="s">
        <v>29</v>
      </c>
    </row>
    <row r="508" spans="1:12" x14ac:dyDescent="0.3">
      <c r="A508">
        <v>507</v>
      </c>
      <c r="B508">
        <v>79.97</v>
      </c>
      <c r="C508" t="str" cm="1">
        <f t="array" ref="C508">_xlfn.IFS(D508&lt;=25,"18-25",D508&lt;=35,"26-35",D508&lt;=45,"36-45",D508&lt;=55,"46-55",D508&gt;=56,"55+")</f>
        <v>26-35</v>
      </c>
      <c r="D508">
        <v>26</v>
      </c>
      <c r="E508" s="1">
        <v>4322358600</v>
      </c>
      <c r="F508">
        <v>185.45</v>
      </c>
      <c r="G508" t="s">
        <v>15</v>
      </c>
      <c r="H508" s="2">
        <v>42377</v>
      </c>
      <c r="I508" t="s">
        <v>11</v>
      </c>
      <c r="J508" t="s">
        <v>25</v>
      </c>
      <c r="K508" t="s">
        <v>26</v>
      </c>
      <c r="L508" t="s">
        <v>36</v>
      </c>
    </row>
    <row r="509" spans="1:12" x14ac:dyDescent="0.3">
      <c r="A509">
        <v>508</v>
      </c>
      <c r="B509">
        <v>47.9</v>
      </c>
      <c r="C509" t="str" cm="1">
        <f t="array" ref="C509">_xlfn.IFS(D509&lt;=25,"18-25",D509&lt;=35,"26-35",D509&lt;=45,"36-45",D509&lt;=55,"46-55",D509&gt;=56,"55+")</f>
        <v>36-45</v>
      </c>
      <c r="D509">
        <v>42</v>
      </c>
      <c r="E509" s="1">
        <v>3392737600</v>
      </c>
      <c r="F509">
        <v>114.53</v>
      </c>
      <c r="G509" t="s">
        <v>10</v>
      </c>
      <c r="H509" s="2">
        <v>42424</v>
      </c>
      <c r="I509" t="s">
        <v>32</v>
      </c>
      <c r="J509" t="s">
        <v>65</v>
      </c>
      <c r="K509" t="s">
        <v>66</v>
      </c>
      <c r="L509" t="s">
        <v>24</v>
      </c>
    </row>
    <row r="510" spans="1:12" x14ac:dyDescent="0.3">
      <c r="A510">
        <v>509</v>
      </c>
      <c r="B510">
        <v>80.38</v>
      </c>
      <c r="C510" t="str" cm="1">
        <f t="array" ref="C510">_xlfn.IFS(D510&lt;=25,"18-25",D510&lt;=35,"26-35",D510&lt;=45,"36-45",D510&lt;=55,"46-55",D510&gt;=56,"55+")</f>
        <v>26-35</v>
      </c>
      <c r="D510">
        <v>30</v>
      </c>
      <c r="E510" s="1">
        <v>3859167200</v>
      </c>
      <c r="F510">
        <v>238.06</v>
      </c>
      <c r="G510" t="s">
        <v>10</v>
      </c>
      <c r="H510" s="2">
        <v>42439</v>
      </c>
      <c r="I510" t="s">
        <v>11</v>
      </c>
      <c r="J510" t="s">
        <v>49</v>
      </c>
      <c r="K510" t="s">
        <v>13</v>
      </c>
      <c r="L510" t="s">
        <v>24</v>
      </c>
    </row>
    <row r="511" spans="1:12" x14ac:dyDescent="0.3">
      <c r="A511">
        <v>510</v>
      </c>
      <c r="B511">
        <v>64.510000000000005</v>
      </c>
      <c r="C511" t="str" cm="1">
        <f t="array" ref="C511">_xlfn.IFS(D511&lt;=25,"18-25",D511&lt;=35,"26-35",D511&lt;=45,"36-45",D511&lt;=55,"46-55",D511&gt;=56,"55+")</f>
        <v>36-45</v>
      </c>
      <c r="D511">
        <v>42</v>
      </c>
      <c r="E511" s="1">
        <v>5563936000</v>
      </c>
      <c r="F511">
        <v>190.71</v>
      </c>
      <c r="G511" t="s">
        <v>15</v>
      </c>
      <c r="H511" s="2">
        <v>42489</v>
      </c>
      <c r="I511" t="s">
        <v>11</v>
      </c>
      <c r="J511" t="s">
        <v>43</v>
      </c>
      <c r="K511" t="s">
        <v>44</v>
      </c>
      <c r="L511" t="s">
        <v>29</v>
      </c>
    </row>
    <row r="512" spans="1:12" x14ac:dyDescent="0.3">
      <c r="A512">
        <v>511</v>
      </c>
      <c r="B512">
        <v>71.28</v>
      </c>
      <c r="C512" t="str" cm="1">
        <f t="array" ref="C512">_xlfn.IFS(D512&lt;=25,"18-25",D512&lt;=35,"26-35",D512&lt;=45,"36-45",D512&lt;=55,"46-55",D512&gt;=56,"55+")</f>
        <v>36-45</v>
      </c>
      <c r="D512">
        <v>37</v>
      </c>
      <c r="E512" s="1">
        <v>4711520100</v>
      </c>
      <c r="F512">
        <v>246.72</v>
      </c>
      <c r="G512" t="s">
        <v>15</v>
      </c>
      <c r="H512" s="2">
        <v>42470</v>
      </c>
      <c r="I512" t="s">
        <v>11</v>
      </c>
      <c r="J512" t="s">
        <v>16</v>
      </c>
      <c r="K512" t="s">
        <v>17</v>
      </c>
      <c r="L512" t="s">
        <v>47</v>
      </c>
    </row>
    <row r="513" spans="1:12" x14ac:dyDescent="0.3">
      <c r="A513">
        <v>512</v>
      </c>
      <c r="B513">
        <v>50.32</v>
      </c>
      <c r="C513" t="str" cm="1">
        <f t="array" ref="C513">_xlfn.IFS(D513&lt;=25,"18-25",D513&lt;=35,"26-35",D513&lt;=45,"36-45",D513&lt;=55,"46-55",D513&gt;=56,"55+")</f>
        <v>36-45</v>
      </c>
      <c r="D513">
        <v>40</v>
      </c>
      <c r="E513" s="1">
        <v>1957522000</v>
      </c>
      <c r="F513">
        <v>125.65</v>
      </c>
      <c r="G513" t="s">
        <v>10</v>
      </c>
      <c r="H513" s="2">
        <v>42487</v>
      </c>
      <c r="I513" t="s">
        <v>32</v>
      </c>
      <c r="J513" t="s">
        <v>28</v>
      </c>
      <c r="K513" t="s">
        <v>13</v>
      </c>
      <c r="L513" t="s">
        <v>35</v>
      </c>
    </row>
    <row r="514" spans="1:12" x14ac:dyDescent="0.3">
      <c r="A514">
        <v>513</v>
      </c>
      <c r="B514">
        <v>72.760000000000005</v>
      </c>
      <c r="C514" t="str" cm="1">
        <f t="array" ref="C514">_xlfn.IFS(D514&lt;=25,"18-25",D514&lt;=35,"26-35",D514&lt;=45,"36-45",D514&lt;=55,"46-55",D514&gt;=56,"55+")</f>
        <v>26-35</v>
      </c>
      <c r="D514">
        <v>33</v>
      </c>
      <c r="E514" s="1">
        <v>4650230900</v>
      </c>
      <c r="F514">
        <v>240.63</v>
      </c>
      <c r="G514" t="s">
        <v>15</v>
      </c>
      <c r="H514" s="2">
        <v>42500</v>
      </c>
      <c r="I514" t="s">
        <v>11</v>
      </c>
      <c r="J514" t="s">
        <v>61</v>
      </c>
      <c r="K514" t="s">
        <v>62</v>
      </c>
      <c r="L514" t="s">
        <v>14</v>
      </c>
    </row>
    <row r="515" spans="1:12" x14ac:dyDescent="0.3">
      <c r="A515">
        <v>514</v>
      </c>
      <c r="B515">
        <v>72.8</v>
      </c>
      <c r="C515" t="str" cm="1">
        <f t="array" ref="C515">_xlfn.IFS(D515&lt;=25,"18-25",D515&lt;=35,"26-35",D515&lt;=45,"36-45",D515&lt;=55,"46-55",D515&gt;=56,"55+")</f>
        <v>26-35</v>
      </c>
      <c r="D515">
        <v>35</v>
      </c>
      <c r="E515" s="1">
        <v>4448616900</v>
      </c>
      <c r="F515">
        <v>249.54</v>
      </c>
      <c r="G515" t="s">
        <v>10</v>
      </c>
      <c r="H515" s="2">
        <v>42372</v>
      </c>
      <c r="I515" t="s">
        <v>11</v>
      </c>
      <c r="J515" t="s">
        <v>41</v>
      </c>
      <c r="K515" t="s">
        <v>42</v>
      </c>
      <c r="L515" t="s">
        <v>27</v>
      </c>
    </row>
    <row r="516" spans="1:12" x14ac:dyDescent="0.3">
      <c r="A516">
        <v>515</v>
      </c>
      <c r="B516">
        <v>74.59</v>
      </c>
      <c r="C516" t="str" cm="1">
        <f t="array" ref="C516">_xlfn.IFS(D516&lt;=25,"18-25",D516&lt;=35,"26-35",D516&lt;=45,"36-45",D516&lt;=55,"46-55",D516&gt;=56,"55+")</f>
        <v>18-25</v>
      </c>
      <c r="D516">
        <v>23</v>
      </c>
      <c r="E516" s="1">
        <v>2809454200</v>
      </c>
      <c r="F516">
        <v>158.35</v>
      </c>
      <c r="G516" t="s">
        <v>15</v>
      </c>
      <c r="H516" s="2">
        <v>42415</v>
      </c>
      <c r="I516" t="s">
        <v>32</v>
      </c>
      <c r="J516" t="s">
        <v>57</v>
      </c>
      <c r="K516" t="s">
        <v>40</v>
      </c>
      <c r="L516" t="s">
        <v>27</v>
      </c>
    </row>
    <row r="517" spans="1:12" x14ac:dyDescent="0.3">
      <c r="A517">
        <v>516</v>
      </c>
      <c r="B517">
        <v>46.66</v>
      </c>
      <c r="C517" t="str" cm="1">
        <f t="array" ref="C517">_xlfn.IFS(D517&lt;=25,"18-25",D517&lt;=35,"26-35",D517&lt;=45,"36-45",D517&lt;=55,"46-55",D517&gt;=56,"55+")</f>
        <v>36-45</v>
      </c>
      <c r="D517">
        <v>45</v>
      </c>
      <c r="E517" s="1">
        <v>3437116900</v>
      </c>
      <c r="F517">
        <v>118.16</v>
      </c>
      <c r="G517" t="s">
        <v>10</v>
      </c>
      <c r="H517" s="2">
        <v>42438</v>
      </c>
      <c r="I517" t="s">
        <v>32</v>
      </c>
      <c r="J517" t="s">
        <v>28</v>
      </c>
      <c r="K517" t="s">
        <v>13</v>
      </c>
      <c r="L517" t="s">
        <v>24</v>
      </c>
    </row>
    <row r="518" spans="1:12" x14ac:dyDescent="0.3">
      <c r="A518">
        <v>517</v>
      </c>
      <c r="B518">
        <v>48.86</v>
      </c>
      <c r="C518" t="str" cm="1">
        <f t="array" ref="C518">_xlfn.IFS(D518&lt;=25,"18-25",D518&lt;=35,"26-35",D518&lt;=45,"36-45",D518&lt;=55,"46-55",D518&gt;=56,"55+")</f>
        <v>46-55</v>
      </c>
      <c r="D518">
        <v>54</v>
      </c>
      <c r="E518" s="1">
        <v>3723208300</v>
      </c>
      <c r="F518">
        <v>134.46</v>
      </c>
      <c r="G518" t="s">
        <v>10</v>
      </c>
      <c r="H518" s="2">
        <v>42378</v>
      </c>
      <c r="I518" t="s">
        <v>32</v>
      </c>
      <c r="J518" t="s">
        <v>53</v>
      </c>
      <c r="K518" t="s">
        <v>13</v>
      </c>
      <c r="L518" t="s">
        <v>14</v>
      </c>
    </row>
    <row r="519" spans="1:12" x14ac:dyDescent="0.3">
      <c r="A519">
        <v>518</v>
      </c>
      <c r="B519">
        <v>37.049999999999997</v>
      </c>
      <c r="C519" t="str" cm="1">
        <f t="array" ref="C519">_xlfn.IFS(D519&lt;=25,"18-25",D519&lt;=35,"26-35",D519&lt;=45,"36-45",D519&lt;=55,"46-55",D519&gt;=56,"55+")</f>
        <v>36-45</v>
      </c>
      <c r="D519">
        <v>39</v>
      </c>
      <c r="E519" s="1">
        <v>3481998100</v>
      </c>
      <c r="F519">
        <v>142.81</v>
      </c>
      <c r="G519" t="s">
        <v>15</v>
      </c>
      <c r="H519" s="2">
        <v>42403</v>
      </c>
      <c r="I519" t="s">
        <v>32</v>
      </c>
      <c r="J519" t="s">
        <v>67</v>
      </c>
      <c r="K519" t="s">
        <v>40</v>
      </c>
      <c r="L519" t="s">
        <v>24</v>
      </c>
    </row>
    <row r="520" spans="1:12" x14ac:dyDescent="0.3">
      <c r="A520">
        <v>519</v>
      </c>
      <c r="B520">
        <v>81.209999999999994</v>
      </c>
      <c r="C520" t="str" cm="1">
        <f t="array" ref="C520">_xlfn.IFS(D520&lt;=25,"18-25",D520&lt;=35,"26-35",D520&lt;=45,"36-45",D520&lt;=55,"46-55",D520&gt;=56,"55+")</f>
        <v>36-45</v>
      </c>
      <c r="D520">
        <v>36</v>
      </c>
      <c r="E520" s="1">
        <v>4437608700</v>
      </c>
      <c r="F520">
        <v>233.04</v>
      </c>
      <c r="G520" t="s">
        <v>10</v>
      </c>
      <c r="H520" s="2">
        <v>42371</v>
      </c>
      <c r="I520" t="s">
        <v>11</v>
      </c>
      <c r="J520" t="s">
        <v>30</v>
      </c>
      <c r="K520" t="s">
        <v>31</v>
      </c>
      <c r="L520" t="s">
        <v>50</v>
      </c>
    </row>
    <row r="521" spans="1:12" x14ac:dyDescent="0.3">
      <c r="A521">
        <v>520</v>
      </c>
      <c r="B521">
        <v>66.89</v>
      </c>
      <c r="C521" t="str" cm="1">
        <f t="array" ref="C521">_xlfn.IFS(D521&lt;=25,"18-25",D521&lt;=35,"26-35",D521&lt;=45,"36-45",D521&lt;=55,"46-55",D521&gt;=56,"55+")</f>
        <v>18-25</v>
      </c>
      <c r="D521">
        <v>23</v>
      </c>
      <c r="E521" s="1">
        <v>4510379300</v>
      </c>
      <c r="F521">
        <v>208.24</v>
      </c>
      <c r="G521" t="s">
        <v>15</v>
      </c>
      <c r="H521" s="2">
        <v>42373</v>
      </c>
      <c r="I521" t="s">
        <v>11</v>
      </c>
      <c r="J521" t="s">
        <v>56</v>
      </c>
      <c r="K521" t="s">
        <v>31</v>
      </c>
      <c r="L521" t="s">
        <v>14</v>
      </c>
    </row>
    <row r="522" spans="1:12" x14ac:dyDescent="0.3">
      <c r="A522">
        <v>521</v>
      </c>
      <c r="B522">
        <v>68.11</v>
      </c>
      <c r="C522" t="str" cm="1">
        <f t="array" ref="C522">_xlfn.IFS(D522&lt;=25,"18-25",D522&lt;=35,"26-35",D522&lt;=45,"36-45",D522&lt;=55,"46-55",D522&gt;=56,"55+")</f>
        <v>36-45</v>
      </c>
      <c r="D522">
        <v>38</v>
      </c>
      <c r="E522" s="1">
        <v>5171913600</v>
      </c>
      <c r="F522">
        <v>231.21</v>
      </c>
      <c r="G522" t="s">
        <v>10</v>
      </c>
      <c r="H522" s="2">
        <v>42376</v>
      </c>
      <c r="I522" t="s">
        <v>11</v>
      </c>
      <c r="J522" t="s">
        <v>12</v>
      </c>
      <c r="K522" t="s">
        <v>13</v>
      </c>
      <c r="L522" t="s">
        <v>36</v>
      </c>
    </row>
    <row r="523" spans="1:12" x14ac:dyDescent="0.3">
      <c r="A523">
        <v>522</v>
      </c>
      <c r="B523">
        <v>65.72</v>
      </c>
      <c r="C523" t="str" cm="1">
        <f t="array" ref="C523">_xlfn.IFS(D523&lt;=25,"18-25",D523&lt;=35,"26-35",D523&lt;=45,"36-45",D523&lt;=55,"46-55",D523&gt;=56,"55+")</f>
        <v>36-45</v>
      </c>
      <c r="D523">
        <v>36</v>
      </c>
      <c r="E523" s="1">
        <v>1979283600</v>
      </c>
      <c r="F523">
        <v>120.12</v>
      </c>
      <c r="G523" t="s">
        <v>10</v>
      </c>
      <c r="H523" s="2">
        <v>42413</v>
      </c>
      <c r="I523" t="s">
        <v>32</v>
      </c>
      <c r="J523" t="s">
        <v>25</v>
      </c>
      <c r="K523" t="s">
        <v>26</v>
      </c>
      <c r="L523" t="s">
        <v>47</v>
      </c>
    </row>
    <row r="524" spans="1:12" x14ac:dyDescent="0.3">
      <c r="A524">
        <v>523</v>
      </c>
      <c r="B524">
        <v>40.04</v>
      </c>
      <c r="C524" t="str" cm="1">
        <f t="array" ref="C524">_xlfn.IFS(D524&lt;=25,"18-25",D524&lt;=35,"26-35",D524&lt;=45,"36-45",D524&lt;=55,"46-55",D524&gt;=56,"55+")</f>
        <v>26-35</v>
      </c>
      <c r="D524">
        <v>27</v>
      </c>
      <c r="E524" s="1">
        <v>3366920200</v>
      </c>
      <c r="F524">
        <v>161.58000000000001</v>
      </c>
      <c r="G524" t="s">
        <v>10</v>
      </c>
      <c r="H524" s="2">
        <v>42498</v>
      </c>
      <c r="I524" t="s">
        <v>32</v>
      </c>
      <c r="J524" t="s">
        <v>58</v>
      </c>
      <c r="K524" t="s">
        <v>31</v>
      </c>
      <c r="L524" t="s">
        <v>18</v>
      </c>
    </row>
    <row r="525" spans="1:12" x14ac:dyDescent="0.3">
      <c r="A525">
        <v>524</v>
      </c>
      <c r="B525">
        <v>68.599999999999994</v>
      </c>
      <c r="C525" t="str" cm="1">
        <f t="array" ref="C525">_xlfn.IFS(D525&lt;=25,"18-25",D525&lt;=35,"26-35",D525&lt;=45,"36-45",D525&lt;=55,"46-55",D525&gt;=56,"55+")</f>
        <v>26-35</v>
      </c>
      <c r="D525">
        <v>33</v>
      </c>
      <c r="E525" s="1">
        <v>4791425800</v>
      </c>
      <c r="F525">
        <v>135.08000000000001</v>
      </c>
      <c r="G525" t="s">
        <v>10</v>
      </c>
      <c r="H525" s="2">
        <v>42417</v>
      </c>
      <c r="I525" t="s">
        <v>32</v>
      </c>
      <c r="J525" t="s">
        <v>19</v>
      </c>
      <c r="K525" t="s">
        <v>20</v>
      </c>
      <c r="L525" t="s">
        <v>35</v>
      </c>
    </row>
    <row r="526" spans="1:12" x14ac:dyDescent="0.3">
      <c r="A526">
        <v>525</v>
      </c>
      <c r="B526">
        <v>56.16</v>
      </c>
      <c r="C526" t="str" cm="1">
        <f t="array" ref="C526">_xlfn.IFS(D526&lt;=25,"18-25",D526&lt;=35,"26-35",D526&lt;=45,"36-45",D526&lt;=55,"46-55",D526&gt;=56,"55+")</f>
        <v>18-25</v>
      </c>
      <c r="D526">
        <v>25</v>
      </c>
      <c r="E526" s="1">
        <v>4650088800</v>
      </c>
      <c r="F526">
        <v>164.25</v>
      </c>
      <c r="G526" t="s">
        <v>15</v>
      </c>
      <c r="H526" s="2">
        <v>42391</v>
      </c>
      <c r="I526" t="s">
        <v>32</v>
      </c>
      <c r="J526" t="s">
        <v>30</v>
      </c>
      <c r="K526" t="s">
        <v>31</v>
      </c>
      <c r="L526" t="s">
        <v>18</v>
      </c>
    </row>
    <row r="527" spans="1:12" x14ac:dyDescent="0.3">
      <c r="A527">
        <v>526</v>
      </c>
      <c r="B527">
        <v>78.599999999999994</v>
      </c>
      <c r="C527" t="str" cm="1">
        <f t="array" ref="C527">_xlfn.IFS(D527&lt;=25,"18-25",D527&lt;=35,"26-35",D527&lt;=45,"36-45",D527&lt;=55,"46-55",D527&gt;=56,"55+")</f>
        <v>46-55</v>
      </c>
      <c r="D527">
        <v>46</v>
      </c>
      <c r="E527" s="1">
        <v>2923769100</v>
      </c>
      <c r="F527">
        <v>254.59</v>
      </c>
      <c r="G527" t="s">
        <v>15</v>
      </c>
      <c r="H527" s="2">
        <v>42571</v>
      </c>
      <c r="I527" t="s">
        <v>11</v>
      </c>
      <c r="J527" t="s">
        <v>53</v>
      </c>
      <c r="K527" t="s">
        <v>13</v>
      </c>
      <c r="L527" t="s">
        <v>36</v>
      </c>
    </row>
    <row r="528" spans="1:12" x14ac:dyDescent="0.3">
      <c r="A528">
        <v>527</v>
      </c>
      <c r="B528">
        <v>78.290000000000006</v>
      </c>
      <c r="C528" t="str" cm="1">
        <f t="array" ref="C528">_xlfn.IFS(D528&lt;=25,"18-25",D528&lt;=35,"26-35",D528&lt;=45,"36-45",D528&lt;=55,"46-55",D528&gt;=56,"55+")</f>
        <v>36-45</v>
      </c>
      <c r="D528">
        <v>38</v>
      </c>
      <c r="E528" s="1">
        <v>4049147200</v>
      </c>
      <c r="F528">
        <v>252.07</v>
      </c>
      <c r="G528" t="s">
        <v>10</v>
      </c>
      <c r="H528" s="2">
        <v>42374</v>
      </c>
      <c r="I528" t="s">
        <v>11</v>
      </c>
      <c r="J528" t="s">
        <v>49</v>
      </c>
      <c r="K528" t="s">
        <v>13</v>
      </c>
      <c r="L528" t="s">
        <v>14</v>
      </c>
    </row>
    <row r="529" spans="1:12" x14ac:dyDescent="0.3">
      <c r="A529">
        <v>528</v>
      </c>
      <c r="B529">
        <v>43.83</v>
      </c>
      <c r="C529" t="str" cm="1">
        <f t="array" ref="C529">_xlfn.IFS(D529&lt;=25,"18-25",D529&lt;=35,"26-35",D529&lt;=45,"36-45",D529&lt;=55,"46-55",D529&gt;=56,"55+")</f>
        <v>36-45</v>
      </c>
      <c r="D529">
        <v>45</v>
      </c>
      <c r="E529" s="1">
        <v>2497937400</v>
      </c>
      <c r="F529">
        <v>129.01</v>
      </c>
      <c r="G529" t="s">
        <v>10</v>
      </c>
      <c r="H529" s="2">
        <v>42398</v>
      </c>
      <c r="I529" t="s">
        <v>32</v>
      </c>
      <c r="J529" t="s">
        <v>54</v>
      </c>
      <c r="K529" t="s">
        <v>31</v>
      </c>
      <c r="L529" t="s">
        <v>27</v>
      </c>
    </row>
    <row r="530" spans="1:12" x14ac:dyDescent="0.3">
      <c r="A530">
        <v>529</v>
      </c>
      <c r="B530">
        <v>77.31</v>
      </c>
      <c r="C530" t="str" cm="1">
        <f t="array" ref="C530">_xlfn.IFS(D530&lt;=25,"18-25",D530&lt;=35,"26-35",D530&lt;=45,"36-45",D530&lt;=55,"46-55",D530&gt;=56,"55+")</f>
        <v>26-35</v>
      </c>
      <c r="D530">
        <v>32</v>
      </c>
      <c r="E530" s="1">
        <v>4395470100</v>
      </c>
      <c r="F530">
        <v>238.1</v>
      </c>
      <c r="G530" t="s">
        <v>10</v>
      </c>
      <c r="H530" s="2">
        <v>42538</v>
      </c>
      <c r="I530" t="s">
        <v>11</v>
      </c>
      <c r="J530" t="s">
        <v>16</v>
      </c>
      <c r="K530" t="s">
        <v>17</v>
      </c>
      <c r="L530" t="s">
        <v>21</v>
      </c>
    </row>
    <row r="531" spans="1:12" x14ac:dyDescent="0.3">
      <c r="A531">
        <v>530</v>
      </c>
      <c r="B531">
        <v>39.86</v>
      </c>
      <c r="C531" t="str" cm="1">
        <f t="array" ref="C531">_xlfn.IFS(D531&lt;=25,"18-25",D531&lt;=35,"26-35",D531&lt;=45,"36-45",D531&lt;=55,"46-55",D531&gt;=56,"55+")</f>
        <v>26-35</v>
      </c>
      <c r="D531">
        <v>28</v>
      </c>
      <c r="E531" s="1">
        <v>3581986100</v>
      </c>
      <c r="F531">
        <v>161.24</v>
      </c>
      <c r="G531" t="s">
        <v>10</v>
      </c>
      <c r="H531" s="2">
        <v>42423</v>
      </c>
      <c r="I531" t="s">
        <v>32</v>
      </c>
      <c r="J531" t="s">
        <v>56</v>
      </c>
      <c r="K531" t="s">
        <v>31</v>
      </c>
      <c r="L531" t="s">
        <v>50</v>
      </c>
    </row>
    <row r="532" spans="1:12" x14ac:dyDescent="0.3">
      <c r="A532">
        <v>531</v>
      </c>
      <c r="B532">
        <v>66.77</v>
      </c>
      <c r="C532" t="str" cm="1">
        <f t="array" ref="C532">_xlfn.IFS(D532&lt;=25,"18-25",D532&lt;=35,"26-35",D532&lt;=45,"36-45",D532&lt;=55,"46-55",D532&gt;=56,"55+")</f>
        <v>18-25</v>
      </c>
      <c r="D532">
        <v>25</v>
      </c>
      <c r="E532" s="1">
        <v>4119294900</v>
      </c>
      <c r="F532">
        <v>141.13</v>
      </c>
      <c r="G532" t="s">
        <v>10</v>
      </c>
      <c r="H532" s="2">
        <v>42560</v>
      </c>
      <c r="I532" t="s">
        <v>32</v>
      </c>
      <c r="J532" t="s">
        <v>56</v>
      </c>
      <c r="K532" t="s">
        <v>31</v>
      </c>
      <c r="L532" t="s">
        <v>50</v>
      </c>
    </row>
    <row r="533" spans="1:12" x14ac:dyDescent="0.3">
      <c r="A533">
        <v>532</v>
      </c>
      <c r="B533">
        <v>57.2</v>
      </c>
      <c r="C533" t="str" cm="1">
        <f t="array" ref="C533">_xlfn.IFS(D533&lt;=25,"18-25",D533&lt;=35,"26-35",D533&lt;=45,"36-45",D533&lt;=55,"46-55",D533&gt;=56,"55+")</f>
        <v>36-45</v>
      </c>
      <c r="D533">
        <v>42</v>
      </c>
      <c r="E533" s="1">
        <v>4041732100</v>
      </c>
      <c r="F533">
        <v>110.66</v>
      </c>
      <c r="G533" t="s">
        <v>10</v>
      </c>
      <c r="H533" s="2">
        <v>42448</v>
      </c>
      <c r="I533" t="s">
        <v>32</v>
      </c>
      <c r="J533" t="s">
        <v>12</v>
      </c>
      <c r="K533" t="s">
        <v>13</v>
      </c>
      <c r="L533" t="s">
        <v>50</v>
      </c>
    </row>
    <row r="534" spans="1:12" x14ac:dyDescent="0.3">
      <c r="A534">
        <v>533</v>
      </c>
      <c r="B534">
        <v>73.150000000000006</v>
      </c>
      <c r="C534" t="str" cm="1">
        <f t="array" ref="C534">_xlfn.IFS(D534&lt;=25,"18-25",D534&lt;=35,"26-35",D534&lt;=45,"36-45",D534&lt;=55,"46-55",D534&gt;=56,"55+")</f>
        <v>18-25</v>
      </c>
      <c r="D534">
        <v>25</v>
      </c>
      <c r="E534" s="1">
        <v>4524185400</v>
      </c>
      <c r="F534">
        <v>211.12</v>
      </c>
      <c r="G534" t="s">
        <v>15</v>
      </c>
      <c r="H534" s="2">
        <v>42398</v>
      </c>
      <c r="I534" t="s">
        <v>11</v>
      </c>
      <c r="J534" t="s">
        <v>65</v>
      </c>
      <c r="K534" t="s">
        <v>66</v>
      </c>
      <c r="L534" t="s">
        <v>50</v>
      </c>
    </row>
    <row r="535" spans="1:12" x14ac:dyDescent="0.3">
      <c r="A535">
        <v>534</v>
      </c>
      <c r="B535">
        <v>82.07</v>
      </c>
      <c r="C535" t="str" cm="1">
        <f t="array" ref="C535">_xlfn.IFS(D535&lt;=25,"18-25",D535&lt;=35,"26-35",D535&lt;=45,"36-45",D535&lt;=55,"46-55",D535&gt;=56,"55+")</f>
        <v>18-25</v>
      </c>
      <c r="D535">
        <v>24</v>
      </c>
      <c r="E535" s="1">
        <v>3523655100</v>
      </c>
      <c r="F535">
        <v>193.97</v>
      </c>
      <c r="G535" t="s">
        <v>10</v>
      </c>
      <c r="H535" s="2">
        <v>42535</v>
      </c>
      <c r="I535" t="s">
        <v>11</v>
      </c>
      <c r="J535" t="s">
        <v>16</v>
      </c>
      <c r="K535" t="s">
        <v>17</v>
      </c>
      <c r="L535" t="s">
        <v>24</v>
      </c>
    </row>
    <row r="536" spans="1:12" x14ac:dyDescent="0.3">
      <c r="A536">
        <v>535</v>
      </c>
      <c r="B536">
        <v>49.84</v>
      </c>
      <c r="C536" t="str" cm="1">
        <f t="array" ref="C536">_xlfn.IFS(D536&lt;=25,"18-25",D536&lt;=35,"26-35",D536&lt;=45,"36-45",D536&lt;=55,"46-55",D536&gt;=56,"55+")</f>
        <v>36-45</v>
      </c>
      <c r="D536">
        <v>38</v>
      </c>
      <c r="E536" s="1">
        <v>4744691700</v>
      </c>
      <c r="F536">
        <v>135.24</v>
      </c>
      <c r="G536" t="s">
        <v>15</v>
      </c>
      <c r="H536" s="2">
        <v>42508</v>
      </c>
      <c r="I536" t="s">
        <v>32</v>
      </c>
      <c r="J536" t="s">
        <v>45</v>
      </c>
      <c r="K536" t="s">
        <v>46</v>
      </c>
      <c r="L536" t="s">
        <v>27</v>
      </c>
    </row>
    <row r="537" spans="1:12" x14ac:dyDescent="0.3">
      <c r="A537">
        <v>536</v>
      </c>
      <c r="B537">
        <v>43.97</v>
      </c>
      <c r="C537" t="str" cm="1">
        <f t="array" ref="C537">_xlfn.IFS(D537&lt;=25,"18-25",D537&lt;=35,"26-35",D537&lt;=45,"36-45",D537&lt;=55,"46-55",D537&gt;=56,"55+")</f>
        <v>36-45</v>
      </c>
      <c r="D537">
        <v>36</v>
      </c>
      <c r="E537" s="1">
        <v>4820476500</v>
      </c>
      <c r="F537">
        <v>156.97</v>
      </c>
      <c r="G537" t="s">
        <v>15</v>
      </c>
      <c r="H537" s="2">
        <v>42399</v>
      </c>
      <c r="I537" t="s">
        <v>32</v>
      </c>
      <c r="J537" t="s">
        <v>61</v>
      </c>
      <c r="K537" t="s">
        <v>62</v>
      </c>
      <c r="L537" t="s">
        <v>21</v>
      </c>
    </row>
    <row r="538" spans="1:12" x14ac:dyDescent="0.3">
      <c r="A538">
        <v>537</v>
      </c>
      <c r="B538">
        <v>77.25</v>
      </c>
      <c r="C538" t="str" cm="1">
        <f t="array" ref="C538">_xlfn.IFS(D538&lt;=25,"18-25",D538&lt;=35,"26-35",D538&lt;=45,"36-45",D538&lt;=55,"46-55",D538&gt;=56,"55+")</f>
        <v>26-35</v>
      </c>
      <c r="D538">
        <v>27</v>
      </c>
      <c r="E538" s="1">
        <v>3913078400</v>
      </c>
      <c r="F538">
        <v>231.38</v>
      </c>
      <c r="G538" t="s">
        <v>15</v>
      </c>
      <c r="H538" s="2">
        <v>42485</v>
      </c>
      <c r="I538" t="s">
        <v>11</v>
      </c>
      <c r="J538" t="s">
        <v>68</v>
      </c>
      <c r="K538" t="s">
        <v>31</v>
      </c>
      <c r="L538" t="s">
        <v>24</v>
      </c>
    </row>
    <row r="539" spans="1:12" x14ac:dyDescent="0.3">
      <c r="A539">
        <v>538</v>
      </c>
      <c r="B539">
        <v>74.84</v>
      </c>
      <c r="C539" t="str" cm="1">
        <f t="array" ref="C539">_xlfn.IFS(D539&lt;=25,"18-25",D539&lt;=35,"26-35",D539&lt;=45,"36-45",D539&lt;=55,"46-55",D539&gt;=56,"55+")</f>
        <v>36-45</v>
      </c>
      <c r="D539">
        <v>37</v>
      </c>
      <c r="E539" s="1">
        <v>4534257000</v>
      </c>
      <c r="F539">
        <v>246.44</v>
      </c>
      <c r="G539" t="s">
        <v>15</v>
      </c>
      <c r="H539" s="2">
        <v>42383</v>
      </c>
      <c r="I539" t="s">
        <v>11</v>
      </c>
      <c r="J539" t="s">
        <v>58</v>
      </c>
      <c r="K539" t="s">
        <v>31</v>
      </c>
      <c r="L539" t="s">
        <v>14</v>
      </c>
    </row>
    <row r="540" spans="1:12" x14ac:dyDescent="0.3">
      <c r="A540">
        <v>539</v>
      </c>
      <c r="B540">
        <v>83.53</v>
      </c>
      <c r="C540" t="str" cm="1">
        <f t="array" ref="C540">_xlfn.IFS(D540&lt;=25,"18-25",D540&lt;=35,"26-35",D540&lt;=45,"36-45",D540&lt;=55,"46-55",D540&gt;=56,"55+")</f>
        <v>36-45</v>
      </c>
      <c r="D540">
        <v>36</v>
      </c>
      <c r="E540" s="1">
        <v>4738031200</v>
      </c>
      <c r="F540">
        <v>204.56</v>
      </c>
      <c r="G540" t="s">
        <v>10</v>
      </c>
      <c r="H540" s="2">
        <v>42557</v>
      </c>
      <c r="I540" t="s">
        <v>11</v>
      </c>
      <c r="J540" t="s">
        <v>38</v>
      </c>
      <c r="K540" t="s">
        <v>31</v>
      </c>
      <c r="L540" t="s">
        <v>35</v>
      </c>
    </row>
    <row r="541" spans="1:12" x14ac:dyDescent="0.3">
      <c r="A541">
        <v>540</v>
      </c>
      <c r="B541">
        <v>38.630000000000003</v>
      </c>
      <c r="C541" t="str" cm="1">
        <f t="array" ref="C541">_xlfn.IFS(D541&lt;=25,"18-25",D541&lt;=35,"26-35",D541&lt;=45,"36-45",D541&lt;=55,"46-55",D541&gt;=56,"55+")</f>
        <v>46-55</v>
      </c>
      <c r="D541">
        <v>48</v>
      </c>
      <c r="E541" s="1">
        <v>4044397700</v>
      </c>
      <c r="F541">
        <v>222.11</v>
      </c>
      <c r="G541" t="s">
        <v>10</v>
      </c>
      <c r="H541" s="2">
        <v>42467</v>
      </c>
      <c r="I541" t="s">
        <v>32</v>
      </c>
      <c r="J541" t="s">
        <v>69</v>
      </c>
      <c r="K541" t="s">
        <v>64</v>
      </c>
      <c r="L541" t="s">
        <v>36</v>
      </c>
    </row>
    <row r="542" spans="1:12" x14ac:dyDescent="0.3">
      <c r="A542">
        <v>541</v>
      </c>
      <c r="B542">
        <v>84</v>
      </c>
      <c r="C542" t="str" cm="1">
        <f t="array" ref="C542">_xlfn.IFS(D542&lt;=25,"18-25",D542&lt;=35,"26-35",D542&lt;=45,"36-45",D542&lt;=55,"46-55",D542&gt;=56,"55+")</f>
        <v>46-55</v>
      </c>
      <c r="D542">
        <v>48</v>
      </c>
      <c r="E542" s="1">
        <v>3280797100</v>
      </c>
      <c r="F542">
        <v>136.21</v>
      </c>
      <c r="G542" t="s">
        <v>15</v>
      </c>
      <c r="H542" s="2">
        <v>42477</v>
      </c>
      <c r="I542" t="s">
        <v>32</v>
      </c>
      <c r="J542" t="s">
        <v>57</v>
      </c>
      <c r="K542" t="s">
        <v>40</v>
      </c>
      <c r="L542" t="s">
        <v>24</v>
      </c>
    </row>
    <row r="543" spans="1:12" x14ac:dyDescent="0.3">
      <c r="A543">
        <v>542</v>
      </c>
      <c r="B543">
        <v>52.13</v>
      </c>
      <c r="C543" t="str" cm="1">
        <f t="array" ref="C543">_xlfn.IFS(D543&lt;=25,"18-25",D543&lt;=35,"26-35",D543&lt;=45,"36-45",D543&lt;=55,"46-55",D543&gt;=56,"55+")</f>
        <v>46-55</v>
      </c>
      <c r="D543">
        <v>50</v>
      </c>
      <c r="E543" s="1">
        <v>2864885100</v>
      </c>
      <c r="F543">
        <v>118.27</v>
      </c>
      <c r="G543" t="s">
        <v>15</v>
      </c>
      <c r="H543" s="2">
        <v>42397</v>
      </c>
      <c r="I543" t="s">
        <v>32</v>
      </c>
      <c r="J543" t="s">
        <v>48</v>
      </c>
      <c r="K543" t="s">
        <v>20</v>
      </c>
      <c r="L543" t="s">
        <v>29</v>
      </c>
    </row>
    <row r="544" spans="1:12" x14ac:dyDescent="0.3">
      <c r="A544">
        <v>543</v>
      </c>
      <c r="B544">
        <v>71.83</v>
      </c>
      <c r="C544" t="str" cm="1">
        <f t="array" ref="C544">_xlfn.IFS(D544&lt;=25,"18-25",D544&lt;=35,"26-35",D544&lt;=45,"36-45",D544&lt;=55,"46-55",D544&gt;=56,"55+")</f>
        <v>36-45</v>
      </c>
      <c r="D544">
        <v>40</v>
      </c>
      <c r="E544" s="1">
        <v>1554401800</v>
      </c>
      <c r="F544">
        <v>135.47999999999999</v>
      </c>
      <c r="G544" t="s">
        <v>15</v>
      </c>
      <c r="H544" s="2">
        <v>42418</v>
      </c>
      <c r="I544" t="s">
        <v>32</v>
      </c>
      <c r="J544" t="s">
        <v>58</v>
      </c>
      <c r="K544" t="s">
        <v>31</v>
      </c>
      <c r="L544" t="s">
        <v>21</v>
      </c>
    </row>
    <row r="545" spans="1:12" x14ac:dyDescent="0.3">
      <c r="A545">
        <v>544</v>
      </c>
      <c r="B545">
        <v>78.36</v>
      </c>
      <c r="C545" t="str" cm="1">
        <f t="array" ref="C545">_xlfn.IFS(D545&lt;=25,"18-25",D545&lt;=35,"26-35",D545&lt;=45,"36-45",D545&lt;=55,"46-55",D545&gt;=56,"55+")</f>
        <v>18-25</v>
      </c>
      <c r="D545">
        <v>24</v>
      </c>
      <c r="E545" s="1">
        <v>4124430800</v>
      </c>
      <c r="F545">
        <v>196.77</v>
      </c>
      <c r="G545" t="s">
        <v>15</v>
      </c>
      <c r="H545" s="2">
        <v>42545</v>
      </c>
      <c r="I545" t="s">
        <v>11</v>
      </c>
      <c r="J545" t="s">
        <v>43</v>
      </c>
      <c r="K545" t="s">
        <v>44</v>
      </c>
      <c r="L545" t="s">
        <v>29</v>
      </c>
    </row>
    <row r="546" spans="1:12" x14ac:dyDescent="0.3">
      <c r="A546">
        <v>545</v>
      </c>
      <c r="B546">
        <v>50.18</v>
      </c>
      <c r="C546" t="str" cm="1">
        <f t="array" ref="C546">_xlfn.IFS(D546&lt;=25,"18-25",D546&lt;=35,"26-35",D546&lt;=45,"36-45",D546&lt;=55,"46-55",D546&gt;=56,"55+")</f>
        <v>26-35</v>
      </c>
      <c r="D546">
        <v>35</v>
      </c>
      <c r="E546" s="1">
        <v>4410429800</v>
      </c>
      <c r="F546">
        <v>127.82</v>
      </c>
      <c r="G546" t="s">
        <v>15</v>
      </c>
      <c r="H546" s="2">
        <v>42541</v>
      </c>
      <c r="I546" t="s">
        <v>32</v>
      </c>
      <c r="J546" t="s">
        <v>43</v>
      </c>
      <c r="K546" t="s">
        <v>44</v>
      </c>
      <c r="L546" t="s">
        <v>36</v>
      </c>
    </row>
    <row r="547" spans="1:12" x14ac:dyDescent="0.3">
      <c r="A547">
        <v>546</v>
      </c>
      <c r="B547">
        <v>64.67</v>
      </c>
      <c r="C547" t="str" cm="1">
        <f t="array" ref="C547">_xlfn.IFS(D547&lt;=25,"18-25",D547&lt;=35,"26-35",D547&lt;=45,"36-45",D547&lt;=55,"46-55",D547&gt;=56,"55+")</f>
        <v>46-55</v>
      </c>
      <c r="D547">
        <v>51</v>
      </c>
      <c r="E547" s="1">
        <v>1702162700</v>
      </c>
      <c r="F547">
        <v>138.35</v>
      </c>
      <c r="G547" t="s">
        <v>15</v>
      </c>
      <c r="H547" s="2">
        <v>42414</v>
      </c>
      <c r="I547" t="s">
        <v>32</v>
      </c>
      <c r="J547" t="s">
        <v>53</v>
      </c>
      <c r="K547" t="s">
        <v>13</v>
      </c>
      <c r="L547" t="s">
        <v>47</v>
      </c>
    </row>
    <row r="548" spans="1:12" x14ac:dyDescent="0.3">
      <c r="A548">
        <v>547</v>
      </c>
      <c r="B548">
        <v>65.22</v>
      </c>
      <c r="C548" t="str" cm="1">
        <f t="array" ref="C548">_xlfn.IFS(D548&lt;=25,"18-25",D548&lt;=35,"26-35",D548&lt;=45,"36-45",D548&lt;=55,"46-55",D548&gt;=56,"55+")</f>
        <v>26-35</v>
      </c>
      <c r="D548">
        <v>30</v>
      </c>
      <c r="E548" s="1">
        <v>4638435900</v>
      </c>
      <c r="F548">
        <v>240.09</v>
      </c>
      <c r="G548" t="s">
        <v>15</v>
      </c>
      <c r="H548" s="2">
        <v>42497</v>
      </c>
      <c r="I548" t="s">
        <v>11</v>
      </c>
      <c r="J548" t="s">
        <v>69</v>
      </c>
      <c r="K548" t="s">
        <v>64</v>
      </c>
      <c r="L548" t="s">
        <v>50</v>
      </c>
    </row>
    <row r="549" spans="1:12" x14ac:dyDescent="0.3">
      <c r="A549">
        <v>548</v>
      </c>
      <c r="B549">
        <v>62.06</v>
      </c>
      <c r="C549" t="str" cm="1">
        <f t="array" ref="C549">_xlfn.IFS(D549&lt;=25,"18-25",D549&lt;=35,"26-35",D549&lt;=45,"36-45",D549&lt;=55,"46-55",D549&gt;=56,"55+")</f>
        <v>36-45</v>
      </c>
      <c r="D549">
        <v>40</v>
      </c>
      <c r="E549" s="1">
        <v>4444552000</v>
      </c>
      <c r="F549">
        <v>116.27</v>
      </c>
      <c r="G549" t="s">
        <v>15</v>
      </c>
      <c r="H549" s="2">
        <v>42445</v>
      </c>
      <c r="I549" t="s">
        <v>32</v>
      </c>
      <c r="J549" t="s">
        <v>41</v>
      </c>
      <c r="K549" t="s">
        <v>42</v>
      </c>
      <c r="L549" t="s">
        <v>47</v>
      </c>
    </row>
    <row r="550" spans="1:12" x14ac:dyDescent="0.3">
      <c r="A550">
        <v>549</v>
      </c>
      <c r="B550">
        <v>84.29</v>
      </c>
      <c r="C550" t="str" cm="1">
        <f t="array" ref="C550">_xlfn.IFS(D550&lt;=25,"18-25",D550&lt;=35,"26-35",D550&lt;=45,"36-45",D550&lt;=55,"46-55",D550&gt;=56,"55+")</f>
        <v>26-35</v>
      </c>
      <c r="D550">
        <v>30</v>
      </c>
      <c r="E550" s="1">
        <v>3988886300</v>
      </c>
      <c r="F550">
        <v>160.33000000000001</v>
      </c>
      <c r="G550" t="s">
        <v>15</v>
      </c>
      <c r="H550" s="2">
        <v>42547</v>
      </c>
      <c r="I550" t="s">
        <v>32</v>
      </c>
      <c r="J550" t="s">
        <v>28</v>
      </c>
      <c r="K550" t="s">
        <v>13</v>
      </c>
      <c r="L550" t="s">
        <v>24</v>
      </c>
    </row>
    <row r="551" spans="1:12" x14ac:dyDescent="0.3">
      <c r="A551">
        <v>550</v>
      </c>
      <c r="B551">
        <v>32.909999999999997</v>
      </c>
      <c r="C551" t="str" cm="1">
        <f t="array" ref="C551">_xlfn.IFS(D551&lt;=25,"18-25",D551&lt;=35,"26-35",D551&lt;=45,"36-45",D551&lt;=55,"46-55",D551&gt;=56,"55+")</f>
        <v>36-45</v>
      </c>
      <c r="D551">
        <v>37</v>
      </c>
      <c r="E551" s="1">
        <v>3618408500</v>
      </c>
      <c r="F551">
        <v>181.02</v>
      </c>
      <c r="G551" t="s">
        <v>10</v>
      </c>
      <c r="H551" s="2">
        <v>42568</v>
      </c>
      <c r="I551" t="s">
        <v>32</v>
      </c>
      <c r="J551" t="s">
        <v>41</v>
      </c>
      <c r="K551" t="s">
        <v>42</v>
      </c>
      <c r="L551" t="s">
        <v>29</v>
      </c>
    </row>
    <row r="552" spans="1:12" x14ac:dyDescent="0.3">
      <c r="A552">
        <v>551</v>
      </c>
      <c r="B552">
        <v>39.5</v>
      </c>
      <c r="C552" t="str" cm="1">
        <f t="array" ref="C552">_xlfn.IFS(D552&lt;=25,"18-25",D552&lt;=35,"26-35",D552&lt;=45,"36-45",D552&lt;=55,"46-55",D552&gt;=56,"55+")</f>
        <v>26-35</v>
      </c>
      <c r="D552">
        <v>31</v>
      </c>
      <c r="E552" s="1">
        <v>3493787500</v>
      </c>
      <c r="F552">
        <v>148.19</v>
      </c>
      <c r="G552" t="s">
        <v>15</v>
      </c>
      <c r="H552" s="2">
        <v>42397</v>
      </c>
      <c r="I552" t="s">
        <v>32</v>
      </c>
      <c r="J552" t="s">
        <v>22</v>
      </c>
      <c r="K552" t="s">
        <v>23</v>
      </c>
      <c r="L552" t="s">
        <v>50</v>
      </c>
    </row>
    <row r="553" spans="1:12" x14ac:dyDescent="0.3">
      <c r="A553">
        <v>552</v>
      </c>
      <c r="B553">
        <v>75.19</v>
      </c>
      <c r="C553" t="str" cm="1">
        <f t="array" ref="C553">_xlfn.IFS(D553&lt;=25,"18-25",D553&lt;=35,"26-35",D553&lt;=45,"36-45",D553&lt;=55,"46-55",D553&gt;=56,"55+")</f>
        <v>26-35</v>
      </c>
      <c r="D553">
        <v>31</v>
      </c>
      <c r="E553" s="1">
        <v>2345179900</v>
      </c>
      <c r="F553">
        <v>245.76</v>
      </c>
      <c r="G553" t="s">
        <v>15</v>
      </c>
      <c r="H553" s="2">
        <v>42537</v>
      </c>
      <c r="I553" t="s">
        <v>11</v>
      </c>
      <c r="J553" t="s">
        <v>68</v>
      </c>
      <c r="K553" t="s">
        <v>31</v>
      </c>
      <c r="L553" t="s">
        <v>24</v>
      </c>
    </row>
    <row r="554" spans="1:12" x14ac:dyDescent="0.3">
      <c r="A554">
        <v>553</v>
      </c>
      <c r="B554">
        <v>76.209999999999994</v>
      </c>
      <c r="C554" t="str" cm="1">
        <f t="array" ref="C554">_xlfn.IFS(D554&lt;=25,"18-25",D554&lt;=35,"26-35",D554&lt;=45,"36-45",D554&lt;=55,"46-55",D554&gt;=56,"55+")</f>
        <v>26-35</v>
      </c>
      <c r="D554">
        <v>31</v>
      </c>
      <c r="E554" s="1">
        <v>4608447900</v>
      </c>
      <c r="F554">
        <v>228.94</v>
      </c>
      <c r="G554" t="s">
        <v>15</v>
      </c>
      <c r="H554" s="2">
        <v>42540</v>
      </c>
      <c r="I554" t="s">
        <v>11</v>
      </c>
      <c r="J554" t="s">
        <v>45</v>
      </c>
      <c r="K554" t="s">
        <v>46</v>
      </c>
      <c r="L554" t="s">
        <v>21</v>
      </c>
    </row>
    <row r="555" spans="1:12" x14ac:dyDescent="0.3">
      <c r="A555">
        <v>554</v>
      </c>
      <c r="B555">
        <v>67.760000000000005</v>
      </c>
      <c r="C555" t="str" cm="1">
        <f t="array" ref="C555">_xlfn.IFS(D555&lt;=25,"18-25",D555&lt;=35,"26-35",D555&lt;=45,"36-45",D555&lt;=55,"46-55",D555&gt;=56,"55+")</f>
        <v>26-35</v>
      </c>
      <c r="D555">
        <v>31</v>
      </c>
      <c r="E555" s="1">
        <v>4632387900</v>
      </c>
      <c r="F555">
        <v>242.59</v>
      </c>
      <c r="G555" t="s">
        <v>10</v>
      </c>
      <c r="H555" s="2">
        <v>42514</v>
      </c>
      <c r="I555" t="s">
        <v>11</v>
      </c>
      <c r="J555" t="s">
        <v>63</v>
      </c>
      <c r="K555" t="s">
        <v>64</v>
      </c>
      <c r="L555" t="s">
        <v>47</v>
      </c>
    </row>
    <row r="556" spans="1:12" x14ac:dyDescent="0.3">
      <c r="A556">
        <v>555</v>
      </c>
      <c r="B556">
        <v>40.01</v>
      </c>
      <c r="C556" t="str" cm="1">
        <f t="array" ref="C556">_xlfn.IFS(D556&lt;=25,"18-25",D556&lt;=35,"26-35",D556&lt;=45,"36-45",D556&lt;=55,"46-55",D556&gt;=56,"55+")</f>
        <v>46-55</v>
      </c>
      <c r="D556">
        <v>53</v>
      </c>
      <c r="E556" s="1">
        <v>3602421900</v>
      </c>
      <c r="F556">
        <v>161.77000000000001</v>
      </c>
      <c r="G556" t="s">
        <v>10</v>
      </c>
      <c r="H556" s="2">
        <v>42430</v>
      </c>
      <c r="I556" t="s">
        <v>32</v>
      </c>
      <c r="J556" t="s">
        <v>41</v>
      </c>
      <c r="K556" t="s">
        <v>42</v>
      </c>
      <c r="L556" t="s">
        <v>14</v>
      </c>
    </row>
    <row r="557" spans="1:12" x14ac:dyDescent="0.3">
      <c r="A557">
        <v>556</v>
      </c>
      <c r="B557">
        <v>52.7</v>
      </c>
      <c r="C557" t="str" cm="1">
        <f t="array" ref="C557">_xlfn.IFS(D557&lt;=25,"18-25",D557&lt;=35,"26-35",D557&lt;=45,"36-45",D557&lt;=55,"46-55",D557&gt;=56,"55+")</f>
        <v>36-45</v>
      </c>
      <c r="D557">
        <v>41</v>
      </c>
      <c r="E557" s="1">
        <v>2874174800</v>
      </c>
      <c r="F557">
        <v>109.34</v>
      </c>
      <c r="G557" t="s">
        <v>15</v>
      </c>
      <c r="H557" s="2">
        <v>42400</v>
      </c>
      <c r="I557" t="s">
        <v>32</v>
      </c>
      <c r="J557" t="s">
        <v>45</v>
      </c>
      <c r="K557" t="s">
        <v>46</v>
      </c>
      <c r="L557" t="s">
        <v>24</v>
      </c>
    </row>
    <row r="558" spans="1:12" x14ac:dyDescent="0.3">
      <c r="A558">
        <v>557</v>
      </c>
      <c r="B558">
        <v>68.41</v>
      </c>
      <c r="C558" t="str" cm="1">
        <f t="array" ref="C558">_xlfn.IFS(D558&lt;=25,"18-25",D558&lt;=35,"26-35",D558&lt;=45,"36-45",D558&lt;=55,"46-55",D558&gt;=56,"55+")</f>
        <v>36-45</v>
      </c>
      <c r="D558">
        <v>38</v>
      </c>
      <c r="E558" s="1">
        <v>4299972600</v>
      </c>
      <c r="F558">
        <v>259.76</v>
      </c>
      <c r="G558" t="s">
        <v>10</v>
      </c>
      <c r="H558" s="2">
        <v>42490</v>
      </c>
      <c r="I558" t="s">
        <v>11</v>
      </c>
      <c r="J558" t="s">
        <v>37</v>
      </c>
      <c r="K558" t="s">
        <v>13</v>
      </c>
      <c r="L558" t="s">
        <v>29</v>
      </c>
    </row>
    <row r="559" spans="1:12" x14ac:dyDescent="0.3">
      <c r="A559">
        <v>558</v>
      </c>
      <c r="B559">
        <v>35.549999999999997</v>
      </c>
      <c r="C559" t="str" cm="1">
        <f t="array" ref="C559">_xlfn.IFS(D559&lt;=25,"18-25",D559&lt;=35,"26-35",D559&lt;=45,"36-45",D559&lt;=55,"46-55",D559&gt;=56,"55+")</f>
        <v>36-45</v>
      </c>
      <c r="D559">
        <v>39</v>
      </c>
      <c r="E559" s="1">
        <v>3611542200</v>
      </c>
      <c r="F559">
        <v>151.18</v>
      </c>
      <c r="G559" t="s">
        <v>10</v>
      </c>
      <c r="H559" s="2">
        <v>42382</v>
      </c>
      <c r="I559" t="s">
        <v>32</v>
      </c>
      <c r="J559" t="s">
        <v>43</v>
      </c>
      <c r="K559" t="s">
        <v>44</v>
      </c>
      <c r="L559" t="s">
        <v>35</v>
      </c>
    </row>
    <row r="560" spans="1:12" x14ac:dyDescent="0.3">
      <c r="A560">
        <v>559</v>
      </c>
      <c r="B560">
        <v>87.85</v>
      </c>
      <c r="C560" t="str" cm="1">
        <f t="array" ref="C560">_xlfn.IFS(D560&lt;=25,"18-25",D560&lt;=35,"26-35",D560&lt;=45,"36-45",D560&lt;=55,"46-55",D560&gt;=56,"55+")</f>
        <v>26-35</v>
      </c>
      <c r="D560">
        <v>31</v>
      </c>
      <c r="E560" s="1">
        <v>3652528600</v>
      </c>
      <c r="F560">
        <v>210.27</v>
      </c>
      <c r="G560" t="s">
        <v>15</v>
      </c>
      <c r="H560" s="2">
        <v>42535</v>
      </c>
      <c r="I560" t="s">
        <v>11</v>
      </c>
      <c r="J560" t="s">
        <v>68</v>
      </c>
      <c r="K560" t="s">
        <v>31</v>
      </c>
      <c r="L560" t="s">
        <v>50</v>
      </c>
    </row>
    <row r="561" spans="1:12" x14ac:dyDescent="0.3">
      <c r="A561">
        <v>560</v>
      </c>
      <c r="B561">
        <v>60.23</v>
      </c>
      <c r="C561" t="str" cm="1">
        <f t="array" ref="C561">_xlfn.IFS(D561&lt;=25,"18-25",D561&lt;=35,"26-35",D561&lt;=45,"36-45",D561&lt;=55,"46-55",D561&gt;=56,"55+")</f>
        <v>55+</v>
      </c>
      <c r="D561">
        <v>60</v>
      </c>
      <c r="E561" s="1">
        <v>3236739800</v>
      </c>
      <c r="F561">
        <v>151.54</v>
      </c>
      <c r="G561" t="s">
        <v>15</v>
      </c>
      <c r="H561" s="2">
        <v>42566</v>
      </c>
      <c r="I561" t="s">
        <v>32</v>
      </c>
      <c r="J561" t="s">
        <v>56</v>
      </c>
      <c r="K561" t="s">
        <v>31</v>
      </c>
      <c r="L561" t="s">
        <v>47</v>
      </c>
    </row>
    <row r="562" spans="1:12" x14ac:dyDescent="0.3">
      <c r="A562">
        <v>561</v>
      </c>
      <c r="B562">
        <v>87.97</v>
      </c>
      <c r="C562" t="str" cm="1">
        <f t="array" ref="C562">_xlfn.IFS(D562&lt;=25,"18-25",D562&lt;=35,"26-35",D562&lt;=45,"36-45",D562&lt;=55,"46-55",D562&gt;=56,"55+")</f>
        <v>26-35</v>
      </c>
      <c r="D562">
        <v>35</v>
      </c>
      <c r="E562" s="1">
        <v>3424298500</v>
      </c>
      <c r="F562">
        <v>149.25</v>
      </c>
      <c r="G562" t="s">
        <v>15</v>
      </c>
      <c r="H562" s="2">
        <v>42453</v>
      </c>
      <c r="I562" t="s">
        <v>11</v>
      </c>
      <c r="J562" t="s">
        <v>30</v>
      </c>
      <c r="K562" t="s">
        <v>31</v>
      </c>
      <c r="L562" t="s">
        <v>36</v>
      </c>
    </row>
    <row r="563" spans="1:12" x14ac:dyDescent="0.3">
      <c r="A563">
        <v>562</v>
      </c>
      <c r="B563">
        <v>78.17</v>
      </c>
      <c r="C563" t="str" cm="1">
        <f t="array" ref="C563">_xlfn.IFS(D563&lt;=25,"18-25",D563&lt;=35,"26-35",D563&lt;=45,"36-45",D563&lt;=55,"46-55",D563&gt;=56,"55+")</f>
        <v>26-35</v>
      </c>
      <c r="D563">
        <v>27</v>
      </c>
      <c r="E563" s="1">
        <v>4565945300</v>
      </c>
      <c r="F563">
        <v>192.27</v>
      </c>
      <c r="G563" t="s">
        <v>15</v>
      </c>
      <c r="H563" s="2">
        <v>42486</v>
      </c>
      <c r="I563" t="s">
        <v>11</v>
      </c>
      <c r="J563" t="s">
        <v>12</v>
      </c>
      <c r="K563" t="s">
        <v>13</v>
      </c>
      <c r="L563" t="s">
        <v>36</v>
      </c>
    </row>
    <row r="564" spans="1:12" x14ac:dyDescent="0.3">
      <c r="A564">
        <v>563</v>
      </c>
      <c r="B564">
        <v>67.91</v>
      </c>
      <c r="C564" t="str" cm="1">
        <f t="array" ref="C564">_xlfn.IFS(D564&lt;=25,"18-25",D564&lt;=35,"26-35",D564&lt;=45,"36-45",D564&lt;=55,"46-55",D564&gt;=56,"55+")</f>
        <v>18-25</v>
      </c>
      <c r="D564">
        <v>23</v>
      </c>
      <c r="E564" s="1">
        <v>3850143500</v>
      </c>
      <c r="F564">
        <v>146.80000000000001</v>
      </c>
      <c r="G564" t="s">
        <v>15</v>
      </c>
      <c r="H564" s="2">
        <v>42381</v>
      </c>
      <c r="I564" t="s">
        <v>32</v>
      </c>
      <c r="J564" t="s">
        <v>59</v>
      </c>
      <c r="K564" t="s">
        <v>60</v>
      </c>
      <c r="L564" t="s">
        <v>21</v>
      </c>
    </row>
    <row r="565" spans="1:12" x14ac:dyDescent="0.3">
      <c r="A565">
        <v>564</v>
      </c>
      <c r="B565">
        <v>85.77</v>
      </c>
      <c r="C565" t="str" cm="1">
        <f t="array" ref="C565">_xlfn.IFS(D565&lt;=25,"18-25",D565&lt;=35,"26-35",D565&lt;=45,"36-45",D565&lt;=55,"46-55",D565&gt;=56,"55+")</f>
        <v>26-35</v>
      </c>
      <c r="D565">
        <v>27</v>
      </c>
      <c r="E565" s="1">
        <v>3658321100</v>
      </c>
      <c r="F565">
        <v>191.78</v>
      </c>
      <c r="G565" t="s">
        <v>15</v>
      </c>
      <c r="H565" s="2">
        <v>42469</v>
      </c>
      <c r="I565" t="s">
        <v>11</v>
      </c>
      <c r="J565" t="s">
        <v>48</v>
      </c>
      <c r="K565" t="s">
        <v>20</v>
      </c>
      <c r="L565" t="s">
        <v>35</v>
      </c>
    </row>
    <row r="566" spans="1:12" x14ac:dyDescent="0.3">
      <c r="A566">
        <v>565</v>
      </c>
      <c r="B566">
        <v>41.16</v>
      </c>
      <c r="C566" t="str" cm="1">
        <f t="array" ref="C566">_xlfn.IFS(D566&lt;=25,"18-25",D566&lt;=35,"26-35",D566&lt;=45,"36-45",D566&lt;=55,"46-55",D566&gt;=56,"55+")</f>
        <v>46-55</v>
      </c>
      <c r="D566">
        <v>49</v>
      </c>
      <c r="E566" s="1">
        <v>4161390800</v>
      </c>
      <c r="F566">
        <v>150.83000000000001</v>
      </c>
      <c r="G566" t="s">
        <v>15</v>
      </c>
      <c r="H566" s="2">
        <v>42457</v>
      </c>
      <c r="I566" t="s">
        <v>32</v>
      </c>
      <c r="J566" t="s">
        <v>39</v>
      </c>
      <c r="K566" t="s">
        <v>40</v>
      </c>
      <c r="L566" t="s">
        <v>50</v>
      </c>
    </row>
    <row r="567" spans="1:12" x14ac:dyDescent="0.3">
      <c r="A567">
        <v>566</v>
      </c>
      <c r="B567">
        <v>53.54</v>
      </c>
      <c r="C567" t="str" cm="1">
        <f t="array" ref="C567">_xlfn.IFS(D567&lt;=25,"18-25",D567&lt;=35,"26-35",D567&lt;=45,"36-45",D567&lt;=55,"46-55",D567&gt;=56,"55+")</f>
        <v>36-45</v>
      </c>
      <c r="D567">
        <v>39</v>
      </c>
      <c r="E567" s="1">
        <v>3312011500</v>
      </c>
      <c r="F567">
        <v>108.03</v>
      </c>
      <c r="G567" t="s">
        <v>10</v>
      </c>
      <c r="H567" s="2">
        <v>42544</v>
      </c>
      <c r="I567" t="s">
        <v>32</v>
      </c>
      <c r="J567" t="s">
        <v>65</v>
      </c>
      <c r="K567" t="s">
        <v>66</v>
      </c>
      <c r="L567" t="s">
        <v>50</v>
      </c>
    </row>
    <row r="568" spans="1:12" x14ac:dyDescent="0.3">
      <c r="A568">
        <v>567</v>
      </c>
      <c r="B568">
        <v>73.94</v>
      </c>
      <c r="C568" t="str" cm="1">
        <f t="array" ref="C568">_xlfn.IFS(D568&lt;=25,"18-25",D568&lt;=35,"26-35",D568&lt;=45,"36-45",D568&lt;=55,"46-55",D568&gt;=56,"55+")</f>
        <v>26-35</v>
      </c>
      <c r="D568">
        <v>26</v>
      </c>
      <c r="E568" s="1">
        <v>3878774200</v>
      </c>
      <c r="F568">
        <v>236.15</v>
      </c>
      <c r="G568" t="s">
        <v>15</v>
      </c>
      <c r="H568" s="2">
        <v>42393</v>
      </c>
      <c r="I568" t="s">
        <v>11</v>
      </c>
      <c r="J568" t="s">
        <v>45</v>
      </c>
      <c r="K568" t="s">
        <v>46</v>
      </c>
      <c r="L568" t="s">
        <v>27</v>
      </c>
    </row>
    <row r="569" spans="1:12" x14ac:dyDescent="0.3">
      <c r="A569">
        <v>568</v>
      </c>
      <c r="B569">
        <v>63.43</v>
      </c>
      <c r="C569" t="str" cm="1">
        <f t="array" ref="C569">_xlfn.IFS(D569&lt;=25,"18-25",D569&lt;=35,"26-35",D569&lt;=45,"36-45",D569&lt;=55,"46-55",D569&gt;=56,"55+")</f>
        <v>26-35</v>
      </c>
      <c r="D569">
        <v>29</v>
      </c>
      <c r="E569" s="1">
        <v>4655291200</v>
      </c>
      <c r="F569">
        <v>236.75</v>
      </c>
      <c r="G569" t="s">
        <v>15</v>
      </c>
      <c r="H569" s="2">
        <v>42475</v>
      </c>
      <c r="I569" t="s">
        <v>11</v>
      </c>
      <c r="J569" t="s">
        <v>59</v>
      </c>
      <c r="K569" t="s">
        <v>60</v>
      </c>
      <c r="L569" t="s">
        <v>21</v>
      </c>
    </row>
    <row r="570" spans="1:12" x14ac:dyDescent="0.3">
      <c r="A570">
        <v>569</v>
      </c>
      <c r="B570">
        <v>84.59</v>
      </c>
      <c r="C570" t="str" cm="1">
        <f t="array" ref="C570">_xlfn.IFS(D570&lt;=25,"18-25",D570&lt;=35,"26-35",D570&lt;=45,"36-45",D570&lt;=55,"46-55",D570&gt;=56,"55+")</f>
        <v>36-45</v>
      </c>
      <c r="D570">
        <v>36</v>
      </c>
      <c r="E570" s="1">
        <v>3301839800</v>
      </c>
      <c r="F570">
        <v>241.8</v>
      </c>
      <c r="G570" t="s">
        <v>15</v>
      </c>
      <c r="H570" s="2">
        <v>42486</v>
      </c>
      <c r="I570" t="s">
        <v>11</v>
      </c>
      <c r="J570" t="s">
        <v>53</v>
      </c>
      <c r="K570" t="s">
        <v>13</v>
      </c>
      <c r="L570" t="s">
        <v>18</v>
      </c>
    </row>
    <row r="571" spans="1:12" x14ac:dyDescent="0.3">
      <c r="A571">
        <v>570</v>
      </c>
      <c r="B571">
        <v>70.13</v>
      </c>
      <c r="C571" t="str" cm="1">
        <f t="array" ref="C571">_xlfn.IFS(D571&lt;=25,"18-25",D571&lt;=35,"26-35",D571&lt;=45,"36-45",D571&lt;=55,"46-55",D571&gt;=56,"55+")</f>
        <v>26-35</v>
      </c>
      <c r="D571">
        <v>31</v>
      </c>
      <c r="E571" s="1">
        <v>4962277600</v>
      </c>
      <c r="F571">
        <v>224.98</v>
      </c>
      <c r="G571" t="s">
        <v>10</v>
      </c>
      <c r="H571" s="2">
        <v>42506</v>
      </c>
      <c r="I571" t="s">
        <v>11</v>
      </c>
      <c r="J571" t="s">
        <v>49</v>
      </c>
      <c r="K571" t="s">
        <v>13</v>
      </c>
      <c r="L571" t="s">
        <v>14</v>
      </c>
    </row>
    <row r="572" spans="1:12" x14ac:dyDescent="0.3">
      <c r="A572">
        <v>571</v>
      </c>
      <c r="B572">
        <v>40.19</v>
      </c>
      <c r="C572" t="str" cm="1">
        <f t="array" ref="C572">_xlfn.IFS(D572&lt;=25,"18-25",D572&lt;=35,"26-35",D572&lt;=45,"36-45",D572&lt;=55,"46-55",D572&gt;=56,"55+")</f>
        <v>36-45</v>
      </c>
      <c r="D572">
        <v>37</v>
      </c>
      <c r="E572" s="1">
        <v>3875121600</v>
      </c>
      <c r="F572">
        <v>136.99</v>
      </c>
      <c r="G572" t="s">
        <v>10</v>
      </c>
      <c r="H572" s="2">
        <v>42387</v>
      </c>
      <c r="I572" t="s">
        <v>32</v>
      </c>
      <c r="J572" t="s">
        <v>65</v>
      </c>
      <c r="K572" t="s">
        <v>66</v>
      </c>
      <c r="L572" t="s">
        <v>21</v>
      </c>
    </row>
    <row r="573" spans="1:12" x14ac:dyDescent="0.3">
      <c r="A573">
        <v>572</v>
      </c>
      <c r="B573">
        <v>58.95</v>
      </c>
      <c r="C573" t="str" cm="1">
        <f t="array" ref="C573">_xlfn.IFS(D573&lt;=25,"18-25",D573&lt;=35,"26-35",D573&lt;=45,"36-45",D573&lt;=55,"46-55",D573&gt;=56,"55+")</f>
        <v>46-55</v>
      </c>
      <c r="D573">
        <v>55</v>
      </c>
      <c r="E573" s="1">
        <v>3936989000</v>
      </c>
      <c r="F573">
        <v>131.29</v>
      </c>
      <c r="G573" t="s">
        <v>15</v>
      </c>
      <c r="H573" s="2">
        <v>42541</v>
      </c>
      <c r="I573" t="s">
        <v>32</v>
      </c>
      <c r="J573" t="s">
        <v>55</v>
      </c>
      <c r="K573" t="s">
        <v>44</v>
      </c>
      <c r="L573" t="s">
        <v>27</v>
      </c>
    </row>
    <row r="574" spans="1:12" x14ac:dyDescent="0.3">
      <c r="A574">
        <v>573</v>
      </c>
      <c r="B574">
        <v>35.76</v>
      </c>
      <c r="C574" t="str" cm="1">
        <f t="array" ref="C574">_xlfn.IFS(D574&lt;=25,"18-25",D574&lt;=35,"26-35",D574&lt;=45,"36-45",D574&lt;=55,"46-55",D574&gt;=56,"55+")</f>
        <v>46-55</v>
      </c>
      <c r="D574">
        <v>51</v>
      </c>
      <c r="E574" s="1">
        <v>3186570800</v>
      </c>
      <c r="F574">
        <v>195.07</v>
      </c>
      <c r="G574" t="s">
        <v>10</v>
      </c>
      <c r="H574" s="2">
        <v>42569</v>
      </c>
      <c r="I574" t="s">
        <v>32</v>
      </c>
      <c r="J574" t="s">
        <v>33</v>
      </c>
      <c r="K574" t="s">
        <v>34</v>
      </c>
      <c r="L574" t="s">
        <v>21</v>
      </c>
    </row>
    <row r="575" spans="1:12" x14ac:dyDescent="0.3">
      <c r="A575">
        <v>574</v>
      </c>
      <c r="B575">
        <v>59.36</v>
      </c>
      <c r="C575" t="str" cm="1">
        <f t="array" ref="C575">_xlfn.IFS(D575&lt;=25,"18-25",D575&lt;=35,"26-35",D575&lt;=45,"36-45",D575&lt;=55,"46-55",D575&gt;=56,"55+")</f>
        <v>46-55</v>
      </c>
      <c r="D575">
        <v>49</v>
      </c>
      <c r="E575" s="1">
        <v>3285172100</v>
      </c>
      <c r="F575">
        <v>110.84</v>
      </c>
      <c r="G575" t="s">
        <v>10</v>
      </c>
      <c r="H575" s="2">
        <v>42552</v>
      </c>
      <c r="I575" t="s">
        <v>32</v>
      </c>
      <c r="J575" t="s">
        <v>49</v>
      </c>
      <c r="K575" t="s">
        <v>13</v>
      </c>
      <c r="L575" t="s">
        <v>50</v>
      </c>
    </row>
    <row r="576" spans="1:12" x14ac:dyDescent="0.3">
      <c r="A576">
        <v>575</v>
      </c>
      <c r="B576">
        <v>91.1</v>
      </c>
      <c r="C576" t="str" cm="1">
        <f t="array" ref="C576">_xlfn.IFS(D576&lt;=25,"18-25",D576&lt;=35,"26-35",D576&lt;=45,"36-45",D576&lt;=55,"46-55",D576&gt;=56,"55+")</f>
        <v>36-45</v>
      </c>
      <c r="D576">
        <v>40</v>
      </c>
      <c r="E576" s="1">
        <v>3884978300</v>
      </c>
      <c r="F576">
        <v>198.13</v>
      </c>
      <c r="G576" t="s">
        <v>15</v>
      </c>
      <c r="H576" s="2">
        <v>42436</v>
      </c>
      <c r="I576" t="s">
        <v>11</v>
      </c>
      <c r="J576" t="s">
        <v>49</v>
      </c>
      <c r="K576" t="s">
        <v>13</v>
      </c>
      <c r="L576" t="s">
        <v>18</v>
      </c>
    </row>
    <row r="577" spans="1:12" x14ac:dyDescent="0.3">
      <c r="A577">
        <v>576</v>
      </c>
      <c r="B577">
        <v>61.04</v>
      </c>
      <c r="C577" t="str" cm="1">
        <f t="array" ref="C577">_xlfn.IFS(D577&lt;=25,"18-25",D577&lt;=35,"26-35",D577&lt;=45,"36-45",D577&lt;=55,"46-55",D577&gt;=56,"55+")</f>
        <v>36-45</v>
      </c>
      <c r="D577">
        <v>41</v>
      </c>
      <c r="E577" s="1">
        <v>5306358400</v>
      </c>
      <c r="F577">
        <v>149.21</v>
      </c>
      <c r="G577" t="s">
        <v>10</v>
      </c>
      <c r="H577" s="2">
        <v>42492</v>
      </c>
      <c r="I577" t="s">
        <v>32</v>
      </c>
      <c r="J577" t="s">
        <v>58</v>
      </c>
      <c r="K577" t="s">
        <v>31</v>
      </c>
      <c r="L577" t="s">
        <v>18</v>
      </c>
    </row>
    <row r="578" spans="1:12" x14ac:dyDescent="0.3">
      <c r="A578">
        <v>577</v>
      </c>
      <c r="B578">
        <v>74.06</v>
      </c>
      <c r="C578" t="str" cm="1">
        <f t="array" ref="C578">_xlfn.IFS(D578&lt;=25,"18-25",D578&lt;=35,"26-35",D578&lt;=45,"36-45",D578&lt;=55,"46-55",D578&gt;=56,"55+")</f>
        <v>18-25</v>
      </c>
      <c r="D578">
        <v>23</v>
      </c>
      <c r="E578" s="1">
        <v>2824184300</v>
      </c>
      <c r="F578">
        <v>225.99</v>
      </c>
      <c r="G578" t="s">
        <v>10</v>
      </c>
      <c r="H578" s="2">
        <v>42574</v>
      </c>
      <c r="I578" t="s">
        <v>11</v>
      </c>
      <c r="J578" t="s">
        <v>67</v>
      </c>
      <c r="K578" t="s">
        <v>40</v>
      </c>
      <c r="L578" t="s">
        <v>35</v>
      </c>
    </row>
    <row r="579" spans="1:12" x14ac:dyDescent="0.3">
      <c r="A579">
        <v>578</v>
      </c>
      <c r="B579">
        <v>64.63</v>
      </c>
      <c r="C579" t="str" cm="1">
        <f t="array" ref="C579">_xlfn.IFS(D579&lt;=25,"18-25",D579&lt;=35,"26-35",D579&lt;=45,"36-45",D579&lt;=55,"46-55",D579&gt;=56,"55+")</f>
        <v>36-45</v>
      </c>
      <c r="D579">
        <v>45</v>
      </c>
      <c r="E579" s="1">
        <v>1091880300</v>
      </c>
      <c r="F579">
        <v>158.80000000000001</v>
      </c>
      <c r="G579" t="s">
        <v>15</v>
      </c>
      <c r="H579" s="2">
        <v>42533</v>
      </c>
      <c r="I579" t="s">
        <v>32</v>
      </c>
      <c r="J579" t="s">
        <v>28</v>
      </c>
      <c r="K579" t="s">
        <v>13</v>
      </c>
      <c r="L579" t="s">
        <v>35</v>
      </c>
    </row>
    <row r="580" spans="1:12" x14ac:dyDescent="0.3">
      <c r="A580">
        <v>579</v>
      </c>
      <c r="B580">
        <v>81.290000000000006</v>
      </c>
      <c r="C580" t="str" cm="1">
        <f t="array" ref="C580">_xlfn.IFS(D580&lt;=25,"18-25",D580&lt;=35,"26-35",D580&lt;=45,"36-45",D580&lt;=55,"46-55",D580&gt;=56,"55+")</f>
        <v>26-35</v>
      </c>
      <c r="D580">
        <v>28</v>
      </c>
      <c r="E580" s="1">
        <v>2326744000</v>
      </c>
      <c r="F580">
        <v>219.72</v>
      </c>
      <c r="G580" t="s">
        <v>10</v>
      </c>
      <c r="H580" s="2">
        <v>42415</v>
      </c>
      <c r="I580" t="s">
        <v>11</v>
      </c>
      <c r="J580" t="s">
        <v>57</v>
      </c>
      <c r="K580" t="s">
        <v>40</v>
      </c>
      <c r="L580" t="s">
        <v>50</v>
      </c>
    </row>
    <row r="581" spans="1:12" x14ac:dyDescent="0.3">
      <c r="A581">
        <v>580</v>
      </c>
      <c r="B581">
        <v>76.069999999999993</v>
      </c>
      <c r="C581" t="str" cm="1">
        <f t="array" ref="C581">_xlfn.IFS(D581&lt;=25,"18-25",D581&lt;=35,"26-35",D581&lt;=45,"36-45",D581&lt;=55,"46-55",D581&gt;=56,"55+")</f>
        <v>36-45</v>
      </c>
      <c r="D581">
        <v>36</v>
      </c>
      <c r="E581" s="1">
        <v>4762347800</v>
      </c>
      <c r="F581">
        <v>235.56</v>
      </c>
      <c r="G581" t="s">
        <v>10</v>
      </c>
      <c r="H581" s="2">
        <v>42392</v>
      </c>
      <c r="I581" t="s">
        <v>11</v>
      </c>
      <c r="J581" t="s">
        <v>67</v>
      </c>
      <c r="K581" t="s">
        <v>40</v>
      </c>
      <c r="L581" t="s">
        <v>35</v>
      </c>
    </row>
    <row r="582" spans="1:12" x14ac:dyDescent="0.3">
      <c r="A582">
        <v>581</v>
      </c>
      <c r="B582">
        <v>75.92</v>
      </c>
      <c r="C582" t="str" cm="1">
        <f t="array" ref="C582">_xlfn.IFS(D582&lt;=25,"18-25",D582&lt;=35,"26-35",D582&lt;=45,"36-45",D582&lt;=55,"46-55",D582&gt;=56,"55+")</f>
        <v>18-25</v>
      </c>
      <c r="D582">
        <v>22</v>
      </c>
      <c r="E582" s="1">
        <v>2689936200</v>
      </c>
      <c r="F582">
        <v>182.65</v>
      </c>
      <c r="G582" t="s">
        <v>10</v>
      </c>
      <c r="H582" s="2">
        <v>42426</v>
      </c>
      <c r="I582" t="s">
        <v>11</v>
      </c>
      <c r="J582" t="s">
        <v>19</v>
      </c>
      <c r="K582" t="s">
        <v>20</v>
      </c>
      <c r="L582" t="s">
        <v>29</v>
      </c>
    </row>
    <row r="583" spans="1:12" x14ac:dyDescent="0.3">
      <c r="A583">
        <v>582</v>
      </c>
      <c r="B583">
        <v>78.349999999999994</v>
      </c>
      <c r="C583" t="str" cm="1">
        <f t="array" ref="C583">_xlfn.IFS(D583&lt;=25,"18-25",D583&lt;=35,"26-35",D583&lt;=45,"36-45",D583&lt;=55,"46-55",D583&gt;=56,"55+")</f>
        <v>46-55</v>
      </c>
      <c r="D583">
        <v>46</v>
      </c>
      <c r="E583" s="1">
        <v>3722973800</v>
      </c>
      <c r="F583">
        <v>253.48</v>
      </c>
      <c r="G583" t="s">
        <v>10</v>
      </c>
      <c r="H583" s="2">
        <v>42380</v>
      </c>
      <c r="I583" t="s">
        <v>11</v>
      </c>
      <c r="J583" t="s">
        <v>56</v>
      </c>
      <c r="K583" t="s">
        <v>31</v>
      </c>
      <c r="L583" t="s">
        <v>27</v>
      </c>
    </row>
    <row r="584" spans="1:12" x14ac:dyDescent="0.3">
      <c r="A584">
        <v>583</v>
      </c>
      <c r="B584">
        <v>46.14</v>
      </c>
      <c r="C584" t="str" cm="1">
        <f t="array" ref="C584">_xlfn.IFS(D584&lt;=25,"18-25",D584&lt;=35,"26-35",D584&lt;=45,"36-45",D584&lt;=55,"46-55",D584&gt;=56,"55+")</f>
        <v>26-35</v>
      </c>
      <c r="D584">
        <v>28</v>
      </c>
      <c r="E584" s="1">
        <v>2780677900</v>
      </c>
      <c r="F584">
        <v>137.97</v>
      </c>
      <c r="G584" t="s">
        <v>15</v>
      </c>
      <c r="H584" s="2">
        <v>42464</v>
      </c>
      <c r="I584" t="s">
        <v>32</v>
      </c>
      <c r="J584" t="s">
        <v>22</v>
      </c>
      <c r="K584" t="s">
        <v>23</v>
      </c>
      <c r="L584" t="s">
        <v>47</v>
      </c>
    </row>
    <row r="585" spans="1:12" x14ac:dyDescent="0.3">
      <c r="A585">
        <v>584</v>
      </c>
      <c r="B585">
        <v>44.33</v>
      </c>
      <c r="C585" t="str" cm="1">
        <f t="array" ref="C585">_xlfn.IFS(D585&lt;=25,"18-25",D585&lt;=35,"26-35",D585&lt;=45,"36-45",D585&lt;=55,"46-55",D585&gt;=56,"55+")</f>
        <v>36-45</v>
      </c>
      <c r="D585">
        <v>41</v>
      </c>
      <c r="E585" s="1">
        <v>3037024900</v>
      </c>
      <c r="F585">
        <v>120.63</v>
      </c>
      <c r="G585" t="s">
        <v>10</v>
      </c>
      <c r="H585" s="2">
        <v>42383</v>
      </c>
      <c r="I585" t="s">
        <v>32</v>
      </c>
      <c r="J585" t="s">
        <v>59</v>
      </c>
      <c r="K585" t="s">
        <v>60</v>
      </c>
      <c r="L585" t="s">
        <v>14</v>
      </c>
    </row>
    <row r="586" spans="1:12" x14ac:dyDescent="0.3">
      <c r="A586">
        <v>585</v>
      </c>
      <c r="B586">
        <v>46.43</v>
      </c>
      <c r="C586" t="str" cm="1">
        <f t="array" ref="C586">_xlfn.IFS(D586&lt;=25,"18-25",D586&lt;=35,"26-35",D586&lt;=45,"36-45",D586&lt;=55,"46-55",D586&gt;=56,"55+")</f>
        <v>26-35</v>
      </c>
      <c r="D586">
        <v>28</v>
      </c>
      <c r="E586" s="1">
        <v>3774570100</v>
      </c>
      <c r="F586">
        <v>137.19999999999999</v>
      </c>
      <c r="G586" t="s">
        <v>15</v>
      </c>
      <c r="H586" s="2">
        <v>42485</v>
      </c>
      <c r="I586" t="s">
        <v>32</v>
      </c>
      <c r="J586" t="s">
        <v>59</v>
      </c>
      <c r="K586" t="s">
        <v>60</v>
      </c>
      <c r="L586" t="s">
        <v>14</v>
      </c>
    </row>
    <row r="587" spans="1:12" x14ac:dyDescent="0.3">
      <c r="A587">
        <v>586</v>
      </c>
      <c r="B587">
        <v>66.040000000000006</v>
      </c>
      <c r="C587" t="str" cm="1">
        <f t="array" ref="C587">_xlfn.IFS(D587&lt;=25,"18-25",D587&lt;=35,"26-35",D587&lt;=45,"36-45",D587&lt;=55,"46-55",D587&gt;=56,"55+")</f>
        <v>26-35</v>
      </c>
      <c r="D587">
        <v>27</v>
      </c>
      <c r="E587" s="1">
        <v>5031728800</v>
      </c>
      <c r="F587">
        <v>199.76</v>
      </c>
      <c r="G587" t="s">
        <v>10</v>
      </c>
      <c r="H587" s="2">
        <v>42434</v>
      </c>
      <c r="I587" t="s">
        <v>11</v>
      </c>
      <c r="J587" t="s">
        <v>57</v>
      </c>
      <c r="K587" t="s">
        <v>40</v>
      </c>
      <c r="L587" t="s">
        <v>47</v>
      </c>
    </row>
    <row r="588" spans="1:12" x14ac:dyDescent="0.3">
      <c r="A588">
        <v>587</v>
      </c>
      <c r="B588">
        <v>84.31</v>
      </c>
      <c r="C588" t="str" cm="1">
        <f t="array" ref="C588">_xlfn.IFS(D588&lt;=25,"18-25",D588&lt;=35,"26-35",D588&lt;=45,"36-45",D588&lt;=55,"46-55",D588&gt;=56,"55+")</f>
        <v>26-35</v>
      </c>
      <c r="D588">
        <v>29</v>
      </c>
      <c r="E588" s="1">
        <v>3299744700</v>
      </c>
      <c r="F588">
        <v>225.87</v>
      </c>
      <c r="G588" t="s">
        <v>10</v>
      </c>
      <c r="H588" s="2">
        <v>42375</v>
      </c>
      <c r="I588" t="s">
        <v>11</v>
      </c>
      <c r="J588" t="s">
        <v>43</v>
      </c>
      <c r="K588" t="s">
        <v>44</v>
      </c>
      <c r="L588" t="s">
        <v>14</v>
      </c>
    </row>
    <row r="589" spans="1:12" x14ac:dyDescent="0.3">
      <c r="A589">
        <v>588</v>
      </c>
      <c r="B589">
        <v>83.66</v>
      </c>
      <c r="C589" t="str" cm="1">
        <f t="array" ref="C589">_xlfn.IFS(D589&lt;=25,"18-25",D589&lt;=35,"26-35",D589&lt;=45,"36-45",D589&lt;=55,"46-55",D589&gt;=56,"55+")</f>
        <v>36-45</v>
      </c>
      <c r="D589">
        <v>38</v>
      </c>
      <c r="E589" s="1">
        <v>4821391400</v>
      </c>
      <c r="F589">
        <v>175.14</v>
      </c>
      <c r="G589" t="s">
        <v>10</v>
      </c>
      <c r="H589" s="2">
        <v>42418</v>
      </c>
      <c r="I589" t="s">
        <v>11</v>
      </c>
      <c r="J589" t="s">
        <v>53</v>
      </c>
      <c r="K589" t="s">
        <v>13</v>
      </c>
      <c r="L589" t="s">
        <v>14</v>
      </c>
    </row>
    <row r="590" spans="1:12" x14ac:dyDescent="0.3">
      <c r="A590">
        <v>589</v>
      </c>
      <c r="B590">
        <v>81.25</v>
      </c>
      <c r="C590" t="str" cm="1">
        <f t="array" ref="C590">_xlfn.IFS(D590&lt;=25,"18-25",D590&lt;=35,"26-35",D590&lt;=45,"36-45",D590&lt;=55,"46-55",D590&gt;=56,"55+")</f>
        <v>26-35</v>
      </c>
      <c r="D590">
        <v>33</v>
      </c>
      <c r="E590" s="1">
        <v>4563060600</v>
      </c>
      <c r="F590">
        <v>222.35</v>
      </c>
      <c r="G590" t="s">
        <v>15</v>
      </c>
      <c r="H590" s="2">
        <v>42476</v>
      </c>
      <c r="I590" t="s">
        <v>11</v>
      </c>
      <c r="J590" t="s">
        <v>61</v>
      </c>
      <c r="K590" t="s">
        <v>62</v>
      </c>
      <c r="L590" t="s">
        <v>47</v>
      </c>
    </row>
    <row r="591" spans="1:12" x14ac:dyDescent="0.3">
      <c r="A591">
        <v>590</v>
      </c>
      <c r="B591">
        <v>85.26</v>
      </c>
      <c r="C591" t="str" cm="1">
        <f t="array" ref="C591">_xlfn.IFS(D591&lt;=25,"18-25",D591&lt;=35,"26-35",D591&lt;=45,"36-45",D591&lt;=55,"46-55",D591&gt;=56,"55+")</f>
        <v>26-35</v>
      </c>
      <c r="D591">
        <v>32</v>
      </c>
      <c r="E591" s="1">
        <v>3879696800</v>
      </c>
      <c r="F591">
        <v>224.07</v>
      </c>
      <c r="G591" t="s">
        <v>15</v>
      </c>
      <c r="H591" s="2">
        <v>42424</v>
      </c>
      <c r="I591" t="s">
        <v>11</v>
      </c>
      <c r="J591" t="s">
        <v>43</v>
      </c>
      <c r="K591" t="s">
        <v>44</v>
      </c>
      <c r="L591" t="s">
        <v>35</v>
      </c>
    </row>
    <row r="592" spans="1:12" x14ac:dyDescent="0.3">
      <c r="A592">
        <v>591</v>
      </c>
      <c r="B592">
        <v>52.84</v>
      </c>
      <c r="C592" t="str" cm="1">
        <f t="array" ref="C592">_xlfn.IFS(D592&lt;=25,"18-25",D592&lt;=35,"26-35",D592&lt;=45,"36-45",D592&lt;=55,"46-55",D592&gt;=56,"55+")</f>
        <v>36-45</v>
      </c>
      <c r="D592">
        <v>43</v>
      </c>
      <c r="E592" s="1">
        <v>1994664700</v>
      </c>
      <c r="F592">
        <v>122.31</v>
      </c>
      <c r="G592" t="s">
        <v>10</v>
      </c>
      <c r="H592" s="2">
        <v>42567</v>
      </c>
      <c r="I592" t="s">
        <v>32</v>
      </c>
      <c r="J592" t="s">
        <v>22</v>
      </c>
      <c r="K592" t="s">
        <v>23</v>
      </c>
      <c r="L592" t="s">
        <v>27</v>
      </c>
    </row>
    <row r="593" spans="1:12" x14ac:dyDescent="0.3">
      <c r="A593">
        <v>592</v>
      </c>
      <c r="B593">
        <v>74.709999999999994</v>
      </c>
      <c r="C593" t="str" cm="1">
        <f t="array" ref="C593">_xlfn.IFS(D593&lt;=25,"18-25",D593&lt;=35,"26-35",D593&lt;=45,"36-45",D593&lt;=55,"46-55",D593&gt;=56,"55+")</f>
        <v>46-55</v>
      </c>
      <c r="D593">
        <v>46</v>
      </c>
      <c r="E593" s="1">
        <v>2653580300</v>
      </c>
      <c r="F593">
        <v>258.06</v>
      </c>
      <c r="G593" t="s">
        <v>15</v>
      </c>
      <c r="H593" s="2">
        <v>42534</v>
      </c>
      <c r="I593" t="s">
        <v>11</v>
      </c>
      <c r="J593" t="s">
        <v>57</v>
      </c>
      <c r="K593" t="s">
        <v>40</v>
      </c>
      <c r="L593" t="s">
        <v>18</v>
      </c>
    </row>
    <row r="594" spans="1:12" x14ac:dyDescent="0.3">
      <c r="A594">
        <v>593</v>
      </c>
      <c r="B594">
        <v>82.95</v>
      </c>
      <c r="C594" t="str" cm="1">
        <f t="array" ref="C594">_xlfn.IFS(D594&lt;=25,"18-25",D594&lt;=35,"26-35",D594&lt;=45,"36-45",D594&lt;=55,"46-55",D594&gt;=56,"55+")</f>
        <v>36-45</v>
      </c>
      <c r="D594">
        <v>39</v>
      </c>
      <c r="E594" s="1">
        <v>4886399000</v>
      </c>
      <c r="F594">
        <v>201.29</v>
      </c>
      <c r="G594" t="s">
        <v>10</v>
      </c>
      <c r="H594" s="2">
        <v>42465</v>
      </c>
      <c r="I594" t="s">
        <v>11</v>
      </c>
      <c r="J594" t="s">
        <v>49</v>
      </c>
      <c r="K594" t="s">
        <v>13</v>
      </c>
      <c r="L594" t="s">
        <v>29</v>
      </c>
    </row>
    <row r="595" spans="1:12" x14ac:dyDescent="0.3">
      <c r="A595">
        <v>594</v>
      </c>
      <c r="B595">
        <v>76.42</v>
      </c>
      <c r="C595" t="str" cm="1">
        <f t="array" ref="C595">_xlfn.IFS(D595&lt;=25,"18-25",D595&lt;=35,"26-35",D595&lt;=45,"36-45",D595&lt;=55,"46-55",D595&gt;=56,"55+")</f>
        <v>26-35</v>
      </c>
      <c r="D595">
        <v>26</v>
      </c>
      <c r="E595" s="1">
        <v>4222063300</v>
      </c>
      <c r="F595">
        <v>223.16</v>
      </c>
      <c r="G595" t="s">
        <v>15</v>
      </c>
      <c r="H595" s="2">
        <v>42477</v>
      </c>
      <c r="I595" t="s">
        <v>11</v>
      </c>
      <c r="J595" t="s">
        <v>69</v>
      </c>
      <c r="K595" t="s">
        <v>64</v>
      </c>
      <c r="L595" t="s">
        <v>35</v>
      </c>
    </row>
    <row r="596" spans="1:12" x14ac:dyDescent="0.3">
      <c r="A596">
        <v>595</v>
      </c>
      <c r="B596">
        <v>42.04</v>
      </c>
      <c r="C596" t="str" cm="1">
        <f t="array" ref="C596">_xlfn.IFS(D596&lt;=25,"18-25",D596&lt;=35,"26-35",D596&lt;=45,"36-45",D596&lt;=55,"46-55",D596&gt;=56,"55+")</f>
        <v>46-55</v>
      </c>
      <c r="D596">
        <v>49</v>
      </c>
      <c r="E596" s="1">
        <v>4712610000</v>
      </c>
      <c r="F596">
        <v>182.11</v>
      </c>
      <c r="G596" t="s">
        <v>10</v>
      </c>
      <c r="H596" s="2">
        <v>42403</v>
      </c>
      <c r="I596" t="s">
        <v>32</v>
      </c>
      <c r="J596" t="s">
        <v>59</v>
      </c>
      <c r="K596" t="s">
        <v>60</v>
      </c>
      <c r="L596" t="s">
        <v>27</v>
      </c>
    </row>
    <row r="597" spans="1:12" x14ac:dyDescent="0.3">
      <c r="A597">
        <v>596</v>
      </c>
      <c r="B597">
        <v>46.28</v>
      </c>
      <c r="C597" t="str" cm="1">
        <f t="array" ref="C597">_xlfn.IFS(D597&lt;=25,"18-25",D597&lt;=35,"26-35",D597&lt;=45,"36-45",D597&lt;=55,"46-55",D597&gt;=56,"55+")</f>
        <v>26-35</v>
      </c>
      <c r="D597">
        <v>26</v>
      </c>
      <c r="E597" s="1">
        <v>3503873100</v>
      </c>
      <c r="F597">
        <v>228.78</v>
      </c>
      <c r="G597" t="s">
        <v>15</v>
      </c>
      <c r="H597" s="2">
        <v>42478</v>
      </c>
      <c r="I597" t="s">
        <v>32</v>
      </c>
      <c r="J597" t="s">
        <v>61</v>
      </c>
      <c r="K597" t="s">
        <v>62</v>
      </c>
      <c r="L597" t="s">
        <v>27</v>
      </c>
    </row>
    <row r="598" spans="1:12" x14ac:dyDescent="0.3">
      <c r="A598">
        <v>597</v>
      </c>
      <c r="B598">
        <v>48.26</v>
      </c>
      <c r="C598" t="str" cm="1">
        <f t="array" ref="C598">_xlfn.IFS(D598&lt;=25,"18-25",D598&lt;=35,"26-35",D598&lt;=45,"36-45",D598&lt;=55,"46-55",D598&gt;=56,"55+")</f>
        <v>46-55</v>
      </c>
      <c r="D598">
        <v>50</v>
      </c>
      <c r="E598" s="1">
        <v>3050156200</v>
      </c>
      <c r="F598">
        <v>122.45</v>
      </c>
      <c r="G598" t="s">
        <v>15</v>
      </c>
      <c r="H598" s="2">
        <v>42539</v>
      </c>
      <c r="I598" t="s">
        <v>32</v>
      </c>
      <c r="J598" t="s">
        <v>69</v>
      </c>
      <c r="K598" t="s">
        <v>64</v>
      </c>
      <c r="L598" t="s">
        <v>36</v>
      </c>
    </row>
    <row r="599" spans="1:12" x14ac:dyDescent="0.3">
      <c r="A599">
        <v>598</v>
      </c>
      <c r="B599">
        <v>71.03</v>
      </c>
      <c r="C599" t="str" cm="1">
        <f t="array" ref="C599">_xlfn.IFS(D599&lt;=25,"18-25",D599&lt;=35,"26-35",D599&lt;=45,"36-45",D599&lt;=55,"46-55",D599&gt;=56,"55+")</f>
        <v>46-55</v>
      </c>
      <c r="D599">
        <v>55</v>
      </c>
      <c r="E599" s="1">
        <v>1973065500</v>
      </c>
      <c r="F599">
        <v>150.77000000000001</v>
      </c>
      <c r="G599" t="s">
        <v>10</v>
      </c>
      <c r="H599" s="2">
        <v>42441</v>
      </c>
      <c r="I599" t="s">
        <v>32</v>
      </c>
      <c r="J599" t="s">
        <v>56</v>
      </c>
      <c r="K599" t="s">
        <v>31</v>
      </c>
      <c r="L599" t="s">
        <v>21</v>
      </c>
    </row>
    <row r="600" spans="1:12" x14ac:dyDescent="0.3">
      <c r="A600">
        <v>599</v>
      </c>
      <c r="B600">
        <v>81.37</v>
      </c>
      <c r="C600" t="str" cm="1">
        <f t="array" ref="C600">_xlfn.IFS(D600&lt;=25,"18-25",D600&lt;=35,"26-35",D600&lt;=45,"36-45",D600&lt;=55,"46-55",D600&gt;=56,"55+")</f>
        <v>26-35</v>
      </c>
      <c r="D600">
        <v>33</v>
      </c>
      <c r="E600" s="1">
        <v>4648842800</v>
      </c>
      <c r="F600">
        <v>215.04</v>
      </c>
      <c r="G600" t="s">
        <v>10</v>
      </c>
      <c r="H600" s="2">
        <v>42384</v>
      </c>
      <c r="I600" t="s">
        <v>11</v>
      </c>
      <c r="J600" t="s">
        <v>37</v>
      </c>
      <c r="K600" t="s">
        <v>13</v>
      </c>
      <c r="L600" t="s">
        <v>47</v>
      </c>
    </row>
    <row r="601" spans="1:12" x14ac:dyDescent="0.3">
      <c r="A601">
        <v>600</v>
      </c>
      <c r="B601">
        <v>58.05</v>
      </c>
      <c r="C601" t="str" cm="1">
        <f t="array" ref="C601">_xlfn.IFS(D601&lt;=25,"18-25",D601&lt;=35,"26-35",D601&lt;=45,"36-45",D601&lt;=55,"46-55",D601&gt;=56,"55+")</f>
        <v>26-35</v>
      </c>
      <c r="D601">
        <v>32</v>
      </c>
      <c r="E601" s="1">
        <v>1111537000</v>
      </c>
      <c r="F601">
        <v>195.54</v>
      </c>
      <c r="G601" t="s">
        <v>15</v>
      </c>
      <c r="H601" s="2">
        <v>42412</v>
      </c>
      <c r="I601" t="s">
        <v>32</v>
      </c>
      <c r="J601" t="s">
        <v>39</v>
      </c>
      <c r="K601" t="s">
        <v>40</v>
      </c>
      <c r="L601" t="s">
        <v>24</v>
      </c>
    </row>
    <row r="602" spans="1:12" x14ac:dyDescent="0.3">
      <c r="A602">
        <v>601</v>
      </c>
      <c r="B602">
        <v>75</v>
      </c>
      <c r="C602" t="str" cm="1">
        <f t="array" ref="C602">_xlfn.IFS(D602&lt;=25,"18-25",D602&lt;=35,"26-35",D602&lt;=45,"36-45",D602&lt;=55,"46-55",D602&gt;=56,"55+")</f>
        <v>26-35</v>
      </c>
      <c r="D602">
        <v>29</v>
      </c>
      <c r="E602" s="1">
        <v>4477561200</v>
      </c>
      <c r="F602">
        <v>230.36</v>
      </c>
      <c r="G602" t="s">
        <v>15</v>
      </c>
      <c r="H602" s="2">
        <v>42416</v>
      </c>
      <c r="I602" t="s">
        <v>11</v>
      </c>
      <c r="J602" t="s">
        <v>57</v>
      </c>
      <c r="K602" t="s">
        <v>40</v>
      </c>
      <c r="L602" t="s">
        <v>18</v>
      </c>
    </row>
    <row r="603" spans="1:12" x14ac:dyDescent="0.3">
      <c r="A603">
        <v>602</v>
      </c>
      <c r="B603">
        <v>79.61</v>
      </c>
      <c r="C603" t="str" cm="1">
        <f t="array" ref="C603">_xlfn.IFS(D603&lt;=25,"18-25",D603&lt;=35,"26-35",D603&lt;=45,"36-45",D603&lt;=55,"46-55",D603&gt;=56,"55+")</f>
        <v>26-35</v>
      </c>
      <c r="D603">
        <v>31</v>
      </c>
      <c r="E603" s="1">
        <v>4083984100</v>
      </c>
      <c r="F603">
        <v>235.97</v>
      </c>
      <c r="G603" t="s">
        <v>10</v>
      </c>
      <c r="H603" s="2">
        <v>42464</v>
      </c>
      <c r="I603" t="s">
        <v>11</v>
      </c>
      <c r="J603" t="s">
        <v>61</v>
      </c>
      <c r="K603" t="s">
        <v>62</v>
      </c>
      <c r="L603" t="s">
        <v>14</v>
      </c>
    </row>
    <row r="604" spans="1:12" x14ac:dyDescent="0.3">
      <c r="A604">
        <v>603</v>
      </c>
      <c r="B604">
        <v>62.18</v>
      </c>
      <c r="C604" t="str" cm="1">
        <f t="array" ref="C604">_xlfn.IFS(D604&lt;=25,"18-25",D604&lt;=35,"26-35",D604&lt;=45,"36-45",D604&lt;=55,"46-55",D604&gt;=56,"55+")</f>
        <v>26-35</v>
      </c>
      <c r="D604">
        <v>33</v>
      </c>
      <c r="E604" s="1">
        <v>4612977600</v>
      </c>
      <c r="F604">
        <v>126.44</v>
      </c>
      <c r="G604" t="s">
        <v>10</v>
      </c>
      <c r="H604" s="2">
        <v>42510</v>
      </c>
      <c r="I604" t="s">
        <v>32</v>
      </c>
      <c r="J604" t="s">
        <v>19</v>
      </c>
      <c r="K604" t="s">
        <v>20</v>
      </c>
      <c r="L604" t="s">
        <v>29</v>
      </c>
    </row>
    <row r="605" spans="1:12" x14ac:dyDescent="0.3">
      <c r="A605">
        <v>604</v>
      </c>
      <c r="B605">
        <v>77.89</v>
      </c>
      <c r="C605" t="str" cm="1">
        <f t="array" ref="C605">_xlfn.IFS(D605&lt;=25,"18-25",D605&lt;=35,"26-35",D605&lt;=45,"36-45",D605&lt;=55,"46-55",D605&gt;=56,"55+")</f>
        <v>26-35</v>
      </c>
      <c r="D605">
        <v>26</v>
      </c>
      <c r="E605" s="1">
        <v>4493195000</v>
      </c>
      <c r="F605">
        <v>201.54</v>
      </c>
      <c r="G605" t="s">
        <v>10</v>
      </c>
      <c r="H605" s="2">
        <v>42505</v>
      </c>
      <c r="I605" t="s">
        <v>11</v>
      </c>
      <c r="J605" t="s">
        <v>28</v>
      </c>
      <c r="K605" t="s">
        <v>13</v>
      </c>
      <c r="L605" t="s">
        <v>24</v>
      </c>
    </row>
    <row r="606" spans="1:12" x14ac:dyDescent="0.3">
      <c r="A606">
        <v>605</v>
      </c>
      <c r="B606">
        <v>66.08</v>
      </c>
      <c r="C606" t="str" cm="1">
        <f t="array" ref="C606">_xlfn.IFS(D606&lt;=25,"18-25",D606&lt;=35,"26-35",D606&lt;=45,"36-45",D606&lt;=55,"46-55",D606&gt;=56,"55+")</f>
        <v>55+</v>
      </c>
      <c r="D606">
        <v>61</v>
      </c>
      <c r="E606" s="1">
        <v>4127635400</v>
      </c>
      <c r="F606">
        <v>184.23</v>
      </c>
      <c r="G606" t="s">
        <v>15</v>
      </c>
      <c r="H606" s="2">
        <v>42376</v>
      </c>
      <c r="I606" t="s">
        <v>32</v>
      </c>
      <c r="J606" t="s">
        <v>41</v>
      </c>
      <c r="K606" t="s">
        <v>42</v>
      </c>
      <c r="L606" t="s">
        <v>21</v>
      </c>
    </row>
    <row r="607" spans="1:12" x14ac:dyDescent="0.3">
      <c r="A607">
        <v>606</v>
      </c>
      <c r="B607">
        <v>89.21</v>
      </c>
      <c r="C607" t="str" cm="1">
        <f t="array" ref="C607">_xlfn.IFS(D607&lt;=25,"18-25",D607&lt;=35,"26-35",D607&lt;=45,"36-45",D607&lt;=55,"46-55",D607&gt;=56,"55+")</f>
        <v>26-35</v>
      </c>
      <c r="D607">
        <v>33</v>
      </c>
      <c r="E607" s="1">
        <v>3085476800</v>
      </c>
      <c r="F607">
        <v>210.53</v>
      </c>
      <c r="G607" t="s">
        <v>10</v>
      </c>
      <c r="H607" s="2">
        <v>42570</v>
      </c>
      <c r="I607" t="s">
        <v>11</v>
      </c>
      <c r="J607" t="s">
        <v>25</v>
      </c>
      <c r="K607" t="s">
        <v>26</v>
      </c>
      <c r="L607" t="s">
        <v>14</v>
      </c>
    </row>
    <row r="608" spans="1:12" x14ac:dyDescent="0.3">
      <c r="A608">
        <v>607</v>
      </c>
      <c r="B608">
        <v>49.96</v>
      </c>
      <c r="C608" t="str" cm="1">
        <f t="array" ref="C608">_xlfn.IFS(D608&lt;=25,"18-25",D608&lt;=35,"26-35",D608&lt;=45,"36-45",D608&lt;=55,"46-55",D608&gt;=56,"55+")</f>
        <v>46-55</v>
      </c>
      <c r="D608">
        <v>55</v>
      </c>
      <c r="E608" s="1">
        <v>4267803400</v>
      </c>
      <c r="F608">
        <v>151.94</v>
      </c>
      <c r="G608" t="s">
        <v>15</v>
      </c>
      <c r="H608" s="2">
        <v>42464</v>
      </c>
      <c r="I608" t="s">
        <v>32</v>
      </c>
      <c r="J608" t="s">
        <v>61</v>
      </c>
      <c r="K608" t="s">
        <v>62</v>
      </c>
      <c r="L608" t="s">
        <v>14</v>
      </c>
    </row>
    <row r="609" spans="1:12" x14ac:dyDescent="0.3">
      <c r="A609">
        <v>608</v>
      </c>
      <c r="B609">
        <v>77.44</v>
      </c>
      <c r="C609" t="str" cm="1">
        <f t="array" ref="C609">_xlfn.IFS(D609&lt;=25,"18-25",D609&lt;=35,"26-35",D609&lt;=45,"36-45",D609&lt;=55,"46-55",D609&gt;=56,"55+")</f>
        <v>26-35</v>
      </c>
      <c r="D609">
        <v>28</v>
      </c>
      <c r="E609" s="1">
        <v>4593417500</v>
      </c>
      <c r="F609">
        <v>210.39</v>
      </c>
      <c r="G609" t="s">
        <v>10</v>
      </c>
      <c r="H609" s="2">
        <v>42531</v>
      </c>
      <c r="I609" t="s">
        <v>11</v>
      </c>
      <c r="J609" t="s">
        <v>49</v>
      </c>
      <c r="K609" t="s">
        <v>13</v>
      </c>
      <c r="L609" t="s">
        <v>21</v>
      </c>
    </row>
    <row r="610" spans="1:12" x14ac:dyDescent="0.3">
      <c r="A610">
        <v>609</v>
      </c>
      <c r="B610">
        <v>82.58</v>
      </c>
      <c r="C610" t="str" cm="1">
        <f t="array" ref="C610">_xlfn.IFS(D610&lt;=25,"18-25",D610&lt;=35,"26-35",D610&lt;=45,"36-45",D610&lt;=55,"46-55",D610&gt;=56,"55+")</f>
        <v>36-45</v>
      </c>
      <c r="D610">
        <v>38</v>
      </c>
      <c r="E610" s="1">
        <v>4584774600</v>
      </c>
      <c r="F610">
        <v>225.23</v>
      </c>
      <c r="G610" t="s">
        <v>15</v>
      </c>
      <c r="H610" s="2">
        <v>42440</v>
      </c>
      <c r="I610" t="s">
        <v>11</v>
      </c>
      <c r="J610" t="s">
        <v>22</v>
      </c>
      <c r="K610" t="s">
        <v>23</v>
      </c>
      <c r="L610" t="s">
        <v>29</v>
      </c>
    </row>
    <row r="611" spans="1:12" x14ac:dyDescent="0.3">
      <c r="A611">
        <v>610</v>
      </c>
      <c r="B611">
        <v>39.36</v>
      </c>
      <c r="C611" t="str" cm="1">
        <f t="array" ref="C611">_xlfn.IFS(D611&lt;=25,"18-25",D611&lt;=35,"26-35",D611&lt;=45,"36-45",D611&lt;=55,"46-55",D611&gt;=56,"55+")</f>
        <v>26-35</v>
      </c>
      <c r="D611">
        <v>29</v>
      </c>
      <c r="E611" s="1">
        <v>3672342800</v>
      </c>
      <c r="F611">
        <v>161.79</v>
      </c>
      <c r="G611" t="s">
        <v>15</v>
      </c>
      <c r="H611" s="2">
        <v>42383</v>
      </c>
      <c r="I611" t="s">
        <v>32</v>
      </c>
      <c r="J611" t="s">
        <v>56</v>
      </c>
      <c r="K611" t="s">
        <v>31</v>
      </c>
      <c r="L611" t="s">
        <v>21</v>
      </c>
    </row>
    <row r="612" spans="1:12" x14ac:dyDescent="0.3">
      <c r="A612">
        <v>611</v>
      </c>
      <c r="B612">
        <v>47.23</v>
      </c>
      <c r="C612" t="str" cm="1">
        <f t="array" ref="C612">_xlfn.IFS(D612&lt;=25,"18-25",D612&lt;=35,"26-35",D612&lt;=45,"36-45",D612&lt;=55,"46-55",D612&gt;=56,"55+")</f>
        <v>36-45</v>
      </c>
      <c r="D612">
        <v>38</v>
      </c>
      <c r="E612" s="1">
        <v>4940778500</v>
      </c>
      <c r="F612">
        <v>149.80000000000001</v>
      </c>
      <c r="G612" t="s">
        <v>15</v>
      </c>
      <c r="H612" s="2">
        <v>42543</v>
      </c>
      <c r="I612" t="s">
        <v>32</v>
      </c>
      <c r="J612" t="s">
        <v>22</v>
      </c>
      <c r="K612" t="s">
        <v>23</v>
      </c>
      <c r="L612" t="s">
        <v>21</v>
      </c>
    </row>
    <row r="613" spans="1:12" x14ac:dyDescent="0.3">
      <c r="A613">
        <v>612</v>
      </c>
      <c r="B613">
        <v>87.85</v>
      </c>
      <c r="C613" t="str" cm="1">
        <f t="array" ref="C613">_xlfn.IFS(D613&lt;=25,"18-25",D613&lt;=35,"26-35",D613&lt;=45,"36-45",D613&lt;=55,"46-55",D613&gt;=56,"55+")</f>
        <v>26-35</v>
      </c>
      <c r="D613">
        <v>34</v>
      </c>
      <c r="E613" s="1">
        <v>3627138900</v>
      </c>
      <c r="F613">
        <v>153.01</v>
      </c>
      <c r="G613" t="s">
        <v>10</v>
      </c>
      <c r="H613" s="2">
        <v>42448</v>
      </c>
      <c r="I613" t="s">
        <v>11</v>
      </c>
      <c r="J613" t="s">
        <v>25</v>
      </c>
      <c r="K613" t="s">
        <v>26</v>
      </c>
      <c r="L613" t="s">
        <v>21</v>
      </c>
    </row>
    <row r="614" spans="1:12" x14ac:dyDescent="0.3">
      <c r="A614">
        <v>613</v>
      </c>
      <c r="B614">
        <v>65.569999999999993</v>
      </c>
      <c r="C614" t="str" cm="1">
        <f t="array" ref="C614">_xlfn.IFS(D614&lt;=25,"18-25",D614&lt;=35,"26-35",D614&lt;=45,"36-45",D614&lt;=55,"46-55",D614&gt;=56,"55+")</f>
        <v>46-55</v>
      </c>
      <c r="D614">
        <v>46</v>
      </c>
      <c r="E614" s="1">
        <v>1638752500</v>
      </c>
      <c r="F614">
        <v>130.86000000000001</v>
      </c>
      <c r="G614" t="s">
        <v>10</v>
      </c>
      <c r="H614" s="2">
        <v>42475</v>
      </c>
      <c r="I614" t="s">
        <v>32</v>
      </c>
      <c r="J614" t="s">
        <v>25</v>
      </c>
      <c r="K614" t="s">
        <v>26</v>
      </c>
      <c r="L614" t="s">
        <v>50</v>
      </c>
    </row>
    <row r="615" spans="1:12" x14ac:dyDescent="0.3">
      <c r="A615">
        <v>614</v>
      </c>
      <c r="B615">
        <v>78.010000000000005</v>
      </c>
      <c r="C615" t="str" cm="1">
        <f t="array" ref="C615">_xlfn.IFS(D615&lt;=25,"18-25",D615&lt;=35,"26-35",D615&lt;=45,"36-45",D615&lt;=55,"46-55",D615&gt;=56,"55+")</f>
        <v>26-35</v>
      </c>
      <c r="D615">
        <v>26</v>
      </c>
      <c r="E615" s="1">
        <v>4391058000</v>
      </c>
      <c r="F615">
        <v>200.71</v>
      </c>
      <c r="G615" t="s">
        <v>15</v>
      </c>
      <c r="H615" s="2">
        <v>42457</v>
      </c>
      <c r="I615" t="s">
        <v>11</v>
      </c>
      <c r="J615" t="s">
        <v>61</v>
      </c>
      <c r="K615" t="s">
        <v>62</v>
      </c>
      <c r="L615" t="s">
        <v>47</v>
      </c>
    </row>
    <row r="616" spans="1:12" x14ac:dyDescent="0.3">
      <c r="A616">
        <v>615</v>
      </c>
      <c r="B616">
        <v>44.15</v>
      </c>
      <c r="C616" t="str" cm="1">
        <f t="array" ref="C616">_xlfn.IFS(D616&lt;=25,"18-25",D616&lt;=35,"26-35",D616&lt;=45,"36-45",D616&lt;=55,"46-55",D616&gt;=56,"55+")</f>
        <v>26-35</v>
      </c>
      <c r="D616">
        <v>28</v>
      </c>
      <c r="E616" s="1">
        <v>3420736900</v>
      </c>
      <c r="F616">
        <v>141.96</v>
      </c>
      <c r="G616" t="s">
        <v>15</v>
      </c>
      <c r="H616" s="2">
        <v>42391</v>
      </c>
      <c r="I616" t="s">
        <v>32</v>
      </c>
      <c r="J616" t="s">
        <v>38</v>
      </c>
      <c r="K616" t="s">
        <v>31</v>
      </c>
      <c r="L616" t="s">
        <v>50</v>
      </c>
    </row>
    <row r="617" spans="1:12" x14ac:dyDescent="0.3">
      <c r="A617">
        <v>616</v>
      </c>
      <c r="B617">
        <v>43.57</v>
      </c>
      <c r="C617" t="str" cm="1">
        <f t="array" ref="C617">_xlfn.IFS(D617&lt;=25,"18-25",D617&lt;=35,"26-35",D617&lt;=45,"36-45",D617&lt;=55,"46-55",D617&gt;=56,"55+")</f>
        <v>36-45</v>
      </c>
      <c r="D617">
        <v>36</v>
      </c>
      <c r="E617" s="1">
        <v>3568021100</v>
      </c>
      <c r="F617">
        <v>125.2</v>
      </c>
      <c r="G617" t="s">
        <v>15</v>
      </c>
      <c r="H617" s="2">
        <v>42546</v>
      </c>
      <c r="I617" t="s">
        <v>32</v>
      </c>
      <c r="J617" t="s">
        <v>55</v>
      </c>
      <c r="K617" t="s">
        <v>44</v>
      </c>
      <c r="L617" t="s">
        <v>36</v>
      </c>
    </row>
    <row r="618" spans="1:12" x14ac:dyDescent="0.3">
      <c r="A618">
        <v>617</v>
      </c>
      <c r="B618">
        <v>76.83</v>
      </c>
      <c r="C618" t="str" cm="1">
        <f t="array" ref="C618">_xlfn.IFS(D618&lt;=25,"18-25",D618&lt;=35,"26-35",D618&lt;=45,"36-45",D618&lt;=55,"46-55",D618&gt;=56,"55+")</f>
        <v>26-35</v>
      </c>
      <c r="D618">
        <v>28</v>
      </c>
      <c r="E618" s="1">
        <v>4759358800</v>
      </c>
      <c r="F618">
        <v>192.81</v>
      </c>
      <c r="G618" t="s">
        <v>10</v>
      </c>
      <c r="H618" s="2">
        <v>42433</v>
      </c>
      <c r="I618" t="s">
        <v>11</v>
      </c>
      <c r="J618" t="s">
        <v>30</v>
      </c>
      <c r="K618" t="s">
        <v>31</v>
      </c>
      <c r="L618" t="s">
        <v>35</v>
      </c>
    </row>
    <row r="619" spans="1:12" x14ac:dyDescent="0.3">
      <c r="A619">
        <v>618</v>
      </c>
      <c r="B619">
        <v>42.06</v>
      </c>
      <c r="C619" t="str" cm="1">
        <f t="array" ref="C619">_xlfn.IFS(D619&lt;=25,"18-25",D619&lt;=35,"26-35",D619&lt;=45,"36-45",D619&lt;=55,"46-55",D619&gt;=56,"55+")</f>
        <v>26-35</v>
      </c>
      <c r="D619">
        <v>34</v>
      </c>
      <c r="E619" s="1">
        <v>3026883300</v>
      </c>
      <c r="F619">
        <v>131.55000000000001</v>
      </c>
      <c r="G619" t="s">
        <v>10</v>
      </c>
      <c r="H619" s="2">
        <v>42550</v>
      </c>
      <c r="I619" t="s">
        <v>32</v>
      </c>
      <c r="J619" t="s">
        <v>61</v>
      </c>
      <c r="K619" t="s">
        <v>62</v>
      </c>
      <c r="L619" t="s">
        <v>24</v>
      </c>
    </row>
    <row r="620" spans="1:12" x14ac:dyDescent="0.3">
      <c r="A620">
        <v>619</v>
      </c>
      <c r="B620">
        <v>76.27</v>
      </c>
      <c r="C620" t="str" cm="1">
        <f t="array" ref="C620">_xlfn.IFS(D620&lt;=25,"18-25",D620&lt;=35,"26-35",D620&lt;=45,"36-45",D620&lt;=55,"46-55",D620&gt;=56,"55+")</f>
        <v>26-35</v>
      </c>
      <c r="D620">
        <v>27</v>
      </c>
      <c r="E620" s="1">
        <v>4205786200</v>
      </c>
      <c r="F620">
        <v>226.69</v>
      </c>
      <c r="G620" t="s">
        <v>15</v>
      </c>
      <c r="H620" s="2">
        <v>42539</v>
      </c>
      <c r="I620" t="s">
        <v>11</v>
      </c>
      <c r="J620" t="s">
        <v>58</v>
      </c>
      <c r="K620" t="s">
        <v>31</v>
      </c>
      <c r="L620" t="s">
        <v>29</v>
      </c>
    </row>
    <row r="621" spans="1:12" x14ac:dyDescent="0.3">
      <c r="A621">
        <v>620</v>
      </c>
      <c r="B621">
        <v>74.27</v>
      </c>
      <c r="C621" t="str" cm="1">
        <f t="array" ref="C621">_xlfn.IFS(D621&lt;=25,"18-25",D621&lt;=35,"26-35",D621&lt;=45,"36-45",D621&lt;=55,"46-55",D621&gt;=56,"55+")</f>
        <v>36-45</v>
      </c>
      <c r="D621">
        <v>37</v>
      </c>
      <c r="E621" s="1">
        <v>4562667900</v>
      </c>
      <c r="F621">
        <v>247.05</v>
      </c>
      <c r="G621" t="s">
        <v>15</v>
      </c>
      <c r="H621" s="2">
        <v>42400</v>
      </c>
      <c r="I621" t="s">
        <v>11</v>
      </c>
      <c r="J621" t="s">
        <v>45</v>
      </c>
      <c r="K621" t="s">
        <v>46</v>
      </c>
      <c r="L621" t="s">
        <v>50</v>
      </c>
    </row>
    <row r="622" spans="1:12" x14ac:dyDescent="0.3">
      <c r="A622">
        <v>621</v>
      </c>
      <c r="B622">
        <v>73.27</v>
      </c>
      <c r="C622" t="str" cm="1">
        <f t="array" ref="C622">_xlfn.IFS(D622&lt;=25,"18-25",D622&lt;=35,"26-35",D622&lt;=45,"36-45",D622&lt;=55,"46-55",D622&gt;=56,"55+")</f>
        <v>26-35</v>
      </c>
      <c r="D622">
        <v>28</v>
      </c>
      <c r="E622" s="1">
        <v>4711097300</v>
      </c>
      <c r="F622">
        <v>216.24</v>
      </c>
      <c r="G622" t="s">
        <v>15</v>
      </c>
      <c r="H622" s="2">
        <v>42512</v>
      </c>
      <c r="I622" t="s">
        <v>11</v>
      </c>
      <c r="J622" t="s">
        <v>19</v>
      </c>
      <c r="K622" t="s">
        <v>20</v>
      </c>
      <c r="L622" t="s">
        <v>36</v>
      </c>
    </row>
    <row r="623" spans="1:12" x14ac:dyDescent="0.3">
      <c r="A623">
        <v>622</v>
      </c>
      <c r="B623">
        <v>74.58</v>
      </c>
      <c r="C623" t="str" cm="1">
        <f t="array" ref="C623">_xlfn.IFS(D623&lt;=25,"18-25",D623&lt;=35,"26-35",D623&lt;=45,"36-45",D623&lt;=55,"46-55",D623&gt;=56,"55+")</f>
        <v>36-45</v>
      </c>
      <c r="D623">
        <v>36</v>
      </c>
      <c r="E623" s="1">
        <v>4949091700</v>
      </c>
      <c r="F623">
        <v>230.52</v>
      </c>
      <c r="G623" t="s">
        <v>10</v>
      </c>
      <c r="H623" s="2">
        <v>42573</v>
      </c>
      <c r="I623" t="s">
        <v>11</v>
      </c>
      <c r="J623" t="s">
        <v>12</v>
      </c>
      <c r="K623" t="s">
        <v>13</v>
      </c>
      <c r="L623" t="s">
        <v>21</v>
      </c>
    </row>
    <row r="624" spans="1:12" x14ac:dyDescent="0.3">
      <c r="A624">
        <v>623</v>
      </c>
      <c r="B624">
        <v>77.5</v>
      </c>
      <c r="C624" t="str" cm="1">
        <f t="array" ref="C624">_xlfn.IFS(D624&lt;=25,"18-25",D624&lt;=35,"26-35",D624&lt;=45,"36-45",D624&lt;=55,"46-55",D624&gt;=56,"55+")</f>
        <v>26-35</v>
      </c>
      <c r="D624">
        <v>28</v>
      </c>
      <c r="E624" s="1">
        <v>4269848800</v>
      </c>
      <c r="F624">
        <v>225.34</v>
      </c>
      <c r="G624" t="s">
        <v>15</v>
      </c>
      <c r="H624" s="2">
        <v>42564</v>
      </c>
      <c r="I624" t="s">
        <v>11</v>
      </c>
      <c r="J624" t="s">
        <v>56</v>
      </c>
      <c r="K624" t="s">
        <v>31</v>
      </c>
      <c r="L624" t="s">
        <v>14</v>
      </c>
    </row>
    <row r="625" spans="1:12" x14ac:dyDescent="0.3">
      <c r="A625">
        <v>624</v>
      </c>
      <c r="B625">
        <v>87.16</v>
      </c>
      <c r="C625" t="str" cm="1">
        <f t="array" ref="C625">_xlfn.IFS(D625&lt;=25,"18-25",D625&lt;=35,"26-35",D625&lt;=45,"36-45",D625&lt;=55,"46-55",D625&gt;=56,"55+")</f>
        <v>26-35</v>
      </c>
      <c r="D625">
        <v>33</v>
      </c>
      <c r="E625" s="1">
        <v>4256415100</v>
      </c>
      <c r="F625">
        <v>197.15</v>
      </c>
      <c r="G625" t="s">
        <v>10</v>
      </c>
      <c r="H625" s="2">
        <v>42411</v>
      </c>
      <c r="I625" t="s">
        <v>11</v>
      </c>
      <c r="J625" t="s">
        <v>53</v>
      </c>
      <c r="K625" t="s">
        <v>13</v>
      </c>
      <c r="L625" t="s">
        <v>18</v>
      </c>
    </row>
    <row r="626" spans="1:12" x14ac:dyDescent="0.3">
      <c r="A626">
        <v>625</v>
      </c>
      <c r="B626">
        <v>66.260000000000005</v>
      </c>
      <c r="C626" t="str" cm="1">
        <f t="array" ref="C626">_xlfn.IFS(D626&lt;=25,"18-25",D626&lt;=35,"26-35",D626&lt;=45,"36-45",D626&lt;=55,"46-55",D626&gt;=56,"55+")</f>
        <v>46-55</v>
      </c>
      <c r="D626">
        <v>47</v>
      </c>
      <c r="E626" s="1">
        <v>1018364200</v>
      </c>
      <c r="F626">
        <v>179.04</v>
      </c>
      <c r="G626" t="s">
        <v>15</v>
      </c>
      <c r="H626" s="2">
        <v>42485</v>
      </c>
      <c r="I626" t="s">
        <v>32</v>
      </c>
      <c r="J626" t="s">
        <v>67</v>
      </c>
      <c r="K626" t="s">
        <v>40</v>
      </c>
      <c r="L626" t="s">
        <v>24</v>
      </c>
    </row>
    <row r="627" spans="1:12" x14ac:dyDescent="0.3">
      <c r="A627">
        <v>626</v>
      </c>
      <c r="B627">
        <v>65.150000000000006</v>
      </c>
      <c r="C627" t="str" cm="1">
        <f t="array" ref="C627">_xlfn.IFS(D627&lt;=25,"18-25",D627&lt;=35,"26-35",D627&lt;=45,"36-45",D627&lt;=55,"46-55",D627&gt;=56,"55+")</f>
        <v>26-35</v>
      </c>
      <c r="D627">
        <v>29</v>
      </c>
      <c r="E627" s="1">
        <v>2893508800</v>
      </c>
      <c r="F627">
        <v>117.3</v>
      </c>
      <c r="G627" t="s">
        <v>10</v>
      </c>
      <c r="H627" s="2">
        <v>42565</v>
      </c>
      <c r="I627" t="s">
        <v>32</v>
      </c>
      <c r="J627" t="s">
        <v>33</v>
      </c>
      <c r="K627" t="s">
        <v>34</v>
      </c>
      <c r="L627" t="s">
        <v>27</v>
      </c>
    </row>
    <row r="628" spans="1:12" x14ac:dyDescent="0.3">
      <c r="A628">
        <v>627</v>
      </c>
      <c r="B628">
        <v>68.25</v>
      </c>
      <c r="C628" t="str" cm="1">
        <f t="array" ref="C628">_xlfn.IFS(D628&lt;=25,"18-25",D628&lt;=35,"26-35",D628&lt;=45,"36-45",D628&lt;=55,"46-55",D628&gt;=56,"55+")</f>
        <v>26-35</v>
      </c>
      <c r="D628">
        <v>33</v>
      </c>
      <c r="E628" s="1">
        <v>5353611200</v>
      </c>
      <c r="F628">
        <v>198.86</v>
      </c>
      <c r="G628" t="s">
        <v>15</v>
      </c>
      <c r="H628" s="2">
        <v>42520</v>
      </c>
      <c r="I628" t="s">
        <v>11</v>
      </c>
      <c r="J628" t="s">
        <v>25</v>
      </c>
      <c r="K628" t="s">
        <v>26</v>
      </c>
      <c r="L628" t="s">
        <v>14</v>
      </c>
    </row>
    <row r="629" spans="1:12" x14ac:dyDescent="0.3">
      <c r="A629">
        <v>628</v>
      </c>
      <c r="B629">
        <v>39.19</v>
      </c>
      <c r="C629" t="str" cm="1">
        <f t="array" ref="C629">_xlfn.IFS(D629&lt;=25,"18-25",D629&lt;=35,"26-35",D629&lt;=45,"36-45",D629&lt;=55,"46-55",D629&gt;=56,"55+")</f>
        <v>46-55</v>
      </c>
      <c r="D629">
        <v>54</v>
      </c>
      <c r="E629" s="1">
        <v>3680681200</v>
      </c>
      <c r="F629">
        <v>173.05</v>
      </c>
      <c r="G629" t="s">
        <v>10</v>
      </c>
      <c r="H629" s="2">
        <v>42392</v>
      </c>
      <c r="I629" t="s">
        <v>32</v>
      </c>
      <c r="J629" t="s">
        <v>67</v>
      </c>
      <c r="K629" t="s">
        <v>40</v>
      </c>
      <c r="L629" t="s">
        <v>35</v>
      </c>
    </row>
    <row r="630" spans="1:12" x14ac:dyDescent="0.3">
      <c r="A630">
        <v>629</v>
      </c>
      <c r="B630">
        <v>80.150000000000006</v>
      </c>
      <c r="C630" t="str" cm="1">
        <f t="array" ref="C630">_xlfn.IFS(D630&lt;=25,"18-25",D630&lt;=35,"26-35",D630&lt;=45,"36-45",D630&lt;=55,"46-55",D630&gt;=56,"55+")</f>
        <v>18-25</v>
      </c>
      <c r="D630">
        <v>25</v>
      </c>
      <c r="E630" s="1">
        <v>3863692700</v>
      </c>
      <c r="F630">
        <v>214.49</v>
      </c>
      <c r="G630" t="s">
        <v>10</v>
      </c>
      <c r="H630" s="2">
        <v>42569</v>
      </c>
      <c r="I630" t="s">
        <v>11</v>
      </c>
      <c r="J630" t="s">
        <v>49</v>
      </c>
      <c r="K630" t="s">
        <v>13</v>
      </c>
      <c r="L630" t="s">
        <v>50</v>
      </c>
    </row>
    <row r="631" spans="1:12" x14ac:dyDescent="0.3">
      <c r="A631">
        <v>630</v>
      </c>
      <c r="B631">
        <v>73.88</v>
      </c>
      <c r="C631" t="str" cm="1">
        <f t="array" ref="C631">_xlfn.IFS(D631&lt;=25,"18-25",D631&lt;=35,"26-35",D631&lt;=45,"36-45",D631&lt;=55,"46-55",D631&gt;=56,"55+")</f>
        <v>26-35</v>
      </c>
      <c r="D631">
        <v>29</v>
      </c>
      <c r="E631" s="1">
        <v>4417681800</v>
      </c>
      <c r="F631">
        <v>233.61</v>
      </c>
      <c r="G631" t="s">
        <v>10</v>
      </c>
      <c r="H631" s="2">
        <v>42373</v>
      </c>
      <c r="I631" t="s">
        <v>11</v>
      </c>
      <c r="J631" t="s">
        <v>30</v>
      </c>
      <c r="K631" t="s">
        <v>31</v>
      </c>
      <c r="L631" t="s">
        <v>47</v>
      </c>
    </row>
    <row r="632" spans="1:12" x14ac:dyDescent="0.3">
      <c r="A632">
        <v>631</v>
      </c>
      <c r="B632">
        <v>58.6</v>
      </c>
      <c r="C632" t="str" cm="1">
        <f t="array" ref="C632">_xlfn.IFS(D632&lt;=25,"18-25",D632&lt;=35,"26-35",D632&lt;=45,"36-45",D632&lt;=55,"46-55",D632&gt;=56,"55+")</f>
        <v>18-25</v>
      </c>
      <c r="D632">
        <v>19</v>
      </c>
      <c r="E632" s="1">
        <v>3114306300</v>
      </c>
      <c r="F632">
        <v>197.93</v>
      </c>
      <c r="G632" t="s">
        <v>15</v>
      </c>
      <c r="H632" s="2">
        <v>42526</v>
      </c>
      <c r="I632" t="s">
        <v>11</v>
      </c>
      <c r="J632" t="s">
        <v>19</v>
      </c>
      <c r="K632" t="s">
        <v>20</v>
      </c>
      <c r="L632" t="s">
        <v>50</v>
      </c>
    </row>
    <row r="633" spans="1:12" x14ac:dyDescent="0.3">
      <c r="A633">
        <v>632</v>
      </c>
      <c r="B633">
        <v>69.77</v>
      </c>
      <c r="C633" t="str" cm="1">
        <f t="array" ref="C633">_xlfn.IFS(D633&lt;=25,"18-25",D633&lt;=35,"26-35",D633&lt;=45,"36-45",D633&lt;=55,"46-55",D633&gt;=56,"55+")</f>
        <v>46-55</v>
      </c>
      <c r="D633">
        <v>54</v>
      </c>
      <c r="E633" s="1">
        <v>4036759300</v>
      </c>
      <c r="F633">
        <v>132.27000000000001</v>
      </c>
      <c r="G633" t="s">
        <v>10</v>
      </c>
      <c r="H633" s="2">
        <v>42522</v>
      </c>
      <c r="I633" t="s">
        <v>32</v>
      </c>
      <c r="J633" t="s">
        <v>49</v>
      </c>
      <c r="K633" t="s">
        <v>13</v>
      </c>
      <c r="L633" t="s">
        <v>14</v>
      </c>
    </row>
    <row r="634" spans="1:12" x14ac:dyDescent="0.3">
      <c r="A634">
        <v>633</v>
      </c>
      <c r="B634">
        <v>87.27</v>
      </c>
      <c r="C634" t="str" cm="1">
        <f t="array" ref="C634">_xlfn.IFS(D634&lt;=25,"18-25",D634&lt;=35,"26-35",D634&lt;=45,"36-45",D634&lt;=55,"46-55",D634&gt;=56,"55+")</f>
        <v>26-35</v>
      </c>
      <c r="D634">
        <v>30</v>
      </c>
      <c r="E634" s="1">
        <v>3627680700</v>
      </c>
      <c r="F634">
        <v>204.27</v>
      </c>
      <c r="G634" t="s">
        <v>15</v>
      </c>
      <c r="H634" s="2">
        <v>42435</v>
      </c>
      <c r="I634" t="s">
        <v>32</v>
      </c>
      <c r="J634" t="s">
        <v>45</v>
      </c>
      <c r="K634" t="s">
        <v>46</v>
      </c>
      <c r="L634" t="s">
        <v>35</v>
      </c>
    </row>
    <row r="635" spans="1:12" x14ac:dyDescent="0.3">
      <c r="A635">
        <v>634</v>
      </c>
      <c r="B635">
        <v>77.650000000000006</v>
      </c>
      <c r="C635" t="str" cm="1">
        <f t="array" ref="C635">_xlfn.IFS(D635&lt;=25,"18-25",D635&lt;=35,"26-35",D635&lt;=45,"36-45",D635&lt;=55,"46-55",D635&gt;=56,"55+")</f>
        <v>26-35</v>
      </c>
      <c r="D635">
        <v>28</v>
      </c>
      <c r="E635" s="1">
        <v>4633906200</v>
      </c>
      <c r="F635">
        <v>208.01</v>
      </c>
      <c r="G635" t="s">
        <v>10</v>
      </c>
      <c r="H635" s="2">
        <v>42426</v>
      </c>
      <c r="I635" t="s">
        <v>11</v>
      </c>
      <c r="J635" t="s">
        <v>28</v>
      </c>
      <c r="K635" t="s">
        <v>13</v>
      </c>
      <c r="L635" t="s">
        <v>35</v>
      </c>
    </row>
    <row r="636" spans="1:12" x14ac:dyDescent="0.3">
      <c r="A636">
        <v>635</v>
      </c>
      <c r="B636">
        <v>76.02</v>
      </c>
      <c r="C636" t="str" cm="1">
        <f t="array" ref="C636">_xlfn.IFS(D636&lt;=25,"18-25",D636&lt;=35,"26-35",D636&lt;=45,"36-45",D636&lt;=55,"46-55",D636&gt;=56,"55+")</f>
        <v>36-45</v>
      </c>
      <c r="D636">
        <v>40</v>
      </c>
      <c r="E636" s="1">
        <v>5122193300</v>
      </c>
      <c r="F636">
        <v>219.55</v>
      </c>
      <c r="G636" t="s">
        <v>10</v>
      </c>
      <c r="H636" s="2">
        <v>42564</v>
      </c>
      <c r="I636" t="s">
        <v>11</v>
      </c>
      <c r="J636" t="s">
        <v>30</v>
      </c>
      <c r="K636" t="s">
        <v>31</v>
      </c>
      <c r="L636" t="s">
        <v>18</v>
      </c>
    </row>
    <row r="637" spans="1:12" x14ac:dyDescent="0.3">
      <c r="A637">
        <v>636</v>
      </c>
      <c r="B637">
        <v>78.84</v>
      </c>
      <c r="C637" t="str" cm="1">
        <f t="array" ref="C637">_xlfn.IFS(D637&lt;=25,"18-25",D637&lt;=35,"26-35",D637&lt;=45,"36-45",D637&lt;=55,"46-55",D637&gt;=56,"55+")</f>
        <v>26-35</v>
      </c>
      <c r="D637">
        <v>26</v>
      </c>
      <c r="E637" s="1">
        <v>3961566000</v>
      </c>
      <c r="F637">
        <v>217.66</v>
      </c>
      <c r="G637" t="s">
        <v>15</v>
      </c>
      <c r="H637" s="2">
        <v>42550</v>
      </c>
      <c r="I637" t="s">
        <v>11</v>
      </c>
      <c r="J637" t="s">
        <v>63</v>
      </c>
      <c r="K637" t="s">
        <v>64</v>
      </c>
      <c r="L637" t="s">
        <v>21</v>
      </c>
    </row>
    <row r="638" spans="1:12" x14ac:dyDescent="0.3">
      <c r="A638">
        <v>637</v>
      </c>
      <c r="B638">
        <v>71.33</v>
      </c>
      <c r="C638" t="str" cm="1">
        <f t="array" ref="C638">_xlfn.IFS(D638&lt;=25,"18-25",D638&lt;=35,"26-35",D638&lt;=45,"36-45",D638&lt;=55,"46-55",D638&gt;=56,"55+")</f>
        <v>18-25</v>
      </c>
      <c r="D638">
        <v>23</v>
      </c>
      <c r="E638" s="1">
        <v>2175070800</v>
      </c>
      <c r="F638">
        <v>169.4</v>
      </c>
      <c r="G638" t="s">
        <v>10</v>
      </c>
      <c r="H638" s="2">
        <v>42444</v>
      </c>
      <c r="I638" t="s">
        <v>32</v>
      </c>
      <c r="J638" t="s">
        <v>68</v>
      </c>
      <c r="K638" t="s">
        <v>31</v>
      </c>
      <c r="L638" t="s">
        <v>27</v>
      </c>
    </row>
    <row r="639" spans="1:12" x14ac:dyDescent="0.3">
      <c r="A639">
        <v>638</v>
      </c>
      <c r="B639">
        <v>81.900000000000006</v>
      </c>
      <c r="C639" t="str" cm="1">
        <f t="array" ref="C639">_xlfn.IFS(D639&lt;=25,"18-25",D639&lt;=35,"26-35",D639&lt;=45,"36-45",D639&lt;=55,"46-55",D639&gt;=56,"55+")</f>
        <v>36-45</v>
      </c>
      <c r="D639">
        <v>41</v>
      </c>
      <c r="E639" s="1">
        <v>4674168100</v>
      </c>
      <c r="F639">
        <v>225.47</v>
      </c>
      <c r="G639" t="s">
        <v>10</v>
      </c>
      <c r="H639" s="2">
        <v>42532</v>
      </c>
      <c r="I639" t="s">
        <v>11</v>
      </c>
      <c r="J639" t="s">
        <v>53</v>
      </c>
      <c r="K639" t="s">
        <v>13</v>
      </c>
      <c r="L639" t="s">
        <v>27</v>
      </c>
    </row>
    <row r="640" spans="1:12" x14ac:dyDescent="0.3">
      <c r="A640">
        <v>639</v>
      </c>
      <c r="B640">
        <v>46.89</v>
      </c>
      <c r="C640" t="str" cm="1">
        <f t="array" ref="C640">_xlfn.IFS(D640&lt;=25,"18-25",D640&lt;=35,"26-35",D640&lt;=45,"36-45",D640&lt;=55,"46-55",D640&gt;=56,"55+")</f>
        <v>46-55</v>
      </c>
      <c r="D640">
        <v>48</v>
      </c>
      <c r="E640" s="1">
        <v>5078775800</v>
      </c>
      <c r="F640">
        <v>176.78</v>
      </c>
      <c r="G640" t="s">
        <v>15</v>
      </c>
      <c r="H640" s="2">
        <v>42568</v>
      </c>
      <c r="I640" t="s">
        <v>32</v>
      </c>
      <c r="J640" t="s">
        <v>38</v>
      </c>
      <c r="K640" t="s">
        <v>31</v>
      </c>
      <c r="L640" t="s">
        <v>14</v>
      </c>
    </row>
    <row r="641" spans="1:12" x14ac:dyDescent="0.3">
      <c r="A641">
        <v>640</v>
      </c>
      <c r="B641">
        <v>77.8</v>
      </c>
      <c r="C641" t="str" cm="1">
        <f t="array" ref="C641">_xlfn.IFS(D641&lt;=25,"18-25",D641&lt;=35,"26-35",D641&lt;=45,"36-45",D641&lt;=55,"46-55",D641&gt;=56,"55+")</f>
        <v>55+</v>
      </c>
      <c r="D641">
        <v>57</v>
      </c>
      <c r="E641" s="1">
        <v>3059621600</v>
      </c>
      <c r="F641">
        <v>152.94</v>
      </c>
      <c r="G641" t="s">
        <v>10</v>
      </c>
      <c r="H641" s="2">
        <v>42414</v>
      </c>
      <c r="I641" t="s">
        <v>32</v>
      </c>
      <c r="J641" t="s">
        <v>19</v>
      </c>
      <c r="K641" t="s">
        <v>20</v>
      </c>
      <c r="L641" t="s">
        <v>47</v>
      </c>
    </row>
    <row r="642" spans="1:12" x14ac:dyDescent="0.3">
      <c r="A642">
        <v>641</v>
      </c>
      <c r="B642">
        <v>45.44</v>
      </c>
      <c r="C642" t="str" cm="1">
        <f t="array" ref="C642">_xlfn.IFS(D642&lt;=25,"18-25",D642&lt;=35,"26-35",D642&lt;=45,"36-45",D642&lt;=55,"46-55",D642&gt;=56,"55+")</f>
        <v>36-45</v>
      </c>
      <c r="D642">
        <v>43</v>
      </c>
      <c r="E642" s="1">
        <v>3391748500</v>
      </c>
      <c r="F642">
        <v>119.27</v>
      </c>
      <c r="G642" t="s">
        <v>10</v>
      </c>
      <c r="H642" s="2">
        <v>42494</v>
      </c>
      <c r="I642" t="s">
        <v>32</v>
      </c>
      <c r="J642" t="s">
        <v>59</v>
      </c>
      <c r="K642" t="s">
        <v>60</v>
      </c>
      <c r="L642" t="s">
        <v>47</v>
      </c>
    </row>
    <row r="643" spans="1:12" x14ac:dyDescent="0.3">
      <c r="A643">
        <v>642</v>
      </c>
      <c r="B643">
        <v>69.959999999999994</v>
      </c>
      <c r="C643" t="str" cm="1">
        <f t="array" ref="C643">_xlfn.IFS(D643&lt;=25,"18-25",D643&lt;=35,"26-35",D643&lt;=45,"36-45",D643&lt;=55,"46-55",D643&gt;=56,"55+")</f>
        <v>26-35</v>
      </c>
      <c r="D643">
        <v>31</v>
      </c>
      <c r="E643" s="1">
        <v>5138970900</v>
      </c>
      <c r="F643">
        <v>214.06</v>
      </c>
      <c r="G643" t="s">
        <v>15</v>
      </c>
      <c r="H643" s="2">
        <v>42510</v>
      </c>
      <c r="I643" t="s">
        <v>11</v>
      </c>
      <c r="J643" t="s">
        <v>57</v>
      </c>
      <c r="K643" t="s">
        <v>40</v>
      </c>
      <c r="L643" t="s">
        <v>18</v>
      </c>
    </row>
    <row r="644" spans="1:12" x14ac:dyDescent="0.3">
      <c r="A644">
        <v>643</v>
      </c>
      <c r="B644">
        <v>87.35</v>
      </c>
      <c r="C644" t="str" cm="1">
        <f t="array" ref="C644">_xlfn.IFS(D644&lt;=25,"18-25",D644&lt;=35,"26-35",D644&lt;=45,"36-45",D644&lt;=55,"46-55",D644&gt;=56,"55+")</f>
        <v>26-35</v>
      </c>
      <c r="D644">
        <v>35</v>
      </c>
      <c r="E644" s="1">
        <v>4068001000</v>
      </c>
      <c r="F644">
        <v>158.29</v>
      </c>
      <c r="G644" t="s">
        <v>15</v>
      </c>
      <c r="H644" s="2">
        <v>42395</v>
      </c>
      <c r="I644" t="s">
        <v>11</v>
      </c>
      <c r="J644" t="s">
        <v>56</v>
      </c>
      <c r="K644" t="s">
        <v>31</v>
      </c>
      <c r="L644" t="s">
        <v>47</v>
      </c>
    </row>
    <row r="645" spans="1:12" x14ac:dyDescent="0.3">
      <c r="A645">
        <v>644</v>
      </c>
      <c r="B645">
        <v>49.42</v>
      </c>
      <c r="C645" t="str" cm="1">
        <f t="array" ref="C645">_xlfn.IFS(D645&lt;=25,"18-25",D645&lt;=35,"26-35",D645&lt;=45,"36-45",D645&lt;=55,"46-55",D645&gt;=56,"55+")</f>
        <v>46-55</v>
      </c>
      <c r="D645">
        <v>53</v>
      </c>
      <c r="E645" s="1">
        <v>3182567500</v>
      </c>
      <c r="F645">
        <v>128</v>
      </c>
      <c r="G645" t="s">
        <v>15</v>
      </c>
      <c r="H645" s="2">
        <v>42558</v>
      </c>
      <c r="I645" t="s">
        <v>32</v>
      </c>
      <c r="J645" t="s">
        <v>59</v>
      </c>
      <c r="K645" t="s">
        <v>60</v>
      </c>
      <c r="L645" t="s">
        <v>47</v>
      </c>
    </row>
    <row r="646" spans="1:12" x14ac:dyDescent="0.3">
      <c r="A646">
        <v>645</v>
      </c>
      <c r="B646">
        <v>71.27</v>
      </c>
      <c r="C646" t="str" cm="1">
        <f t="array" ref="C646">_xlfn.IFS(D646&lt;=25,"18-25",D646&lt;=35,"26-35",D646&lt;=45,"36-45",D646&lt;=55,"46-55",D646&gt;=56,"55+")</f>
        <v>18-25</v>
      </c>
      <c r="D646">
        <v>21</v>
      </c>
      <c r="E646" s="1">
        <v>3510340400</v>
      </c>
      <c r="F646">
        <v>216.03</v>
      </c>
      <c r="G646" t="s">
        <v>15</v>
      </c>
      <c r="H646" s="2">
        <v>42380</v>
      </c>
      <c r="I646" t="s">
        <v>11</v>
      </c>
      <c r="J646" t="s">
        <v>53</v>
      </c>
      <c r="K646" t="s">
        <v>13</v>
      </c>
      <c r="L646" t="s">
        <v>24</v>
      </c>
    </row>
    <row r="647" spans="1:12" x14ac:dyDescent="0.3">
      <c r="A647">
        <v>646</v>
      </c>
      <c r="B647">
        <v>49.19</v>
      </c>
      <c r="C647" t="str" cm="1">
        <f t="array" ref="C647">_xlfn.IFS(D647&lt;=25,"18-25",D647&lt;=35,"26-35",D647&lt;=45,"36-45",D647&lt;=55,"46-55",D647&gt;=56,"55+")</f>
        <v>36-45</v>
      </c>
      <c r="D647">
        <v>38</v>
      </c>
      <c r="E647" s="1">
        <v>4270315700</v>
      </c>
      <c r="F647">
        <v>123.08</v>
      </c>
      <c r="G647" t="s">
        <v>10</v>
      </c>
      <c r="H647" s="2">
        <v>42502</v>
      </c>
      <c r="I647" t="s">
        <v>32</v>
      </c>
      <c r="J647" t="s">
        <v>12</v>
      </c>
      <c r="K647" t="s">
        <v>13</v>
      </c>
      <c r="L647" t="s">
        <v>29</v>
      </c>
    </row>
    <row r="648" spans="1:12" x14ac:dyDescent="0.3">
      <c r="A648">
        <v>647</v>
      </c>
      <c r="B648">
        <v>39.96</v>
      </c>
      <c r="C648" t="str" cm="1">
        <f t="array" ref="C648">_xlfn.IFS(D648&lt;=25,"18-25",D648&lt;=35,"26-35",D648&lt;=45,"36-45",D648&lt;=55,"46-55",D648&gt;=56,"55+")</f>
        <v>26-35</v>
      </c>
      <c r="D648">
        <v>35</v>
      </c>
      <c r="E648" s="1">
        <v>3772922300</v>
      </c>
      <c r="F648">
        <v>138.52000000000001</v>
      </c>
      <c r="G648" t="s">
        <v>15</v>
      </c>
      <c r="H648" s="2">
        <v>42428</v>
      </c>
      <c r="I648" t="s">
        <v>32</v>
      </c>
      <c r="J648" t="s">
        <v>38</v>
      </c>
      <c r="K648" t="s">
        <v>31</v>
      </c>
      <c r="L648" t="s">
        <v>18</v>
      </c>
    </row>
    <row r="649" spans="1:12" x14ac:dyDescent="0.3">
      <c r="A649">
        <v>648</v>
      </c>
      <c r="B649">
        <v>85.01</v>
      </c>
      <c r="C649" t="str" cm="1">
        <f t="array" ref="C649">_xlfn.IFS(D649&lt;=25,"18-25",D649&lt;=35,"26-35",D649&lt;=45,"36-45",D649&lt;=55,"46-55",D649&gt;=56,"55+")</f>
        <v>26-35</v>
      </c>
      <c r="D649">
        <v>29</v>
      </c>
      <c r="E649" s="1">
        <v>4185834800</v>
      </c>
      <c r="F649">
        <v>192.5</v>
      </c>
      <c r="G649" t="s">
        <v>10</v>
      </c>
      <c r="H649" s="2">
        <v>42493</v>
      </c>
      <c r="I649" t="s">
        <v>11</v>
      </c>
      <c r="J649" t="s">
        <v>30</v>
      </c>
      <c r="K649" t="s">
        <v>31</v>
      </c>
      <c r="L649" t="s">
        <v>35</v>
      </c>
    </row>
    <row r="650" spans="1:12" x14ac:dyDescent="0.3">
      <c r="A650">
        <v>649</v>
      </c>
      <c r="B650">
        <v>68.95</v>
      </c>
      <c r="C650" t="str" cm="1">
        <f t="array" ref="C650">_xlfn.IFS(D650&lt;=25,"18-25",D650&lt;=35,"26-35",D650&lt;=45,"36-45",D650&lt;=55,"46-55",D650&gt;=56,"55+")</f>
        <v>46-55</v>
      </c>
      <c r="D650">
        <v>51</v>
      </c>
      <c r="E650" s="1">
        <v>5223628900</v>
      </c>
      <c r="F650">
        <v>185.85</v>
      </c>
      <c r="G650" t="s">
        <v>15</v>
      </c>
      <c r="H650" s="2">
        <v>42444</v>
      </c>
      <c r="I650" t="s">
        <v>11</v>
      </c>
      <c r="J650" t="s">
        <v>69</v>
      </c>
      <c r="K650" t="s">
        <v>64</v>
      </c>
      <c r="L650" t="s">
        <v>27</v>
      </c>
    </row>
    <row r="651" spans="1:12" x14ac:dyDescent="0.3">
      <c r="A651">
        <v>650</v>
      </c>
      <c r="B651">
        <v>67.59</v>
      </c>
      <c r="C651" t="str" cm="1">
        <f t="array" ref="C651">_xlfn.IFS(D651&lt;=25,"18-25",D651&lt;=35,"26-35",D651&lt;=45,"36-45",D651&lt;=55,"46-55",D651&gt;=56,"55+")</f>
        <v>36-45</v>
      </c>
      <c r="D651">
        <v>45</v>
      </c>
      <c r="E651" s="1">
        <v>4107438300</v>
      </c>
      <c r="F651">
        <v>113.69</v>
      </c>
      <c r="G651" t="s">
        <v>10</v>
      </c>
      <c r="H651" s="2">
        <v>42574</v>
      </c>
      <c r="I651" t="s">
        <v>32</v>
      </c>
      <c r="J651" t="s">
        <v>53</v>
      </c>
      <c r="K651" t="s">
        <v>13</v>
      </c>
      <c r="L651" t="s">
        <v>21</v>
      </c>
    </row>
    <row r="652" spans="1:12" x14ac:dyDescent="0.3">
      <c r="A652">
        <v>651</v>
      </c>
      <c r="B652">
        <v>75.709999999999994</v>
      </c>
      <c r="C652" t="str" cm="1">
        <f t="array" ref="C652">_xlfn.IFS(D652&lt;=25,"18-25",D652&lt;=35,"26-35",D652&lt;=45,"36-45",D652&lt;=55,"46-55",D652&gt;=56,"55+")</f>
        <v>26-35</v>
      </c>
      <c r="D652">
        <v>34</v>
      </c>
      <c r="E652" s="1">
        <v>4347686000</v>
      </c>
      <c r="F652">
        <v>246.06</v>
      </c>
      <c r="G652" t="s">
        <v>10</v>
      </c>
      <c r="H652" s="2">
        <v>42440</v>
      </c>
      <c r="I652" t="s">
        <v>11</v>
      </c>
      <c r="J652" t="s">
        <v>25</v>
      </c>
      <c r="K652" t="s">
        <v>26</v>
      </c>
      <c r="L652" t="s">
        <v>29</v>
      </c>
    </row>
    <row r="653" spans="1:12" x14ac:dyDescent="0.3">
      <c r="A653">
        <v>652</v>
      </c>
      <c r="B653">
        <v>43.07</v>
      </c>
      <c r="C653" t="str" cm="1">
        <f t="array" ref="C653">_xlfn.IFS(D653&lt;=25,"18-25",D653&lt;=35,"26-35",D653&lt;=45,"36-45",D653&lt;=55,"46-55",D653&gt;=56,"55+")</f>
        <v>36-45</v>
      </c>
      <c r="D653">
        <v>36</v>
      </c>
      <c r="E653" s="1">
        <v>4240811400</v>
      </c>
      <c r="F653">
        <v>137.63</v>
      </c>
      <c r="G653" t="s">
        <v>15</v>
      </c>
      <c r="H653" s="2">
        <v>42411</v>
      </c>
      <c r="I653" t="s">
        <v>32</v>
      </c>
      <c r="J653" t="s">
        <v>30</v>
      </c>
      <c r="K653" t="s">
        <v>31</v>
      </c>
      <c r="L653" t="s">
        <v>50</v>
      </c>
    </row>
    <row r="654" spans="1:12" x14ac:dyDescent="0.3">
      <c r="A654">
        <v>653</v>
      </c>
      <c r="B654">
        <v>39.47</v>
      </c>
      <c r="C654" t="str" cm="1">
        <f t="array" ref="C654">_xlfn.IFS(D654&lt;=25,"18-25",D654&lt;=35,"26-35",D654&lt;=45,"36-45",D654&lt;=55,"46-55",D654&gt;=56,"55+")</f>
        <v>36-45</v>
      </c>
      <c r="D654">
        <v>43</v>
      </c>
      <c r="E654" s="1">
        <v>4590323500</v>
      </c>
      <c r="F654">
        <v>163.47999999999999</v>
      </c>
      <c r="G654" t="s">
        <v>15</v>
      </c>
      <c r="H654" s="2">
        <v>42557</v>
      </c>
      <c r="I654" t="s">
        <v>32</v>
      </c>
      <c r="J654" t="s">
        <v>28</v>
      </c>
      <c r="K654" t="s">
        <v>13</v>
      </c>
      <c r="L654" t="s">
        <v>27</v>
      </c>
    </row>
    <row r="655" spans="1:12" x14ac:dyDescent="0.3">
      <c r="A655">
        <v>654</v>
      </c>
      <c r="B655">
        <v>48.22</v>
      </c>
      <c r="C655" t="str" cm="1">
        <f t="array" ref="C655">_xlfn.IFS(D655&lt;=25,"18-25",D655&lt;=35,"26-35",D655&lt;=45,"36-45",D655&lt;=55,"46-55",D655&gt;=56,"55+")</f>
        <v>36-45</v>
      </c>
      <c r="D655">
        <v>40</v>
      </c>
      <c r="E655" s="1">
        <v>5171803700</v>
      </c>
      <c r="F655">
        <v>214.33</v>
      </c>
      <c r="G655" t="s">
        <v>10</v>
      </c>
      <c r="H655" s="2">
        <v>42451</v>
      </c>
      <c r="I655" t="s">
        <v>11</v>
      </c>
      <c r="J655" t="s">
        <v>19</v>
      </c>
      <c r="K655" t="s">
        <v>20</v>
      </c>
      <c r="L655" t="s">
        <v>18</v>
      </c>
    </row>
    <row r="656" spans="1:12" x14ac:dyDescent="0.3">
      <c r="A656">
        <v>655</v>
      </c>
      <c r="B656">
        <v>76.760000000000005</v>
      </c>
      <c r="C656" t="str" cm="1">
        <f t="array" ref="C656">_xlfn.IFS(D656&lt;=25,"18-25",D656&lt;=35,"26-35",D656&lt;=45,"36-45",D656&lt;=55,"46-55",D656&gt;=56,"55+")</f>
        <v>18-25</v>
      </c>
      <c r="D656">
        <v>25</v>
      </c>
      <c r="E656" s="1">
        <v>3532785200</v>
      </c>
      <c r="F656">
        <v>230.77</v>
      </c>
      <c r="G656" t="s">
        <v>15</v>
      </c>
      <c r="H656" s="2">
        <v>42516</v>
      </c>
      <c r="I656" t="s">
        <v>11</v>
      </c>
      <c r="J656" t="s">
        <v>57</v>
      </c>
      <c r="K656" t="s">
        <v>40</v>
      </c>
      <c r="L656" t="s">
        <v>27</v>
      </c>
    </row>
    <row r="657" spans="1:12" x14ac:dyDescent="0.3">
      <c r="A657">
        <v>656</v>
      </c>
      <c r="B657">
        <v>78.739999999999995</v>
      </c>
      <c r="C657" t="str" cm="1">
        <f t="array" ref="C657">_xlfn.IFS(D657&lt;=25,"18-25",D657&lt;=35,"26-35",D657&lt;=45,"36-45",D657&lt;=55,"46-55",D657&gt;=56,"55+")</f>
        <v>26-35</v>
      </c>
      <c r="D657">
        <v>27</v>
      </c>
      <c r="E657" s="1">
        <v>3598661500</v>
      </c>
      <c r="F657">
        <v>234.75</v>
      </c>
      <c r="G657" t="s">
        <v>10</v>
      </c>
      <c r="H657" s="2">
        <v>42539</v>
      </c>
      <c r="I657" t="s">
        <v>11</v>
      </c>
      <c r="J657" t="s">
        <v>53</v>
      </c>
      <c r="K657" t="s">
        <v>13</v>
      </c>
      <c r="L657" t="s">
        <v>35</v>
      </c>
    </row>
    <row r="658" spans="1:12" x14ac:dyDescent="0.3">
      <c r="A658">
        <v>657</v>
      </c>
      <c r="B658">
        <v>67.47</v>
      </c>
      <c r="C658" t="str" cm="1">
        <f t="array" ref="C658">_xlfn.IFS(D658&lt;=25,"18-25",D658&lt;=35,"26-35",D658&lt;=45,"36-45",D658&lt;=55,"46-55",D658&gt;=56,"55+")</f>
        <v>18-25</v>
      </c>
      <c r="D658">
        <v>24</v>
      </c>
      <c r="E658" s="1">
        <v>4235983500</v>
      </c>
      <c r="F658">
        <v>225.05</v>
      </c>
      <c r="G658" t="s">
        <v>15</v>
      </c>
      <c r="H658" s="2">
        <v>42449</v>
      </c>
      <c r="I658" t="s">
        <v>11</v>
      </c>
      <c r="J658" t="s">
        <v>16</v>
      </c>
      <c r="K658" t="s">
        <v>17</v>
      </c>
      <c r="L658" t="s">
        <v>27</v>
      </c>
    </row>
    <row r="659" spans="1:12" x14ac:dyDescent="0.3">
      <c r="A659">
        <v>658</v>
      </c>
      <c r="B659">
        <v>81.17</v>
      </c>
      <c r="C659" t="str" cm="1">
        <f t="array" ref="C659">_xlfn.IFS(D659&lt;=25,"18-25",D659&lt;=35,"26-35",D659&lt;=45,"36-45",D659&lt;=55,"46-55",D659&gt;=56,"55+")</f>
        <v>26-35</v>
      </c>
      <c r="D659">
        <v>30</v>
      </c>
      <c r="E659" s="1">
        <v>4003717200</v>
      </c>
      <c r="F659">
        <v>231.91</v>
      </c>
      <c r="G659" t="s">
        <v>15</v>
      </c>
      <c r="H659" s="2">
        <v>42524</v>
      </c>
      <c r="I659" t="s">
        <v>11</v>
      </c>
      <c r="J659" t="s">
        <v>53</v>
      </c>
      <c r="K659" t="s">
        <v>13</v>
      </c>
      <c r="L659" t="s">
        <v>14</v>
      </c>
    </row>
    <row r="660" spans="1:12" x14ac:dyDescent="0.3">
      <c r="A660">
        <v>659</v>
      </c>
      <c r="B660">
        <v>89.66</v>
      </c>
      <c r="C660" t="str" cm="1">
        <f t="array" ref="C660">_xlfn.IFS(D660&lt;=25,"18-25",D660&lt;=35,"26-35",D660&lt;=45,"36-45",D660&lt;=55,"46-55",D660&gt;=56,"55+")</f>
        <v>26-35</v>
      </c>
      <c r="D660">
        <v>34</v>
      </c>
      <c r="E660" s="1">
        <v>3696180600</v>
      </c>
      <c r="F660">
        <v>171.23</v>
      </c>
      <c r="G660" t="s">
        <v>15</v>
      </c>
      <c r="H660" s="2">
        <v>42403</v>
      </c>
      <c r="I660" t="s">
        <v>11</v>
      </c>
      <c r="J660" t="s">
        <v>28</v>
      </c>
      <c r="K660" t="s">
        <v>13</v>
      </c>
      <c r="L660" t="s">
        <v>18</v>
      </c>
    </row>
    <row r="661" spans="1:12" x14ac:dyDescent="0.3">
      <c r="A661">
        <v>660</v>
      </c>
      <c r="B661">
        <v>79.599999999999994</v>
      </c>
      <c r="C661" t="str" cm="1">
        <f t="array" ref="C661">_xlfn.IFS(D661&lt;=25,"18-25",D661&lt;=35,"26-35",D661&lt;=45,"36-45",D661&lt;=55,"46-55",D661&gt;=56,"55+")</f>
        <v>26-35</v>
      </c>
      <c r="D661">
        <v>28</v>
      </c>
      <c r="E661" s="1">
        <v>3959904200</v>
      </c>
      <c r="F661">
        <v>227.37</v>
      </c>
      <c r="G661" t="s">
        <v>15</v>
      </c>
      <c r="H661" s="2">
        <v>42493</v>
      </c>
      <c r="I661" t="s">
        <v>11</v>
      </c>
      <c r="J661" t="s">
        <v>43</v>
      </c>
      <c r="K661" t="s">
        <v>44</v>
      </c>
      <c r="L661" t="s">
        <v>14</v>
      </c>
    </row>
    <row r="662" spans="1:12" x14ac:dyDescent="0.3">
      <c r="A662">
        <v>661</v>
      </c>
      <c r="B662">
        <v>65.53</v>
      </c>
      <c r="C662" t="str" cm="1">
        <f t="array" ref="C662">_xlfn.IFS(D662&lt;=25,"18-25",D662&lt;=35,"26-35",D662&lt;=45,"36-45",D662&lt;=55,"46-55",D662&gt;=56,"55+")</f>
        <v>18-25</v>
      </c>
      <c r="D662">
        <v>19</v>
      </c>
      <c r="E662" s="1">
        <v>3573462900</v>
      </c>
      <c r="F662">
        <v>190.17</v>
      </c>
      <c r="G662" t="s">
        <v>15</v>
      </c>
      <c r="H662" s="2">
        <v>42541</v>
      </c>
      <c r="I662" t="s">
        <v>11</v>
      </c>
      <c r="J662" t="s">
        <v>28</v>
      </c>
      <c r="K662" t="s">
        <v>13</v>
      </c>
      <c r="L662" t="s">
        <v>21</v>
      </c>
    </row>
    <row r="663" spans="1:12" x14ac:dyDescent="0.3">
      <c r="A663">
        <v>662</v>
      </c>
      <c r="B663">
        <v>61.87</v>
      </c>
      <c r="C663" t="str" cm="1">
        <f t="array" ref="C663">_xlfn.IFS(D663&lt;=25,"18-25",D663&lt;=35,"26-35",D663&lt;=45,"36-45",D663&lt;=55,"46-55",D663&gt;=56,"55+")</f>
        <v>26-35</v>
      </c>
      <c r="D663">
        <v>35</v>
      </c>
      <c r="E663" s="1">
        <v>4664072700</v>
      </c>
      <c r="F663">
        <v>250.2</v>
      </c>
      <c r="G663" t="s">
        <v>15</v>
      </c>
      <c r="H663" s="2">
        <v>42561</v>
      </c>
      <c r="I663" t="s">
        <v>11</v>
      </c>
      <c r="J663" t="s">
        <v>45</v>
      </c>
      <c r="K663" t="s">
        <v>46</v>
      </c>
      <c r="L663" t="s">
        <v>50</v>
      </c>
    </row>
    <row r="664" spans="1:12" x14ac:dyDescent="0.3">
      <c r="A664">
        <v>663</v>
      </c>
      <c r="B664">
        <v>83.16</v>
      </c>
      <c r="C664" t="str" cm="1">
        <f t="array" ref="C664">_xlfn.IFS(D664&lt;=25,"18-25",D664&lt;=35,"26-35",D664&lt;=45,"36-45",D664&lt;=55,"46-55",D664&gt;=56,"55+")</f>
        <v>36-45</v>
      </c>
      <c r="D664">
        <v>41</v>
      </c>
      <c r="E664" s="1">
        <v>4912954200</v>
      </c>
      <c r="F664">
        <v>194.95</v>
      </c>
      <c r="G664" t="s">
        <v>10</v>
      </c>
      <c r="H664" s="2">
        <v>42373</v>
      </c>
      <c r="I664" t="s">
        <v>11</v>
      </c>
      <c r="J664" t="s">
        <v>41</v>
      </c>
      <c r="K664" t="s">
        <v>42</v>
      </c>
      <c r="L664" t="s">
        <v>24</v>
      </c>
    </row>
    <row r="665" spans="1:12" x14ac:dyDescent="0.3">
      <c r="A665">
        <v>664</v>
      </c>
      <c r="B665">
        <v>44.11</v>
      </c>
      <c r="C665" t="str" cm="1">
        <f t="array" ref="C665">_xlfn.IFS(D665&lt;=25,"18-25",D665&lt;=35,"26-35",D665&lt;=45,"36-45",D665&lt;=55,"46-55",D665&gt;=56,"55+")</f>
        <v>36-45</v>
      </c>
      <c r="D665">
        <v>41</v>
      </c>
      <c r="E665" s="1">
        <v>3017798700</v>
      </c>
      <c r="F665">
        <v>121.24</v>
      </c>
      <c r="G665" t="s">
        <v>15</v>
      </c>
      <c r="H665" s="2">
        <v>42480</v>
      </c>
      <c r="I665" t="s">
        <v>32</v>
      </c>
      <c r="J665" t="s">
        <v>25</v>
      </c>
      <c r="K665" t="s">
        <v>26</v>
      </c>
      <c r="L665" t="s">
        <v>27</v>
      </c>
    </row>
    <row r="666" spans="1:12" x14ac:dyDescent="0.3">
      <c r="A666">
        <v>665</v>
      </c>
      <c r="B666">
        <v>56.57</v>
      </c>
      <c r="C666" t="str" cm="1">
        <f t="array" ref="C666">_xlfn.IFS(D666&lt;=25,"18-25",D666&lt;=35,"26-35",D666&lt;=45,"36-45",D666&lt;=55,"46-55",D666&gt;=56,"55+")</f>
        <v>26-35</v>
      </c>
      <c r="D666">
        <v>26</v>
      </c>
      <c r="E666" s="1">
        <v>3950492000</v>
      </c>
      <c r="F666">
        <v>131.97999999999999</v>
      </c>
      <c r="G666" t="s">
        <v>10</v>
      </c>
      <c r="H666" s="2">
        <v>42392</v>
      </c>
      <c r="I666" t="s">
        <v>32</v>
      </c>
      <c r="J666" t="s">
        <v>56</v>
      </c>
      <c r="K666" t="s">
        <v>31</v>
      </c>
      <c r="L666" t="s">
        <v>21</v>
      </c>
    </row>
    <row r="667" spans="1:12" x14ac:dyDescent="0.3">
      <c r="A667">
        <v>666</v>
      </c>
      <c r="B667">
        <v>83.91</v>
      </c>
      <c r="C667" t="str" cm="1">
        <f t="array" ref="C667">_xlfn.IFS(D667&lt;=25,"18-25",D667&lt;=35,"26-35",D667&lt;=45,"36-45",D667&lt;=55,"46-55",D667&gt;=56,"55+")</f>
        <v>26-35</v>
      </c>
      <c r="D667">
        <v>29</v>
      </c>
      <c r="E667" s="1">
        <v>3725650600</v>
      </c>
      <c r="F667">
        <v>222.87</v>
      </c>
      <c r="G667" t="s">
        <v>10</v>
      </c>
      <c r="H667" s="2">
        <v>42373</v>
      </c>
      <c r="I667" t="s">
        <v>11</v>
      </c>
      <c r="J667" t="s">
        <v>38</v>
      </c>
      <c r="K667" t="s">
        <v>31</v>
      </c>
      <c r="L667" t="s">
        <v>21</v>
      </c>
    </row>
    <row r="668" spans="1:12" x14ac:dyDescent="0.3">
      <c r="A668">
        <v>667</v>
      </c>
      <c r="B668">
        <v>79.8</v>
      </c>
      <c r="C668" t="str" cm="1">
        <f t="array" ref="C668">_xlfn.IFS(D668&lt;=25,"18-25",D668&lt;=35,"26-35",D668&lt;=45,"36-45",D668&lt;=55,"46-55",D668&gt;=56,"55+")</f>
        <v>26-35</v>
      </c>
      <c r="D668">
        <v>28</v>
      </c>
      <c r="E668" s="1">
        <v>4002593700</v>
      </c>
      <c r="F668">
        <v>229.88</v>
      </c>
      <c r="G668" t="s">
        <v>15</v>
      </c>
      <c r="H668" s="2">
        <v>42468</v>
      </c>
      <c r="I668" t="s">
        <v>11</v>
      </c>
      <c r="J668" t="s">
        <v>56</v>
      </c>
      <c r="K668" t="s">
        <v>31</v>
      </c>
      <c r="L668" t="s">
        <v>50</v>
      </c>
    </row>
    <row r="669" spans="1:12" x14ac:dyDescent="0.3">
      <c r="A669">
        <v>668</v>
      </c>
      <c r="B669">
        <v>71.23</v>
      </c>
      <c r="C669" t="str" cm="1">
        <f t="array" ref="C669">_xlfn.IFS(D669&lt;=25,"18-25",D669&lt;=35,"26-35",D669&lt;=45,"36-45",D669&lt;=55,"46-55",D669&gt;=56,"55+")</f>
        <v>46-55</v>
      </c>
      <c r="D669">
        <v>52</v>
      </c>
      <c r="E669" s="1">
        <v>2906489600</v>
      </c>
      <c r="F669">
        <v>122.59</v>
      </c>
      <c r="G669" t="s">
        <v>10</v>
      </c>
      <c r="H669" s="2">
        <v>42374</v>
      </c>
      <c r="I669" t="s">
        <v>32</v>
      </c>
      <c r="J669" t="s">
        <v>68</v>
      </c>
      <c r="K669" t="s">
        <v>31</v>
      </c>
      <c r="L669" t="s">
        <v>24</v>
      </c>
    </row>
    <row r="670" spans="1:12" x14ac:dyDescent="0.3">
      <c r="A670">
        <v>669</v>
      </c>
      <c r="B670">
        <v>47.23</v>
      </c>
      <c r="C670" t="str" cm="1">
        <f t="array" ref="C670">_xlfn.IFS(D670&lt;=25,"18-25",D670&lt;=35,"26-35",D670&lt;=45,"36-45",D670&lt;=55,"46-55",D670&gt;=56,"55+")</f>
        <v>36-45</v>
      </c>
      <c r="D670">
        <v>43</v>
      </c>
      <c r="E670" s="1">
        <v>5147666300</v>
      </c>
      <c r="F670">
        <v>210.87</v>
      </c>
      <c r="G670" t="s">
        <v>15</v>
      </c>
      <c r="H670" s="2">
        <v>42446</v>
      </c>
      <c r="I670" t="s">
        <v>32</v>
      </c>
      <c r="J670" t="s">
        <v>16</v>
      </c>
      <c r="K670" t="s">
        <v>17</v>
      </c>
      <c r="L670" t="s">
        <v>21</v>
      </c>
    </row>
    <row r="671" spans="1:12" x14ac:dyDescent="0.3">
      <c r="A671">
        <v>670</v>
      </c>
      <c r="B671">
        <v>43.63</v>
      </c>
      <c r="C671" t="str" cm="1">
        <f t="array" ref="C671">_xlfn.IFS(D671&lt;=25,"18-25",D671&lt;=35,"26-35",D671&lt;=45,"36-45",D671&lt;=55,"46-55",D671&gt;=56,"55+")</f>
        <v>36-45</v>
      </c>
      <c r="D671">
        <v>38</v>
      </c>
      <c r="E671" s="1">
        <v>4322998400</v>
      </c>
      <c r="F671">
        <v>135.25</v>
      </c>
      <c r="G671" t="s">
        <v>15</v>
      </c>
      <c r="H671" s="2">
        <v>42515</v>
      </c>
      <c r="I671" t="s">
        <v>32</v>
      </c>
      <c r="J671" t="s">
        <v>56</v>
      </c>
      <c r="K671" t="s">
        <v>31</v>
      </c>
      <c r="L671" t="s">
        <v>36</v>
      </c>
    </row>
    <row r="672" spans="1:12" x14ac:dyDescent="0.3">
      <c r="A672">
        <v>671</v>
      </c>
      <c r="B672">
        <v>70.900000000000006</v>
      </c>
      <c r="C672" t="str" cm="1">
        <f t="array" ref="C672">_xlfn.IFS(D672&lt;=25,"18-25",D672&lt;=35,"26-35",D672&lt;=45,"36-45",D672&lt;=55,"46-55",D672&gt;=56,"55+")</f>
        <v>26-35</v>
      </c>
      <c r="D672">
        <v>28</v>
      </c>
      <c r="E672" s="1">
        <v>5020925700</v>
      </c>
      <c r="F672">
        <v>190.95</v>
      </c>
      <c r="G672" t="s">
        <v>10</v>
      </c>
      <c r="H672" s="2">
        <v>42538</v>
      </c>
      <c r="I672" t="s">
        <v>11</v>
      </c>
      <c r="J672" t="s">
        <v>30</v>
      </c>
      <c r="K672" t="s">
        <v>31</v>
      </c>
      <c r="L672" t="s">
        <v>35</v>
      </c>
    </row>
    <row r="673" spans="1:12" x14ac:dyDescent="0.3">
      <c r="A673">
        <v>672</v>
      </c>
      <c r="B673">
        <v>67.349999999999994</v>
      </c>
      <c r="C673" t="str" cm="1">
        <f t="array" ref="C673">_xlfn.IFS(D673&lt;=25,"18-25",D673&lt;=35,"26-35",D673&lt;=45,"36-45",D673&lt;=55,"46-55",D673&gt;=56,"55+")</f>
        <v>26-35</v>
      </c>
      <c r="D673">
        <v>29</v>
      </c>
      <c r="E673" s="1">
        <v>3325729400</v>
      </c>
      <c r="F673">
        <v>118.69</v>
      </c>
      <c r="G673" t="s">
        <v>10</v>
      </c>
      <c r="H673" s="2">
        <v>42488</v>
      </c>
      <c r="I673" t="s">
        <v>32</v>
      </c>
      <c r="J673" t="s">
        <v>61</v>
      </c>
      <c r="K673" t="s">
        <v>62</v>
      </c>
      <c r="L673" t="s">
        <v>29</v>
      </c>
    </row>
    <row r="674" spans="1:12" x14ac:dyDescent="0.3">
      <c r="A674">
        <v>673</v>
      </c>
      <c r="B674">
        <v>57.99</v>
      </c>
      <c r="C674" t="str" cm="1">
        <f t="array" ref="C674">_xlfn.IFS(D674&lt;=25,"18-25",D674&lt;=35,"26-35",D674&lt;=45,"36-45",D674&lt;=55,"46-55",D674&gt;=56,"55+")</f>
        <v>46-55</v>
      </c>
      <c r="D674">
        <v>50</v>
      </c>
      <c r="E674" s="1">
        <v>4372627000</v>
      </c>
      <c r="F674">
        <v>124.58</v>
      </c>
      <c r="G674" t="s">
        <v>10</v>
      </c>
      <c r="H674" s="2">
        <v>42412</v>
      </c>
      <c r="I674" t="s">
        <v>32</v>
      </c>
      <c r="J674" t="s">
        <v>68</v>
      </c>
      <c r="K674" t="s">
        <v>31</v>
      </c>
      <c r="L674" t="s">
        <v>18</v>
      </c>
    </row>
    <row r="675" spans="1:12" x14ac:dyDescent="0.3">
      <c r="A675">
        <v>674</v>
      </c>
      <c r="B675">
        <v>66.8</v>
      </c>
      <c r="C675" t="str" cm="1">
        <f t="array" ref="C675">_xlfn.IFS(D675&lt;=25,"18-25",D675&lt;=35,"26-35",D675&lt;=45,"36-45",D675&lt;=55,"46-55",D675&gt;=56,"55+")</f>
        <v>26-35</v>
      </c>
      <c r="D675">
        <v>29</v>
      </c>
      <c r="E675" s="1">
        <v>4177821200</v>
      </c>
      <c r="F675">
        <v>248.51</v>
      </c>
      <c r="G675" t="s">
        <v>10</v>
      </c>
      <c r="H675" s="2">
        <v>42562</v>
      </c>
      <c r="I675" t="s">
        <v>32</v>
      </c>
      <c r="J675" t="s">
        <v>61</v>
      </c>
      <c r="K675" t="s">
        <v>62</v>
      </c>
      <c r="L675" t="s">
        <v>24</v>
      </c>
    </row>
    <row r="676" spans="1:12" x14ac:dyDescent="0.3">
      <c r="A676">
        <v>675</v>
      </c>
      <c r="B676">
        <v>49.13</v>
      </c>
      <c r="C676" t="str" cm="1">
        <f t="array" ref="C676">_xlfn.IFS(D676&lt;=25,"18-25",D676&lt;=35,"26-35",D676&lt;=45,"36-45",D676&lt;=55,"46-55",D676&gt;=56,"55+")</f>
        <v>26-35</v>
      </c>
      <c r="D676">
        <v>32</v>
      </c>
      <c r="E676" s="1">
        <v>2876801900</v>
      </c>
      <c r="F676">
        <v>120.49</v>
      </c>
      <c r="G676" t="s">
        <v>10</v>
      </c>
      <c r="H676" s="2">
        <v>42398</v>
      </c>
      <c r="I676" t="s">
        <v>32</v>
      </c>
      <c r="J676" t="s">
        <v>56</v>
      </c>
      <c r="K676" t="s">
        <v>31</v>
      </c>
      <c r="L676" t="s">
        <v>27</v>
      </c>
    </row>
    <row r="677" spans="1:12" x14ac:dyDescent="0.3">
      <c r="A677">
        <v>676</v>
      </c>
      <c r="B677">
        <v>45.11</v>
      </c>
      <c r="C677" t="str" cm="1">
        <f t="array" ref="C677">_xlfn.IFS(D677&lt;=25,"18-25",D677&lt;=35,"26-35",D677&lt;=45,"36-45",D677&lt;=55,"46-55",D677&gt;=56,"55+")</f>
        <v>55+</v>
      </c>
      <c r="D677">
        <v>58</v>
      </c>
      <c r="E677" s="1">
        <v>2785981100</v>
      </c>
      <c r="F677">
        <v>195.69</v>
      </c>
      <c r="G677" t="s">
        <v>10</v>
      </c>
      <c r="H677" s="2">
        <v>42374</v>
      </c>
      <c r="I677" t="s">
        <v>32</v>
      </c>
      <c r="J677" t="s">
        <v>58</v>
      </c>
      <c r="K677" t="s">
        <v>31</v>
      </c>
      <c r="L677" t="s">
        <v>24</v>
      </c>
    </row>
    <row r="678" spans="1:12" x14ac:dyDescent="0.3">
      <c r="A678">
        <v>677</v>
      </c>
      <c r="B678">
        <v>54.35</v>
      </c>
      <c r="C678" t="str" cm="1">
        <f t="array" ref="C678">_xlfn.IFS(D678&lt;=25,"18-25",D678&lt;=35,"26-35",D678&lt;=45,"36-45",D678&lt;=55,"46-55",D678&gt;=56,"55+")</f>
        <v>36-45</v>
      </c>
      <c r="D678">
        <v>42</v>
      </c>
      <c r="E678" s="1">
        <v>5388894700</v>
      </c>
      <c r="F678">
        <v>164.02</v>
      </c>
      <c r="G678" t="s">
        <v>10</v>
      </c>
      <c r="H678" s="2">
        <v>42541</v>
      </c>
      <c r="I678" t="s">
        <v>11</v>
      </c>
      <c r="J678" t="s">
        <v>37</v>
      </c>
      <c r="K678" t="s">
        <v>13</v>
      </c>
      <c r="L678" t="s">
        <v>29</v>
      </c>
    </row>
    <row r="679" spans="1:12" x14ac:dyDescent="0.3">
      <c r="A679">
        <v>678</v>
      </c>
      <c r="B679">
        <v>61.82</v>
      </c>
      <c r="C679" t="str" cm="1">
        <f t="array" ref="C679">_xlfn.IFS(D679&lt;=25,"18-25",D679&lt;=35,"26-35",D679&lt;=45,"36-45",D679&lt;=55,"46-55",D679&gt;=56,"55+")</f>
        <v>55+</v>
      </c>
      <c r="D679">
        <v>59</v>
      </c>
      <c r="E679" s="1">
        <v>4051400500</v>
      </c>
      <c r="F679">
        <v>151.93</v>
      </c>
      <c r="G679" t="s">
        <v>15</v>
      </c>
      <c r="H679" s="2">
        <v>42406</v>
      </c>
      <c r="I679" t="s">
        <v>32</v>
      </c>
      <c r="J679" t="s">
        <v>56</v>
      </c>
      <c r="K679" t="s">
        <v>31</v>
      </c>
      <c r="L679" t="s">
        <v>50</v>
      </c>
    </row>
    <row r="680" spans="1:12" x14ac:dyDescent="0.3">
      <c r="A680">
        <v>679</v>
      </c>
      <c r="B680">
        <v>77.75</v>
      </c>
      <c r="C680" t="str" cm="1">
        <f t="array" ref="C680">_xlfn.IFS(D680&lt;=25,"18-25",D680&lt;=35,"26-35",D680&lt;=45,"36-45",D680&lt;=55,"46-55",D680&gt;=56,"55+")</f>
        <v>26-35</v>
      </c>
      <c r="D680">
        <v>31</v>
      </c>
      <c r="E680" s="1">
        <v>4133353700</v>
      </c>
      <c r="F680">
        <v>240.64</v>
      </c>
      <c r="G680" t="s">
        <v>15</v>
      </c>
      <c r="H680" s="2">
        <v>42543</v>
      </c>
      <c r="I680" t="s">
        <v>11</v>
      </c>
      <c r="J680" t="s">
        <v>43</v>
      </c>
      <c r="K680" t="s">
        <v>44</v>
      </c>
      <c r="L680" t="s">
        <v>24</v>
      </c>
    </row>
    <row r="681" spans="1:12" x14ac:dyDescent="0.3">
      <c r="A681">
        <v>680</v>
      </c>
      <c r="B681">
        <v>70.61</v>
      </c>
      <c r="C681" t="str" cm="1">
        <f t="array" ref="C681">_xlfn.IFS(D681&lt;=25,"18-25",D681&lt;=35,"26-35",D681&lt;=45,"36-45",D681&lt;=55,"46-55",D681&gt;=56,"55+")</f>
        <v>26-35</v>
      </c>
      <c r="D681">
        <v>28</v>
      </c>
      <c r="E681" s="1">
        <v>5050827600</v>
      </c>
      <c r="F681">
        <v>190.12</v>
      </c>
      <c r="G681" t="s">
        <v>10</v>
      </c>
      <c r="H681" s="2">
        <v>42476</v>
      </c>
      <c r="I681" t="s">
        <v>11</v>
      </c>
      <c r="J681" t="s">
        <v>51</v>
      </c>
      <c r="K681" t="s">
        <v>52</v>
      </c>
      <c r="L681" t="s">
        <v>18</v>
      </c>
    </row>
    <row r="682" spans="1:12" x14ac:dyDescent="0.3">
      <c r="A682">
        <v>681</v>
      </c>
      <c r="B682">
        <v>82.72</v>
      </c>
      <c r="C682" t="str" cm="1">
        <f t="array" ref="C682">_xlfn.IFS(D682&lt;=25,"18-25",D682&lt;=35,"26-35",D682&lt;=45,"36-45",D682&lt;=55,"46-55",D682&gt;=56,"55+")</f>
        <v>26-35</v>
      </c>
      <c r="D682">
        <v>31</v>
      </c>
      <c r="E682" s="1">
        <v>4599335300</v>
      </c>
      <c r="F682">
        <v>179.82</v>
      </c>
      <c r="G682" t="s">
        <v>10</v>
      </c>
      <c r="H682" s="2">
        <v>42386</v>
      </c>
      <c r="I682" t="s">
        <v>11</v>
      </c>
      <c r="J682" t="s">
        <v>55</v>
      </c>
      <c r="K682" t="s">
        <v>44</v>
      </c>
      <c r="L682" t="s">
        <v>35</v>
      </c>
    </row>
    <row r="683" spans="1:12" x14ac:dyDescent="0.3">
      <c r="A683">
        <v>682</v>
      </c>
      <c r="B683">
        <v>76.87</v>
      </c>
      <c r="C683" t="str" cm="1">
        <f t="array" ref="C683">_xlfn.IFS(D683&lt;=25,"18-25",D683&lt;=35,"26-35",D683&lt;=45,"36-45",D683&lt;=55,"46-55",D683&gt;=56,"55+")</f>
        <v>36-45</v>
      </c>
      <c r="D683">
        <v>36</v>
      </c>
      <c r="E683" s="1">
        <v>5106413200</v>
      </c>
      <c r="F683">
        <v>212.59</v>
      </c>
      <c r="G683" t="s">
        <v>10</v>
      </c>
      <c r="H683" s="2">
        <v>42559</v>
      </c>
      <c r="I683" t="s">
        <v>11</v>
      </c>
      <c r="J683" t="s">
        <v>19</v>
      </c>
      <c r="K683" t="s">
        <v>20</v>
      </c>
      <c r="L683" t="s">
        <v>21</v>
      </c>
    </row>
    <row r="684" spans="1:12" x14ac:dyDescent="0.3">
      <c r="A684">
        <v>683</v>
      </c>
      <c r="B684">
        <v>65.069999999999993</v>
      </c>
      <c r="C684" t="str" cm="1">
        <f t="array" ref="C684">_xlfn.IFS(D684&lt;=25,"18-25",D684&lt;=35,"26-35",D684&lt;=45,"36-45",D684&lt;=55,"46-55",D684&gt;=56,"55+")</f>
        <v>26-35</v>
      </c>
      <c r="D684">
        <v>34</v>
      </c>
      <c r="E684" s="1">
        <v>5175933700</v>
      </c>
      <c r="F684">
        <v>227.53</v>
      </c>
      <c r="G684" t="s">
        <v>15</v>
      </c>
      <c r="H684" s="2">
        <v>42440</v>
      </c>
      <c r="I684" t="s">
        <v>11</v>
      </c>
      <c r="J684" t="s">
        <v>22</v>
      </c>
      <c r="K684" t="s">
        <v>23</v>
      </c>
      <c r="L684" t="s">
        <v>35</v>
      </c>
    </row>
    <row r="685" spans="1:12" x14ac:dyDescent="0.3">
      <c r="A685">
        <v>684</v>
      </c>
      <c r="B685">
        <v>56.93</v>
      </c>
      <c r="C685" t="str" cm="1">
        <f t="array" ref="C685">_xlfn.IFS(D685&lt;=25,"18-25",D685&lt;=35,"26-35",D685&lt;=45,"36-45",D685&lt;=55,"46-55",D685&gt;=56,"55+")</f>
        <v>36-45</v>
      </c>
      <c r="D685">
        <v>37</v>
      </c>
      <c r="E685" s="1">
        <v>4052134800</v>
      </c>
      <c r="F685">
        <v>111.8</v>
      </c>
      <c r="G685" t="s">
        <v>10</v>
      </c>
      <c r="H685" s="2">
        <v>42531</v>
      </c>
      <c r="I685" t="s">
        <v>32</v>
      </c>
      <c r="J685" t="s">
        <v>51</v>
      </c>
      <c r="K685" t="s">
        <v>52</v>
      </c>
      <c r="L685" t="s">
        <v>35</v>
      </c>
    </row>
    <row r="686" spans="1:12" x14ac:dyDescent="0.3">
      <c r="A686">
        <v>685</v>
      </c>
      <c r="B686">
        <v>48.86</v>
      </c>
      <c r="C686" t="str" cm="1">
        <f t="array" ref="C686">_xlfn.IFS(D686&lt;=25,"18-25",D686&lt;=35,"26-35",D686&lt;=45,"36-45",D686&lt;=55,"46-55",D686&gt;=56,"55+")</f>
        <v>26-35</v>
      </c>
      <c r="D686">
        <v>35</v>
      </c>
      <c r="E686" s="1">
        <v>4372459000</v>
      </c>
      <c r="F686">
        <v>128.37</v>
      </c>
      <c r="G686" t="s">
        <v>15</v>
      </c>
      <c r="H686" s="2">
        <v>42373</v>
      </c>
      <c r="I686" t="s">
        <v>32</v>
      </c>
      <c r="J686" t="s">
        <v>56</v>
      </c>
      <c r="K686" t="s">
        <v>31</v>
      </c>
      <c r="L686" t="s">
        <v>18</v>
      </c>
    </row>
    <row r="687" spans="1:12" x14ac:dyDescent="0.3">
      <c r="A687">
        <v>686</v>
      </c>
      <c r="B687">
        <v>36.56</v>
      </c>
      <c r="C687" t="str" cm="1">
        <f t="array" ref="C687">_xlfn.IFS(D687&lt;=25,"18-25",D687&lt;=35,"26-35",D687&lt;=45,"36-45",D687&lt;=55,"46-55",D687&gt;=56,"55+")</f>
        <v>26-35</v>
      </c>
      <c r="D687">
        <v>29</v>
      </c>
      <c r="E687" s="1">
        <v>2998680300</v>
      </c>
      <c r="F687">
        <v>195.89</v>
      </c>
      <c r="G687" t="s">
        <v>10</v>
      </c>
      <c r="H687" s="2">
        <v>42370</v>
      </c>
      <c r="I687" t="s">
        <v>32</v>
      </c>
      <c r="J687" t="s">
        <v>48</v>
      </c>
      <c r="K687" t="s">
        <v>20</v>
      </c>
      <c r="L687" t="s">
        <v>27</v>
      </c>
    </row>
    <row r="688" spans="1:12" x14ac:dyDescent="0.3">
      <c r="A688">
        <v>687</v>
      </c>
      <c r="B688">
        <v>85.73</v>
      </c>
      <c r="C688" t="str" cm="1">
        <f t="array" ref="C688">_xlfn.IFS(D688&lt;=25,"18-25",D688&lt;=35,"26-35",D688&lt;=45,"36-45",D688&lt;=55,"46-55",D688&gt;=56,"55+")</f>
        <v>26-35</v>
      </c>
      <c r="D688">
        <v>32</v>
      </c>
      <c r="E688" s="1">
        <v>3064521600</v>
      </c>
      <c r="F688">
        <v>147.75</v>
      </c>
      <c r="G688" t="s">
        <v>15</v>
      </c>
      <c r="H688" s="2">
        <v>42561</v>
      </c>
      <c r="I688" t="s">
        <v>32</v>
      </c>
      <c r="J688" t="s">
        <v>49</v>
      </c>
      <c r="K688" t="s">
        <v>13</v>
      </c>
      <c r="L688" t="s">
        <v>18</v>
      </c>
    </row>
    <row r="689" spans="1:12" x14ac:dyDescent="0.3">
      <c r="A689">
        <v>688</v>
      </c>
      <c r="B689">
        <v>75.81</v>
      </c>
      <c r="C689" t="str" cm="1">
        <f t="array" ref="C689">_xlfn.IFS(D689&lt;=25,"18-25",D689&lt;=35,"26-35",D689&lt;=45,"36-45",D689&lt;=55,"46-55",D689&gt;=56,"55+")</f>
        <v>36-45</v>
      </c>
      <c r="D689">
        <v>40</v>
      </c>
      <c r="E689" s="1">
        <v>4980993500</v>
      </c>
      <c r="F689">
        <v>229.19</v>
      </c>
      <c r="G689" t="s">
        <v>10</v>
      </c>
      <c r="H689" s="2">
        <v>42456</v>
      </c>
      <c r="I689" t="s">
        <v>11</v>
      </c>
      <c r="J689" t="s">
        <v>19</v>
      </c>
      <c r="K689" t="s">
        <v>20</v>
      </c>
      <c r="L689" t="s">
        <v>36</v>
      </c>
    </row>
    <row r="690" spans="1:12" x14ac:dyDescent="0.3">
      <c r="A690">
        <v>689</v>
      </c>
      <c r="B690">
        <v>72.94</v>
      </c>
      <c r="C690" t="str" cm="1">
        <f t="array" ref="C690">_xlfn.IFS(D690&lt;=25,"18-25",D690&lt;=35,"26-35",D690&lt;=45,"36-45",D690&lt;=55,"46-55",D690&gt;=56,"55+")</f>
        <v>26-35</v>
      </c>
      <c r="D690">
        <v>31</v>
      </c>
      <c r="E690" s="1">
        <v>5191178300</v>
      </c>
      <c r="F690">
        <v>190.84</v>
      </c>
      <c r="G690" t="s">
        <v>10</v>
      </c>
      <c r="H690" s="2">
        <v>42489</v>
      </c>
      <c r="I690" t="s">
        <v>11</v>
      </c>
      <c r="J690" t="s">
        <v>65</v>
      </c>
      <c r="K690" t="s">
        <v>66</v>
      </c>
      <c r="L690" t="s">
        <v>29</v>
      </c>
    </row>
    <row r="691" spans="1:12" x14ac:dyDescent="0.3">
      <c r="A691">
        <v>690</v>
      </c>
      <c r="B691">
        <v>53.63</v>
      </c>
      <c r="C691" t="str" cm="1">
        <f t="array" ref="C691">_xlfn.IFS(D691&lt;=25,"18-25",D691&lt;=35,"26-35",D691&lt;=45,"36-45",D691&lt;=55,"46-55",D691&gt;=56,"55+")</f>
        <v>46-55</v>
      </c>
      <c r="D691">
        <v>54</v>
      </c>
      <c r="E691" s="1">
        <v>3523360400</v>
      </c>
      <c r="F691">
        <v>126.29</v>
      </c>
      <c r="G691" t="s">
        <v>15</v>
      </c>
      <c r="H691" s="2">
        <v>42377</v>
      </c>
      <c r="I691" t="s">
        <v>32</v>
      </c>
      <c r="J691" t="s">
        <v>65</v>
      </c>
      <c r="K691" t="s">
        <v>66</v>
      </c>
      <c r="L691" t="s">
        <v>50</v>
      </c>
    </row>
    <row r="692" spans="1:12" x14ac:dyDescent="0.3">
      <c r="A692">
        <v>691</v>
      </c>
      <c r="B692">
        <v>52.35</v>
      </c>
      <c r="C692" t="str" cm="1">
        <f t="array" ref="C692">_xlfn.IFS(D692&lt;=25,"18-25",D692&lt;=35,"26-35",D692&lt;=45,"36-45",D692&lt;=55,"46-55",D692&gt;=56,"55+")</f>
        <v>18-25</v>
      </c>
      <c r="D692">
        <v>25</v>
      </c>
      <c r="E692" s="1">
        <v>2330564600</v>
      </c>
      <c r="F692">
        <v>147.61000000000001</v>
      </c>
      <c r="G692" t="s">
        <v>15</v>
      </c>
      <c r="H692" s="2">
        <v>42526</v>
      </c>
      <c r="I692" t="s">
        <v>32</v>
      </c>
      <c r="J692" t="s">
        <v>25</v>
      </c>
      <c r="K692" t="s">
        <v>26</v>
      </c>
      <c r="L692" t="s">
        <v>27</v>
      </c>
    </row>
    <row r="693" spans="1:12" x14ac:dyDescent="0.3">
      <c r="A693">
        <v>692</v>
      </c>
      <c r="B693">
        <v>52.84</v>
      </c>
      <c r="C693" t="str" cm="1">
        <f t="array" ref="C693">_xlfn.IFS(D693&lt;=25,"18-25",D693&lt;=35,"26-35",D693&lt;=45,"36-45",D693&lt;=55,"46-55",D693&gt;=56,"55+")</f>
        <v>46-55</v>
      </c>
      <c r="D693">
        <v>51</v>
      </c>
      <c r="E693" s="1">
        <v>2704884000</v>
      </c>
      <c r="F693">
        <v>121.57</v>
      </c>
      <c r="G693" t="s">
        <v>15</v>
      </c>
      <c r="H693" s="2">
        <v>42550</v>
      </c>
      <c r="I693" t="s">
        <v>32</v>
      </c>
      <c r="J693" t="s">
        <v>22</v>
      </c>
      <c r="K693" t="s">
        <v>23</v>
      </c>
      <c r="L693" t="s">
        <v>29</v>
      </c>
    </row>
    <row r="694" spans="1:12" x14ac:dyDescent="0.3">
      <c r="A694">
        <v>693</v>
      </c>
      <c r="B694">
        <v>51.58</v>
      </c>
      <c r="C694" t="str" cm="1">
        <f t="array" ref="C694">_xlfn.IFS(D694&lt;=25,"18-25",D694&lt;=35,"26-35",D694&lt;=45,"36-45",D694&lt;=55,"46-55",D694&gt;=56,"55+")</f>
        <v>26-35</v>
      </c>
      <c r="D694">
        <v>33</v>
      </c>
      <c r="E694" s="1">
        <v>3487594600</v>
      </c>
      <c r="F694">
        <v>115.91</v>
      </c>
      <c r="G694" t="s">
        <v>10</v>
      </c>
      <c r="H694" s="2">
        <v>42484</v>
      </c>
      <c r="I694" t="s">
        <v>32</v>
      </c>
      <c r="J694" t="s">
        <v>61</v>
      </c>
      <c r="K694" t="s">
        <v>62</v>
      </c>
      <c r="L694" t="s">
        <v>14</v>
      </c>
    </row>
    <row r="695" spans="1:12" x14ac:dyDescent="0.3">
      <c r="A695">
        <v>694</v>
      </c>
      <c r="B695">
        <v>42.32</v>
      </c>
      <c r="C695" t="str" cm="1">
        <f t="array" ref="C695">_xlfn.IFS(D695&lt;=25,"18-25",D695&lt;=35,"26-35",D695&lt;=45,"36-45",D695&lt;=55,"46-55",D695&gt;=56,"55+")</f>
        <v>26-35</v>
      </c>
      <c r="D695">
        <v>29</v>
      </c>
      <c r="E695" s="1">
        <v>4472390300</v>
      </c>
      <c r="F695">
        <v>187.09</v>
      </c>
      <c r="G695" t="s">
        <v>15</v>
      </c>
      <c r="H695" s="2">
        <v>42414</v>
      </c>
      <c r="I695" t="s">
        <v>32</v>
      </c>
      <c r="J695" t="s">
        <v>33</v>
      </c>
      <c r="K695" t="s">
        <v>34</v>
      </c>
      <c r="L695" t="s">
        <v>35</v>
      </c>
    </row>
    <row r="696" spans="1:12" x14ac:dyDescent="0.3">
      <c r="A696">
        <v>695</v>
      </c>
      <c r="B696">
        <v>55.04</v>
      </c>
      <c r="C696" t="str" cm="1">
        <f t="array" ref="C696">_xlfn.IFS(D696&lt;=25,"18-25",D696&lt;=35,"26-35",D696&lt;=45,"36-45",D696&lt;=55,"46-55",D696&gt;=56,"55+")</f>
        <v>36-45</v>
      </c>
      <c r="D696">
        <v>42</v>
      </c>
      <c r="E696" s="1">
        <v>3071721100</v>
      </c>
      <c r="F696">
        <v>106.96</v>
      </c>
      <c r="G696" t="s">
        <v>15</v>
      </c>
      <c r="H696" s="2">
        <v>42536</v>
      </c>
      <c r="I696" t="s">
        <v>32</v>
      </c>
      <c r="J696" t="s">
        <v>37</v>
      </c>
      <c r="K696" t="s">
        <v>13</v>
      </c>
      <c r="L696" t="s">
        <v>24</v>
      </c>
    </row>
    <row r="697" spans="1:12" x14ac:dyDescent="0.3">
      <c r="A697">
        <v>696</v>
      </c>
      <c r="B697">
        <v>68.58</v>
      </c>
      <c r="C697" t="str" cm="1">
        <f t="array" ref="C697">_xlfn.IFS(D697&lt;=25,"18-25",D697&lt;=35,"26-35",D697&lt;=45,"36-45",D697&lt;=55,"46-55",D697&gt;=56,"55+")</f>
        <v>36-45</v>
      </c>
      <c r="D697">
        <v>41</v>
      </c>
      <c r="E697" s="1">
        <v>979755000</v>
      </c>
      <c r="F697">
        <v>171.54</v>
      </c>
      <c r="G697" t="s">
        <v>15</v>
      </c>
      <c r="H697" s="2">
        <v>42557</v>
      </c>
      <c r="I697" t="s">
        <v>32</v>
      </c>
      <c r="J697" t="s">
        <v>49</v>
      </c>
      <c r="K697" t="s">
        <v>13</v>
      </c>
      <c r="L697" t="s">
        <v>29</v>
      </c>
    </row>
    <row r="698" spans="1:12" x14ac:dyDescent="0.3">
      <c r="A698">
        <v>697</v>
      </c>
      <c r="B698">
        <v>85.54</v>
      </c>
      <c r="C698" t="str" cm="1">
        <f t="array" ref="C698">_xlfn.IFS(D698&lt;=25,"18-25",D698&lt;=35,"26-35",D698&lt;=45,"36-45",D698&lt;=55,"46-55",D698&gt;=56,"55+")</f>
        <v>26-35</v>
      </c>
      <c r="D698">
        <v>27</v>
      </c>
      <c r="E698" s="1">
        <v>3413279800</v>
      </c>
      <c r="F698">
        <v>175.43</v>
      </c>
      <c r="G698" t="s">
        <v>15</v>
      </c>
      <c r="H698" s="2">
        <v>42460</v>
      </c>
      <c r="I698" t="s">
        <v>11</v>
      </c>
      <c r="J698" t="s">
        <v>28</v>
      </c>
      <c r="K698" t="s">
        <v>13</v>
      </c>
      <c r="L698" t="s">
        <v>14</v>
      </c>
    </row>
    <row r="699" spans="1:12" x14ac:dyDescent="0.3">
      <c r="A699">
        <v>698</v>
      </c>
      <c r="B699">
        <v>71.14</v>
      </c>
      <c r="C699" t="str" cm="1">
        <f t="array" ref="C699">_xlfn.IFS(D699&lt;=25,"18-25",D699&lt;=35,"26-35",D699&lt;=45,"36-45",D699&lt;=55,"46-55",D699&gt;=56,"55+")</f>
        <v>26-35</v>
      </c>
      <c r="D699">
        <v>30</v>
      </c>
      <c r="E699" s="1">
        <v>4883081700</v>
      </c>
      <c r="F699">
        <v>224.82</v>
      </c>
      <c r="G699" t="s">
        <v>10</v>
      </c>
      <c r="H699" s="2">
        <v>42542</v>
      </c>
      <c r="I699" t="s">
        <v>11</v>
      </c>
      <c r="J699" t="s">
        <v>38</v>
      </c>
      <c r="K699" t="s">
        <v>31</v>
      </c>
      <c r="L699" t="s">
        <v>24</v>
      </c>
    </row>
    <row r="700" spans="1:12" x14ac:dyDescent="0.3">
      <c r="A700">
        <v>699</v>
      </c>
      <c r="B700">
        <v>64.38</v>
      </c>
      <c r="C700" t="str" cm="1">
        <f t="array" ref="C700">_xlfn.IFS(D700&lt;=25,"18-25",D700&lt;=35,"26-35",D700&lt;=45,"36-45",D700&lt;=55,"46-55",D700&gt;=56,"55+")</f>
        <v>18-25</v>
      </c>
      <c r="D700">
        <v>19</v>
      </c>
      <c r="E700" s="1">
        <v>3677107000</v>
      </c>
      <c r="F700">
        <v>180.47</v>
      </c>
      <c r="G700" t="s">
        <v>15</v>
      </c>
      <c r="H700" s="2">
        <v>42517</v>
      </c>
      <c r="I700" t="s">
        <v>11</v>
      </c>
      <c r="J700" t="s">
        <v>19</v>
      </c>
      <c r="K700" t="s">
        <v>20</v>
      </c>
      <c r="L700" t="s">
        <v>29</v>
      </c>
    </row>
    <row r="701" spans="1:12" x14ac:dyDescent="0.3">
      <c r="A701">
        <v>700</v>
      </c>
      <c r="B701">
        <v>88.85</v>
      </c>
      <c r="C701" t="str" cm="1">
        <f t="array" ref="C701">_xlfn.IFS(D701&lt;=25,"18-25",D701&lt;=35,"26-35",D701&lt;=45,"36-45",D701&lt;=55,"46-55",D701&gt;=56,"55+")</f>
        <v>36-45</v>
      </c>
      <c r="D701">
        <v>40</v>
      </c>
      <c r="E701" s="1">
        <v>4085418400</v>
      </c>
      <c r="F701">
        <v>213.96</v>
      </c>
      <c r="G701" t="s">
        <v>10</v>
      </c>
      <c r="H701" s="2">
        <v>42386</v>
      </c>
      <c r="I701" t="s">
        <v>11</v>
      </c>
      <c r="J701" t="s">
        <v>19</v>
      </c>
      <c r="K701" t="s">
        <v>20</v>
      </c>
      <c r="L701" t="s">
        <v>47</v>
      </c>
    </row>
    <row r="702" spans="1:12" x14ac:dyDescent="0.3">
      <c r="A702">
        <v>701</v>
      </c>
      <c r="B702">
        <v>66.790000000000006</v>
      </c>
      <c r="C702" t="str" cm="1">
        <f t="array" ref="C702">_xlfn.IFS(D702&lt;=25,"18-25",D702&lt;=35,"26-35",D702&lt;=45,"36-45",D702&lt;=55,"46-55",D702&gt;=56,"55+")</f>
        <v>55+</v>
      </c>
      <c r="D702">
        <v>60</v>
      </c>
      <c r="E702" s="1">
        <v>4240319300</v>
      </c>
      <c r="F702">
        <v>198.3</v>
      </c>
      <c r="G702" t="s">
        <v>15</v>
      </c>
      <c r="H702" s="2">
        <v>42467</v>
      </c>
      <c r="I702" t="s">
        <v>32</v>
      </c>
      <c r="J702" t="s">
        <v>49</v>
      </c>
      <c r="K702" t="s">
        <v>13</v>
      </c>
      <c r="L702" t="s">
        <v>21</v>
      </c>
    </row>
    <row r="703" spans="1:12" x14ac:dyDescent="0.3">
      <c r="A703">
        <v>702</v>
      </c>
      <c r="B703">
        <v>32.6</v>
      </c>
      <c r="C703" t="str" cm="1">
        <f t="array" ref="C703">_xlfn.IFS(D703&lt;=25,"18-25",D703&lt;=35,"26-35",D703&lt;=45,"36-45",D703&lt;=55,"46-55",D703&gt;=56,"55+")</f>
        <v>36-45</v>
      </c>
      <c r="D703">
        <v>45</v>
      </c>
      <c r="E703" s="1">
        <v>3374422800</v>
      </c>
      <c r="F703">
        <v>185.47</v>
      </c>
      <c r="G703" t="s">
        <v>10</v>
      </c>
      <c r="H703" s="2">
        <v>42492</v>
      </c>
      <c r="I703" t="s">
        <v>32</v>
      </c>
      <c r="J703" t="s">
        <v>25</v>
      </c>
      <c r="K703" t="s">
        <v>26</v>
      </c>
      <c r="L703" t="s">
        <v>36</v>
      </c>
    </row>
    <row r="704" spans="1:12" x14ac:dyDescent="0.3">
      <c r="A704">
        <v>703</v>
      </c>
      <c r="B704">
        <v>43.88</v>
      </c>
      <c r="C704" t="str" cm="1">
        <f t="array" ref="C704">_xlfn.IFS(D704&lt;=25,"18-25",D704&lt;=35,"26-35",D704&lt;=45,"36-45",D704&lt;=55,"46-55",D704&gt;=56,"55+")</f>
        <v>46-55</v>
      </c>
      <c r="D704">
        <v>54</v>
      </c>
      <c r="E704" s="1">
        <v>2206616300</v>
      </c>
      <c r="F704">
        <v>166.85</v>
      </c>
      <c r="G704" t="s">
        <v>15</v>
      </c>
      <c r="H704" s="2">
        <v>42525</v>
      </c>
      <c r="I704" t="s">
        <v>32</v>
      </c>
      <c r="J704" t="s">
        <v>38</v>
      </c>
      <c r="K704" t="s">
        <v>31</v>
      </c>
      <c r="L704" t="s">
        <v>35</v>
      </c>
    </row>
    <row r="705" spans="1:12" x14ac:dyDescent="0.3">
      <c r="A705">
        <v>704</v>
      </c>
      <c r="B705">
        <v>56.46</v>
      </c>
      <c r="C705" t="str" cm="1">
        <f t="array" ref="C705">_xlfn.IFS(D705&lt;=25,"18-25",D705&lt;=35,"26-35",D705&lt;=45,"36-45",D705&lt;=55,"46-55",D705&gt;=56,"55+")</f>
        <v>26-35</v>
      </c>
      <c r="D705">
        <v>26</v>
      </c>
      <c r="E705" s="1">
        <v>4633130600</v>
      </c>
      <c r="F705">
        <v>151.63</v>
      </c>
      <c r="G705" t="s">
        <v>10</v>
      </c>
      <c r="H705" s="2">
        <v>42467</v>
      </c>
      <c r="I705" t="s">
        <v>32</v>
      </c>
      <c r="J705" t="s">
        <v>41</v>
      </c>
      <c r="K705" t="s">
        <v>42</v>
      </c>
      <c r="L705" t="s">
        <v>36</v>
      </c>
    </row>
    <row r="706" spans="1:12" x14ac:dyDescent="0.3">
      <c r="A706">
        <v>705</v>
      </c>
      <c r="B706">
        <v>72.180000000000007</v>
      </c>
      <c r="C706" t="str" cm="1">
        <f t="array" ref="C706">_xlfn.IFS(D706&lt;=25,"18-25",D706&lt;=35,"26-35",D706&lt;=45,"36-45",D706&lt;=55,"46-55",D706&gt;=56,"55+")</f>
        <v>26-35</v>
      </c>
      <c r="D706">
        <v>30</v>
      </c>
      <c r="E706" s="1">
        <v>4860662800</v>
      </c>
      <c r="F706">
        <v>225.02</v>
      </c>
      <c r="G706" t="s">
        <v>10</v>
      </c>
      <c r="H706" s="2">
        <v>42531</v>
      </c>
      <c r="I706" t="s">
        <v>11</v>
      </c>
      <c r="J706" t="s">
        <v>16</v>
      </c>
      <c r="K706" t="s">
        <v>17</v>
      </c>
      <c r="L706" t="s">
        <v>29</v>
      </c>
    </row>
    <row r="707" spans="1:12" x14ac:dyDescent="0.3">
      <c r="A707">
        <v>706</v>
      </c>
      <c r="B707">
        <v>52.67</v>
      </c>
      <c r="C707" t="str" cm="1">
        <f t="array" ref="C707">_xlfn.IFS(D707&lt;=25,"18-25",D707&lt;=35,"26-35",D707&lt;=45,"36-45",D707&lt;=55,"46-55",D707&gt;=56,"55+")</f>
        <v>36-45</v>
      </c>
      <c r="D707">
        <v>44</v>
      </c>
      <c r="E707" s="1">
        <v>1034285000</v>
      </c>
      <c r="F707">
        <v>191.26</v>
      </c>
      <c r="G707" t="s">
        <v>10</v>
      </c>
      <c r="H707" s="2">
        <v>42509</v>
      </c>
      <c r="I707" t="s">
        <v>32</v>
      </c>
      <c r="J707" t="s">
        <v>30</v>
      </c>
      <c r="K707" t="s">
        <v>31</v>
      </c>
      <c r="L707" t="s">
        <v>47</v>
      </c>
    </row>
    <row r="708" spans="1:12" x14ac:dyDescent="0.3">
      <c r="A708">
        <v>707</v>
      </c>
      <c r="B708">
        <v>80.55</v>
      </c>
      <c r="C708" t="str" cm="1">
        <f t="array" ref="C708">_xlfn.IFS(D708&lt;=25,"18-25",D708&lt;=35,"26-35",D708&lt;=45,"36-45",D708&lt;=55,"46-55",D708&gt;=56,"55+")</f>
        <v>26-35</v>
      </c>
      <c r="D708">
        <v>35</v>
      </c>
      <c r="E708" s="1">
        <v>4761183000</v>
      </c>
      <c r="F708">
        <v>219.91</v>
      </c>
      <c r="G708" t="s">
        <v>10</v>
      </c>
      <c r="H708" s="2">
        <v>42457</v>
      </c>
      <c r="I708" t="s">
        <v>11</v>
      </c>
      <c r="J708" t="s">
        <v>55</v>
      </c>
      <c r="K708" t="s">
        <v>44</v>
      </c>
      <c r="L708" t="s">
        <v>29</v>
      </c>
    </row>
    <row r="709" spans="1:12" x14ac:dyDescent="0.3">
      <c r="A709">
        <v>708</v>
      </c>
      <c r="B709">
        <v>67.849999999999994</v>
      </c>
      <c r="C709" t="str" cm="1">
        <f t="array" ref="C709">_xlfn.IFS(D709&lt;=25,"18-25",D709&lt;=35,"26-35",D709&lt;=45,"36-45",D709&lt;=55,"46-55",D709&gt;=56,"55+")</f>
        <v>36-45</v>
      </c>
      <c r="D709">
        <v>41</v>
      </c>
      <c r="E709" s="1">
        <v>5496469300</v>
      </c>
      <c r="F709">
        <v>202.7</v>
      </c>
      <c r="G709" t="s">
        <v>15</v>
      </c>
      <c r="H709" s="2">
        <v>42390</v>
      </c>
      <c r="I709" t="s">
        <v>32</v>
      </c>
      <c r="J709" t="s">
        <v>53</v>
      </c>
      <c r="K709" t="s">
        <v>13</v>
      </c>
      <c r="L709" t="s">
        <v>36</v>
      </c>
    </row>
    <row r="710" spans="1:12" x14ac:dyDescent="0.3">
      <c r="A710">
        <v>709</v>
      </c>
      <c r="B710">
        <v>75.55</v>
      </c>
      <c r="C710" t="str" cm="1">
        <f t="array" ref="C710">_xlfn.IFS(D710&lt;=25,"18-25",D710&lt;=35,"26-35",D710&lt;=45,"36-45",D710&lt;=55,"46-55",D710&gt;=56,"55+")</f>
        <v>36-45</v>
      </c>
      <c r="D710">
        <v>36</v>
      </c>
      <c r="E710" s="1">
        <v>2239910400</v>
      </c>
      <c r="F710">
        <v>123.71</v>
      </c>
      <c r="G710" t="s">
        <v>15</v>
      </c>
      <c r="H710" s="2">
        <v>42441</v>
      </c>
      <c r="I710" t="s">
        <v>32</v>
      </c>
      <c r="J710" t="s">
        <v>68</v>
      </c>
      <c r="K710" t="s">
        <v>31</v>
      </c>
      <c r="L710" t="s">
        <v>50</v>
      </c>
    </row>
    <row r="711" spans="1:12" x14ac:dyDescent="0.3">
      <c r="A711">
        <v>710</v>
      </c>
      <c r="B711">
        <v>80.459999999999994</v>
      </c>
      <c r="C711" t="str" cm="1">
        <f t="array" ref="C711">_xlfn.IFS(D711&lt;=25,"18-25",D711&lt;=35,"26-35",D711&lt;=45,"36-45",D711&lt;=55,"46-55",D711&gt;=56,"55+")</f>
        <v>26-35</v>
      </c>
      <c r="D711">
        <v>29</v>
      </c>
      <c r="E711" s="1">
        <v>3983651000</v>
      </c>
      <c r="F711">
        <v>230.78</v>
      </c>
      <c r="G711" t="s">
        <v>10</v>
      </c>
      <c r="H711" s="2">
        <v>42525</v>
      </c>
      <c r="I711" t="s">
        <v>11</v>
      </c>
      <c r="J711" t="s">
        <v>25</v>
      </c>
      <c r="K711" t="s">
        <v>26</v>
      </c>
      <c r="L711" t="s">
        <v>50</v>
      </c>
    </row>
    <row r="712" spans="1:12" x14ac:dyDescent="0.3">
      <c r="A712">
        <v>711</v>
      </c>
      <c r="B712">
        <v>82.69</v>
      </c>
      <c r="C712" t="str" cm="1">
        <f t="array" ref="C712">_xlfn.IFS(D712&lt;=25,"18-25",D712&lt;=35,"26-35",D712&lt;=45,"36-45",D712&lt;=55,"46-55",D712&gt;=56,"55+")</f>
        <v>26-35</v>
      </c>
      <c r="D712">
        <v>29</v>
      </c>
      <c r="E712" s="1">
        <v>4281290300</v>
      </c>
      <c r="F712">
        <v>167.41</v>
      </c>
      <c r="G712" t="s">
        <v>15</v>
      </c>
      <c r="H712" s="2">
        <v>42514</v>
      </c>
      <c r="I712" t="s">
        <v>11</v>
      </c>
      <c r="J712" t="s">
        <v>53</v>
      </c>
      <c r="K712" t="s">
        <v>13</v>
      </c>
      <c r="L712" t="s">
        <v>14</v>
      </c>
    </row>
    <row r="713" spans="1:12" x14ac:dyDescent="0.3">
      <c r="A713">
        <v>712</v>
      </c>
      <c r="B713">
        <v>35.21</v>
      </c>
      <c r="C713" t="str" cm="1">
        <f t="array" ref="C713">_xlfn.IFS(D713&lt;=25,"18-25",D713&lt;=35,"26-35",D713&lt;=45,"36-45",D713&lt;=55,"46-55",D713&gt;=56,"55+")</f>
        <v>36-45</v>
      </c>
      <c r="D713">
        <v>39</v>
      </c>
      <c r="E713" s="1">
        <v>3663807000</v>
      </c>
      <c r="F713">
        <v>154</v>
      </c>
      <c r="G713" t="s">
        <v>15</v>
      </c>
      <c r="H713" s="2">
        <v>42454</v>
      </c>
      <c r="I713" t="s">
        <v>32</v>
      </c>
      <c r="J713" t="s">
        <v>37</v>
      </c>
      <c r="K713" t="s">
        <v>13</v>
      </c>
      <c r="L713" t="s">
        <v>21</v>
      </c>
    </row>
    <row r="714" spans="1:12" x14ac:dyDescent="0.3">
      <c r="A714">
        <v>713</v>
      </c>
      <c r="B714">
        <v>36.369999999999997</v>
      </c>
      <c r="C714" t="str" cm="1">
        <f t="array" ref="C714">_xlfn.IFS(D714&lt;=25,"18-25",D714&lt;=35,"26-35",D714&lt;=45,"36-45",D714&lt;=55,"46-55",D714&gt;=56,"55+")</f>
        <v>36-45</v>
      </c>
      <c r="D714">
        <v>40</v>
      </c>
      <c r="E714" s="1">
        <v>3313725800</v>
      </c>
      <c r="F714">
        <v>144.53</v>
      </c>
      <c r="G714" t="s">
        <v>15</v>
      </c>
      <c r="H714" s="2">
        <v>42482</v>
      </c>
      <c r="I714" t="s">
        <v>32</v>
      </c>
      <c r="J714" t="s">
        <v>53</v>
      </c>
      <c r="K714" t="s">
        <v>13</v>
      </c>
      <c r="L714" t="s">
        <v>29</v>
      </c>
    </row>
    <row r="715" spans="1:12" x14ac:dyDescent="0.3">
      <c r="A715">
        <v>714</v>
      </c>
      <c r="B715">
        <v>74.069999999999993</v>
      </c>
      <c r="C715" t="str" cm="1">
        <f t="array" ref="C715">_xlfn.IFS(D715&lt;=25,"18-25",D715&lt;=35,"26-35",D715&lt;=45,"36-45",D715&lt;=55,"46-55",D715&gt;=56,"55+")</f>
        <v>18-25</v>
      </c>
      <c r="D715">
        <v>22</v>
      </c>
      <c r="E715" s="1">
        <v>3566516800</v>
      </c>
      <c r="F715">
        <v>165.43</v>
      </c>
      <c r="G715" t="s">
        <v>15</v>
      </c>
      <c r="H715" s="2">
        <v>42451</v>
      </c>
      <c r="I715" t="s">
        <v>11</v>
      </c>
      <c r="J715" t="s">
        <v>49</v>
      </c>
      <c r="K715" t="s">
        <v>13</v>
      </c>
      <c r="L715" t="s">
        <v>29</v>
      </c>
    </row>
    <row r="716" spans="1:12" x14ac:dyDescent="0.3">
      <c r="A716">
        <v>715</v>
      </c>
      <c r="B716">
        <v>59.96</v>
      </c>
      <c r="C716" t="str" cm="1">
        <f t="array" ref="C716">_xlfn.IFS(D716&lt;=25,"18-25",D716&lt;=35,"26-35",D716&lt;=45,"36-45",D716&lt;=55,"46-55",D716&gt;=56,"55+")</f>
        <v>26-35</v>
      </c>
      <c r="D716">
        <v>33</v>
      </c>
      <c r="E716" s="1">
        <v>5400052700</v>
      </c>
      <c r="F716">
        <v>197.66</v>
      </c>
      <c r="G716" t="s">
        <v>10</v>
      </c>
      <c r="H716" s="2">
        <v>42383</v>
      </c>
      <c r="I716" t="s">
        <v>32</v>
      </c>
      <c r="J716" t="s">
        <v>19</v>
      </c>
      <c r="K716" t="s">
        <v>20</v>
      </c>
      <c r="L716" t="s">
        <v>29</v>
      </c>
    </row>
    <row r="717" spans="1:12" x14ac:dyDescent="0.3">
      <c r="A717">
        <v>716</v>
      </c>
      <c r="B717">
        <v>85.62</v>
      </c>
      <c r="C717" t="str" cm="1">
        <f t="array" ref="C717">_xlfn.IFS(D717&lt;=25,"18-25",D717&lt;=35,"26-35",D717&lt;=45,"36-45",D717&lt;=55,"46-55",D717&gt;=56,"55+")</f>
        <v>26-35</v>
      </c>
      <c r="D717">
        <v>29</v>
      </c>
      <c r="E717" s="1">
        <v>3992265200</v>
      </c>
      <c r="F717">
        <v>195.68</v>
      </c>
      <c r="G717" t="s">
        <v>10</v>
      </c>
      <c r="H717" s="2">
        <v>42474</v>
      </c>
      <c r="I717" t="s">
        <v>11</v>
      </c>
      <c r="J717" t="s">
        <v>48</v>
      </c>
      <c r="K717" t="s">
        <v>20</v>
      </c>
      <c r="L717" t="s">
        <v>14</v>
      </c>
    </row>
    <row r="718" spans="1:12" x14ac:dyDescent="0.3">
      <c r="A718">
        <v>717</v>
      </c>
      <c r="B718">
        <v>40.880000000000003</v>
      </c>
      <c r="C718" t="str" cm="1">
        <f t="array" ref="C718">_xlfn.IFS(D718&lt;=25,"18-25",D718&lt;=35,"26-35",D718&lt;=45,"36-45",D718&lt;=55,"46-55",D718&gt;=56,"55+")</f>
        <v>26-35</v>
      </c>
      <c r="D718">
        <v>33</v>
      </c>
      <c r="E718" s="1">
        <v>3398811500</v>
      </c>
      <c r="F718">
        <v>136.18</v>
      </c>
      <c r="G718" t="s">
        <v>15</v>
      </c>
      <c r="H718" s="2">
        <v>42521</v>
      </c>
      <c r="I718" t="s">
        <v>32</v>
      </c>
      <c r="J718" t="s">
        <v>30</v>
      </c>
      <c r="K718" t="s">
        <v>31</v>
      </c>
      <c r="L718" t="s">
        <v>47</v>
      </c>
    </row>
    <row r="719" spans="1:12" x14ac:dyDescent="0.3">
      <c r="A719">
        <v>718</v>
      </c>
      <c r="B719">
        <v>36.979999999999997</v>
      </c>
      <c r="C719" t="str" cm="1">
        <f t="array" ref="C719">_xlfn.IFS(D719&lt;=25,"18-25",D719&lt;=35,"26-35",D719&lt;=45,"36-45",D719&lt;=55,"46-55",D719&gt;=56,"55+")</f>
        <v>26-35</v>
      </c>
      <c r="D719">
        <v>31</v>
      </c>
      <c r="E719" s="1">
        <v>2768674300</v>
      </c>
      <c r="F719">
        <v>167.87</v>
      </c>
      <c r="G719" t="s">
        <v>15</v>
      </c>
      <c r="H719" s="2">
        <v>42446</v>
      </c>
      <c r="I719" t="s">
        <v>32</v>
      </c>
      <c r="J719" t="s">
        <v>61</v>
      </c>
      <c r="K719" t="s">
        <v>62</v>
      </c>
      <c r="L719" t="s">
        <v>27</v>
      </c>
    </row>
    <row r="720" spans="1:12" x14ac:dyDescent="0.3">
      <c r="A720">
        <v>719</v>
      </c>
      <c r="B720">
        <v>56.56</v>
      </c>
      <c r="C720" t="str" cm="1">
        <f t="array" ref="C720">_xlfn.IFS(D720&lt;=25,"18-25",D720&lt;=35,"26-35",D720&lt;=45,"36-45",D720&lt;=55,"46-55",D720&gt;=56,"55+")</f>
        <v>26-35</v>
      </c>
      <c r="D720">
        <v>26</v>
      </c>
      <c r="E720" s="1">
        <v>4814841500</v>
      </c>
      <c r="F720">
        <v>204.47</v>
      </c>
      <c r="G720" t="s">
        <v>15</v>
      </c>
      <c r="H720" s="2">
        <v>42403</v>
      </c>
      <c r="I720" t="s">
        <v>11</v>
      </c>
      <c r="J720" t="s">
        <v>38</v>
      </c>
      <c r="K720" t="s">
        <v>31</v>
      </c>
      <c r="L720" t="s">
        <v>27</v>
      </c>
    </row>
    <row r="721" spans="1:12" x14ac:dyDescent="0.3">
      <c r="A721">
        <v>720</v>
      </c>
      <c r="B721">
        <v>36.619999999999997</v>
      </c>
      <c r="C721" t="str" cm="1">
        <f t="array" ref="C721">_xlfn.IFS(D721&lt;=25,"18-25",D721&lt;=35,"26-35",D721&lt;=45,"36-45",D721&lt;=55,"46-55",D721&gt;=56,"55+")</f>
        <v>26-35</v>
      </c>
      <c r="D721">
        <v>32</v>
      </c>
      <c r="E721" s="1">
        <v>3578395100</v>
      </c>
      <c r="F721">
        <v>162.44</v>
      </c>
      <c r="G721" t="s">
        <v>15</v>
      </c>
      <c r="H721" s="2">
        <v>42402</v>
      </c>
      <c r="I721" t="s">
        <v>32</v>
      </c>
      <c r="J721" t="s">
        <v>58</v>
      </c>
      <c r="K721" t="s">
        <v>31</v>
      </c>
      <c r="L721" t="s">
        <v>14</v>
      </c>
    </row>
    <row r="722" spans="1:12" x14ac:dyDescent="0.3">
      <c r="A722">
        <v>721</v>
      </c>
      <c r="B722">
        <v>49.35</v>
      </c>
      <c r="C722" t="str" cm="1">
        <f t="array" ref="C722">_xlfn.IFS(D722&lt;=25,"18-25",D722&lt;=35,"26-35",D722&lt;=45,"36-45",D722&lt;=55,"46-55",D722&gt;=56,"55+")</f>
        <v>46-55</v>
      </c>
      <c r="D722">
        <v>49</v>
      </c>
      <c r="E722" s="1">
        <v>3101289100</v>
      </c>
      <c r="F722">
        <v>119.86</v>
      </c>
      <c r="G722" t="s">
        <v>10</v>
      </c>
      <c r="H722" s="2">
        <v>42467</v>
      </c>
      <c r="I722" t="s">
        <v>32</v>
      </c>
      <c r="J722" t="s">
        <v>25</v>
      </c>
      <c r="K722" t="s">
        <v>26</v>
      </c>
      <c r="L722" t="s">
        <v>50</v>
      </c>
    </row>
    <row r="723" spans="1:12" x14ac:dyDescent="0.3">
      <c r="A723">
        <v>722</v>
      </c>
      <c r="B723">
        <v>75.64</v>
      </c>
      <c r="C723" t="str" cm="1">
        <f t="array" ref="C723">_xlfn.IFS(D723&lt;=25,"18-25",D723&lt;=35,"26-35",D723&lt;=45,"36-45",D723&lt;=55,"46-55",D723&gt;=56,"55+")</f>
        <v>26-35</v>
      </c>
      <c r="D723">
        <v>29</v>
      </c>
      <c r="E723" s="1">
        <v>4880273300</v>
      </c>
      <c r="F723">
        <v>204.82</v>
      </c>
      <c r="G723" t="s">
        <v>15</v>
      </c>
      <c r="H723" s="2">
        <v>42444</v>
      </c>
      <c r="I723" t="s">
        <v>11</v>
      </c>
      <c r="J723" t="s">
        <v>25</v>
      </c>
      <c r="K723" t="s">
        <v>26</v>
      </c>
      <c r="L723" t="s">
        <v>18</v>
      </c>
    </row>
    <row r="724" spans="1:12" x14ac:dyDescent="0.3">
      <c r="A724">
        <v>723</v>
      </c>
      <c r="B724">
        <v>79.22</v>
      </c>
      <c r="C724" t="str" cm="1">
        <f t="array" ref="C724">_xlfn.IFS(D724&lt;=25,"18-25",D724&lt;=35,"26-35",D724&lt;=45,"36-45",D724&lt;=55,"46-55",D724&gt;=56,"55+")</f>
        <v>26-35</v>
      </c>
      <c r="D724">
        <v>27</v>
      </c>
      <c r="E724" s="1">
        <v>4440042600</v>
      </c>
      <c r="F724">
        <v>198.79</v>
      </c>
      <c r="G724" t="s">
        <v>15</v>
      </c>
      <c r="H724" s="2">
        <v>42440</v>
      </c>
      <c r="I724" t="s">
        <v>11</v>
      </c>
      <c r="J724" t="s">
        <v>53</v>
      </c>
      <c r="K724" t="s">
        <v>13</v>
      </c>
      <c r="L724" t="s">
        <v>47</v>
      </c>
    </row>
    <row r="725" spans="1:12" x14ac:dyDescent="0.3">
      <c r="A725">
        <v>724</v>
      </c>
      <c r="B725">
        <v>77.05</v>
      </c>
      <c r="C725" t="str" cm="1">
        <f t="array" ref="C725">_xlfn.IFS(D725&lt;=25,"18-25",D725&lt;=35,"26-35",D725&lt;=45,"36-45",D725&lt;=55,"46-55",D725&gt;=56,"55+")</f>
        <v>26-35</v>
      </c>
      <c r="D725">
        <v>34</v>
      </c>
      <c r="E725" s="1">
        <v>4602945200</v>
      </c>
      <c r="F725">
        <v>236.08</v>
      </c>
      <c r="G725" t="s">
        <v>10</v>
      </c>
      <c r="H725" s="2">
        <v>42507</v>
      </c>
      <c r="I725" t="s">
        <v>11</v>
      </c>
      <c r="J725" t="s">
        <v>37</v>
      </c>
      <c r="K725" t="s">
        <v>13</v>
      </c>
      <c r="L725" t="s">
        <v>36</v>
      </c>
    </row>
    <row r="726" spans="1:12" x14ac:dyDescent="0.3">
      <c r="A726">
        <v>725</v>
      </c>
      <c r="B726">
        <v>66.83</v>
      </c>
      <c r="C726" t="str" cm="1">
        <f t="array" ref="C726">_xlfn.IFS(D726&lt;=25,"18-25",D726&lt;=35,"26-35",D726&lt;=45,"36-45",D726&lt;=55,"46-55",D726&gt;=56,"55+")</f>
        <v>46-55</v>
      </c>
      <c r="D726">
        <v>46</v>
      </c>
      <c r="E726" s="1">
        <v>5451022500</v>
      </c>
      <c r="F726">
        <v>196.17</v>
      </c>
      <c r="G726" t="s">
        <v>15</v>
      </c>
      <c r="H726" s="2">
        <v>42428</v>
      </c>
      <c r="I726" t="s">
        <v>11</v>
      </c>
      <c r="J726" t="s">
        <v>68</v>
      </c>
      <c r="K726" t="s">
        <v>31</v>
      </c>
      <c r="L726" t="s">
        <v>35</v>
      </c>
    </row>
    <row r="727" spans="1:12" x14ac:dyDescent="0.3">
      <c r="A727">
        <v>726</v>
      </c>
      <c r="B727">
        <v>76.2</v>
      </c>
      <c r="C727" t="str" cm="1">
        <f t="array" ref="C727">_xlfn.IFS(D727&lt;=25,"18-25",D727&lt;=35,"26-35",D727&lt;=45,"36-45",D727&lt;=55,"46-55",D727&gt;=56,"55+")</f>
        <v>18-25</v>
      </c>
      <c r="D727">
        <v>24</v>
      </c>
      <c r="E727" s="1">
        <v>3308101300</v>
      </c>
      <c r="F727">
        <v>228.81</v>
      </c>
      <c r="G727" t="s">
        <v>15</v>
      </c>
      <c r="H727" s="2">
        <v>42431</v>
      </c>
      <c r="I727" t="s">
        <v>11</v>
      </c>
      <c r="J727" t="s">
        <v>37</v>
      </c>
      <c r="K727" t="s">
        <v>13</v>
      </c>
      <c r="L727" t="s">
        <v>14</v>
      </c>
    </row>
    <row r="728" spans="1:12" x14ac:dyDescent="0.3">
      <c r="A728">
        <v>727</v>
      </c>
      <c r="B728">
        <v>56.64</v>
      </c>
      <c r="C728" t="str" cm="1">
        <f t="array" ref="C728">_xlfn.IFS(D728&lt;=25,"18-25",D728&lt;=35,"26-35",D728&lt;=45,"36-45",D728&lt;=55,"46-55",D728&gt;=56,"55+")</f>
        <v>26-35</v>
      </c>
      <c r="D728">
        <v>29</v>
      </c>
      <c r="E728" s="1">
        <v>3918942300</v>
      </c>
      <c r="F728">
        <v>123.24</v>
      </c>
      <c r="G728" t="s">
        <v>15</v>
      </c>
      <c r="H728" s="2">
        <v>42427</v>
      </c>
      <c r="I728" t="s">
        <v>32</v>
      </c>
      <c r="J728" t="s">
        <v>55</v>
      </c>
      <c r="K728" t="s">
        <v>44</v>
      </c>
      <c r="L728" t="s">
        <v>36</v>
      </c>
    </row>
    <row r="729" spans="1:12" x14ac:dyDescent="0.3">
      <c r="A729">
        <v>728</v>
      </c>
      <c r="B729">
        <v>53.33</v>
      </c>
      <c r="C729" t="str" cm="1">
        <f t="array" ref="C729">_xlfn.IFS(D729&lt;=25,"18-25",D729&lt;=35,"26-35",D729&lt;=45,"36-45",D729&lt;=55,"46-55",D729&gt;=56,"55+")</f>
        <v>26-35</v>
      </c>
      <c r="D729">
        <v>34</v>
      </c>
      <c r="E729" s="1">
        <v>3099259100</v>
      </c>
      <c r="F729">
        <v>111.63</v>
      </c>
      <c r="G729" t="s">
        <v>15</v>
      </c>
      <c r="H729" s="2">
        <v>42443</v>
      </c>
      <c r="I729" t="s">
        <v>32</v>
      </c>
      <c r="J729" t="s">
        <v>30</v>
      </c>
      <c r="K729" t="s">
        <v>31</v>
      </c>
      <c r="L729" t="s">
        <v>35</v>
      </c>
    </row>
    <row r="730" spans="1:12" x14ac:dyDescent="0.3">
      <c r="A730">
        <v>729</v>
      </c>
      <c r="B730">
        <v>50.63</v>
      </c>
      <c r="C730" t="str" cm="1">
        <f t="array" ref="C730">_xlfn.IFS(D730&lt;=25,"18-25",D730&lt;=35,"26-35",D730&lt;=45,"36-45",D730&lt;=55,"46-55",D730&gt;=56,"55+")</f>
        <v>46-55</v>
      </c>
      <c r="D730">
        <v>50</v>
      </c>
      <c r="E730" s="1">
        <v>1803701200</v>
      </c>
      <c r="F730">
        <v>142.22999999999999</v>
      </c>
      <c r="G730" t="s">
        <v>10</v>
      </c>
      <c r="H730" s="2">
        <v>42439</v>
      </c>
      <c r="I730" t="s">
        <v>32</v>
      </c>
      <c r="J730" t="s">
        <v>33</v>
      </c>
      <c r="K730" t="s">
        <v>34</v>
      </c>
      <c r="L730" t="s">
        <v>18</v>
      </c>
    </row>
    <row r="731" spans="1:12" x14ac:dyDescent="0.3">
      <c r="A731">
        <v>730</v>
      </c>
      <c r="B731">
        <v>41.84</v>
      </c>
      <c r="C731" t="str" cm="1">
        <f t="array" ref="C731">_xlfn.IFS(D731&lt;=25,"18-25",D731&lt;=35,"26-35",D731&lt;=45,"36-45",D731&lt;=55,"46-55",D731&gt;=56,"55+")</f>
        <v>46-55</v>
      </c>
      <c r="D731">
        <v>49</v>
      </c>
      <c r="E731" s="1">
        <v>2632357700</v>
      </c>
      <c r="F731">
        <v>139.32</v>
      </c>
      <c r="G731" t="s">
        <v>10</v>
      </c>
      <c r="H731" s="2">
        <v>42491</v>
      </c>
      <c r="I731" t="s">
        <v>32</v>
      </c>
      <c r="J731" t="s">
        <v>67</v>
      </c>
      <c r="K731" t="s">
        <v>40</v>
      </c>
      <c r="L731" t="s">
        <v>24</v>
      </c>
    </row>
    <row r="732" spans="1:12" x14ac:dyDescent="0.3">
      <c r="A732">
        <v>731</v>
      </c>
      <c r="B732">
        <v>53.92</v>
      </c>
      <c r="C732" t="str" cm="1">
        <f t="array" ref="C732">_xlfn.IFS(D732&lt;=25,"18-25",D732&lt;=35,"26-35",D732&lt;=45,"36-45",D732&lt;=55,"46-55",D732&gt;=56,"55+")</f>
        <v>36-45</v>
      </c>
      <c r="D732">
        <v>41</v>
      </c>
      <c r="E732" s="1">
        <v>1801736300</v>
      </c>
      <c r="F732">
        <v>125.46</v>
      </c>
      <c r="G732" t="s">
        <v>15</v>
      </c>
      <c r="H732" s="2">
        <v>42533</v>
      </c>
      <c r="I732" t="s">
        <v>32</v>
      </c>
      <c r="J732" t="s">
        <v>28</v>
      </c>
      <c r="K732" t="s">
        <v>13</v>
      </c>
      <c r="L732" t="s">
        <v>36</v>
      </c>
    </row>
    <row r="733" spans="1:12" x14ac:dyDescent="0.3">
      <c r="A733">
        <v>732</v>
      </c>
      <c r="B733">
        <v>83.89</v>
      </c>
      <c r="C733" t="str" cm="1">
        <f t="array" ref="C733">_xlfn.IFS(D733&lt;=25,"18-25",D733&lt;=35,"26-35",D733&lt;=45,"36-45",D733&lt;=55,"46-55",D733&gt;=56,"55+")</f>
        <v>26-35</v>
      </c>
      <c r="D733">
        <v>28</v>
      </c>
      <c r="E733" s="1">
        <v>4213186600</v>
      </c>
      <c r="F733">
        <v>180.88</v>
      </c>
      <c r="G733" t="s">
        <v>15</v>
      </c>
      <c r="H733" s="2">
        <v>42518</v>
      </c>
      <c r="I733" t="s">
        <v>11</v>
      </c>
      <c r="J733" t="s">
        <v>37</v>
      </c>
      <c r="K733" t="s">
        <v>13</v>
      </c>
      <c r="L733" t="s">
        <v>29</v>
      </c>
    </row>
    <row r="734" spans="1:12" x14ac:dyDescent="0.3">
      <c r="A734">
        <v>733</v>
      </c>
      <c r="B734">
        <v>53.22</v>
      </c>
      <c r="C734" t="str" cm="1">
        <f t="array" ref="C734">_xlfn.IFS(D734&lt;=25,"18-25",D734&lt;=35,"26-35",D734&lt;=45,"36-45",D734&lt;=55,"46-55",D734&gt;=56,"55+")</f>
        <v>36-45</v>
      </c>
      <c r="D734">
        <v>44</v>
      </c>
      <c r="E734" s="1">
        <v>3101502600</v>
      </c>
      <c r="F734">
        <v>108.85</v>
      </c>
      <c r="G734" t="s">
        <v>10</v>
      </c>
      <c r="H734" s="2">
        <v>42516</v>
      </c>
      <c r="I734" t="s">
        <v>32</v>
      </c>
      <c r="J734" t="s">
        <v>65</v>
      </c>
      <c r="K734" t="s">
        <v>66</v>
      </c>
      <c r="L734" t="s">
        <v>35</v>
      </c>
    </row>
    <row r="735" spans="1:12" x14ac:dyDescent="0.3">
      <c r="A735">
        <v>734</v>
      </c>
      <c r="B735">
        <v>43.16</v>
      </c>
      <c r="C735" t="str" cm="1">
        <f t="array" ref="C735">_xlfn.IFS(D735&lt;=25,"18-25",D735&lt;=35,"26-35",D735&lt;=45,"36-45",D735&lt;=55,"46-55",D735&gt;=56,"55+")</f>
        <v>26-35</v>
      </c>
      <c r="D735">
        <v>35</v>
      </c>
      <c r="E735" s="1">
        <v>1776006400</v>
      </c>
      <c r="F735">
        <v>156.11000000000001</v>
      </c>
      <c r="G735" t="s">
        <v>15</v>
      </c>
      <c r="H735" s="2">
        <v>42557</v>
      </c>
      <c r="I735" t="s">
        <v>32</v>
      </c>
      <c r="J735" t="s">
        <v>53</v>
      </c>
      <c r="K735" t="s">
        <v>13</v>
      </c>
      <c r="L735" t="s">
        <v>18</v>
      </c>
    </row>
    <row r="736" spans="1:12" x14ac:dyDescent="0.3">
      <c r="A736">
        <v>735</v>
      </c>
      <c r="B736">
        <v>67.510000000000005</v>
      </c>
      <c r="C736" t="str" cm="1">
        <f t="array" ref="C736">_xlfn.IFS(D736&lt;=25,"18-25",D736&lt;=35,"26-35",D736&lt;=45,"36-45",D736&lt;=55,"46-55",D736&gt;=56,"55+")</f>
        <v>36-45</v>
      </c>
      <c r="D736">
        <v>43</v>
      </c>
      <c r="E736" s="1">
        <v>1675982700</v>
      </c>
      <c r="F736">
        <v>127.2</v>
      </c>
      <c r="G736" t="s">
        <v>10</v>
      </c>
      <c r="H736" s="2">
        <v>42489</v>
      </c>
      <c r="I736" t="s">
        <v>32</v>
      </c>
      <c r="J736" t="s">
        <v>56</v>
      </c>
      <c r="K736" t="s">
        <v>31</v>
      </c>
      <c r="L736" t="s">
        <v>24</v>
      </c>
    </row>
    <row r="737" spans="1:12" x14ac:dyDescent="0.3">
      <c r="A737">
        <v>736</v>
      </c>
      <c r="B737">
        <v>43.16</v>
      </c>
      <c r="C737" t="str" cm="1">
        <f t="array" ref="C737">_xlfn.IFS(D737&lt;=25,"18-25",D737&lt;=35,"26-35",D737&lt;=45,"36-45",D737&lt;=55,"46-55",D737&gt;=56,"55+")</f>
        <v>26-35</v>
      </c>
      <c r="D737">
        <v>29</v>
      </c>
      <c r="E737" s="1">
        <v>3546655000</v>
      </c>
      <c r="F737">
        <v>143.04</v>
      </c>
      <c r="G737" t="s">
        <v>15</v>
      </c>
      <c r="H737" s="2">
        <v>42434</v>
      </c>
      <c r="I737" t="s">
        <v>32</v>
      </c>
      <c r="J737" t="s">
        <v>56</v>
      </c>
      <c r="K737" t="s">
        <v>31</v>
      </c>
      <c r="L737" t="s">
        <v>14</v>
      </c>
    </row>
    <row r="738" spans="1:12" x14ac:dyDescent="0.3">
      <c r="A738">
        <v>737</v>
      </c>
      <c r="B738">
        <v>79.89</v>
      </c>
      <c r="C738" t="str" cm="1">
        <f t="array" ref="C738">_xlfn.IFS(D738&lt;=25,"18-25",D738&lt;=35,"26-35",D738&lt;=45,"36-45",D738&lt;=55,"46-55",D738&gt;=56,"55+")</f>
        <v>26-35</v>
      </c>
      <c r="D738">
        <v>30</v>
      </c>
      <c r="E738" s="1">
        <v>3524924200</v>
      </c>
      <c r="F738">
        <v>241.38</v>
      </c>
      <c r="G738" t="s">
        <v>15</v>
      </c>
      <c r="H738" s="2">
        <v>42520</v>
      </c>
      <c r="I738" t="s">
        <v>11</v>
      </c>
      <c r="J738" t="s">
        <v>53</v>
      </c>
      <c r="K738" t="s">
        <v>13</v>
      </c>
      <c r="L738" t="s">
        <v>29</v>
      </c>
    </row>
    <row r="739" spans="1:12" x14ac:dyDescent="0.3">
      <c r="A739">
        <v>738</v>
      </c>
      <c r="B739">
        <v>84.25</v>
      </c>
      <c r="C739" t="str" cm="1">
        <f t="array" ref="C739">_xlfn.IFS(D739&lt;=25,"18-25",D739&lt;=35,"26-35",D739&lt;=45,"36-45",D739&lt;=55,"46-55",D739&gt;=56,"55+")</f>
        <v>26-35</v>
      </c>
      <c r="D739">
        <v>32</v>
      </c>
      <c r="E739" s="1">
        <v>4475555000</v>
      </c>
      <c r="F739">
        <v>170.9</v>
      </c>
      <c r="G739" t="s">
        <v>15</v>
      </c>
      <c r="H739" s="2">
        <v>42470</v>
      </c>
      <c r="I739" t="s">
        <v>11</v>
      </c>
      <c r="J739" t="s">
        <v>43</v>
      </c>
      <c r="K739" t="s">
        <v>44</v>
      </c>
      <c r="L739" t="s">
        <v>29</v>
      </c>
    </row>
    <row r="740" spans="1:12" x14ac:dyDescent="0.3">
      <c r="A740">
        <v>739</v>
      </c>
      <c r="B740">
        <v>74.180000000000007</v>
      </c>
      <c r="C740" t="str" cm="1">
        <f t="array" ref="C740">_xlfn.IFS(D740&lt;=25,"18-25",D740&lt;=35,"26-35",D740&lt;=45,"36-45",D740&lt;=55,"46-55",D740&gt;=56,"55+")</f>
        <v>26-35</v>
      </c>
      <c r="D740">
        <v>28</v>
      </c>
      <c r="E740" s="1">
        <v>4891192600</v>
      </c>
      <c r="F740">
        <v>203.87</v>
      </c>
      <c r="G740" t="s">
        <v>10</v>
      </c>
      <c r="H740" s="2">
        <v>42389</v>
      </c>
      <c r="I740" t="s">
        <v>11</v>
      </c>
      <c r="J740" t="s">
        <v>37</v>
      </c>
      <c r="K740" t="s">
        <v>13</v>
      </c>
      <c r="L740" t="s">
        <v>24</v>
      </c>
    </row>
    <row r="741" spans="1:12" x14ac:dyDescent="0.3">
      <c r="A741">
        <v>740</v>
      </c>
      <c r="B741">
        <v>85.78</v>
      </c>
      <c r="C741" t="str" cm="1">
        <f t="array" ref="C741">_xlfn.IFS(D741&lt;=25,"18-25",D741&lt;=35,"26-35",D741&lt;=45,"36-45",D741&lt;=55,"46-55",D741&gt;=56,"55+")</f>
        <v>26-35</v>
      </c>
      <c r="D741">
        <v>34</v>
      </c>
      <c r="E741" s="1">
        <v>3502705500</v>
      </c>
      <c r="F741">
        <v>232.78</v>
      </c>
      <c r="G741" t="s">
        <v>10</v>
      </c>
      <c r="H741" s="2">
        <v>42571</v>
      </c>
      <c r="I741" t="s">
        <v>11</v>
      </c>
      <c r="J741" t="s">
        <v>49</v>
      </c>
      <c r="K741" t="s">
        <v>13</v>
      </c>
      <c r="L741" t="s">
        <v>24</v>
      </c>
    </row>
    <row r="742" spans="1:12" x14ac:dyDescent="0.3">
      <c r="A742">
        <v>741</v>
      </c>
      <c r="B742">
        <v>80.959999999999994</v>
      </c>
      <c r="C742" t="str" cm="1">
        <f t="array" ref="C742">_xlfn.IFS(D742&lt;=25,"18-25",D742&lt;=35,"26-35",D742&lt;=45,"36-45",D742&lt;=55,"46-55",D742&gt;=56,"55+")</f>
        <v>36-45</v>
      </c>
      <c r="D742">
        <v>39</v>
      </c>
      <c r="E742" s="1">
        <v>4750686500</v>
      </c>
      <c r="F742">
        <v>225</v>
      </c>
      <c r="G742" t="s">
        <v>15</v>
      </c>
      <c r="H742" s="2">
        <v>42386</v>
      </c>
      <c r="I742" t="s">
        <v>11</v>
      </c>
      <c r="J742" t="s">
        <v>58</v>
      </c>
      <c r="K742" t="s">
        <v>31</v>
      </c>
      <c r="L742" t="s">
        <v>21</v>
      </c>
    </row>
    <row r="743" spans="1:12" x14ac:dyDescent="0.3">
      <c r="A743">
        <v>742</v>
      </c>
      <c r="B743">
        <v>36.909999999999997</v>
      </c>
      <c r="C743" t="str" cm="1">
        <f t="array" ref="C743">_xlfn.IFS(D743&lt;=25,"18-25",D743&lt;=35,"26-35",D743&lt;=45,"36-45",D743&lt;=55,"46-55",D743&gt;=56,"55+")</f>
        <v>46-55</v>
      </c>
      <c r="D743">
        <v>48</v>
      </c>
      <c r="E743" s="1">
        <v>3825164000</v>
      </c>
      <c r="F743">
        <v>159.69</v>
      </c>
      <c r="G743" t="s">
        <v>10</v>
      </c>
      <c r="H743" s="2">
        <v>42424</v>
      </c>
      <c r="I743" t="s">
        <v>32</v>
      </c>
      <c r="J743" t="s">
        <v>53</v>
      </c>
      <c r="K743" t="s">
        <v>13</v>
      </c>
      <c r="L743" t="s">
        <v>36</v>
      </c>
    </row>
    <row r="744" spans="1:12" x14ac:dyDescent="0.3">
      <c r="A744">
        <v>743</v>
      </c>
      <c r="B744">
        <v>79.599999999999994</v>
      </c>
      <c r="C744" t="str" cm="1">
        <f t="array" ref="C744">_xlfn.IFS(D744&lt;=25,"18-25",D744&lt;=35,"26-35",D744&lt;=45,"36-45",D744&lt;=55,"46-55",D744&gt;=56,"55+")</f>
        <v>36-45</v>
      </c>
      <c r="D744">
        <v>39</v>
      </c>
      <c r="E744" s="1">
        <v>5137459600</v>
      </c>
      <c r="F744">
        <v>194.23</v>
      </c>
      <c r="G744" t="s">
        <v>10</v>
      </c>
      <c r="H744" s="2">
        <v>42482</v>
      </c>
      <c r="I744" t="s">
        <v>11</v>
      </c>
      <c r="J744" t="s">
        <v>69</v>
      </c>
      <c r="K744" t="s">
        <v>64</v>
      </c>
      <c r="L744" t="s">
        <v>29</v>
      </c>
    </row>
    <row r="745" spans="1:12" x14ac:dyDescent="0.3">
      <c r="A745">
        <v>744</v>
      </c>
      <c r="B745">
        <v>57.51</v>
      </c>
      <c r="C745" t="str" cm="1">
        <f t="array" ref="C745">_xlfn.IFS(D745&lt;=25,"18-25",D745&lt;=35,"26-35",D745&lt;=45,"36-45",D745&lt;=55,"46-55",D745&gt;=56,"55+")</f>
        <v>36-45</v>
      </c>
      <c r="D745">
        <v>38</v>
      </c>
      <c r="E745" s="1">
        <v>3337759600</v>
      </c>
      <c r="F745">
        <v>105.71</v>
      </c>
      <c r="G745" t="s">
        <v>10</v>
      </c>
      <c r="H745" s="2">
        <v>42460</v>
      </c>
      <c r="I745" t="s">
        <v>32</v>
      </c>
      <c r="J745" t="s">
        <v>53</v>
      </c>
      <c r="K745" t="s">
        <v>13</v>
      </c>
      <c r="L745" t="s">
        <v>36</v>
      </c>
    </row>
    <row r="746" spans="1:12" x14ac:dyDescent="0.3">
      <c r="A746">
        <v>745</v>
      </c>
      <c r="B746">
        <v>82.3</v>
      </c>
      <c r="C746" t="str" cm="1">
        <f t="array" ref="C746">_xlfn.IFS(D746&lt;=25,"18-25",D746&lt;=35,"26-35",D746&lt;=45,"36-45",D746&lt;=55,"46-55",D746&gt;=56,"55+")</f>
        <v>26-35</v>
      </c>
      <c r="D746">
        <v>31</v>
      </c>
      <c r="E746" s="1">
        <v>3971508100</v>
      </c>
      <c r="F746">
        <v>232.21</v>
      </c>
      <c r="G746" t="s">
        <v>10</v>
      </c>
      <c r="H746" s="2">
        <v>42476</v>
      </c>
      <c r="I746" t="s">
        <v>11</v>
      </c>
      <c r="J746" t="s">
        <v>33</v>
      </c>
      <c r="K746" t="s">
        <v>34</v>
      </c>
      <c r="L746" t="s">
        <v>27</v>
      </c>
    </row>
    <row r="747" spans="1:12" x14ac:dyDescent="0.3">
      <c r="A747">
        <v>746</v>
      </c>
      <c r="B747">
        <v>73.209999999999994</v>
      </c>
      <c r="C747" t="str" cm="1">
        <f t="array" ref="C747">_xlfn.IFS(D747&lt;=25,"18-25",D747&lt;=35,"26-35",D747&lt;=45,"36-45",D747&lt;=55,"46-55",D747&gt;=56,"55+")</f>
        <v>26-35</v>
      </c>
      <c r="D747">
        <v>30</v>
      </c>
      <c r="E747" s="1">
        <v>3570935900</v>
      </c>
      <c r="F747">
        <v>252.6</v>
      </c>
      <c r="G747" t="s">
        <v>15</v>
      </c>
      <c r="H747" s="2">
        <v>42502</v>
      </c>
      <c r="I747" t="s">
        <v>32</v>
      </c>
      <c r="J747" t="s">
        <v>43</v>
      </c>
      <c r="K747" t="s">
        <v>44</v>
      </c>
      <c r="L747" t="s">
        <v>29</v>
      </c>
    </row>
    <row r="748" spans="1:12" x14ac:dyDescent="0.3">
      <c r="A748">
        <v>747</v>
      </c>
      <c r="B748">
        <v>68.47</v>
      </c>
      <c r="C748" t="str" cm="1">
        <f t="array" ref="C748">_xlfn.IFS(D748&lt;=25,"18-25",D748&lt;=35,"26-35",D748&lt;=45,"36-45",D748&lt;=55,"46-55",D748&gt;=56,"55+")</f>
        <v>26-35</v>
      </c>
      <c r="D748">
        <v>28</v>
      </c>
      <c r="E748" s="1">
        <v>4692333800</v>
      </c>
      <c r="F748">
        <v>226.64</v>
      </c>
      <c r="G748" t="s">
        <v>10</v>
      </c>
      <c r="H748" s="2">
        <v>42546</v>
      </c>
      <c r="I748" t="s">
        <v>11</v>
      </c>
      <c r="J748" t="s">
        <v>12</v>
      </c>
      <c r="K748" t="s">
        <v>13</v>
      </c>
      <c r="L748" t="s">
        <v>21</v>
      </c>
    </row>
    <row r="749" spans="1:12" x14ac:dyDescent="0.3">
      <c r="A749">
        <v>748</v>
      </c>
      <c r="B749">
        <v>83.69</v>
      </c>
      <c r="C749" t="str" cm="1">
        <f t="array" ref="C749">_xlfn.IFS(D749&lt;=25,"18-25",D749&lt;=35,"26-35",D749&lt;=45,"36-45",D749&lt;=55,"46-55",D749&gt;=56,"55+")</f>
        <v>36-45</v>
      </c>
      <c r="D749">
        <v>36</v>
      </c>
      <c r="E749" s="1">
        <v>4810190000</v>
      </c>
      <c r="F749">
        <v>192.57</v>
      </c>
      <c r="G749" t="s">
        <v>10</v>
      </c>
      <c r="H749" s="2">
        <v>42452</v>
      </c>
      <c r="I749" t="s">
        <v>11</v>
      </c>
      <c r="J749" t="s">
        <v>30</v>
      </c>
      <c r="K749" t="s">
        <v>31</v>
      </c>
      <c r="L749" t="s">
        <v>50</v>
      </c>
    </row>
    <row r="750" spans="1:12" x14ac:dyDescent="0.3">
      <c r="A750">
        <v>749</v>
      </c>
      <c r="B750">
        <v>83.48</v>
      </c>
      <c r="C750" t="str" cm="1">
        <f t="array" ref="C750">_xlfn.IFS(D750&lt;=25,"18-25",D750&lt;=35,"26-35",D750&lt;=45,"36-45",D750&lt;=55,"46-55",D750&gt;=56,"55+")</f>
        <v>26-35</v>
      </c>
      <c r="D750">
        <v>31</v>
      </c>
      <c r="E750" s="1">
        <v>4153869300</v>
      </c>
      <c r="F750">
        <v>222.72</v>
      </c>
      <c r="G750" t="s">
        <v>15</v>
      </c>
      <c r="H750" s="2">
        <v>42433</v>
      </c>
      <c r="I750" t="s">
        <v>11</v>
      </c>
      <c r="J750" t="s">
        <v>63</v>
      </c>
      <c r="K750" t="s">
        <v>64</v>
      </c>
      <c r="L750" t="s">
        <v>24</v>
      </c>
    </row>
    <row r="751" spans="1:12" x14ac:dyDescent="0.3">
      <c r="A751">
        <v>750</v>
      </c>
      <c r="B751">
        <v>43.49</v>
      </c>
      <c r="C751" t="str" cm="1">
        <f t="array" ref="C751">_xlfn.IFS(D751&lt;=25,"18-25",D751&lt;=35,"26-35",D751&lt;=45,"36-45",D751&lt;=55,"46-55",D751&gt;=56,"55+")</f>
        <v>36-45</v>
      </c>
      <c r="D751">
        <v>45</v>
      </c>
      <c r="E751" s="1">
        <v>3357782400</v>
      </c>
      <c r="F751">
        <v>124.67</v>
      </c>
      <c r="G751" t="s">
        <v>10</v>
      </c>
      <c r="H751" s="2">
        <v>42535</v>
      </c>
      <c r="I751" t="s">
        <v>32</v>
      </c>
      <c r="J751" t="s">
        <v>28</v>
      </c>
      <c r="K751" t="s">
        <v>13</v>
      </c>
      <c r="L751" t="s">
        <v>27</v>
      </c>
    </row>
    <row r="752" spans="1:12" x14ac:dyDescent="0.3">
      <c r="A752">
        <v>751</v>
      </c>
      <c r="B752">
        <v>66.69</v>
      </c>
      <c r="C752" t="str" cm="1">
        <f t="array" ref="C752">_xlfn.IFS(D752&lt;=25,"18-25",D752&lt;=35,"26-35",D752&lt;=45,"36-45",D752&lt;=55,"46-55",D752&gt;=56,"55+")</f>
        <v>26-35</v>
      </c>
      <c r="D752">
        <v>35</v>
      </c>
      <c r="E752" s="1">
        <v>3413124400</v>
      </c>
      <c r="F752">
        <v>108.27</v>
      </c>
      <c r="G752" t="s">
        <v>10</v>
      </c>
      <c r="H752" s="2">
        <v>42501</v>
      </c>
      <c r="I752" t="s">
        <v>32</v>
      </c>
      <c r="J752" t="s">
        <v>39</v>
      </c>
      <c r="K752" t="s">
        <v>40</v>
      </c>
      <c r="L752" t="s">
        <v>36</v>
      </c>
    </row>
    <row r="753" spans="1:12" x14ac:dyDescent="0.3">
      <c r="A753">
        <v>752</v>
      </c>
      <c r="B753">
        <v>48.46</v>
      </c>
      <c r="C753" t="str" cm="1">
        <f t="array" ref="C753">_xlfn.IFS(D753&lt;=25,"18-25",D753&lt;=35,"26-35",D753&lt;=45,"36-45",D753&lt;=55,"46-55",D753&gt;=56,"55+")</f>
        <v>46-55</v>
      </c>
      <c r="D753">
        <v>49</v>
      </c>
      <c r="E753" s="1">
        <v>4286102100</v>
      </c>
      <c r="F753">
        <v>132.38</v>
      </c>
      <c r="G753" t="s">
        <v>15</v>
      </c>
      <c r="H753" s="2">
        <v>42390</v>
      </c>
      <c r="I753" t="s">
        <v>32</v>
      </c>
      <c r="J753" t="s">
        <v>61</v>
      </c>
      <c r="K753" t="s">
        <v>62</v>
      </c>
      <c r="L753" t="s">
        <v>21</v>
      </c>
    </row>
    <row r="754" spans="1:12" x14ac:dyDescent="0.3">
      <c r="A754">
        <v>753</v>
      </c>
      <c r="B754">
        <v>42.51</v>
      </c>
      <c r="C754" t="str" cm="1">
        <f t="array" ref="C754">_xlfn.IFS(D754&lt;=25,"18-25",D754&lt;=35,"26-35",D754&lt;=45,"36-45",D754&lt;=55,"46-55",D754&gt;=56,"55+")</f>
        <v>26-35</v>
      </c>
      <c r="D754">
        <v>30</v>
      </c>
      <c r="E754" s="1">
        <v>3832899700</v>
      </c>
      <c r="F754">
        <v>144.77000000000001</v>
      </c>
      <c r="G754" t="s">
        <v>15</v>
      </c>
      <c r="H754" s="2">
        <v>42384</v>
      </c>
      <c r="I754" t="s">
        <v>32</v>
      </c>
      <c r="J754" t="s">
        <v>49</v>
      </c>
      <c r="K754" t="s">
        <v>13</v>
      </c>
      <c r="L754" t="s">
        <v>18</v>
      </c>
    </row>
    <row r="755" spans="1:12" x14ac:dyDescent="0.3">
      <c r="A755">
        <v>754</v>
      </c>
      <c r="B755">
        <v>42.83</v>
      </c>
      <c r="C755" t="str" cm="1">
        <f t="array" ref="C755">_xlfn.IFS(D755&lt;=25,"18-25",D755&lt;=35,"26-35",D755&lt;=45,"36-45",D755&lt;=55,"46-55",D755&gt;=56,"55+")</f>
        <v>26-35</v>
      </c>
      <c r="D755">
        <v>34</v>
      </c>
      <c r="E755" s="1">
        <v>3802731100</v>
      </c>
      <c r="F755">
        <v>132.38</v>
      </c>
      <c r="G755" t="s">
        <v>15</v>
      </c>
      <c r="H755" s="2">
        <v>42483</v>
      </c>
      <c r="I755" t="s">
        <v>32</v>
      </c>
      <c r="J755" t="s">
        <v>51</v>
      </c>
      <c r="K755" t="s">
        <v>52</v>
      </c>
      <c r="L755" t="s">
        <v>36</v>
      </c>
    </row>
    <row r="756" spans="1:12" x14ac:dyDescent="0.3">
      <c r="A756">
        <v>755</v>
      </c>
      <c r="B756">
        <v>41.46</v>
      </c>
      <c r="C756" t="str" cm="1">
        <f t="array" ref="C756">_xlfn.IFS(D756&lt;=25,"18-25",D756&lt;=35,"26-35",D756&lt;=45,"36-45",D756&lt;=55,"46-55",D756&gt;=56,"55+")</f>
        <v>36-45</v>
      </c>
      <c r="D756">
        <v>42</v>
      </c>
      <c r="E756" s="1">
        <v>3652418000</v>
      </c>
      <c r="F756">
        <v>128.97999999999999</v>
      </c>
      <c r="G756" t="s">
        <v>15</v>
      </c>
      <c r="H756" s="2">
        <v>42513</v>
      </c>
      <c r="I756" t="s">
        <v>32</v>
      </c>
      <c r="J756" t="s">
        <v>53</v>
      </c>
      <c r="K756" t="s">
        <v>13</v>
      </c>
      <c r="L756" t="s">
        <v>21</v>
      </c>
    </row>
    <row r="757" spans="1:12" x14ac:dyDescent="0.3">
      <c r="A757">
        <v>756</v>
      </c>
      <c r="B757">
        <v>45.99</v>
      </c>
      <c r="C757" t="str" cm="1">
        <f t="array" ref="C757">_xlfn.IFS(D757&lt;=25,"18-25",D757&lt;=35,"26-35",D757&lt;=45,"36-45",D757&lt;=55,"46-55",D757&gt;=56,"55+")</f>
        <v>26-35</v>
      </c>
      <c r="D757">
        <v>33</v>
      </c>
      <c r="E757" s="1">
        <v>3581419800</v>
      </c>
      <c r="F757">
        <v>124.61</v>
      </c>
      <c r="G757" t="s">
        <v>15</v>
      </c>
      <c r="H757" s="2">
        <v>42427</v>
      </c>
      <c r="I757" t="s">
        <v>32</v>
      </c>
      <c r="J757" t="s">
        <v>38</v>
      </c>
      <c r="K757" t="s">
        <v>31</v>
      </c>
      <c r="L757" t="s">
        <v>35</v>
      </c>
    </row>
    <row r="758" spans="1:12" x14ac:dyDescent="0.3">
      <c r="A758">
        <v>757</v>
      </c>
      <c r="B758">
        <v>68.72</v>
      </c>
      <c r="C758" t="str" cm="1">
        <f t="array" ref="C758">_xlfn.IFS(D758&lt;=25,"18-25",D758&lt;=35,"26-35",D758&lt;=45,"36-45",D758&lt;=55,"46-55",D758&gt;=56,"55+")</f>
        <v>26-35</v>
      </c>
      <c r="D758">
        <v>27</v>
      </c>
      <c r="E758" s="1">
        <v>4680316900</v>
      </c>
      <c r="F758">
        <v>225.97</v>
      </c>
      <c r="G758" t="s">
        <v>10</v>
      </c>
      <c r="H758" s="2">
        <v>42423</v>
      </c>
      <c r="I758" t="s">
        <v>11</v>
      </c>
      <c r="J758" t="s">
        <v>56</v>
      </c>
      <c r="K758" t="s">
        <v>31</v>
      </c>
      <c r="L758" t="s">
        <v>27</v>
      </c>
    </row>
    <row r="759" spans="1:12" x14ac:dyDescent="0.3">
      <c r="A759">
        <v>758</v>
      </c>
      <c r="B759">
        <v>63.11</v>
      </c>
      <c r="C759" t="str" cm="1">
        <f t="array" ref="C759">_xlfn.IFS(D759&lt;=25,"18-25",D759&lt;=35,"26-35",D759&lt;=45,"36-45",D759&lt;=55,"46-55",D759&gt;=56,"55+")</f>
        <v>26-35</v>
      </c>
      <c r="D759">
        <v>34</v>
      </c>
      <c r="E759" s="1">
        <v>4417551600</v>
      </c>
      <c r="F759">
        <v>254.94</v>
      </c>
      <c r="G759" t="s">
        <v>15</v>
      </c>
      <c r="H759" s="2">
        <v>42446</v>
      </c>
      <c r="I759" t="s">
        <v>11</v>
      </c>
      <c r="J759" t="s">
        <v>55</v>
      </c>
      <c r="K759" t="s">
        <v>44</v>
      </c>
      <c r="L759" t="s">
        <v>18</v>
      </c>
    </row>
    <row r="760" spans="1:12" x14ac:dyDescent="0.3">
      <c r="A760">
        <v>759</v>
      </c>
      <c r="B760">
        <v>49.21</v>
      </c>
      <c r="C760" t="str" cm="1">
        <f t="array" ref="C760">_xlfn.IFS(D760&lt;=25,"18-25",D760&lt;=35,"26-35",D760&lt;=45,"36-45",D760&lt;=55,"46-55",D760&gt;=56,"55+")</f>
        <v>46-55</v>
      </c>
      <c r="D760">
        <v>46</v>
      </c>
      <c r="E760" s="1">
        <v>3444448000</v>
      </c>
      <c r="F760">
        <v>115.6</v>
      </c>
      <c r="G760" t="s">
        <v>10</v>
      </c>
      <c r="H760" s="2">
        <v>42428</v>
      </c>
      <c r="I760" t="s">
        <v>32</v>
      </c>
      <c r="J760" t="s">
        <v>53</v>
      </c>
      <c r="K760" t="s">
        <v>13</v>
      </c>
      <c r="L760" t="s">
        <v>50</v>
      </c>
    </row>
    <row r="761" spans="1:12" x14ac:dyDescent="0.3">
      <c r="A761">
        <v>760</v>
      </c>
      <c r="B761">
        <v>55.77</v>
      </c>
      <c r="C761" t="str" cm="1">
        <f t="array" ref="C761">_xlfn.IFS(D761&lt;=25,"18-25",D761&lt;=35,"26-35",D761&lt;=45,"36-45",D761&lt;=55,"46-55",D761&gt;=56,"55+")</f>
        <v>46-55</v>
      </c>
      <c r="D761">
        <v>49</v>
      </c>
      <c r="E761" s="1">
        <v>3915942800</v>
      </c>
      <c r="F761">
        <v>117.33</v>
      </c>
      <c r="G761" t="s">
        <v>15</v>
      </c>
      <c r="H761" s="2">
        <v>42444</v>
      </c>
      <c r="I761" t="s">
        <v>32</v>
      </c>
      <c r="J761" t="s">
        <v>53</v>
      </c>
      <c r="K761" t="s">
        <v>13</v>
      </c>
      <c r="L761" t="s">
        <v>14</v>
      </c>
    </row>
    <row r="762" spans="1:12" x14ac:dyDescent="0.3">
      <c r="A762">
        <v>761</v>
      </c>
      <c r="B762">
        <v>44.13</v>
      </c>
      <c r="C762" t="str" cm="1">
        <f t="array" ref="C762">_xlfn.IFS(D762&lt;=25,"18-25",D762&lt;=35,"26-35",D762&lt;=45,"36-45",D762&lt;=55,"46-55",D762&gt;=56,"55+")</f>
        <v>36-45</v>
      </c>
      <c r="D762">
        <v>40</v>
      </c>
      <c r="E762" s="1">
        <v>2352128800</v>
      </c>
      <c r="F762">
        <v>128.47999999999999</v>
      </c>
      <c r="G762" t="s">
        <v>15</v>
      </c>
      <c r="H762" s="2">
        <v>42432</v>
      </c>
      <c r="I762" t="s">
        <v>32</v>
      </c>
      <c r="J762" t="s">
        <v>19</v>
      </c>
      <c r="K762" t="s">
        <v>20</v>
      </c>
      <c r="L762" t="s">
        <v>29</v>
      </c>
    </row>
    <row r="763" spans="1:12" x14ac:dyDescent="0.3">
      <c r="A763">
        <v>762</v>
      </c>
      <c r="B763">
        <v>57.82</v>
      </c>
      <c r="C763" t="str" cm="1">
        <f t="array" ref="C763">_xlfn.IFS(D763&lt;=25,"18-25",D763&lt;=35,"26-35",D763&lt;=45,"36-45",D763&lt;=55,"46-55",D763&gt;=56,"55+")</f>
        <v>46-55</v>
      </c>
      <c r="D763">
        <v>46</v>
      </c>
      <c r="E763" s="1">
        <v>3420715200</v>
      </c>
      <c r="F763">
        <v>107.56</v>
      </c>
      <c r="G763" t="s">
        <v>15</v>
      </c>
      <c r="H763" s="2">
        <v>42466</v>
      </c>
      <c r="I763" t="s">
        <v>32</v>
      </c>
      <c r="J763" t="s">
        <v>33</v>
      </c>
      <c r="K763" t="s">
        <v>34</v>
      </c>
      <c r="L763" t="s">
        <v>47</v>
      </c>
    </row>
    <row r="764" spans="1:12" x14ac:dyDescent="0.3">
      <c r="A764">
        <v>763</v>
      </c>
      <c r="B764">
        <v>72.459999999999994</v>
      </c>
      <c r="C764" t="str" cm="1">
        <f t="array" ref="C764">_xlfn.IFS(D764&lt;=25,"18-25",D764&lt;=35,"26-35",D764&lt;=45,"36-45",D764&lt;=55,"46-55",D764&gt;=56,"55+")</f>
        <v>36-45</v>
      </c>
      <c r="D764">
        <v>40</v>
      </c>
      <c r="E764" s="1">
        <v>3967832400</v>
      </c>
      <c r="F764">
        <v>113.53</v>
      </c>
      <c r="G764" t="s">
        <v>10</v>
      </c>
      <c r="H764" s="2">
        <v>42491</v>
      </c>
      <c r="I764" t="s">
        <v>32</v>
      </c>
      <c r="J764" t="s">
        <v>37</v>
      </c>
      <c r="K764" t="s">
        <v>13</v>
      </c>
      <c r="L764" t="s">
        <v>21</v>
      </c>
    </row>
    <row r="765" spans="1:12" x14ac:dyDescent="0.3">
      <c r="A765">
        <v>764</v>
      </c>
      <c r="B765">
        <v>61.88</v>
      </c>
      <c r="C765" t="str" cm="1">
        <f t="array" ref="C765">_xlfn.IFS(D765&lt;=25,"18-25",D765&lt;=35,"26-35",D765&lt;=45,"36-45",D765&lt;=55,"46-55",D765&gt;=56,"55+")</f>
        <v>36-45</v>
      </c>
      <c r="D765">
        <v>45</v>
      </c>
      <c r="E765" s="1">
        <v>2678262300</v>
      </c>
      <c r="F765">
        <v>108.18</v>
      </c>
      <c r="G765" t="s">
        <v>10</v>
      </c>
      <c r="H765" s="2">
        <v>42520</v>
      </c>
      <c r="I765" t="s">
        <v>32</v>
      </c>
      <c r="J765" t="s">
        <v>56</v>
      </c>
      <c r="K765" t="s">
        <v>31</v>
      </c>
      <c r="L765" t="s">
        <v>24</v>
      </c>
    </row>
    <row r="766" spans="1:12" x14ac:dyDescent="0.3">
      <c r="A766">
        <v>765</v>
      </c>
      <c r="B766">
        <v>78.239999999999995</v>
      </c>
      <c r="C766" t="str" cm="1">
        <f t="array" ref="C766">_xlfn.IFS(D766&lt;=25,"18-25",D766&lt;=35,"26-35",D766&lt;=45,"36-45",D766&lt;=55,"46-55",D766&gt;=56,"55+")</f>
        <v>18-25</v>
      </c>
      <c r="D766">
        <v>23</v>
      </c>
      <c r="E766" s="1">
        <v>3787434700</v>
      </c>
      <c r="F766">
        <v>199.29</v>
      </c>
      <c r="G766" t="s">
        <v>10</v>
      </c>
      <c r="H766" s="2">
        <v>42464</v>
      </c>
      <c r="I766" t="s">
        <v>11</v>
      </c>
      <c r="J766" t="s">
        <v>28</v>
      </c>
      <c r="K766" t="s">
        <v>13</v>
      </c>
      <c r="L766" t="s">
        <v>24</v>
      </c>
    </row>
    <row r="767" spans="1:12" x14ac:dyDescent="0.3">
      <c r="A767">
        <v>766</v>
      </c>
      <c r="B767">
        <v>74.61</v>
      </c>
      <c r="C767" t="str" cm="1">
        <f t="array" ref="C767">_xlfn.IFS(D767&lt;=25,"18-25",D767&lt;=35,"26-35",D767&lt;=45,"36-45",D767&lt;=55,"46-55",D767&gt;=56,"55+")</f>
        <v>36-45</v>
      </c>
      <c r="D767">
        <v>38</v>
      </c>
      <c r="E767" s="1">
        <v>4973865400</v>
      </c>
      <c r="F767">
        <v>231.28</v>
      </c>
      <c r="G767" t="s">
        <v>15</v>
      </c>
      <c r="H767" s="2">
        <v>42466</v>
      </c>
      <c r="I767" t="s">
        <v>11</v>
      </c>
      <c r="J767" t="s">
        <v>61</v>
      </c>
      <c r="K767" t="s">
        <v>62</v>
      </c>
      <c r="L767" t="s">
        <v>36</v>
      </c>
    </row>
    <row r="768" spans="1:12" x14ac:dyDescent="0.3">
      <c r="A768">
        <v>767</v>
      </c>
      <c r="B768">
        <v>89.18</v>
      </c>
      <c r="C768" t="str" cm="1">
        <f t="array" ref="C768">_xlfn.IFS(D768&lt;=25,"18-25",D768&lt;=35,"26-35",D768&lt;=45,"36-45",D768&lt;=55,"46-55",D768&gt;=56,"55+")</f>
        <v>36-45</v>
      </c>
      <c r="D768">
        <v>37</v>
      </c>
      <c r="E768" s="1">
        <v>3248222600</v>
      </c>
      <c r="F768">
        <v>224.01</v>
      </c>
      <c r="G768" t="s">
        <v>15</v>
      </c>
      <c r="H768" s="2">
        <v>42486</v>
      </c>
      <c r="I768" t="s">
        <v>11</v>
      </c>
      <c r="J768" t="s">
        <v>12</v>
      </c>
      <c r="K768" t="s">
        <v>13</v>
      </c>
      <c r="L768" t="s">
        <v>29</v>
      </c>
    </row>
    <row r="769" spans="1:12" x14ac:dyDescent="0.3">
      <c r="A769">
        <v>768</v>
      </c>
      <c r="B769">
        <v>44.16</v>
      </c>
      <c r="C769" t="str" cm="1">
        <f t="array" ref="C769">_xlfn.IFS(D769&lt;=25,"18-25",D769&lt;=35,"26-35",D769&lt;=45,"36-45",D769&lt;=55,"46-55",D769&gt;=56,"55+")</f>
        <v>36-45</v>
      </c>
      <c r="D769">
        <v>42</v>
      </c>
      <c r="E769" s="1">
        <v>4318365100</v>
      </c>
      <c r="F769">
        <v>133.41999999999999</v>
      </c>
      <c r="G769" t="s">
        <v>15</v>
      </c>
      <c r="H769" s="2">
        <v>42515</v>
      </c>
      <c r="I769" t="s">
        <v>32</v>
      </c>
      <c r="J769" t="s">
        <v>45</v>
      </c>
      <c r="K769" t="s">
        <v>46</v>
      </c>
      <c r="L769" t="s">
        <v>24</v>
      </c>
    </row>
    <row r="770" spans="1:12" x14ac:dyDescent="0.3">
      <c r="A770">
        <v>769</v>
      </c>
      <c r="B770">
        <v>55.74</v>
      </c>
      <c r="C770" t="str" cm="1">
        <f t="array" ref="C770">_xlfn.IFS(D770&lt;=25,"18-25",D770&lt;=35,"26-35",D770&lt;=45,"36-45",D770&lt;=55,"46-55",D770&gt;=56,"55+")</f>
        <v>36-45</v>
      </c>
      <c r="D770">
        <v>37</v>
      </c>
      <c r="E770" s="1">
        <v>1829165100</v>
      </c>
      <c r="F770">
        <v>124.34</v>
      </c>
      <c r="G770" t="s">
        <v>15</v>
      </c>
      <c r="H770" s="2">
        <v>42411</v>
      </c>
      <c r="I770" t="s">
        <v>32</v>
      </c>
      <c r="J770" t="s">
        <v>12</v>
      </c>
      <c r="K770" t="s">
        <v>13</v>
      </c>
      <c r="L770" t="s">
        <v>50</v>
      </c>
    </row>
    <row r="771" spans="1:12" x14ac:dyDescent="0.3">
      <c r="A771">
        <v>770</v>
      </c>
      <c r="B771">
        <v>88.82</v>
      </c>
      <c r="C771" t="str" cm="1">
        <f t="array" ref="C771">_xlfn.IFS(D771&lt;=25,"18-25",D771&lt;=35,"26-35",D771&lt;=45,"36-45",D771&lt;=55,"46-55",D771&gt;=56,"55+")</f>
        <v>36-45</v>
      </c>
      <c r="D771">
        <v>36</v>
      </c>
      <c r="E771" s="1">
        <v>4104712500</v>
      </c>
      <c r="F771">
        <v>169.1</v>
      </c>
      <c r="G771" t="s">
        <v>10</v>
      </c>
      <c r="H771" s="2">
        <v>42399</v>
      </c>
      <c r="I771" t="s">
        <v>11</v>
      </c>
      <c r="J771" t="s">
        <v>12</v>
      </c>
      <c r="K771" t="s">
        <v>13</v>
      </c>
      <c r="L771" t="s">
        <v>47</v>
      </c>
    </row>
    <row r="772" spans="1:12" x14ac:dyDescent="0.3">
      <c r="A772">
        <v>771</v>
      </c>
      <c r="B772">
        <v>70.39</v>
      </c>
      <c r="C772" t="str" cm="1">
        <f t="array" ref="C772">_xlfn.IFS(D772&lt;=25,"18-25",D772&lt;=35,"26-35",D772&lt;=45,"36-45",D772&lt;=55,"46-55",D772&gt;=56,"55+")</f>
        <v>26-35</v>
      </c>
      <c r="D772">
        <v>32</v>
      </c>
      <c r="E772" s="1">
        <v>3315017300</v>
      </c>
      <c r="F772">
        <v>261.52</v>
      </c>
      <c r="G772" t="s">
        <v>15</v>
      </c>
      <c r="H772" s="2">
        <v>42563</v>
      </c>
      <c r="I772" t="s">
        <v>11</v>
      </c>
      <c r="J772" t="s">
        <v>33</v>
      </c>
      <c r="K772" t="s">
        <v>34</v>
      </c>
      <c r="L772" t="s">
        <v>47</v>
      </c>
    </row>
    <row r="773" spans="1:12" x14ac:dyDescent="0.3">
      <c r="A773">
        <v>772</v>
      </c>
      <c r="B773">
        <v>59.05</v>
      </c>
      <c r="C773" t="str" cm="1">
        <f t="array" ref="C773">_xlfn.IFS(D773&lt;=25,"18-25",D773&lt;=35,"26-35",D773&lt;=45,"36-45",D773&lt;=55,"46-55",D773&gt;=56,"55+")</f>
        <v>46-55</v>
      </c>
      <c r="D773">
        <v>52</v>
      </c>
      <c r="E773" s="1">
        <v>3506031900</v>
      </c>
      <c r="F773">
        <v>118.45</v>
      </c>
      <c r="G773" t="s">
        <v>15</v>
      </c>
      <c r="H773" s="2">
        <v>42483</v>
      </c>
      <c r="I773" t="s">
        <v>32</v>
      </c>
      <c r="J773" t="s">
        <v>30</v>
      </c>
      <c r="K773" t="s">
        <v>31</v>
      </c>
      <c r="L773" t="s">
        <v>35</v>
      </c>
    </row>
    <row r="774" spans="1:12" x14ac:dyDescent="0.3">
      <c r="A774">
        <v>773</v>
      </c>
      <c r="B774">
        <v>78.58</v>
      </c>
      <c r="C774" t="str" cm="1">
        <f t="array" ref="C774">_xlfn.IFS(D774&lt;=25,"18-25",D774&lt;=35,"26-35",D774&lt;=45,"36-45",D774&lt;=55,"46-55",D774&gt;=56,"55+")</f>
        <v>26-35</v>
      </c>
      <c r="D774">
        <v>33</v>
      </c>
      <c r="E774" s="1">
        <v>3624080600</v>
      </c>
      <c r="F774">
        <v>250.11</v>
      </c>
      <c r="G774" t="s">
        <v>15</v>
      </c>
      <c r="H774" s="2">
        <v>42476</v>
      </c>
      <c r="I774" t="s">
        <v>11</v>
      </c>
      <c r="J774" t="s">
        <v>45</v>
      </c>
      <c r="K774" t="s">
        <v>46</v>
      </c>
      <c r="L774" t="s">
        <v>21</v>
      </c>
    </row>
    <row r="775" spans="1:12" x14ac:dyDescent="0.3">
      <c r="A775">
        <v>774</v>
      </c>
      <c r="B775">
        <v>35.11</v>
      </c>
      <c r="C775" t="str" cm="1">
        <f t="array" ref="C775">_xlfn.IFS(D775&lt;=25,"18-25",D775&lt;=35,"26-35",D775&lt;=45,"36-45",D775&lt;=55,"46-55",D775&gt;=56,"55+")</f>
        <v>26-35</v>
      </c>
      <c r="D775">
        <v>35</v>
      </c>
      <c r="E775" s="1">
        <v>3334681000</v>
      </c>
      <c r="F775">
        <v>158.03</v>
      </c>
      <c r="G775" t="s">
        <v>15</v>
      </c>
      <c r="H775" s="2">
        <v>42440</v>
      </c>
      <c r="I775" t="s">
        <v>32</v>
      </c>
      <c r="J775" t="s">
        <v>56</v>
      </c>
      <c r="K775" t="s">
        <v>31</v>
      </c>
      <c r="L775" t="s">
        <v>50</v>
      </c>
    </row>
    <row r="776" spans="1:12" x14ac:dyDescent="0.3">
      <c r="A776">
        <v>775</v>
      </c>
      <c r="B776">
        <v>60.39</v>
      </c>
      <c r="C776" t="str" cm="1">
        <f t="array" ref="C776">_xlfn.IFS(D776&lt;=25,"18-25",D776&lt;=35,"26-35",D776&lt;=45,"36-45",D776&lt;=55,"46-55",D776&gt;=56,"55+")</f>
        <v>36-45</v>
      </c>
      <c r="D776">
        <v>45</v>
      </c>
      <c r="E776" s="1">
        <v>2729119400</v>
      </c>
      <c r="F776">
        <v>108.25</v>
      </c>
      <c r="G776" t="s">
        <v>15</v>
      </c>
      <c r="H776" s="2">
        <v>42431</v>
      </c>
      <c r="I776" t="s">
        <v>32</v>
      </c>
      <c r="J776" t="s">
        <v>63</v>
      </c>
      <c r="K776" t="s">
        <v>64</v>
      </c>
      <c r="L776" t="s">
        <v>27</v>
      </c>
    </row>
    <row r="777" spans="1:12" x14ac:dyDescent="0.3">
      <c r="A777">
        <v>776</v>
      </c>
      <c r="B777">
        <v>81.56</v>
      </c>
      <c r="C777" t="str" cm="1">
        <f t="array" ref="C777">_xlfn.IFS(D777&lt;=25,"18-25",D777&lt;=35,"26-35",D777&lt;=45,"36-45",D777&lt;=55,"46-55",D777&gt;=56,"55+")</f>
        <v>26-35</v>
      </c>
      <c r="D777">
        <v>26</v>
      </c>
      <c r="E777" s="1">
        <v>3595421200</v>
      </c>
      <c r="F777">
        <v>213.7</v>
      </c>
      <c r="G777" t="s">
        <v>15</v>
      </c>
      <c r="H777" s="2">
        <v>42564</v>
      </c>
      <c r="I777" t="s">
        <v>11</v>
      </c>
      <c r="J777" t="s">
        <v>49</v>
      </c>
      <c r="K777" t="s">
        <v>13</v>
      </c>
      <c r="L777" t="s">
        <v>27</v>
      </c>
    </row>
    <row r="778" spans="1:12" x14ac:dyDescent="0.3">
      <c r="A778">
        <v>777</v>
      </c>
      <c r="B778">
        <v>75.03</v>
      </c>
      <c r="C778" t="str" cm="1">
        <f t="array" ref="C778">_xlfn.IFS(D778&lt;=25,"18-25",D778&lt;=35,"26-35",D778&lt;=45,"36-45",D778&lt;=55,"46-55",D778&gt;=56,"55+")</f>
        <v>26-35</v>
      </c>
      <c r="D778">
        <v>34</v>
      </c>
      <c r="E778" s="1">
        <v>2503514300</v>
      </c>
      <c r="F778">
        <v>255.57</v>
      </c>
      <c r="G778" t="s">
        <v>10</v>
      </c>
      <c r="H778" s="2">
        <v>42519</v>
      </c>
      <c r="I778" t="s">
        <v>32</v>
      </c>
      <c r="J778" t="s">
        <v>25</v>
      </c>
      <c r="K778" t="s">
        <v>26</v>
      </c>
      <c r="L778" t="s">
        <v>50</v>
      </c>
    </row>
    <row r="779" spans="1:12" x14ac:dyDescent="0.3">
      <c r="A779">
        <v>778</v>
      </c>
      <c r="B779">
        <v>50.87</v>
      </c>
      <c r="C779" t="str" cm="1">
        <f t="array" ref="C779">_xlfn.IFS(D779&lt;=25,"18-25",D779&lt;=35,"26-35",D779&lt;=45,"36-45",D779&lt;=55,"46-55",D779&gt;=56,"55+")</f>
        <v>18-25</v>
      </c>
      <c r="D779">
        <v>24</v>
      </c>
      <c r="E779" s="1">
        <v>4405765000</v>
      </c>
      <c r="F779">
        <v>190.41</v>
      </c>
      <c r="G779" t="s">
        <v>10</v>
      </c>
      <c r="H779" s="2">
        <v>42500</v>
      </c>
      <c r="I779" t="s">
        <v>32</v>
      </c>
      <c r="J779" t="s">
        <v>19</v>
      </c>
      <c r="K779" t="s">
        <v>20</v>
      </c>
      <c r="L779" t="s">
        <v>18</v>
      </c>
    </row>
    <row r="780" spans="1:12" x14ac:dyDescent="0.3">
      <c r="A780">
        <v>779</v>
      </c>
      <c r="B780">
        <v>82.8</v>
      </c>
      <c r="C780" t="str" cm="1">
        <f t="array" ref="C780">_xlfn.IFS(D780&lt;=25,"18-25",D780&lt;=35,"26-35",D780&lt;=45,"36-45",D780&lt;=55,"46-55",D780&gt;=56,"55+")</f>
        <v>26-35</v>
      </c>
      <c r="D780">
        <v>30</v>
      </c>
      <c r="E780" s="1">
        <v>4114366900</v>
      </c>
      <c r="F780">
        <v>223.2</v>
      </c>
      <c r="G780" t="s">
        <v>15</v>
      </c>
      <c r="H780" s="2">
        <v>42497</v>
      </c>
      <c r="I780" t="s">
        <v>11</v>
      </c>
      <c r="J780" t="s">
        <v>56</v>
      </c>
      <c r="K780" t="s">
        <v>31</v>
      </c>
      <c r="L780" t="s">
        <v>36</v>
      </c>
    </row>
    <row r="781" spans="1:12" x14ac:dyDescent="0.3">
      <c r="A781">
        <v>780</v>
      </c>
      <c r="B781">
        <v>78.510000000000005</v>
      </c>
      <c r="C781" t="str" cm="1">
        <f t="array" ref="C781">_xlfn.IFS(D781&lt;=25,"18-25",D781&lt;=35,"26-35",D781&lt;=45,"36-45",D781&lt;=55,"46-55",D781&gt;=56,"55+")</f>
        <v>18-25</v>
      </c>
      <c r="D781">
        <v>25</v>
      </c>
      <c r="E781" s="1">
        <v>4137428400</v>
      </c>
      <c r="F781">
        <v>205.71</v>
      </c>
      <c r="G781" t="s">
        <v>15</v>
      </c>
      <c r="H781" s="2">
        <v>42386</v>
      </c>
      <c r="I781" t="s">
        <v>11</v>
      </c>
      <c r="J781" t="s">
        <v>61</v>
      </c>
      <c r="K781" t="s">
        <v>62</v>
      </c>
      <c r="L781" t="s">
        <v>14</v>
      </c>
    </row>
    <row r="782" spans="1:12" x14ac:dyDescent="0.3">
      <c r="A782">
        <v>781</v>
      </c>
      <c r="B782">
        <v>37.65</v>
      </c>
      <c r="C782" t="str" cm="1">
        <f t="array" ref="C782">_xlfn.IFS(D782&lt;=25,"18-25",D782&lt;=35,"26-35",D782&lt;=45,"36-45",D782&lt;=55,"46-55",D782&gt;=56,"55+")</f>
        <v>46-55</v>
      </c>
      <c r="D782">
        <v>51</v>
      </c>
      <c r="E782" s="1">
        <v>3531990700</v>
      </c>
      <c r="F782">
        <v>161.29</v>
      </c>
      <c r="G782" t="s">
        <v>15</v>
      </c>
      <c r="H782" s="2">
        <v>42438</v>
      </c>
      <c r="I782" t="s">
        <v>32</v>
      </c>
      <c r="J782" t="s">
        <v>54</v>
      </c>
      <c r="K782" t="s">
        <v>31</v>
      </c>
      <c r="L782" t="s">
        <v>21</v>
      </c>
    </row>
    <row r="783" spans="1:12" x14ac:dyDescent="0.3">
      <c r="A783">
        <v>782</v>
      </c>
      <c r="B783">
        <v>83.17</v>
      </c>
      <c r="C783" t="str" cm="1">
        <f t="array" ref="C783">_xlfn.IFS(D783&lt;=25,"18-25",D783&lt;=35,"26-35",D783&lt;=45,"36-45",D783&lt;=55,"46-55",D783&gt;=56,"55+")</f>
        <v>36-45</v>
      </c>
      <c r="D783">
        <v>43</v>
      </c>
      <c r="E783" s="1">
        <v>3797624600</v>
      </c>
      <c r="F783">
        <v>244.4</v>
      </c>
      <c r="G783" t="s">
        <v>15</v>
      </c>
      <c r="H783" s="2">
        <v>42465</v>
      </c>
      <c r="I783" t="s">
        <v>11</v>
      </c>
      <c r="J783" t="s">
        <v>48</v>
      </c>
      <c r="K783" t="s">
        <v>20</v>
      </c>
      <c r="L783" t="s">
        <v>50</v>
      </c>
    </row>
    <row r="784" spans="1:12" x14ac:dyDescent="0.3">
      <c r="A784">
        <v>783</v>
      </c>
      <c r="B784">
        <v>91.37</v>
      </c>
      <c r="C784" t="str" cm="1">
        <f t="array" ref="C784">_xlfn.IFS(D784&lt;=25,"18-25",D784&lt;=35,"26-35",D784&lt;=45,"36-45",D784&lt;=55,"46-55",D784&gt;=56,"55+")</f>
        <v>36-45</v>
      </c>
      <c r="D784">
        <v>45</v>
      </c>
      <c r="E784" s="1">
        <v>3634434300</v>
      </c>
      <c r="F784">
        <v>182.65</v>
      </c>
      <c r="G784" t="s">
        <v>15</v>
      </c>
      <c r="H784" s="2">
        <v>42461</v>
      </c>
      <c r="I784" t="s">
        <v>32</v>
      </c>
      <c r="J784" t="s">
        <v>19</v>
      </c>
      <c r="K784" t="s">
        <v>20</v>
      </c>
      <c r="L784" t="s">
        <v>24</v>
      </c>
    </row>
    <row r="785" spans="1:12" x14ac:dyDescent="0.3">
      <c r="A785">
        <v>784</v>
      </c>
      <c r="B785">
        <v>68.25</v>
      </c>
      <c r="C785" t="str" cm="1">
        <f t="array" ref="C785">_xlfn.IFS(D785&lt;=25,"18-25",D785&lt;=35,"26-35",D785&lt;=45,"36-45",D785&lt;=55,"46-55",D785&gt;=56,"55+")</f>
        <v>26-35</v>
      </c>
      <c r="D785">
        <v>29</v>
      </c>
      <c r="E785" s="1">
        <v>4922736000</v>
      </c>
      <c r="F785">
        <v>220.08</v>
      </c>
      <c r="G785" t="s">
        <v>10</v>
      </c>
      <c r="H785" s="2">
        <v>42415</v>
      </c>
      <c r="I785" t="s">
        <v>11</v>
      </c>
      <c r="J785" t="s">
        <v>22</v>
      </c>
      <c r="K785" t="s">
        <v>23</v>
      </c>
      <c r="L785" t="s">
        <v>36</v>
      </c>
    </row>
    <row r="786" spans="1:12" x14ac:dyDescent="0.3">
      <c r="A786">
        <v>785</v>
      </c>
      <c r="B786">
        <v>81.319999999999993</v>
      </c>
      <c r="C786" t="str" cm="1">
        <f t="array" ref="C786">_xlfn.IFS(D786&lt;=25,"18-25",D786&lt;=35,"26-35",D786&lt;=45,"36-45",D786&lt;=55,"46-55",D786&gt;=56,"55+")</f>
        <v>18-25</v>
      </c>
      <c r="D786">
        <v>25</v>
      </c>
      <c r="E786" s="1">
        <v>3669132600</v>
      </c>
      <c r="F786">
        <v>165.65</v>
      </c>
      <c r="G786" t="s">
        <v>10</v>
      </c>
      <c r="H786" s="2">
        <v>42437</v>
      </c>
      <c r="I786" t="s">
        <v>11</v>
      </c>
      <c r="J786" t="s">
        <v>57</v>
      </c>
      <c r="K786" t="s">
        <v>40</v>
      </c>
      <c r="L786" t="s">
        <v>27</v>
      </c>
    </row>
    <row r="787" spans="1:12" x14ac:dyDescent="0.3">
      <c r="A787">
        <v>786</v>
      </c>
      <c r="B787">
        <v>74.06</v>
      </c>
      <c r="C787" t="str" cm="1">
        <f t="array" ref="C787">_xlfn.IFS(D787&lt;=25,"18-25",D787&lt;=35,"26-35",D787&lt;=45,"36-45",D787&lt;=55,"46-55",D787&gt;=56,"55+")</f>
        <v>46-55</v>
      </c>
      <c r="D787">
        <v>50</v>
      </c>
      <c r="E787" s="1">
        <v>4265711100</v>
      </c>
      <c r="F787">
        <v>246.29</v>
      </c>
      <c r="G787" t="s">
        <v>15</v>
      </c>
      <c r="H787" s="2">
        <v>42538</v>
      </c>
      <c r="I787" t="s">
        <v>11</v>
      </c>
      <c r="J787" t="s">
        <v>37</v>
      </c>
      <c r="K787" t="s">
        <v>13</v>
      </c>
      <c r="L787" t="s">
        <v>18</v>
      </c>
    </row>
    <row r="788" spans="1:12" x14ac:dyDescent="0.3">
      <c r="A788">
        <v>787</v>
      </c>
      <c r="B788">
        <v>39.53</v>
      </c>
      <c r="C788" t="str" cm="1">
        <f t="array" ref="C788">_xlfn.IFS(D788&lt;=25,"18-25",D788&lt;=35,"26-35",D788&lt;=45,"36-45",D788&lt;=55,"46-55",D788&gt;=56,"55+")</f>
        <v>26-35</v>
      </c>
      <c r="D788">
        <v>33</v>
      </c>
      <c r="E788" s="1">
        <v>2817067400</v>
      </c>
      <c r="F788">
        <v>142.21</v>
      </c>
      <c r="G788" t="s">
        <v>15</v>
      </c>
      <c r="H788" s="2">
        <v>42522</v>
      </c>
      <c r="I788" t="s">
        <v>32</v>
      </c>
      <c r="J788" t="s">
        <v>16</v>
      </c>
      <c r="K788" t="s">
        <v>17</v>
      </c>
      <c r="L788" t="s">
        <v>50</v>
      </c>
    </row>
    <row r="789" spans="1:12" x14ac:dyDescent="0.3">
      <c r="A789">
        <v>788</v>
      </c>
      <c r="B789">
        <v>86.58</v>
      </c>
      <c r="C789" t="str" cm="1">
        <f t="array" ref="C789">_xlfn.IFS(D789&lt;=25,"18-25",D789&lt;=35,"26-35",D789&lt;=45,"36-45",D789&lt;=55,"46-55",D789&gt;=56,"55+")</f>
        <v>26-35</v>
      </c>
      <c r="D789">
        <v>32</v>
      </c>
      <c r="E789" s="1">
        <v>4210623900</v>
      </c>
      <c r="F789">
        <v>195.93</v>
      </c>
      <c r="G789" t="s">
        <v>15</v>
      </c>
      <c r="H789" s="2">
        <v>42426</v>
      </c>
      <c r="I789" t="s">
        <v>11</v>
      </c>
      <c r="J789" t="s">
        <v>28</v>
      </c>
      <c r="K789" t="s">
        <v>13</v>
      </c>
      <c r="L789" t="s">
        <v>21</v>
      </c>
    </row>
    <row r="790" spans="1:12" x14ac:dyDescent="0.3">
      <c r="A790">
        <v>789</v>
      </c>
      <c r="B790">
        <v>90.75</v>
      </c>
      <c r="C790" t="str" cm="1">
        <f t="array" ref="C790">_xlfn.IFS(D790&lt;=25,"18-25",D790&lt;=35,"26-35",D790&lt;=45,"36-45",D790&lt;=55,"46-55",D790&gt;=56,"55+")</f>
        <v>36-45</v>
      </c>
      <c r="D790">
        <v>40</v>
      </c>
      <c r="E790" s="1">
        <v>3216211600</v>
      </c>
      <c r="F790">
        <v>216.5</v>
      </c>
      <c r="G790" t="s">
        <v>10</v>
      </c>
      <c r="H790" s="2">
        <v>42440</v>
      </c>
      <c r="I790" t="s">
        <v>11</v>
      </c>
      <c r="J790" t="s">
        <v>49</v>
      </c>
      <c r="K790" t="s">
        <v>13</v>
      </c>
      <c r="L790" t="s">
        <v>27</v>
      </c>
    </row>
    <row r="791" spans="1:12" x14ac:dyDescent="0.3">
      <c r="A791">
        <v>790</v>
      </c>
      <c r="B791">
        <v>67.709999999999994</v>
      </c>
      <c r="C791" t="str" cm="1">
        <f t="array" ref="C791">_xlfn.IFS(D791&lt;=25,"18-25",D791&lt;=35,"26-35",D791&lt;=45,"36-45",D791&lt;=55,"46-55",D791&gt;=56,"55+")</f>
        <v>18-25</v>
      </c>
      <c r="D791">
        <v>25</v>
      </c>
      <c r="E791" s="1">
        <v>4440123100</v>
      </c>
      <c r="F791">
        <v>225.76</v>
      </c>
      <c r="G791" t="s">
        <v>15</v>
      </c>
      <c r="H791" s="2">
        <v>42488</v>
      </c>
      <c r="I791" t="s">
        <v>11</v>
      </c>
      <c r="J791" t="s">
        <v>59</v>
      </c>
      <c r="K791" t="s">
        <v>60</v>
      </c>
      <c r="L791" t="s">
        <v>14</v>
      </c>
    </row>
    <row r="792" spans="1:12" x14ac:dyDescent="0.3">
      <c r="A792">
        <v>791</v>
      </c>
      <c r="B792">
        <v>82.41</v>
      </c>
      <c r="C792" t="str" cm="1">
        <f t="array" ref="C792">_xlfn.IFS(D792&lt;=25,"18-25",D792&lt;=35,"26-35",D792&lt;=45,"36-45",D792&lt;=55,"46-55",D792&gt;=56,"55+")</f>
        <v>36-45</v>
      </c>
      <c r="D792">
        <v>36</v>
      </c>
      <c r="E792" s="1">
        <v>4611796700</v>
      </c>
      <c r="F792">
        <v>222.08</v>
      </c>
      <c r="G792" t="s">
        <v>10</v>
      </c>
      <c r="H792" s="2">
        <v>42472</v>
      </c>
      <c r="I792" t="s">
        <v>11</v>
      </c>
      <c r="J792" t="s">
        <v>49</v>
      </c>
      <c r="K792" t="s">
        <v>13</v>
      </c>
      <c r="L792" t="s">
        <v>47</v>
      </c>
    </row>
    <row r="793" spans="1:12" x14ac:dyDescent="0.3">
      <c r="A793">
        <v>792</v>
      </c>
      <c r="B793">
        <v>45.82</v>
      </c>
      <c r="C793" t="str" cm="1">
        <f t="array" ref="C793">_xlfn.IFS(D793&lt;=25,"18-25",D793&lt;=35,"26-35",D793&lt;=45,"36-45",D793&lt;=55,"46-55",D793&gt;=56,"55+")</f>
        <v>26-35</v>
      </c>
      <c r="D793">
        <v>27</v>
      </c>
      <c r="E793" s="1">
        <v>4508756000</v>
      </c>
      <c r="F793">
        <v>171.24</v>
      </c>
      <c r="G793" t="s">
        <v>15</v>
      </c>
      <c r="H793" s="2">
        <v>42410</v>
      </c>
      <c r="I793" t="s">
        <v>32</v>
      </c>
      <c r="J793" t="s">
        <v>65</v>
      </c>
      <c r="K793" t="s">
        <v>66</v>
      </c>
      <c r="L793" t="s">
        <v>47</v>
      </c>
    </row>
    <row r="794" spans="1:12" x14ac:dyDescent="0.3">
      <c r="A794">
        <v>793</v>
      </c>
      <c r="B794">
        <v>76.790000000000006</v>
      </c>
      <c r="C794" t="str" cm="1">
        <f t="array" ref="C794">_xlfn.IFS(D794&lt;=25,"18-25",D794&lt;=35,"26-35",D794&lt;=45,"36-45",D794&lt;=55,"46-55",D794&gt;=56,"55+")</f>
        <v>26-35</v>
      </c>
      <c r="D794">
        <v>27</v>
      </c>
      <c r="E794" s="1">
        <v>3897398400</v>
      </c>
      <c r="F794">
        <v>235.94</v>
      </c>
      <c r="G794" t="s">
        <v>10</v>
      </c>
      <c r="H794" s="2">
        <v>42491</v>
      </c>
      <c r="I794" t="s">
        <v>11</v>
      </c>
      <c r="J794" t="s">
        <v>56</v>
      </c>
      <c r="K794" t="s">
        <v>31</v>
      </c>
      <c r="L794" t="s">
        <v>18</v>
      </c>
    </row>
    <row r="795" spans="1:12" x14ac:dyDescent="0.3">
      <c r="A795">
        <v>794</v>
      </c>
      <c r="B795">
        <v>70.05</v>
      </c>
      <c r="C795" t="str" cm="1">
        <f t="array" ref="C795">_xlfn.IFS(D795&lt;=25,"18-25",D795&lt;=35,"26-35",D795&lt;=45,"36-45",D795&lt;=55,"46-55",D795&gt;=56,"55+")</f>
        <v>26-35</v>
      </c>
      <c r="D795">
        <v>33</v>
      </c>
      <c r="E795" s="1">
        <v>5289245500</v>
      </c>
      <c r="F795">
        <v>203.44</v>
      </c>
      <c r="G795" t="s">
        <v>10</v>
      </c>
      <c r="H795" s="2">
        <v>42453</v>
      </c>
      <c r="I795" t="s">
        <v>11</v>
      </c>
      <c r="J795" t="s">
        <v>28</v>
      </c>
      <c r="K795" t="s">
        <v>13</v>
      </c>
      <c r="L795" t="s">
        <v>24</v>
      </c>
    </row>
    <row r="796" spans="1:12" x14ac:dyDescent="0.3">
      <c r="A796">
        <v>795</v>
      </c>
      <c r="B796">
        <v>72.19</v>
      </c>
      <c r="C796" t="str" cm="1">
        <f t="array" ref="C796">_xlfn.IFS(D796&lt;=25,"18-25",D796&lt;=35,"26-35",D796&lt;=45,"36-45",D796&lt;=55,"46-55",D796&gt;=56,"55+")</f>
        <v>26-35</v>
      </c>
      <c r="D796">
        <v>32</v>
      </c>
      <c r="E796" s="1">
        <v>4274730600</v>
      </c>
      <c r="F796">
        <v>250.32</v>
      </c>
      <c r="G796" t="s">
        <v>15</v>
      </c>
      <c r="H796" s="2">
        <v>42482</v>
      </c>
      <c r="I796" t="s">
        <v>11</v>
      </c>
      <c r="J796" t="s">
        <v>53</v>
      </c>
      <c r="K796" t="s">
        <v>13</v>
      </c>
      <c r="L796" t="s">
        <v>21</v>
      </c>
    </row>
    <row r="797" spans="1:12" x14ac:dyDescent="0.3">
      <c r="A797">
        <v>796</v>
      </c>
      <c r="B797">
        <v>40.340000000000003</v>
      </c>
      <c r="C797" t="str" cm="1">
        <f t="array" ref="C797">_xlfn.IFS(D797&lt;=25,"18-25",D797&lt;=35,"26-35",D797&lt;=45,"36-45",D797&lt;=55,"46-55",D797&gt;=56,"55+")</f>
        <v>26-35</v>
      </c>
      <c r="D797">
        <v>29</v>
      </c>
      <c r="E797" s="1">
        <v>2278496500</v>
      </c>
      <c r="F797">
        <v>173.75</v>
      </c>
      <c r="G797" t="s">
        <v>10</v>
      </c>
      <c r="H797" s="2">
        <v>42459</v>
      </c>
      <c r="I797" t="s">
        <v>32</v>
      </c>
      <c r="J797" t="s">
        <v>25</v>
      </c>
      <c r="K797" t="s">
        <v>26</v>
      </c>
      <c r="L797" t="s">
        <v>18</v>
      </c>
    </row>
    <row r="798" spans="1:12" x14ac:dyDescent="0.3">
      <c r="A798">
        <v>797</v>
      </c>
      <c r="B798">
        <v>67.39</v>
      </c>
      <c r="C798" t="str" cm="1">
        <f t="array" ref="C798">_xlfn.IFS(D798&lt;=25,"18-25",D798&lt;=35,"26-35",D798&lt;=45,"36-45",D798&lt;=55,"46-55",D798&gt;=56,"55+")</f>
        <v>36-45</v>
      </c>
      <c r="D798">
        <v>44</v>
      </c>
      <c r="E798" s="1">
        <v>3588008200</v>
      </c>
      <c r="F798">
        <v>107.19</v>
      </c>
      <c r="G798" t="s">
        <v>10</v>
      </c>
      <c r="H798" s="2">
        <v>42393</v>
      </c>
      <c r="I798" t="s">
        <v>32</v>
      </c>
      <c r="J798" t="s">
        <v>57</v>
      </c>
      <c r="K798" t="s">
        <v>40</v>
      </c>
      <c r="L798" t="s">
        <v>47</v>
      </c>
    </row>
    <row r="799" spans="1:12" x14ac:dyDescent="0.3">
      <c r="A799">
        <v>798</v>
      </c>
      <c r="B799">
        <v>68.680000000000007</v>
      </c>
      <c r="C799" t="str" cm="1">
        <f t="array" ref="C799">_xlfn.IFS(D799&lt;=25,"18-25",D799&lt;=35,"26-35",D799&lt;=45,"36-45",D799&lt;=55,"46-55",D799&gt;=56,"55+")</f>
        <v>26-35</v>
      </c>
      <c r="D799">
        <v>34</v>
      </c>
      <c r="E799" s="1">
        <v>5405429400</v>
      </c>
      <c r="F799">
        <v>187.03</v>
      </c>
      <c r="G799" t="s">
        <v>15</v>
      </c>
      <c r="H799" s="2">
        <v>42566</v>
      </c>
      <c r="I799" t="s">
        <v>11</v>
      </c>
      <c r="J799" t="s">
        <v>30</v>
      </c>
      <c r="K799" t="s">
        <v>31</v>
      </c>
      <c r="L799" t="s">
        <v>18</v>
      </c>
    </row>
    <row r="800" spans="1:12" x14ac:dyDescent="0.3">
      <c r="A800">
        <v>799</v>
      </c>
      <c r="B800">
        <v>81.75</v>
      </c>
      <c r="C800" t="str" cm="1">
        <f t="array" ref="C800">_xlfn.IFS(D800&lt;=25,"18-25",D800&lt;=35,"26-35",D800&lt;=45,"36-45",D800&lt;=55,"46-55",D800&gt;=56,"55+")</f>
        <v>36-45</v>
      </c>
      <c r="D800">
        <v>43</v>
      </c>
      <c r="E800" s="1">
        <v>3676452500</v>
      </c>
      <c r="F800">
        <v>249.45</v>
      </c>
      <c r="G800" t="s">
        <v>10</v>
      </c>
      <c r="H800" s="2">
        <v>42528</v>
      </c>
      <c r="I800" t="s">
        <v>11</v>
      </c>
      <c r="J800" t="s">
        <v>65</v>
      </c>
      <c r="K800" t="s">
        <v>66</v>
      </c>
      <c r="L800" t="s">
        <v>21</v>
      </c>
    </row>
    <row r="801" spans="1:12" x14ac:dyDescent="0.3">
      <c r="A801">
        <v>800</v>
      </c>
      <c r="B801">
        <v>66.03</v>
      </c>
      <c r="C801" t="str" cm="1">
        <f t="array" ref="C801">_xlfn.IFS(D801&lt;=25,"18-25",D801&lt;=35,"26-35",D801&lt;=45,"36-45",D801&lt;=55,"46-55",D801&gt;=56,"55+")</f>
        <v>18-25</v>
      </c>
      <c r="D801">
        <v>22</v>
      </c>
      <c r="E801" s="1">
        <v>4159572900</v>
      </c>
      <c r="F801">
        <v>217.37</v>
      </c>
      <c r="G801" t="s">
        <v>10</v>
      </c>
      <c r="H801" s="2">
        <v>42521</v>
      </c>
      <c r="I801" t="s">
        <v>11</v>
      </c>
      <c r="J801" t="s">
        <v>19</v>
      </c>
      <c r="K801" t="s">
        <v>20</v>
      </c>
      <c r="L801" t="s">
        <v>36</v>
      </c>
    </row>
    <row r="802" spans="1:12" x14ac:dyDescent="0.3">
      <c r="A802">
        <v>801</v>
      </c>
      <c r="B802">
        <v>79.180000000000007</v>
      </c>
      <c r="C802" t="str" cm="1">
        <f t="array" ref="C802">_xlfn.IFS(D802&lt;=25,"18-25",D802&lt;=35,"26-35",D802&lt;=45,"36-45",D802&lt;=55,"46-55",D802&gt;=56,"55+")</f>
        <v>26-35</v>
      </c>
      <c r="D802">
        <v>31</v>
      </c>
      <c r="E802" s="1">
        <v>4091079300</v>
      </c>
      <c r="F802">
        <v>236.96</v>
      </c>
      <c r="G802" t="s">
        <v>10</v>
      </c>
      <c r="H802" s="2">
        <v>42379</v>
      </c>
      <c r="I802" t="s">
        <v>11</v>
      </c>
      <c r="J802" t="s">
        <v>65</v>
      </c>
      <c r="K802" t="s">
        <v>66</v>
      </c>
      <c r="L802" t="s">
        <v>14</v>
      </c>
    </row>
    <row r="803" spans="1:12" x14ac:dyDescent="0.3">
      <c r="A803">
        <v>802</v>
      </c>
      <c r="B803">
        <v>86.81</v>
      </c>
      <c r="C803" t="str" cm="1">
        <f t="array" ref="C803">_xlfn.IFS(D803&lt;=25,"18-25",D803&lt;=35,"26-35",D803&lt;=45,"36-45",D803&lt;=55,"46-55",D803&gt;=56,"55+")</f>
        <v>26-35</v>
      </c>
      <c r="D803">
        <v>29</v>
      </c>
      <c r="E803" s="1">
        <v>3557451800</v>
      </c>
      <c r="F803">
        <v>199.62</v>
      </c>
      <c r="G803" t="s">
        <v>15</v>
      </c>
      <c r="H803" s="2">
        <v>42421</v>
      </c>
      <c r="I803" t="s">
        <v>11</v>
      </c>
      <c r="J803" t="s">
        <v>51</v>
      </c>
      <c r="K803" t="s">
        <v>52</v>
      </c>
      <c r="L803" t="s">
        <v>35</v>
      </c>
    </row>
    <row r="804" spans="1:12" x14ac:dyDescent="0.3">
      <c r="A804">
        <v>803</v>
      </c>
      <c r="B804">
        <v>41.53</v>
      </c>
      <c r="C804" t="str" cm="1">
        <f t="array" ref="C804">_xlfn.IFS(D804&lt;=25,"18-25",D804&lt;=35,"26-35",D804&lt;=45,"36-45",D804&lt;=55,"46-55",D804&gt;=56,"55+")</f>
        <v>36-45</v>
      </c>
      <c r="D804">
        <v>42</v>
      </c>
      <c r="E804" s="1">
        <v>4730258400</v>
      </c>
      <c r="F804">
        <v>158.81</v>
      </c>
      <c r="G804" t="s">
        <v>10</v>
      </c>
      <c r="H804" s="2">
        <v>42513</v>
      </c>
      <c r="I804" t="s">
        <v>32</v>
      </c>
      <c r="J804" t="s">
        <v>53</v>
      </c>
      <c r="K804" t="s">
        <v>13</v>
      </c>
      <c r="L804" t="s">
        <v>21</v>
      </c>
    </row>
    <row r="805" spans="1:12" x14ac:dyDescent="0.3">
      <c r="A805">
        <v>804</v>
      </c>
      <c r="B805">
        <v>70.92</v>
      </c>
      <c r="C805" t="str" cm="1">
        <f t="array" ref="C805">_xlfn.IFS(D805&lt;=25,"18-25",D805&lt;=35,"26-35",D805&lt;=45,"36-45",D805&lt;=55,"46-55",D805&gt;=56,"55+")</f>
        <v>36-45</v>
      </c>
      <c r="D805">
        <v>39</v>
      </c>
      <c r="E805" s="1">
        <v>4656595300</v>
      </c>
      <c r="F805">
        <v>249.81</v>
      </c>
      <c r="G805" t="s">
        <v>15</v>
      </c>
      <c r="H805" s="2">
        <v>42572</v>
      </c>
      <c r="I805" t="s">
        <v>11</v>
      </c>
      <c r="J805" t="s">
        <v>43</v>
      </c>
      <c r="K805" t="s">
        <v>44</v>
      </c>
      <c r="L805" t="s">
        <v>50</v>
      </c>
    </row>
    <row r="806" spans="1:12" x14ac:dyDescent="0.3">
      <c r="A806">
        <v>805</v>
      </c>
      <c r="B806">
        <v>46.84</v>
      </c>
      <c r="C806" t="str" cm="1">
        <f t="array" ref="C806">_xlfn.IFS(D806&lt;=25,"18-25",D806&lt;=35,"26-35",D806&lt;=45,"36-45",D806&lt;=55,"46-55",D806&gt;=56,"55+")</f>
        <v>36-45</v>
      </c>
      <c r="D806">
        <v>45</v>
      </c>
      <c r="E806" s="1">
        <v>2443256900</v>
      </c>
      <c r="F806">
        <v>123.22</v>
      </c>
      <c r="G806" t="s">
        <v>10</v>
      </c>
      <c r="H806" s="2">
        <v>42505</v>
      </c>
      <c r="I806" t="s">
        <v>32</v>
      </c>
      <c r="J806" t="s">
        <v>43</v>
      </c>
      <c r="K806" t="s">
        <v>44</v>
      </c>
      <c r="L806" t="s">
        <v>21</v>
      </c>
    </row>
    <row r="807" spans="1:12" x14ac:dyDescent="0.3">
      <c r="A807">
        <v>806</v>
      </c>
      <c r="B807">
        <v>44.4</v>
      </c>
      <c r="C807" t="str" cm="1">
        <f t="array" ref="C807">_xlfn.IFS(D807&lt;=25,"18-25",D807&lt;=35,"26-35",D807&lt;=45,"36-45",D807&lt;=55,"46-55",D807&gt;=56,"55+")</f>
        <v>46-55</v>
      </c>
      <c r="D807">
        <v>53</v>
      </c>
      <c r="E807" s="1">
        <v>3015164600</v>
      </c>
      <c r="F807">
        <v>140.94999999999999</v>
      </c>
      <c r="G807" t="s">
        <v>15</v>
      </c>
      <c r="H807" s="2">
        <v>42551</v>
      </c>
      <c r="I807" t="s">
        <v>32</v>
      </c>
      <c r="J807" t="s">
        <v>38</v>
      </c>
      <c r="K807" t="s">
        <v>31</v>
      </c>
      <c r="L807" t="s">
        <v>47</v>
      </c>
    </row>
    <row r="808" spans="1:12" x14ac:dyDescent="0.3">
      <c r="A808">
        <v>807</v>
      </c>
      <c r="B808">
        <v>52.17</v>
      </c>
      <c r="C808" t="str" cm="1">
        <f t="array" ref="C808">_xlfn.IFS(D808&lt;=25,"18-25",D808&lt;=35,"26-35",D808&lt;=45,"36-45",D808&lt;=55,"46-55",D808&gt;=56,"55+")</f>
        <v>36-45</v>
      </c>
      <c r="D808">
        <v>44</v>
      </c>
      <c r="E808" s="1">
        <v>4031629000</v>
      </c>
      <c r="F808">
        <v>115.37</v>
      </c>
      <c r="G808" t="s">
        <v>15</v>
      </c>
      <c r="H808" s="2">
        <v>42424</v>
      </c>
      <c r="I808" t="s">
        <v>32</v>
      </c>
      <c r="J808" t="s">
        <v>54</v>
      </c>
      <c r="K808" t="s">
        <v>31</v>
      </c>
      <c r="L808" t="s">
        <v>29</v>
      </c>
    </row>
    <row r="809" spans="1:12" x14ac:dyDescent="0.3">
      <c r="A809">
        <v>808</v>
      </c>
      <c r="B809">
        <v>81.45</v>
      </c>
      <c r="C809" t="str" cm="1">
        <f t="array" ref="C809">_xlfn.IFS(D809&lt;=25,"18-25",D809&lt;=35,"26-35",D809&lt;=45,"36-45",D809&lt;=55,"46-55",D809&gt;=56,"55+")</f>
        <v>26-35</v>
      </c>
      <c r="D809">
        <v>31</v>
      </c>
      <c r="E809" s="1">
        <v>4621911700</v>
      </c>
      <c r="F809">
        <v>205.84</v>
      </c>
      <c r="G809" t="s">
        <v>15</v>
      </c>
      <c r="H809" s="2">
        <v>42520</v>
      </c>
      <c r="I809" t="s">
        <v>11</v>
      </c>
      <c r="J809" t="s">
        <v>12</v>
      </c>
      <c r="K809" t="s">
        <v>13</v>
      </c>
      <c r="L809" t="s">
        <v>21</v>
      </c>
    </row>
    <row r="810" spans="1:12" x14ac:dyDescent="0.3">
      <c r="A810">
        <v>809</v>
      </c>
      <c r="B810">
        <v>54.08</v>
      </c>
      <c r="C810" t="str" cm="1">
        <f t="array" ref="C810">_xlfn.IFS(D810&lt;=25,"18-25",D810&lt;=35,"26-35",D810&lt;=45,"36-45",D810&lt;=55,"46-55",D810&gt;=56,"55+")</f>
        <v>36-45</v>
      </c>
      <c r="D810">
        <v>36</v>
      </c>
      <c r="E810" s="1">
        <v>3710905800</v>
      </c>
      <c r="F810">
        <v>111.02</v>
      </c>
      <c r="G810" t="s">
        <v>15</v>
      </c>
      <c r="H810" s="2">
        <v>42523</v>
      </c>
      <c r="I810" t="s">
        <v>32</v>
      </c>
      <c r="J810" t="s">
        <v>56</v>
      </c>
      <c r="K810" t="s">
        <v>31</v>
      </c>
      <c r="L810" t="s">
        <v>29</v>
      </c>
    </row>
    <row r="811" spans="1:12" x14ac:dyDescent="0.3">
      <c r="A811">
        <v>810</v>
      </c>
      <c r="B811">
        <v>76.650000000000006</v>
      </c>
      <c r="C811" t="str" cm="1">
        <f t="array" ref="C811">_xlfn.IFS(D811&lt;=25,"18-25",D811&lt;=35,"26-35",D811&lt;=45,"36-45",D811&lt;=55,"46-55",D811&gt;=56,"55+")</f>
        <v>26-35</v>
      </c>
      <c r="D811">
        <v>31</v>
      </c>
      <c r="E811" s="1">
        <v>4278225000</v>
      </c>
      <c r="F811">
        <v>238.43</v>
      </c>
      <c r="G811" t="s">
        <v>10</v>
      </c>
      <c r="H811" s="2">
        <v>42478</v>
      </c>
      <c r="I811" t="s">
        <v>11</v>
      </c>
      <c r="J811" t="s">
        <v>22</v>
      </c>
      <c r="K811" t="s">
        <v>23</v>
      </c>
      <c r="L811" t="s">
        <v>29</v>
      </c>
    </row>
    <row r="812" spans="1:12" x14ac:dyDescent="0.3">
      <c r="A812">
        <v>811</v>
      </c>
      <c r="B812">
        <v>54.39</v>
      </c>
      <c r="C812" t="str" cm="1">
        <f t="array" ref="C812">_xlfn.IFS(D812&lt;=25,"18-25",D812&lt;=35,"26-35",D812&lt;=45,"36-45",D812&lt;=55,"46-55",D812&gt;=56,"55+")</f>
        <v>18-25</v>
      </c>
      <c r="D812">
        <v>20</v>
      </c>
      <c r="E812" s="1">
        <v>3679425400</v>
      </c>
      <c r="F812">
        <v>171.9</v>
      </c>
      <c r="G812" t="s">
        <v>15</v>
      </c>
      <c r="H812" s="2">
        <v>42429</v>
      </c>
      <c r="I812" t="s">
        <v>32</v>
      </c>
      <c r="J812" t="s">
        <v>67</v>
      </c>
      <c r="K812" t="s">
        <v>40</v>
      </c>
      <c r="L812" t="s">
        <v>27</v>
      </c>
    </row>
    <row r="813" spans="1:12" x14ac:dyDescent="0.3">
      <c r="A813">
        <v>812</v>
      </c>
      <c r="B813">
        <v>69.86</v>
      </c>
      <c r="C813" t="str" cm="1">
        <f t="array" ref="C813">_xlfn.IFS(D813&lt;=25,"18-25",D813&lt;=35,"26-35",D813&lt;=45,"36-45",D813&lt;=55,"46-55",D813&gt;=56,"55+")</f>
        <v>18-25</v>
      </c>
      <c r="D813">
        <v>25</v>
      </c>
      <c r="E813" s="1">
        <v>3535450800</v>
      </c>
      <c r="F813">
        <v>241.36</v>
      </c>
      <c r="G813" t="s">
        <v>10</v>
      </c>
      <c r="H813" s="2">
        <v>42381</v>
      </c>
      <c r="I813" t="s">
        <v>11</v>
      </c>
      <c r="J813" t="s">
        <v>43</v>
      </c>
      <c r="K813" t="s">
        <v>44</v>
      </c>
      <c r="L813" t="s">
        <v>35</v>
      </c>
    </row>
    <row r="814" spans="1:12" x14ac:dyDescent="0.3">
      <c r="A814">
        <v>813</v>
      </c>
      <c r="B814">
        <v>85.37</v>
      </c>
      <c r="C814" t="str" cm="1">
        <f t="array" ref="C814">_xlfn.IFS(D814&lt;=25,"18-25",D814&lt;=35,"26-35",D814&lt;=45,"36-45",D814&lt;=55,"46-55",D814&gt;=56,"55+")</f>
        <v>36-45</v>
      </c>
      <c r="D814">
        <v>36</v>
      </c>
      <c r="E814" s="1">
        <v>4638381300</v>
      </c>
      <c r="F814">
        <v>194.56</v>
      </c>
      <c r="G814" t="s">
        <v>15</v>
      </c>
      <c r="H814" s="2">
        <v>42396</v>
      </c>
      <c r="I814" t="s">
        <v>11</v>
      </c>
      <c r="J814" t="s">
        <v>19</v>
      </c>
      <c r="K814" t="s">
        <v>20</v>
      </c>
      <c r="L814" t="s">
        <v>29</v>
      </c>
    </row>
    <row r="815" spans="1:12" x14ac:dyDescent="0.3">
      <c r="A815">
        <v>814</v>
      </c>
      <c r="B815">
        <v>80.989999999999995</v>
      </c>
      <c r="C815" t="str" cm="1">
        <f t="array" ref="C815">_xlfn.IFS(D815&lt;=25,"18-25",D815&lt;=35,"26-35",D815&lt;=45,"36-45",D815&lt;=55,"46-55",D815&gt;=56,"55+")</f>
        <v>26-35</v>
      </c>
      <c r="D815">
        <v>26</v>
      </c>
      <c r="E815" s="1">
        <v>2486531600</v>
      </c>
      <c r="F815">
        <v>207.53</v>
      </c>
      <c r="G815" t="s">
        <v>15</v>
      </c>
      <c r="H815" s="2">
        <v>42531</v>
      </c>
      <c r="I815" t="s">
        <v>11</v>
      </c>
      <c r="J815" t="s">
        <v>56</v>
      </c>
      <c r="K815" t="s">
        <v>31</v>
      </c>
      <c r="L815" t="s">
        <v>27</v>
      </c>
    </row>
    <row r="816" spans="1:12" x14ac:dyDescent="0.3">
      <c r="A816">
        <v>815</v>
      </c>
      <c r="B816">
        <v>78.84</v>
      </c>
      <c r="C816" t="str" cm="1">
        <f t="array" ref="C816">_xlfn.IFS(D816&lt;=25,"18-25",D816&lt;=35,"26-35",D816&lt;=45,"36-45",D816&lt;=55,"46-55",D816&gt;=56,"55+")</f>
        <v>26-35</v>
      </c>
      <c r="D816">
        <v>32</v>
      </c>
      <c r="E816" s="1">
        <v>4370138500</v>
      </c>
      <c r="F816">
        <v>235.29</v>
      </c>
      <c r="G816" t="s">
        <v>15</v>
      </c>
      <c r="H816" s="2">
        <v>42469</v>
      </c>
      <c r="I816" t="s">
        <v>11</v>
      </c>
      <c r="J816" t="s">
        <v>28</v>
      </c>
      <c r="K816" t="s">
        <v>13</v>
      </c>
      <c r="L816" t="s">
        <v>47</v>
      </c>
    </row>
    <row r="817" spans="1:12" x14ac:dyDescent="0.3">
      <c r="A817">
        <v>816</v>
      </c>
      <c r="B817">
        <v>77.36</v>
      </c>
      <c r="C817" t="str" cm="1">
        <f t="array" ref="C817">_xlfn.IFS(D817&lt;=25,"18-25",D817&lt;=35,"26-35",D817&lt;=45,"36-45",D817&lt;=55,"46-55",D817&gt;=56,"55+")</f>
        <v>36-45</v>
      </c>
      <c r="D817">
        <v>41</v>
      </c>
      <c r="E817" s="1">
        <v>3471795600</v>
      </c>
      <c r="F817">
        <v>115.79</v>
      </c>
      <c r="G817" t="s">
        <v>10</v>
      </c>
      <c r="H817" s="2">
        <v>42426</v>
      </c>
      <c r="I817" t="s">
        <v>32</v>
      </c>
      <c r="J817" t="s">
        <v>19</v>
      </c>
      <c r="K817" t="s">
        <v>20</v>
      </c>
      <c r="L817" t="s">
        <v>29</v>
      </c>
    </row>
    <row r="818" spans="1:12" x14ac:dyDescent="0.3">
      <c r="A818">
        <v>817</v>
      </c>
      <c r="B818">
        <v>55.46</v>
      </c>
      <c r="C818" t="str" cm="1">
        <f t="array" ref="C818">_xlfn.IFS(D818&lt;=25,"18-25",D818&lt;=35,"26-35",D818&lt;=45,"36-45",D818&lt;=55,"46-55",D818&gt;=56,"55+")</f>
        <v>36-45</v>
      </c>
      <c r="D818">
        <v>37</v>
      </c>
      <c r="E818" s="1">
        <v>2945522300</v>
      </c>
      <c r="F818">
        <v>108.1</v>
      </c>
      <c r="G818" t="s">
        <v>10</v>
      </c>
      <c r="H818" s="2">
        <v>42421</v>
      </c>
      <c r="I818" t="s">
        <v>32</v>
      </c>
      <c r="J818" t="s">
        <v>69</v>
      </c>
      <c r="K818" t="s">
        <v>64</v>
      </c>
      <c r="L818" t="s">
        <v>29</v>
      </c>
    </row>
    <row r="819" spans="1:12" x14ac:dyDescent="0.3">
      <c r="A819">
        <v>818</v>
      </c>
      <c r="B819">
        <v>35.659999999999997</v>
      </c>
      <c r="C819" t="str" cm="1">
        <f t="array" ref="C819">_xlfn.IFS(D819&lt;=25,"18-25",D819&lt;=35,"26-35",D819&lt;=45,"36-45",D819&lt;=55,"46-55",D819&gt;=56,"55+")</f>
        <v>36-45</v>
      </c>
      <c r="D819">
        <v>45</v>
      </c>
      <c r="E819" s="1">
        <v>3233831300</v>
      </c>
      <c r="F819">
        <v>151.72</v>
      </c>
      <c r="G819" t="s">
        <v>10</v>
      </c>
      <c r="H819" s="2">
        <v>42489</v>
      </c>
      <c r="I819" t="s">
        <v>32</v>
      </c>
      <c r="J819" t="s">
        <v>19</v>
      </c>
      <c r="K819" t="s">
        <v>20</v>
      </c>
      <c r="L819" t="s">
        <v>35</v>
      </c>
    </row>
    <row r="820" spans="1:12" x14ac:dyDescent="0.3">
      <c r="A820">
        <v>819</v>
      </c>
      <c r="B820">
        <v>50.78</v>
      </c>
      <c r="C820" t="str" cm="1">
        <f t="array" ref="C820">_xlfn.IFS(D820&lt;=25,"18-25",D820&lt;=35,"26-35",D820&lt;=45,"36-45",D820&lt;=55,"46-55",D820&gt;=56,"55+")</f>
        <v>46-55</v>
      </c>
      <c r="D820">
        <v>51</v>
      </c>
      <c r="E820" s="1">
        <v>3496990000</v>
      </c>
      <c r="F820">
        <v>122.04</v>
      </c>
      <c r="G820" t="s">
        <v>10</v>
      </c>
      <c r="H820" s="2">
        <v>42411</v>
      </c>
      <c r="I820" t="s">
        <v>32</v>
      </c>
      <c r="J820" t="s">
        <v>30</v>
      </c>
      <c r="K820" t="s">
        <v>31</v>
      </c>
      <c r="L820" t="s">
        <v>24</v>
      </c>
    </row>
    <row r="821" spans="1:12" x14ac:dyDescent="0.3">
      <c r="A821">
        <v>820</v>
      </c>
      <c r="B821">
        <v>40.47</v>
      </c>
      <c r="C821" t="str" cm="1">
        <f t="array" ref="C821">_xlfn.IFS(D821&lt;=25,"18-25",D821&lt;=35,"26-35",D821&lt;=45,"36-45",D821&lt;=55,"46-55",D821&gt;=56,"55+")</f>
        <v>36-45</v>
      </c>
      <c r="D821">
        <v>38</v>
      </c>
      <c r="E821" s="1">
        <v>1685525100</v>
      </c>
      <c r="F821">
        <v>203.9</v>
      </c>
      <c r="G821" t="s">
        <v>10</v>
      </c>
      <c r="H821" s="2">
        <v>42573</v>
      </c>
      <c r="I821" t="s">
        <v>32</v>
      </c>
      <c r="J821" t="s">
        <v>12</v>
      </c>
      <c r="K821" t="s">
        <v>13</v>
      </c>
      <c r="L821" t="s">
        <v>50</v>
      </c>
    </row>
    <row r="822" spans="1:12" x14ac:dyDescent="0.3">
      <c r="A822">
        <v>821</v>
      </c>
      <c r="B822">
        <v>45.62</v>
      </c>
      <c r="C822" t="str" cm="1">
        <f t="array" ref="C822">_xlfn.IFS(D822&lt;=25,"18-25",D822&lt;=35,"26-35",D822&lt;=45,"36-45",D822&lt;=55,"46-55",D822&gt;=56,"55+")</f>
        <v>36-45</v>
      </c>
      <c r="D822">
        <v>43</v>
      </c>
      <c r="E822" s="1">
        <v>3755346700</v>
      </c>
      <c r="F822">
        <v>121.28</v>
      </c>
      <c r="G822" t="s">
        <v>10</v>
      </c>
      <c r="H822" s="2">
        <v>42547</v>
      </c>
      <c r="I822" t="s">
        <v>32</v>
      </c>
      <c r="J822" t="s">
        <v>54</v>
      </c>
      <c r="K822" t="s">
        <v>31</v>
      </c>
      <c r="L822" t="s">
        <v>27</v>
      </c>
    </row>
    <row r="823" spans="1:12" x14ac:dyDescent="0.3">
      <c r="A823">
        <v>822</v>
      </c>
      <c r="B823">
        <v>84.76</v>
      </c>
      <c r="C823" t="str" cm="1">
        <f t="array" ref="C823">_xlfn.IFS(D823&lt;=25,"18-25",D823&lt;=35,"26-35",D823&lt;=45,"36-45",D823&lt;=55,"46-55",D823&gt;=56,"55+")</f>
        <v>26-35</v>
      </c>
      <c r="D823">
        <v>30</v>
      </c>
      <c r="E823" s="1">
        <v>4272739100</v>
      </c>
      <c r="F823">
        <v>178.69</v>
      </c>
      <c r="G823" t="s">
        <v>10</v>
      </c>
      <c r="H823" s="2">
        <v>42504</v>
      </c>
      <c r="I823" t="s">
        <v>11</v>
      </c>
      <c r="J823" t="s">
        <v>45</v>
      </c>
      <c r="K823" t="s">
        <v>46</v>
      </c>
      <c r="L823" t="s">
        <v>36</v>
      </c>
    </row>
    <row r="824" spans="1:12" x14ac:dyDescent="0.3">
      <c r="A824">
        <v>823</v>
      </c>
      <c r="B824">
        <v>80.64</v>
      </c>
      <c r="C824" t="str" cm="1">
        <f t="array" ref="C824">_xlfn.IFS(D824&lt;=25,"18-25",D824&lt;=35,"26-35",D824&lt;=45,"36-45",D824&lt;=55,"46-55",D824&gt;=56,"55+")</f>
        <v>26-35</v>
      </c>
      <c r="D824">
        <v>26</v>
      </c>
      <c r="E824" s="1">
        <v>3288190500</v>
      </c>
      <c r="F824">
        <v>221.59</v>
      </c>
      <c r="G824" t="s">
        <v>10</v>
      </c>
      <c r="H824" s="2">
        <v>42514</v>
      </c>
      <c r="I824" t="s">
        <v>11</v>
      </c>
      <c r="J824" t="s">
        <v>53</v>
      </c>
      <c r="K824" t="s">
        <v>13</v>
      </c>
      <c r="L824" t="s">
        <v>35</v>
      </c>
    </row>
    <row r="825" spans="1:12" x14ac:dyDescent="0.3">
      <c r="A825">
        <v>824</v>
      </c>
      <c r="B825">
        <v>75.94</v>
      </c>
      <c r="C825" t="str" cm="1">
        <f t="array" ref="C825">_xlfn.IFS(D825&lt;=25,"18-25",D825&lt;=35,"26-35",D825&lt;=45,"36-45",D825&lt;=55,"46-55",D825&gt;=56,"55+")</f>
        <v>26-35</v>
      </c>
      <c r="D825">
        <v>27</v>
      </c>
      <c r="E825" s="1">
        <v>3712975700</v>
      </c>
      <c r="F825">
        <v>236.96</v>
      </c>
      <c r="G825" t="s">
        <v>15</v>
      </c>
      <c r="H825" s="2">
        <v>42416</v>
      </c>
      <c r="I825" t="s">
        <v>11</v>
      </c>
      <c r="J825" t="s">
        <v>30</v>
      </c>
      <c r="K825" t="s">
        <v>31</v>
      </c>
      <c r="L825" t="s">
        <v>47</v>
      </c>
    </row>
    <row r="826" spans="1:12" x14ac:dyDescent="0.3">
      <c r="A826">
        <v>825</v>
      </c>
      <c r="B826">
        <v>37.01</v>
      </c>
      <c r="C826" t="str" cm="1">
        <f t="array" ref="C826">_xlfn.IFS(D826&lt;=25,"18-25",D826&lt;=35,"26-35",D826&lt;=45,"36-45",D826&lt;=55,"46-55",D826&gt;=56,"55+")</f>
        <v>46-55</v>
      </c>
      <c r="D826">
        <v>50</v>
      </c>
      <c r="E826" s="1">
        <v>3417829800</v>
      </c>
      <c r="F826">
        <v>216.01</v>
      </c>
      <c r="G826" t="s">
        <v>10</v>
      </c>
      <c r="H826" s="2">
        <v>42449</v>
      </c>
      <c r="I826" t="s">
        <v>32</v>
      </c>
      <c r="J826" t="s">
        <v>25</v>
      </c>
      <c r="K826" t="s">
        <v>26</v>
      </c>
      <c r="L826" t="s">
        <v>47</v>
      </c>
    </row>
    <row r="827" spans="1:12" x14ac:dyDescent="0.3">
      <c r="A827">
        <v>826</v>
      </c>
      <c r="B827">
        <v>87.18</v>
      </c>
      <c r="C827" t="str" cm="1">
        <f t="array" ref="C827">_xlfn.IFS(D827&lt;=25,"18-25",D827&lt;=35,"26-35",D827&lt;=45,"36-45",D827&lt;=55,"46-55",D827&gt;=56,"55+")</f>
        <v>26-35</v>
      </c>
      <c r="D827">
        <v>31</v>
      </c>
      <c r="E827" s="1">
        <v>4080150200</v>
      </c>
      <c r="F827">
        <v>193.6</v>
      </c>
      <c r="G827" t="s">
        <v>10</v>
      </c>
      <c r="H827" s="2">
        <v>42400</v>
      </c>
      <c r="I827" t="s">
        <v>11</v>
      </c>
      <c r="J827" t="s">
        <v>25</v>
      </c>
      <c r="K827" t="s">
        <v>26</v>
      </c>
      <c r="L827" t="s">
        <v>50</v>
      </c>
    </row>
    <row r="828" spans="1:12" x14ac:dyDescent="0.3">
      <c r="A828">
        <v>827</v>
      </c>
      <c r="B828">
        <v>56.91</v>
      </c>
      <c r="C828" t="str" cm="1">
        <f t="array" ref="C828">_xlfn.IFS(D828&lt;=25,"18-25",D828&lt;=35,"26-35",D828&lt;=45,"36-45",D828&lt;=55,"46-55",D828&gt;=56,"55+")</f>
        <v>46-55</v>
      </c>
      <c r="D828">
        <v>50</v>
      </c>
      <c r="E828" s="1">
        <v>1524125400</v>
      </c>
      <c r="F828">
        <v>146.44</v>
      </c>
      <c r="G828" t="s">
        <v>10</v>
      </c>
      <c r="H828" s="2">
        <v>42461</v>
      </c>
      <c r="I828" t="s">
        <v>32</v>
      </c>
      <c r="J828" t="s">
        <v>55</v>
      </c>
      <c r="K828" t="s">
        <v>44</v>
      </c>
      <c r="L828" t="s">
        <v>21</v>
      </c>
    </row>
    <row r="829" spans="1:12" x14ac:dyDescent="0.3">
      <c r="A829">
        <v>828</v>
      </c>
      <c r="B829">
        <v>75.239999999999995</v>
      </c>
      <c r="C829" t="str" cm="1">
        <f t="array" ref="C829">_xlfn.IFS(D829&lt;=25,"18-25",D829&lt;=35,"26-35",D829&lt;=45,"36-45",D829&lt;=55,"46-55",D829&gt;=56,"55+")</f>
        <v>18-25</v>
      </c>
      <c r="D829">
        <v>24</v>
      </c>
      <c r="E829" s="1">
        <v>3657703700</v>
      </c>
      <c r="F829">
        <v>226.49</v>
      </c>
      <c r="G829" t="s">
        <v>10</v>
      </c>
      <c r="H829" s="2">
        <v>42425</v>
      </c>
      <c r="I829" t="s">
        <v>11</v>
      </c>
      <c r="J829" t="s">
        <v>57</v>
      </c>
      <c r="K829" t="s">
        <v>40</v>
      </c>
      <c r="L829" t="s">
        <v>21</v>
      </c>
    </row>
    <row r="830" spans="1:12" x14ac:dyDescent="0.3">
      <c r="A830">
        <v>829</v>
      </c>
      <c r="B830">
        <v>42.84</v>
      </c>
      <c r="C830" t="str" cm="1">
        <f t="array" ref="C830">_xlfn.IFS(D830&lt;=25,"18-25",D830&lt;=35,"26-35",D830&lt;=45,"36-45",D830&lt;=55,"46-55",D830&gt;=56,"55+")</f>
        <v>46-55</v>
      </c>
      <c r="D830">
        <v>52</v>
      </c>
      <c r="E830" s="1">
        <v>1895128900</v>
      </c>
      <c r="F830">
        <v>182.2</v>
      </c>
      <c r="G830" t="s">
        <v>15</v>
      </c>
      <c r="H830" s="2">
        <v>42450</v>
      </c>
      <c r="I830" t="s">
        <v>32</v>
      </c>
      <c r="J830" t="s">
        <v>19</v>
      </c>
      <c r="K830" t="s">
        <v>20</v>
      </c>
      <c r="L830" t="s">
        <v>24</v>
      </c>
    </row>
    <row r="831" spans="1:12" x14ac:dyDescent="0.3">
      <c r="A831">
        <v>830</v>
      </c>
      <c r="B831">
        <v>67.56</v>
      </c>
      <c r="C831" t="str" cm="1">
        <f t="array" ref="C831">_xlfn.IFS(D831&lt;=25,"18-25",D831&lt;=35,"26-35",D831&lt;=45,"36-45",D831&lt;=55,"46-55",D831&gt;=56,"55+")</f>
        <v>46-55</v>
      </c>
      <c r="D831">
        <v>47</v>
      </c>
      <c r="E831" s="1">
        <v>3543981700</v>
      </c>
      <c r="F831">
        <v>109.98</v>
      </c>
      <c r="G831" t="s">
        <v>10</v>
      </c>
      <c r="H831" s="2">
        <v>42412</v>
      </c>
      <c r="I831" t="s">
        <v>32</v>
      </c>
      <c r="J831" t="s">
        <v>45</v>
      </c>
      <c r="K831" t="s">
        <v>46</v>
      </c>
      <c r="L831" t="s">
        <v>27</v>
      </c>
    </row>
    <row r="832" spans="1:12" x14ac:dyDescent="0.3">
      <c r="A832">
        <v>831</v>
      </c>
      <c r="B832">
        <v>34.96</v>
      </c>
      <c r="C832" t="str" cm="1">
        <f t="array" ref="C832">_xlfn.IFS(D832&lt;=25,"18-25",D832&lt;=35,"26-35",D832&lt;=45,"36-45",D832&lt;=55,"46-55",D832&gt;=56,"55+")</f>
        <v>36-45</v>
      </c>
      <c r="D832">
        <v>42</v>
      </c>
      <c r="E832" s="1">
        <v>2583945700</v>
      </c>
      <c r="F832">
        <v>160.49</v>
      </c>
      <c r="G832" t="s">
        <v>15</v>
      </c>
      <c r="H832" s="2">
        <v>42522</v>
      </c>
      <c r="I832" t="s">
        <v>32</v>
      </c>
      <c r="J832" t="s">
        <v>19</v>
      </c>
      <c r="K832" t="s">
        <v>20</v>
      </c>
      <c r="L832" t="s">
        <v>50</v>
      </c>
    </row>
    <row r="833" spans="1:12" x14ac:dyDescent="0.3">
      <c r="A833">
        <v>832</v>
      </c>
      <c r="B833">
        <v>87.46</v>
      </c>
      <c r="C833" t="str" cm="1">
        <f t="array" ref="C833">_xlfn.IFS(D833&lt;=25,"18-25",D833&lt;=35,"26-35",D833&lt;=45,"36-45",D833&lt;=55,"46-55",D833&gt;=56,"55+")</f>
        <v>36-45</v>
      </c>
      <c r="D833">
        <v>37</v>
      </c>
      <c r="E833" s="1">
        <v>4270637000</v>
      </c>
      <c r="F833">
        <v>211.56</v>
      </c>
      <c r="G833" t="s">
        <v>15</v>
      </c>
      <c r="H833" s="2">
        <v>42537</v>
      </c>
      <c r="I833" t="s">
        <v>11</v>
      </c>
      <c r="J833" t="s">
        <v>30</v>
      </c>
      <c r="K833" t="s">
        <v>31</v>
      </c>
      <c r="L833" t="s">
        <v>14</v>
      </c>
    </row>
    <row r="834" spans="1:12" x14ac:dyDescent="0.3">
      <c r="A834">
        <v>833</v>
      </c>
      <c r="B834">
        <v>41.86</v>
      </c>
      <c r="C834" t="str" cm="1">
        <f t="array" ref="C834">_xlfn.IFS(D834&lt;=25,"18-25",D834&lt;=35,"26-35",D834&lt;=45,"36-45",D834&lt;=55,"46-55",D834&gt;=56,"55+")</f>
        <v>36-45</v>
      </c>
      <c r="D834">
        <v>39</v>
      </c>
      <c r="E834" s="1">
        <v>3712923900</v>
      </c>
      <c r="F834">
        <v>128.62</v>
      </c>
      <c r="G834" t="s">
        <v>15</v>
      </c>
      <c r="H834" s="2">
        <v>42455</v>
      </c>
      <c r="I834" t="s">
        <v>32</v>
      </c>
      <c r="J834" t="s">
        <v>58</v>
      </c>
      <c r="K834" t="s">
        <v>31</v>
      </c>
      <c r="L834" t="s">
        <v>27</v>
      </c>
    </row>
    <row r="835" spans="1:12" x14ac:dyDescent="0.3">
      <c r="A835">
        <v>834</v>
      </c>
      <c r="B835">
        <v>34.04</v>
      </c>
      <c r="C835" t="str" cm="1">
        <f t="array" ref="C835">_xlfn.IFS(D835&lt;=25,"18-25",D835&lt;=35,"26-35",D835&lt;=45,"36-45",D835&lt;=55,"46-55",D835&gt;=56,"55+")</f>
        <v>26-35</v>
      </c>
      <c r="D835">
        <v>34</v>
      </c>
      <c r="E835" s="1">
        <v>2812798800</v>
      </c>
      <c r="F835">
        <v>174.88</v>
      </c>
      <c r="G835" t="s">
        <v>15</v>
      </c>
      <c r="H835" s="2">
        <v>42416</v>
      </c>
      <c r="I835" t="s">
        <v>32</v>
      </c>
      <c r="J835" t="s">
        <v>30</v>
      </c>
      <c r="K835" t="s">
        <v>31</v>
      </c>
      <c r="L835" t="s">
        <v>35</v>
      </c>
    </row>
    <row r="836" spans="1:12" x14ac:dyDescent="0.3">
      <c r="A836">
        <v>835</v>
      </c>
      <c r="B836">
        <v>54.96</v>
      </c>
      <c r="C836" t="str" cm="1">
        <f t="array" ref="C836">_xlfn.IFS(D836&lt;=25,"18-25",D836&lt;=35,"26-35",D836&lt;=45,"36-45",D836&lt;=55,"46-55",D836&gt;=56,"55+")</f>
        <v>36-45</v>
      </c>
      <c r="D836">
        <v>42</v>
      </c>
      <c r="E836" s="1">
        <v>4159384600</v>
      </c>
      <c r="F836">
        <v>113.75</v>
      </c>
      <c r="G836" t="s">
        <v>15</v>
      </c>
      <c r="H836" s="2">
        <v>42428</v>
      </c>
      <c r="I836" t="s">
        <v>32</v>
      </c>
      <c r="J836" t="s">
        <v>53</v>
      </c>
      <c r="K836" t="s">
        <v>13</v>
      </c>
      <c r="L836" t="s">
        <v>21</v>
      </c>
    </row>
    <row r="837" spans="1:12" x14ac:dyDescent="0.3">
      <c r="A837">
        <v>836</v>
      </c>
      <c r="B837">
        <v>87.14</v>
      </c>
      <c r="C837" t="str" cm="1">
        <f t="array" ref="C837">_xlfn.IFS(D837&lt;=25,"18-25",D837&lt;=35,"26-35",D837&lt;=45,"36-45",D837&lt;=55,"46-55",D837&gt;=56,"55+")</f>
        <v>26-35</v>
      </c>
      <c r="D837">
        <v>31</v>
      </c>
      <c r="E837" s="1">
        <v>4076464700</v>
      </c>
      <c r="F837">
        <v>199.4</v>
      </c>
      <c r="G837" t="s">
        <v>15</v>
      </c>
      <c r="H837" s="2">
        <v>42508</v>
      </c>
      <c r="I837" t="s">
        <v>11</v>
      </c>
      <c r="J837" t="s">
        <v>12</v>
      </c>
      <c r="K837" t="s">
        <v>13</v>
      </c>
      <c r="L837" t="s">
        <v>29</v>
      </c>
    </row>
    <row r="838" spans="1:12" x14ac:dyDescent="0.3">
      <c r="A838">
        <v>837</v>
      </c>
      <c r="B838">
        <v>78.790000000000006</v>
      </c>
      <c r="C838" t="str" cm="1">
        <f t="array" ref="C838">_xlfn.IFS(D838&lt;=25,"18-25",D838&lt;=35,"26-35",D838&lt;=45,"36-45",D838&lt;=55,"46-55",D838&gt;=56,"55+")</f>
        <v>26-35</v>
      </c>
      <c r="D838">
        <v>32</v>
      </c>
      <c r="E838" s="1">
        <v>4782713600</v>
      </c>
      <c r="F838">
        <v>215.29</v>
      </c>
      <c r="G838" t="s">
        <v>15</v>
      </c>
      <c r="H838" s="2">
        <v>42421</v>
      </c>
      <c r="I838" t="s">
        <v>11</v>
      </c>
      <c r="J838" t="s">
        <v>12</v>
      </c>
      <c r="K838" t="s">
        <v>13</v>
      </c>
      <c r="L838" t="s">
        <v>14</v>
      </c>
    </row>
    <row r="839" spans="1:12" x14ac:dyDescent="0.3">
      <c r="A839">
        <v>838</v>
      </c>
      <c r="B839">
        <v>81.05</v>
      </c>
      <c r="C839" t="str" cm="1">
        <f t="array" ref="C839">_xlfn.IFS(D839&lt;=25,"18-25",D839&lt;=35,"26-35",D839&lt;=45,"36-45",D839&lt;=55,"46-55",D839&gt;=56,"55+")</f>
        <v>26-35</v>
      </c>
      <c r="D839">
        <v>34</v>
      </c>
      <c r="E839" s="1">
        <v>3783177300</v>
      </c>
      <c r="F839">
        <v>245.5</v>
      </c>
      <c r="G839" t="s">
        <v>10</v>
      </c>
      <c r="H839" s="2">
        <v>42508</v>
      </c>
      <c r="I839" t="s">
        <v>11</v>
      </c>
      <c r="J839" t="s">
        <v>12</v>
      </c>
      <c r="K839" t="s">
        <v>13</v>
      </c>
      <c r="L839" t="s">
        <v>24</v>
      </c>
    </row>
    <row r="840" spans="1:12" x14ac:dyDescent="0.3">
      <c r="A840">
        <v>839</v>
      </c>
      <c r="B840">
        <v>45.48</v>
      </c>
      <c r="C840" t="str" cm="1">
        <f t="array" ref="C840">_xlfn.IFS(D840&lt;=25,"18-25",D840&lt;=35,"26-35",D840&lt;=45,"36-45",D840&lt;=55,"46-55",D840&gt;=56,"55+")</f>
        <v>46-55</v>
      </c>
      <c r="D840">
        <v>49</v>
      </c>
      <c r="E840" s="1">
        <v>3733573200</v>
      </c>
      <c r="F840">
        <v>129.16</v>
      </c>
      <c r="G840" t="s">
        <v>15</v>
      </c>
      <c r="H840" s="2">
        <v>42509</v>
      </c>
      <c r="I840" t="s">
        <v>32</v>
      </c>
      <c r="J840" t="s">
        <v>12</v>
      </c>
      <c r="K840" t="s">
        <v>13</v>
      </c>
      <c r="L840" t="s">
        <v>47</v>
      </c>
    </row>
    <row r="841" spans="1:12" x14ac:dyDescent="0.3">
      <c r="A841">
        <v>840</v>
      </c>
      <c r="B841">
        <v>47</v>
      </c>
      <c r="C841" t="str" cm="1">
        <f t="array" ref="C841">_xlfn.IFS(D841&lt;=25,"18-25",D841&lt;=35,"26-35",D841&lt;=45,"36-45",D841&lt;=55,"46-55",D841&gt;=56,"55+")</f>
        <v>55+</v>
      </c>
      <c r="D841">
        <v>56</v>
      </c>
      <c r="E841" s="1">
        <v>3534401500</v>
      </c>
      <c r="F841">
        <v>149.53</v>
      </c>
      <c r="G841" t="s">
        <v>10</v>
      </c>
      <c r="H841" s="2">
        <v>42489</v>
      </c>
      <c r="I841" t="s">
        <v>32</v>
      </c>
      <c r="J841" t="s">
        <v>57</v>
      </c>
      <c r="K841" t="s">
        <v>40</v>
      </c>
      <c r="L841" t="s">
        <v>14</v>
      </c>
    </row>
    <row r="842" spans="1:12" x14ac:dyDescent="0.3">
      <c r="A842">
        <v>841</v>
      </c>
      <c r="B842">
        <v>59.64</v>
      </c>
      <c r="C842" t="str" cm="1">
        <f t="array" ref="C842">_xlfn.IFS(D842&lt;=25,"18-25",D842&lt;=35,"26-35",D842&lt;=45,"36-45",D842&lt;=55,"46-55",D842&gt;=56,"55+")</f>
        <v>46-55</v>
      </c>
      <c r="D842">
        <v>51</v>
      </c>
      <c r="E842" s="1">
        <v>5001893400</v>
      </c>
      <c r="F842">
        <v>153.12</v>
      </c>
      <c r="G842" t="s">
        <v>15</v>
      </c>
      <c r="H842" s="2">
        <v>42493</v>
      </c>
      <c r="I842" t="s">
        <v>32</v>
      </c>
      <c r="J842" t="s">
        <v>58</v>
      </c>
      <c r="K842" t="s">
        <v>31</v>
      </c>
      <c r="L842" t="s">
        <v>47</v>
      </c>
    </row>
    <row r="843" spans="1:12" x14ac:dyDescent="0.3">
      <c r="A843">
        <v>842</v>
      </c>
      <c r="B843">
        <v>35.979999999999997</v>
      </c>
      <c r="C843" t="str" cm="1">
        <f t="array" ref="C843">_xlfn.IFS(D843&lt;=25,"18-25",D843&lt;=35,"26-35",D843&lt;=45,"36-45",D843&lt;=55,"46-55",D843&gt;=56,"55+")</f>
        <v>36-45</v>
      </c>
      <c r="D843">
        <v>45</v>
      </c>
      <c r="E843" s="1">
        <v>3026931600</v>
      </c>
      <c r="F843">
        <v>150.79</v>
      </c>
      <c r="G843" t="s">
        <v>10</v>
      </c>
      <c r="H843" s="2">
        <v>42548</v>
      </c>
      <c r="I843" t="s">
        <v>32</v>
      </c>
      <c r="J843" t="s">
        <v>68</v>
      </c>
      <c r="K843" t="s">
        <v>31</v>
      </c>
      <c r="L843" t="s">
        <v>18</v>
      </c>
    </row>
    <row r="844" spans="1:12" x14ac:dyDescent="0.3">
      <c r="A844">
        <v>843</v>
      </c>
      <c r="B844">
        <v>82.49</v>
      </c>
      <c r="C844" t="str" cm="1">
        <f t="array" ref="C844">_xlfn.IFS(D844&lt;=25,"18-25",D844&lt;=35,"26-35",D844&lt;=45,"36-45",D844&lt;=55,"46-55",D844&gt;=56,"55+")</f>
        <v>36-45</v>
      </c>
      <c r="D844">
        <v>45</v>
      </c>
      <c r="E844" s="1">
        <v>2705178000</v>
      </c>
      <c r="F844">
        <v>130.84</v>
      </c>
      <c r="G844" t="s">
        <v>10</v>
      </c>
      <c r="H844" s="2">
        <v>42521</v>
      </c>
      <c r="I844" t="s">
        <v>32</v>
      </c>
      <c r="J844" t="s">
        <v>28</v>
      </c>
      <c r="K844" t="s">
        <v>13</v>
      </c>
      <c r="L844" t="s">
        <v>24</v>
      </c>
    </row>
    <row r="845" spans="1:12" x14ac:dyDescent="0.3">
      <c r="A845">
        <v>844</v>
      </c>
      <c r="B845">
        <v>80.94</v>
      </c>
      <c r="C845" t="str" cm="1">
        <f t="array" ref="C845">_xlfn.IFS(D845&lt;=25,"18-25",D845&lt;=35,"26-35",D845&lt;=45,"36-45",D845&lt;=55,"46-55",D845&gt;=56,"55+")</f>
        <v>36-45</v>
      </c>
      <c r="D845">
        <v>36</v>
      </c>
      <c r="E845" s="1">
        <v>4256210000</v>
      </c>
      <c r="F845">
        <v>239.94</v>
      </c>
      <c r="G845" t="s">
        <v>10</v>
      </c>
      <c r="H845" s="2">
        <v>42370</v>
      </c>
      <c r="I845" t="s">
        <v>11</v>
      </c>
      <c r="J845" t="s">
        <v>12</v>
      </c>
      <c r="K845" t="s">
        <v>13</v>
      </c>
      <c r="L845" t="s">
        <v>36</v>
      </c>
    </row>
    <row r="846" spans="1:12" x14ac:dyDescent="0.3">
      <c r="A846">
        <v>845</v>
      </c>
      <c r="B846">
        <v>61.76</v>
      </c>
      <c r="C846" t="str" cm="1">
        <f t="array" ref="C846">_xlfn.IFS(D846&lt;=25,"18-25",D846&lt;=35,"26-35",D846&lt;=45,"36-45",D846&lt;=55,"46-55",D846&gt;=56,"55+")</f>
        <v>26-35</v>
      </c>
      <c r="D846">
        <v>34</v>
      </c>
      <c r="E846" s="1">
        <v>2348773000</v>
      </c>
      <c r="F846">
        <v>114.69</v>
      </c>
      <c r="G846" t="s">
        <v>10</v>
      </c>
      <c r="H846" s="2">
        <v>42517</v>
      </c>
      <c r="I846" t="s">
        <v>32</v>
      </c>
      <c r="J846" t="s">
        <v>56</v>
      </c>
      <c r="K846" t="s">
        <v>31</v>
      </c>
      <c r="L846" t="s">
        <v>21</v>
      </c>
    </row>
    <row r="847" spans="1:12" x14ac:dyDescent="0.3">
      <c r="A847">
        <v>846</v>
      </c>
      <c r="B847">
        <v>63.3</v>
      </c>
      <c r="C847" t="str" cm="1">
        <f t="array" ref="C847">_xlfn.IFS(D847&lt;=25,"18-25",D847&lt;=35,"26-35",D847&lt;=45,"36-45",D847&lt;=55,"46-55",D847&gt;=56,"55+")</f>
        <v>36-45</v>
      </c>
      <c r="D847">
        <v>38</v>
      </c>
      <c r="E847" s="1">
        <v>4414993800</v>
      </c>
      <c r="F847">
        <v>116.19</v>
      </c>
      <c r="G847" t="s">
        <v>10</v>
      </c>
      <c r="H847" s="2">
        <v>42499</v>
      </c>
      <c r="I847" t="s">
        <v>32</v>
      </c>
      <c r="J847" t="s">
        <v>19</v>
      </c>
      <c r="K847" t="s">
        <v>20</v>
      </c>
      <c r="L847" t="s">
        <v>14</v>
      </c>
    </row>
    <row r="848" spans="1:12" x14ac:dyDescent="0.3">
      <c r="A848">
        <v>847</v>
      </c>
      <c r="B848">
        <v>36.729999999999997</v>
      </c>
      <c r="C848" t="str" cm="1">
        <f t="array" ref="C848">_xlfn.IFS(D848&lt;=25,"18-25",D848&lt;=35,"26-35",D848&lt;=45,"36-45",D848&lt;=55,"46-55",D848&gt;=56,"55+")</f>
        <v>26-35</v>
      </c>
      <c r="D848">
        <v>34</v>
      </c>
      <c r="E848" s="1">
        <v>3271613800</v>
      </c>
      <c r="F848">
        <v>149.79</v>
      </c>
      <c r="G848" t="s">
        <v>15</v>
      </c>
      <c r="H848" s="2">
        <v>42548</v>
      </c>
      <c r="I848" t="s">
        <v>32</v>
      </c>
      <c r="J848" t="s">
        <v>67</v>
      </c>
      <c r="K848" t="s">
        <v>40</v>
      </c>
      <c r="L848" t="s">
        <v>18</v>
      </c>
    </row>
    <row r="849" spans="1:12" x14ac:dyDescent="0.3">
      <c r="A849">
        <v>848</v>
      </c>
      <c r="B849">
        <v>78.41</v>
      </c>
      <c r="C849" t="str" cm="1">
        <f t="array" ref="C849">_xlfn.IFS(D849&lt;=25,"18-25",D849&lt;=35,"26-35",D849&lt;=45,"36-45",D849&lt;=55,"46-55",D849&gt;=56,"55+")</f>
        <v>26-35</v>
      </c>
      <c r="D849">
        <v>33</v>
      </c>
      <c r="E849" s="1">
        <v>3875806900</v>
      </c>
      <c r="F849">
        <v>248.23</v>
      </c>
      <c r="G849" t="s">
        <v>15</v>
      </c>
      <c r="H849" s="2">
        <v>42524</v>
      </c>
      <c r="I849" t="s">
        <v>11</v>
      </c>
      <c r="J849" t="s">
        <v>12</v>
      </c>
      <c r="K849" t="s">
        <v>13</v>
      </c>
      <c r="L849" t="s">
        <v>29</v>
      </c>
    </row>
    <row r="850" spans="1:12" x14ac:dyDescent="0.3">
      <c r="A850">
        <v>849</v>
      </c>
      <c r="B850">
        <v>83.98</v>
      </c>
      <c r="C850" t="str" cm="1">
        <f t="array" ref="C850">_xlfn.IFS(D850&lt;=25,"18-25",D850&lt;=35,"26-35",D850&lt;=45,"36-45",D850&lt;=55,"46-55",D850&gt;=56,"55+")</f>
        <v>36-45</v>
      </c>
      <c r="D850">
        <v>36</v>
      </c>
      <c r="E850" s="1">
        <v>4781413700</v>
      </c>
      <c r="F850">
        <v>194.62</v>
      </c>
      <c r="G850" t="s">
        <v>10</v>
      </c>
      <c r="H850" s="2">
        <v>42424</v>
      </c>
      <c r="I850" t="s">
        <v>11</v>
      </c>
      <c r="J850" t="s">
        <v>48</v>
      </c>
      <c r="K850" t="s">
        <v>20</v>
      </c>
      <c r="L850" t="s">
        <v>50</v>
      </c>
    </row>
    <row r="851" spans="1:12" x14ac:dyDescent="0.3">
      <c r="A851">
        <v>850</v>
      </c>
      <c r="B851">
        <v>63.18</v>
      </c>
      <c r="C851" t="str" cm="1">
        <f t="array" ref="C851">_xlfn.IFS(D851&lt;=25,"18-25",D851&lt;=35,"26-35",D851&lt;=45,"36-45",D851&lt;=55,"46-55",D851&gt;=56,"55+")</f>
        <v>36-45</v>
      </c>
      <c r="D851">
        <v>45</v>
      </c>
      <c r="E851" s="1">
        <v>2744804300</v>
      </c>
      <c r="F851">
        <v>107.92</v>
      </c>
      <c r="G851" t="s">
        <v>10</v>
      </c>
      <c r="H851" s="2">
        <v>42434</v>
      </c>
      <c r="I851" t="s">
        <v>32</v>
      </c>
      <c r="J851" t="s">
        <v>53</v>
      </c>
      <c r="K851" t="s">
        <v>13</v>
      </c>
      <c r="L851" t="s">
        <v>21</v>
      </c>
    </row>
    <row r="852" spans="1:12" x14ac:dyDescent="0.3">
      <c r="A852">
        <v>851</v>
      </c>
      <c r="B852">
        <v>32.6</v>
      </c>
      <c r="C852" t="str" cm="1">
        <f t="array" ref="C852">_xlfn.IFS(D852&lt;=25,"18-25",D852&lt;=35,"26-35",D852&lt;=45,"36-45",D852&lt;=55,"46-55",D852&gt;=56,"55+")</f>
        <v>36-45</v>
      </c>
      <c r="D852">
        <v>38</v>
      </c>
      <c r="E852" s="1">
        <v>2811144000</v>
      </c>
      <c r="F852">
        <v>190.05</v>
      </c>
      <c r="G852" t="s">
        <v>10</v>
      </c>
      <c r="H852" s="2">
        <v>42412</v>
      </c>
      <c r="I852" t="s">
        <v>32</v>
      </c>
      <c r="J852" t="s">
        <v>43</v>
      </c>
      <c r="K852" t="s">
        <v>44</v>
      </c>
      <c r="L852" t="s">
        <v>21</v>
      </c>
    </row>
    <row r="853" spans="1:12" x14ac:dyDescent="0.3">
      <c r="A853">
        <v>852</v>
      </c>
      <c r="B853">
        <v>60.83</v>
      </c>
      <c r="C853" t="str" cm="1">
        <f t="array" ref="C853">_xlfn.IFS(D853&lt;=25,"18-25",D853&lt;=35,"26-35",D853&lt;=45,"36-45",D853&lt;=55,"46-55",D853&gt;=56,"55+")</f>
        <v>18-25</v>
      </c>
      <c r="D853">
        <v>19</v>
      </c>
      <c r="E853" s="1">
        <v>2833518100</v>
      </c>
      <c r="F853">
        <v>185.46</v>
      </c>
      <c r="G853" t="s">
        <v>15</v>
      </c>
      <c r="H853" s="2">
        <v>42419</v>
      </c>
      <c r="I853" t="s">
        <v>11</v>
      </c>
      <c r="J853" t="s">
        <v>56</v>
      </c>
      <c r="K853" t="s">
        <v>31</v>
      </c>
      <c r="L853" t="s">
        <v>35</v>
      </c>
    </row>
    <row r="854" spans="1:12" x14ac:dyDescent="0.3">
      <c r="A854">
        <v>853</v>
      </c>
      <c r="B854">
        <v>44.72</v>
      </c>
      <c r="C854" t="str" cm="1">
        <f t="array" ref="C854">_xlfn.IFS(D854&lt;=25,"18-25",D854&lt;=35,"26-35",D854&lt;=45,"36-45",D854&lt;=55,"46-55",D854&gt;=56,"55+")</f>
        <v>46-55</v>
      </c>
      <c r="D854">
        <v>46</v>
      </c>
      <c r="E854" s="1">
        <v>2832797100</v>
      </c>
      <c r="F854">
        <v>123.86</v>
      </c>
      <c r="G854" t="s">
        <v>15</v>
      </c>
      <c r="H854" s="2">
        <v>42441</v>
      </c>
      <c r="I854" t="s">
        <v>32</v>
      </c>
      <c r="J854" t="s">
        <v>22</v>
      </c>
      <c r="K854" t="s">
        <v>23</v>
      </c>
      <c r="L854" t="s">
        <v>14</v>
      </c>
    </row>
    <row r="855" spans="1:12" x14ac:dyDescent="0.3">
      <c r="A855">
        <v>854</v>
      </c>
      <c r="B855">
        <v>78.760000000000005</v>
      </c>
      <c r="C855" t="str" cm="1">
        <f t="array" ref="C855">_xlfn.IFS(D855&lt;=25,"18-25",D855&lt;=35,"26-35",D855&lt;=45,"36-45",D855&lt;=55,"46-55",D855&gt;=56,"55+")</f>
        <v>46-55</v>
      </c>
      <c r="D855">
        <v>51</v>
      </c>
      <c r="E855" s="1">
        <v>4688618900</v>
      </c>
      <c r="F855">
        <v>162.05000000000001</v>
      </c>
      <c r="G855" t="s">
        <v>10</v>
      </c>
      <c r="H855" s="2">
        <v>42574</v>
      </c>
      <c r="I855" t="s">
        <v>32</v>
      </c>
      <c r="J855" t="s">
        <v>28</v>
      </c>
      <c r="K855" t="s">
        <v>13</v>
      </c>
      <c r="L855" t="s">
        <v>18</v>
      </c>
    </row>
    <row r="856" spans="1:12" x14ac:dyDescent="0.3">
      <c r="A856">
        <v>855</v>
      </c>
      <c r="B856">
        <v>79.510000000000005</v>
      </c>
      <c r="C856" t="str" cm="1">
        <f t="array" ref="C856">_xlfn.IFS(D856&lt;=25,"18-25",D856&lt;=35,"26-35",D856&lt;=45,"36-45",D856&lt;=55,"46-55",D856&gt;=56,"55+")</f>
        <v>36-45</v>
      </c>
      <c r="D856">
        <v>39</v>
      </c>
      <c r="E856" s="1">
        <v>2445958200</v>
      </c>
      <c r="F856">
        <v>125.11</v>
      </c>
      <c r="G856" t="s">
        <v>15</v>
      </c>
      <c r="H856" s="2">
        <v>42435</v>
      </c>
      <c r="I856" t="s">
        <v>32</v>
      </c>
      <c r="J856" t="s">
        <v>38</v>
      </c>
      <c r="K856" t="s">
        <v>31</v>
      </c>
      <c r="L856" t="s">
        <v>18</v>
      </c>
    </row>
    <row r="857" spans="1:12" x14ac:dyDescent="0.3">
      <c r="A857">
        <v>856</v>
      </c>
      <c r="B857">
        <v>39.299999999999997</v>
      </c>
      <c r="C857" t="str" cm="1">
        <f t="array" ref="C857">_xlfn.IFS(D857&lt;=25,"18-25",D857&lt;=35,"26-35",D857&lt;=45,"36-45",D857&lt;=55,"46-55",D857&gt;=56,"55+")</f>
        <v>26-35</v>
      </c>
      <c r="D857">
        <v>32</v>
      </c>
      <c r="E857" s="1">
        <v>3383464000</v>
      </c>
      <c r="F857">
        <v>145.72999999999999</v>
      </c>
      <c r="G857" t="s">
        <v>10</v>
      </c>
      <c r="H857" s="2">
        <v>42424</v>
      </c>
      <c r="I857" t="s">
        <v>32</v>
      </c>
      <c r="J857" t="s">
        <v>30</v>
      </c>
      <c r="K857" t="s">
        <v>31</v>
      </c>
      <c r="L857" t="s">
        <v>24</v>
      </c>
    </row>
    <row r="858" spans="1:12" x14ac:dyDescent="0.3">
      <c r="A858">
        <v>857</v>
      </c>
      <c r="B858">
        <v>64.790000000000006</v>
      </c>
      <c r="C858" t="str" cm="1">
        <f t="array" ref="C858">_xlfn.IFS(D858&lt;=25,"18-25",D858&lt;=35,"26-35",D858&lt;=45,"36-45",D858&lt;=55,"46-55",D858&gt;=56,"55+")</f>
        <v>26-35</v>
      </c>
      <c r="D858">
        <v>30</v>
      </c>
      <c r="E858" s="1">
        <v>2957611300</v>
      </c>
      <c r="F858">
        <v>116.07</v>
      </c>
      <c r="G858" t="s">
        <v>10</v>
      </c>
      <c r="H858" s="2">
        <v>42417</v>
      </c>
      <c r="I858" t="s">
        <v>32</v>
      </c>
      <c r="J858" t="s">
        <v>28</v>
      </c>
      <c r="K858" t="s">
        <v>13</v>
      </c>
      <c r="L858" t="s">
        <v>18</v>
      </c>
    </row>
    <row r="859" spans="1:12" x14ac:dyDescent="0.3">
      <c r="A859">
        <v>858</v>
      </c>
      <c r="B859">
        <v>89.8</v>
      </c>
      <c r="C859" t="str" cm="1">
        <f t="array" ref="C859">_xlfn.IFS(D859&lt;=25,"18-25",D859&lt;=35,"26-35",D859&lt;=45,"36-45",D859&lt;=55,"46-55",D859&gt;=56,"55+")</f>
        <v>36-45</v>
      </c>
      <c r="D859">
        <v>36</v>
      </c>
      <c r="E859" s="1">
        <v>4013130100</v>
      </c>
      <c r="F859">
        <v>198.24</v>
      </c>
      <c r="G859" t="s">
        <v>10</v>
      </c>
      <c r="H859" s="2">
        <v>42402</v>
      </c>
      <c r="I859" t="s">
        <v>11</v>
      </c>
      <c r="J859" t="s">
        <v>30</v>
      </c>
      <c r="K859" t="s">
        <v>31</v>
      </c>
      <c r="L859" t="s">
        <v>47</v>
      </c>
    </row>
    <row r="860" spans="1:12" x14ac:dyDescent="0.3">
      <c r="A860">
        <v>859</v>
      </c>
      <c r="B860">
        <v>38.65</v>
      </c>
      <c r="C860" t="str" cm="1">
        <f t="array" ref="C860">_xlfn.IFS(D860&lt;=25,"18-25",D860&lt;=35,"26-35",D860&lt;=45,"36-45",D860&lt;=55,"46-55",D860&gt;=56,"55+")</f>
        <v>26-35</v>
      </c>
      <c r="D860">
        <v>31</v>
      </c>
      <c r="E860" s="1">
        <v>3626889700</v>
      </c>
      <c r="F860">
        <v>154.77000000000001</v>
      </c>
      <c r="G860" t="s">
        <v>15</v>
      </c>
      <c r="H860" s="2">
        <v>42514</v>
      </c>
      <c r="I860" t="s">
        <v>32</v>
      </c>
      <c r="J860" t="s">
        <v>12</v>
      </c>
      <c r="K860" t="s">
        <v>13</v>
      </c>
      <c r="L860" t="s">
        <v>36</v>
      </c>
    </row>
    <row r="861" spans="1:12" x14ac:dyDescent="0.3">
      <c r="A861">
        <v>860</v>
      </c>
      <c r="B861">
        <v>78.959999999999994</v>
      </c>
      <c r="C861" t="str" cm="1">
        <f t="array" ref="C861">_xlfn.IFS(D861&lt;=25,"18-25",D861&lt;=35,"26-35",D861&lt;=45,"36-45",D861&lt;=55,"46-55",D861&gt;=56,"55+")</f>
        <v>46-55</v>
      </c>
      <c r="D861">
        <v>50</v>
      </c>
      <c r="E861" s="1">
        <v>4890793600</v>
      </c>
      <c r="F861">
        <v>193.15</v>
      </c>
      <c r="G861" t="s">
        <v>10</v>
      </c>
      <c r="H861" s="2">
        <v>42412</v>
      </c>
      <c r="I861" t="s">
        <v>32</v>
      </c>
      <c r="J861" t="s">
        <v>33</v>
      </c>
      <c r="K861" t="s">
        <v>34</v>
      </c>
      <c r="L861" t="s">
        <v>50</v>
      </c>
    </row>
    <row r="862" spans="1:12" x14ac:dyDescent="0.3">
      <c r="A862">
        <v>861</v>
      </c>
      <c r="B862">
        <v>63.99</v>
      </c>
      <c r="C862" t="str" cm="1">
        <f t="array" ref="C862">_xlfn.IFS(D862&lt;=25,"18-25",D862&lt;=35,"26-35",D862&lt;=45,"36-45",D862&lt;=55,"46-55",D862&gt;=56,"55+")</f>
        <v>36-45</v>
      </c>
      <c r="D862">
        <v>43</v>
      </c>
      <c r="E862" s="1">
        <v>5096169400</v>
      </c>
      <c r="F862">
        <v>138.46</v>
      </c>
      <c r="G862" t="s">
        <v>10</v>
      </c>
      <c r="H862" s="2">
        <v>42380</v>
      </c>
      <c r="I862" t="s">
        <v>32</v>
      </c>
      <c r="J862" t="s">
        <v>30</v>
      </c>
      <c r="K862" t="s">
        <v>31</v>
      </c>
      <c r="L862" t="s">
        <v>36</v>
      </c>
    </row>
    <row r="863" spans="1:12" x14ac:dyDescent="0.3">
      <c r="A863">
        <v>862</v>
      </c>
      <c r="B863">
        <v>41.35</v>
      </c>
      <c r="C863" t="str" cm="1">
        <f t="array" ref="C863">_xlfn.IFS(D863&lt;=25,"18-25",D863&lt;=35,"26-35",D863&lt;=45,"36-45",D863&lt;=55,"46-55",D863&gt;=56,"55+")</f>
        <v>26-35</v>
      </c>
      <c r="D863">
        <v>27</v>
      </c>
      <c r="E863" s="1">
        <v>2743541500</v>
      </c>
      <c r="F863">
        <v>162.46</v>
      </c>
      <c r="G863" t="s">
        <v>15</v>
      </c>
      <c r="H863" s="2">
        <v>42432</v>
      </c>
      <c r="I863" t="s">
        <v>32</v>
      </c>
      <c r="J863" t="s">
        <v>25</v>
      </c>
      <c r="K863" t="s">
        <v>26</v>
      </c>
      <c r="L863" t="s">
        <v>36</v>
      </c>
    </row>
    <row r="864" spans="1:12" x14ac:dyDescent="0.3">
      <c r="A864">
        <v>863</v>
      </c>
      <c r="B864">
        <v>62.79</v>
      </c>
      <c r="C864" t="str" cm="1">
        <f t="array" ref="C864">_xlfn.IFS(D864&lt;=25,"18-25",D864&lt;=35,"26-35",D864&lt;=45,"36-45",D864&lt;=55,"46-55",D864&gt;=56,"55+")</f>
        <v>36-45</v>
      </c>
      <c r="D864">
        <v>36</v>
      </c>
      <c r="E864" s="1">
        <v>1285799900</v>
      </c>
      <c r="F864">
        <v>231.87</v>
      </c>
      <c r="G864" t="s">
        <v>15</v>
      </c>
      <c r="H864" s="2">
        <v>42520</v>
      </c>
      <c r="I864" t="s">
        <v>32</v>
      </c>
      <c r="J864" t="s">
        <v>22</v>
      </c>
      <c r="K864" t="s">
        <v>23</v>
      </c>
      <c r="L864" t="s">
        <v>35</v>
      </c>
    </row>
    <row r="865" spans="1:12" x14ac:dyDescent="0.3">
      <c r="A865">
        <v>864</v>
      </c>
      <c r="B865">
        <v>45.53</v>
      </c>
      <c r="C865" t="str" cm="1">
        <f t="array" ref="C865">_xlfn.IFS(D865&lt;=25,"18-25",D865&lt;=35,"26-35",D865&lt;=45,"36-45",D865&lt;=55,"46-55",D865&gt;=56,"55+")</f>
        <v>26-35</v>
      </c>
      <c r="D865">
        <v>29</v>
      </c>
      <c r="E865" s="1">
        <v>3929092300</v>
      </c>
      <c r="F865">
        <v>141.58000000000001</v>
      </c>
      <c r="G865" t="s">
        <v>10</v>
      </c>
      <c r="H865" s="2">
        <v>42482</v>
      </c>
      <c r="I865" t="s">
        <v>32</v>
      </c>
      <c r="J865" t="s">
        <v>38</v>
      </c>
      <c r="K865" t="s">
        <v>31</v>
      </c>
      <c r="L865" t="s">
        <v>35</v>
      </c>
    </row>
    <row r="866" spans="1:12" x14ac:dyDescent="0.3">
      <c r="A866">
        <v>865</v>
      </c>
      <c r="B866">
        <v>51.65</v>
      </c>
      <c r="C866" t="str" cm="1">
        <f t="array" ref="C866">_xlfn.IFS(D866&lt;=25,"18-25",D866&lt;=35,"26-35",D866&lt;=45,"36-45",D866&lt;=55,"46-55",D866&gt;=56,"55+")</f>
        <v>26-35</v>
      </c>
      <c r="D866">
        <v>31</v>
      </c>
      <c r="E866" s="1">
        <v>4129759200</v>
      </c>
      <c r="F866">
        <v>249.99</v>
      </c>
      <c r="G866" t="s">
        <v>10</v>
      </c>
      <c r="H866" s="2">
        <v>42515</v>
      </c>
      <c r="I866" t="s">
        <v>11</v>
      </c>
      <c r="J866" t="s">
        <v>61</v>
      </c>
      <c r="K866" t="s">
        <v>62</v>
      </c>
      <c r="L866" t="s">
        <v>50</v>
      </c>
    </row>
    <row r="867" spans="1:12" x14ac:dyDescent="0.3">
      <c r="A867">
        <v>866</v>
      </c>
      <c r="B867">
        <v>54.55</v>
      </c>
      <c r="C867" t="str" cm="1">
        <f t="array" ref="C867">_xlfn.IFS(D867&lt;=25,"18-25",D867&lt;=35,"26-35",D867&lt;=45,"36-45",D867&lt;=55,"46-55",D867&gt;=56,"55+")</f>
        <v>36-45</v>
      </c>
      <c r="D867">
        <v>44</v>
      </c>
      <c r="E867" s="1">
        <v>2908333400</v>
      </c>
      <c r="F867">
        <v>109.04</v>
      </c>
      <c r="G867" t="s">
        <v>10</v>
      </c>
      <c r="H867" s="2">
        <v>42404</v>
      </c>
      <c r="I867" t="s">
        <v>32</v>
      </c>
      <c r="J867" t="s">
        <v>59</v>
      </c>
      <c r="K867" t="s">
        <v>60</v>
      </c>
      <c r="L867" t="s">
        <v>27</v>
      </c>
    </row>
    <row r="868" spans="1:12" x14ac:dyDescent="0.3">
      <c r="A868">
        <v>867</v>
      </c>
      <c r="B868">
        <v>35.659999999999997</v>
      </c>
      <c r="C868" t="str" cm="1">
        <f t="array" ref="C868">_xlfn.IFS(D868&lt;=25,"18-25",D868&lt;=35,"26-35",D868&lt;=45,"36-45",D868&lt;=55,"46-55",D868&gt;=56,"55+")</f>
        <v>36-45</v>
      </c>
      <c r="D868">
        <v>36</v>
      </c>
      <c r="E868" s="1">
        <v>4146816800</v>
      </c>
      <c r="F868">
        <v>172.57</v>
      </c>
      <c r="G868" t="s">
        <v>10</v>
      </c>
      <c r="H868" s="2">
        <v>42421</v>
      </c>
      <c r="I868" t="s">
        <v>32</v>
      </c>
      <c r="J868" t="s">
        <v>53</v>
      </c>
      <c r="K868" t="s">
        <v>13</v>
      </c>
      <c r="L868" t="s">
        <v>18</v>
      </c>
    </row>
    <row r="869" spans="1:12" x14ac:dyDescent="0.3">
      <c r="A869">
        <v>868</v>
      </c>
      <c r="B869">
        <v>69.95</v>
      </c>
      <c r="C869" t="str" cm="1">
        <f t="array" ref="C869">_xlfn.IFS(D869&lt;=25,"18-25",D869&lt;=35,"26-35",D869&lt;=45,"36-45",D869&lt;=55,"46-55",D869&gt;=56,"55+")</f>
        <v>26-35</v>
      </c>
      <c r="D869">
        <v>28</v>
      </c>
      <c r="E869" s="1">
        <v>3970782900</v>
      </c>
      <c r="F869">
        <v>247.01</v>
      </c>
      <c r="G869" t="s">
        <v>10</v>
      </c>
      <c r="H869" s="2">
        <v>42488</v>
      </c>
      <c r="I869" t="s">
        <v>11</v>
      </c>
      <c r="J869" t="s">
        <v>45</v>
      </c>
      <c r="K869" t="s">
        <v>46</v>
      </c>
      <c r="L869" t="s">
        <v>27</v>
      </c>
    </row>
    <row r="870" spans="1:12" x14ac:dyDescent="0.3">
      <c r="A870">
        <v>869</v>
      </c>
      <c r="B870">
        <v>79.83</v>
      </c>
      <c r="C870" t="str" cm="1">
        <f t="array" ref="C870">_xlfn.IFS(D870&lt;=25,"18-25",D870&lt;=35,"26-35",D870&lt;=45,"36-45",D870&lt;=55,"46-55",D870&gt;=56,"55+")</f>
        <v>26-35</v>
      </c>
      <c r="D870">
        <v>29</v>
      </c>
      <c r="E870" s="1">
        <v>3903510100</v>
      </c>
      <c r="F870">
        <v>234.23</v>
      </c>
      <c r="G870" t="s">
        <v>15</v>
      </c>
      <c r="H870" s="2">
        <v>42508</v>
      </c>
      <c r="I870" t="s">
        <v>11</v>
      </c>
      <c r="J870" t="s">
        <v>53</v>
      </c>
      <c r="K870" t="s">
        <v>13</v>
      </c>
      <c r="L870" t="s">
        <v>50</v>
      </c>
    </row>
    <row r="871" spans="1:12" x14ac:dyDescent="0.3">
      <c r="A871">
        <v>870</v>
      </c>
      <c r="B871">
        <v>85.35</v>
      </c>
      <c r="C871" t="str" cm="1">
        <f t="array" ref="C871">_xlfn.IFS(D871&lt;=25,"18-25",D871&lt;=35,"26-35",D871&lt;=45,"36-45",D871&lt;=55,"46-55",D871&gt;=56,"55+")</f>
        <v>36-45</v>
      </c>
      <c r="D871">
        <v>37</v>
      </c>
      <c r="E871" s="1">
        <v>4496485700</v>
      </c>
      <c r="F871">
        <v>161.41999999999999</v>
      </c>
      <c r="G871" t="s">
        <v>15</v>
      </c>
      <c r="H871" s="2">
        <v>42417</v>
      </c>
      <c r="I871" t="s">
        <v>11</v>
      </c>
      <c r="J871" t="s">
        <v>54</v>
      </c>
      <c r="K871" t="s">
        <v>31</v>
      </c>
      <c r="L871" t="s">
        <v>36</v>
      </c>
    </row>
    <row r="872" spans="1:12" x14ac:dyDescent="0.3">
      <c r="A872">
        <v>871</v>
      </c>
      <c r="B872">
        <v>56.78</v>
      </c>
      <c r="C872" t="str" cm="1">
        <f t="array" ref="C872">_xlfn.IFS(D872&lt;=25,"18-25",D872&lt;=35,"26-35",D872&lt;=45,"36-45",D872&lt;=55,"46-55",D872&gt;=56,"55+")</f>
        <v>26-35</v>
      </c>
      <c r="D872">
        <v>28</v>
      </c>
      <c r="E872" s="1">
        <v>2795757300</v>
      </c>
      <c r="F872">
        <v>124.32</v>
      </c>
      <c r="G872" t="s">
        <v>10</v>
      </c>
      <c r="H872" s="2">
        <v>42540</v>
      </c>
      <c r="I872" t="s">
        <v>32</v>
      </c>
      <c r="J872" t="s">
        <v>53</v>
      </c>
      <c r="K872" t="s">
        <v>13</v>
      </c>
      <c r="L872" t="s">
        <v>35</v>
      </c>
    </row>
    <row r="873" spans="1:12" x14ac:dyDescent="0.3">
      <c r="A873">
        <v>872</v>
      </c>
      <c r="B873">
        <v>78.67</v>
      </c>
      <c r="C873" t="str" cm="1">
        <f t="array" ref="C873">_xlfn.IFS(D873&lt;=25,"18-25",D873&lt;=35,"26-35",D873&lt;=45,"36-45",D873&lt;=55,"46-55",D873&gt;=56,"55+")</f>
        <v>26-35</v>
      </c>
      <c r="D873">
        <v>26</v>
      </c>
      <c r="E873" s="1">
        <v>4432399300</v>
      </c>
      <c r="F873">
        <v>195.56</v>
      </c>
      <c r="G873" t="s">
        <v>10</v>
      </c>
      <c r="H873" s="2">
        <v>42420</v>
      </c>
      <c r="I873" t="s">
        <v>11</v>
      </c>
      <c r="J873" t="s">
        <v>49</v>
      </c>
      <c r="K873" t="s">
        <v>13</v>
      </c>
      <c r="L873" t="s">
        <v>47</v>
      </c>
    </row>
    <row r="874" spans="1:12" x14ac:dyDescent="0.3">
      <c r="A874">
        <v>873</v>
      </c>
      <c r="B874">
        <v>70.09</v>
      </c>
      <c r="C874" t="str" cm="1">
        <f t="array" ref="C874">_xlfn.IFS(D874&lt;=25,"18-25",D874&lt;=35,"26-35",D874&lt;=45,"36-45",D874&lt;=55,"46-55",D874&gt;=56,"55+")</f>
        <v>18-25</v>
      </c>
      <c r="D874">
        <v>21</v>
      </c>
      <c r="E874" s="1">
        <v>3830810900</v>
      </c>
      <c r="F874">
        <v>211.17</v>
      </c>
      <c r="G874" t="s">
        <v>10</v>
      </c>
      <c r="H874" s="2">
        <v>42391</v>
      </c>
      <c r="I874" t="s">
        <v>11</v>
      </c>
      <c r="J874" t="s">
        <v>53</v>
      </c>
      <c r="K874" t="s">
        <v>13</v>
      </c>
      <c r="L874" t="s">
        <v>50</v>
      </c>
    </row>
    <row r="875" spans="1:12" x14ac:dyDescent="0.3">
      <c r="A875">
        <v>874</v>
      </c>
      <c r="B875">
        <v>60.75</v>
      </c>
      <c r="C875" t="str" cm="1">
        <f t="array" ref="C875">_xlfn.IFS(D875&lt;=25,"18-25",D875&lt;=35,"26-35",D875&lt;=45,"36-45",D875&lt;=55,"46-55",D875&gt;=56,"55+")</f>
        <v>36-45</v>
      </c>
      <c r="D875">
        <v>42</v>
      </c>
      <c r="E875" s="1">
        <v>4884302500</v>
      </c>
      <c r="F875">
        <v>247.05</v>
      </c>
      <c r="G875" t="s">
        <v>15</v>
      </c>
      <c r="H875" s="2">
        <v>42419</v>
      </c>
      <c r="I875" t="s">
        <v>11</v>
      </c>
      <c r="J875" t="s">
        <v>25</v>
      </c>
      <c r="K875" t="s">
        <v>26</v>
      </c>
      <c r="L875" t="s">
        <v>21</v>
      </c>
    </row>
    <row r="876" spans="1:12" x14ac:dyDescent="0.3">
      <c r="A876">
        <v>875</v>
      </c>
      <c r="B876">
        <v>65.069999999999993</v>
      </c>
      <c r="C876" t="str" cm="1">
        <f t="array" ref="C876">_xlfn.IFS(D876&lt;=25,"18-25",D876&lt;=35,"26-35",D876&lt;=45,"36-45",D876&lt;=55,"46-55",D876&gt;=56,"55+")</f>
        <v>18-25</v>
      </c>
      <c r="D876">
        <v>24</v>
      </c>
      <c r="E876" s="1">
        <v>4028189200</v>
      </c>
      <c r="F876">
        <v>233.85</v>
      </c>
      <c r="G876" t="s">
        <v>10</v>
      </c>
      <c r="H876" s="2">
        <v>42372</v>
      </c>
      <c r="I876" t="s">
        <v>11</v>
      </c>
      <c r="J876" t="s">
        <v>30</v>
      </c>
      <c r="K876" t="s">
        <v>31</v>
      </c>
      <c r="L876" t="s">
        <v>36</v>
      </c>
    </row>
    <row r="877" spans="1:12" x14ac:dyDescent="0.3">
      <c r="A877">
        <v>876</v>
      </c>
      <c r="B877">
        <v>35.25</v>
      </c>
      <c r="C877" t="str" cm="1">
        <f t="array" ref="C877">_xlfn.IFS(D877&lt;=25,"18-25",D877&lt;=35,"26-35",D877&lt;=45,"36-45",D877&lt;=55,"46-55",D877&gt;=56,"55+")</f>
        <v>46-55</v>
      </c>
      <c r="D877">
        <v>50</v>
      </c>
      <c r="E877" s="1">
        <v>3293571400</v>
      </c>
      <c r="F877">
        <v>194.44</v>
      </c>
      <c r="G877" t="s">
        <v>10</v>
      </c>
      <c r="H877" s="2">
        <v>42372</v>
      </c>
      <c r="I877" t="s">
        <v>32</v>
      </c>
      <c r="J877" t="s">
        <v>54</v>
      </c>
      <c r="K877" t="s">
        <v>31</v>
      </c>
      <c r="L877" t="s">
        <v>35</v>
      </c>
    </row>
    <row r="878" spans="1:12" x14ac:dyDescent="0.3">
      <c r="A878">
        <v>877</v>
      </c>
      <c r="B878">
        <v>37.58</v>
      </c>
      <c r="C878" t="str" cm="1">
        <f t="array" ref="C878">_xlfn.IFS(D878&lt;=25,"18-25",D878&lt;=35,"26-35",D878&lt;=45,"36-45",D878&lt;=55,"46-55",D878&gt;=56,"55+")</f>
        <v>46-55</v>
      </c>
      <c r="D878">
        <v>52</v>
      </c>
      <c r="E878" s="1">
        <v>3612032900</v>
      </c>
      <c r="F878">
        <v>176.7</v>
      </c>
      <c r="G878" t="s">
        <v>15</v>
      </c>
      <c r="H878" s="2">
        <v>42473</v>
      </c>
      <c r="I878" t="s">
        <v>32</v>
      </c>
      <c r="J878" t="s">
        <v>19</v>
      </c>
      <c r="K878" t="s">
        <v>20</v>
      </c>
      <c r="L878" t="s">
        <v>29</v>
      </c>
    </row>
    <row r="879" spans="1:12" x14ac:dyDescent="0.3">
      <c r="A879">
        <v>878</v>
      </c>
      <c r="B879">
        <v>45.08</v>
      </c>
      <c r="C879" t="str" cm="1">
        <f t="array" ref="C879">_xlfn.IFS(D879&lt;=25,"18-25",D879&lt;=35,"26-35",D879&lt;=45,"36-45",D879&lt;=55,"46-55",D879&gt;=56,"55+")</f>
        <v>36-45</v>
      </c>
      <c r="D879">
        <v>38</v>
      </c>
      <c r="E879" s="1">
        <v>2474448200</v>
      </c>
      <c r="F879">
        <v>125.27</v>
      </c>
      <c r="G879" t="s">
        <v>10</v>
      </c>
      <c r="H879" s="2">
        <v>42456</v>
      </c>
      <c r="I879" t="s">
        <v>32</v>
      </c>
      <c r="J879" t="s">
        <v>56</v>
      </c>
      <c r="K879" t="s">
        <v>31</v>
      </c>
      <c r="L879" t="s">
        <v>47</v>
      </c>
    </row>
    <row r="880" spans="1:12" x14ac:dyDescent="0.3">
      <c r="A880">
        <v>879</v>
      </c>
      <c r="B880">
        <v>40.18</v>
      </c>
      <c r="C880" t="str" cm="1">
        <f t="array" ref="C880">_xlfn.IFS(D880&lt;=25,"18-25",D880&lt;=35,"26-35",D880&lt;=45,"36-45",D880&lt;=55,"46-55",D880&gt;=56,"55+")</f>
        <v>26-35</v>
      </c>
      <c r="D880">
        <v>29</v>
      </c>
      <c r="E880" s="1">
        <v>3553216100</v>
      </c>
      <c r="F880">
        <v>151.96</v>
      </c>
      <c r="G880" t="s">
        <v>10</v>
      </c>
      <c r="H880" s="2">
        <v>42546</v>
      </c>
      <c r="I880" t="s">
        <v>32</v>
      </c>
      <c r="J880" t="s">
        <v>19</v>
      </c>
      <c r="K880" t="s">
        <v>20</v>
      </c>
      <c r="L880" t="s">
        <v>18</v>
      </c>
    </row>
    <row r="881" spans="1:12" x14ac:dyDescent="0.3">
      <c r="A881">
        <v>880</v>
      </c>
      <c r="B881">
        <v>45.17</v>
      </c>
      <c r="C881" t="str" cm="1">
        <f t="array" ref="C881">_xlfn.IFS(D881&lt;=25,"18-25",D881&lt;=35,"26-35",D881&lt;=45,"36-45",D881&lt;=55,"46-55",D881&gt;=56,"55+")</f>
        <v>46-55</v>
      </c>
      <c r="D881">
        <v>48</v>
      </c>
      <c r="E881" s="1">
        <v>2409266300</v>
      </c>
      <c r="F881">
        <v>132.07</v>
      </c>
      <c r="G881" t="s">
        <v>15</v>
      </c>
      <c r="H881" s="2">
        <v>42396</v>
      </c>
      <c r="I881" t="s">
        <v>32</v>
      </c>
      <c r="J881" t="s">
        <v>28</v>
      </c>
      <c r="K881" t="s">
        <v>13</v>
      </c>
      <c r="L881" t="s">
        <v>29</v>
      </c>
    </row>
    <row r="882" spans="1:12" x14ac:dyDescent="0.3">
      <c r="A882">
        <v>881</v>
      </c>
      <c r="B882">
        <v>50.48</v>
      </c>
      <c r="C882" t="str" cm="1">
        <f t="array" ref="C882">_xlfn.IFS(D882&lt;=25,"18-25",D882&lt;=35,"26-35",D882&lt;=45,"36-45",D882&lt;=55,"46-55",D882&gt;=56,"55+")</f>
        <v>46-55</v>
      </c>
      <c r="D882">
        <v>50</v>
      </c>
      <c r="E882" s="1">
        <v>1441509300</v>
      </c>
      <c r="F882">
        <v>162.43</v>
      </c>
      <c r="G882" t="s">
        <v>10</v>
      </c>
      <c r="H882" s="2">
        <v>42506</v>
      </c>
      <c r="I882" t="s">
        <v>32</v>
      </c>
      <c r="J882" t="s">
        <v>19</v>
      </c>
      <c r="K882" t="s">
        <v>20</v>
      </c>
      <c r="L882" t="s">
        <v>18</v>
      </c>
    </row>
    <row r="883" spans="1:12" x14ac:dyDescent="0.3">
      <c r="A883">
        <v>882</v>
      </c>
      <c r="B883">
        <v>80.87</v>
      </c>
      <c r="C883" t="str" cm="1">
        <f t="array" ref="C883">_xlfn.IFS(D883&lt;=25,"18-25",D883&lt;=35,"26-35",D883&lt;=45,"36-45",D883&lt;=55,"46-55",D883&gt;=56,"55+")</f>
        <v>26-35</v>
      </c>
      <c r="D883">
        <v>28</v>
      </c>
      <c r="E883" s="1">
        <v>4447016000</v>
      </c>
      <c r="F883">
        <v>203.3</v>
      </c>
      <c r="G883" t="s">
        <v>10</v>
      </c>
      <c r="H883" s="2">
        <v>42427</v>
      </c>
      <c r="I883" t="s">
        <v>11</v>
      </c>
      <c r="J883" t="s">
        <v>33</v>
      </c>
      <c r="K883" t="s">
        <v>34</v>
      </c>
      <c r="L883" t="s">
        <v>50</v>
      </c>
    </row>
    <row r="884" spans="1:12" x14ac:dyDescent="0.3">
      <c r="A884">
        <v>883</v>
      </c>
      <c r="B884">
        <v>41.88</v>
      </c>
      <c r="C884" t="str" cm="1">
        <f t="array" ref="C884">_xlfn.IFS(D884&lt;=25,"18-25",D884&lt;=35,"26-35",D884&lt;=45,"36-45",D884&lt;=55,"46-55",D884&gt;=56,"55+")</f>
        <v>36-45</v>
      </c>
      <c r="D884">
        <v>40</v>
      </c>
      <c r="E884" s="1">
        <v>3095237600</v>
      </c>
      <c r="F884">
        <v>126.11</v>
      </c>
      <c r="G884" t="s">
        <v>15</v>
      </c>
      <c r="H884" s="2">
        <v>42428</v>
      </c>
      <c r="I884" t="s">
        <v>32</v>
      </c>
      <c r="J884" t="s">
        <v>16</v>
      </c>
      <c r="K884" t="s">
        <v>17</v>
      </c>
      <c r="L884" t="s">
        <v>18</v>
      </c>
    </row>
    <row r="885" spans="1:12" x14ac:dyDescent="0.3">
      <c r="A885">
        <v>884</v>
      </c>
      <c r="B885">
        <v>39.869999999999997</v>
      </c>
      <c r="C885" t="str" cm="1">
        <f t="array" ref="C885">_xlfn.IFS(D885&lt;=25,"18-25",D885&lt;=35,"26-35",D885&lt;=45,"36-45",D885&lt;=55,"46-55",D885&gt;=56,"55+")</f>
        <v>46-55</v>
      </c>
      <c r="D885">
        <v>48</v>
      </c>
      <c r="E885" s="1">
        <v>3355088100</v>
      </c>
      <c r="F885">
        <v>139.34</v>
      </c>
      <c r="G885" t="s">
        <v>15</v>
      </c>
      <c r="H885" s="2">
        <v>42534</v>
      </c>
      <c r="I885" t="s">
        <v>32</v>
      </c>
      <c r="J885" t="s">
        <v>43</v>
      </c>
      <c r="K885" t="s">
        <v>44</v>
      </c>
      <c r="L885" t="s">
        <v>14</v>
      </c>
    </row>
    <row r="886" spans="1:12" x14ac:dyDescent="0.3">
      <c r="A886">
        <v>885</v>
      </c>
      <c r="B886">
        <v>61.84</v>
      </c>
      <c r="C886" t="str" cm="1">
        <f t="array" ref="C886">_xlfn.IFS(D886&lt;=25,"18-25",D886&lt;=35,"26-35",D886&lt;=45,"36-45",D886&lt;=55,"46-55",D886&gt;=56,"55+")</f>
        <v>36-45</v>
      </c>
      <c r="D886">
        <v>45</v>
      </c>
      <c r="E886" s="1">
        <v>3221700300</v>
      </c>
      <c r="F886">
        <v>105.63</v>
      </c>
      <c r="G886" t="s">
        <v>15</v>
      </c>
      <c r="H886" s="2">
        <v>42495</v>
      </c>
      <c r="I886" t="s">
        <v>32</v>
      </c>
      <c r="J886" t="s">
        <v>33</v>
      </c>
      <c r="K886" t="s">
        <v>34</v>
      </c>
      <c r="L886" t="s">
        <v>50</v>
      </c>
    </row>
    <row r="887" spans="1:12" x14ac:dyDescent="0.3">
      <c r="A887">
        <v>886</v>
      </c>
      <c r="B887">
        <v>71.400000000000006</v>
      </c>
      <c r="C887" t="str" cm="1">
        <f t="array" ref="C887">_xlfn.IFS(D887&lt;=25,"18-25",D887&lt;=35,"26-35",D887&lt;=45,"36-45",D887&lt;=55,"46-55",D887&gt;=56,"55+")</f>
        <v>26-35</v>
      </c>
      <c r="D887">
        <v>30</v>
      </c>
      <c r="E887" s="1">
        <v>5053223000</v>
      </c>
      <c r="F887">
        <v>166.31</v>
      </c>
      <c r="G887" t="s">
        <v>10</v>
      </c>
      <c r="H887" s="2">
        <v>42514</v>
      </c>
      <c r="I887" t="s">
        <v>11</v>
      </c>
      <c r="J887" t="s">
        <v>49</v>
      </c>
      <c r="K887" t="s">
        <v>13</v>
      </c>
      <c r="L887" t="s">
        <v>35</v>
      </c>
    </row>
    <row r="888" spans="1:12" x14ac:dyDescent="0.3">
      <c r="A888">
        <v>887</v>
      </c>
      <c r="B888">
        <v>70.290000000000006</v>
      </c>
      <c r="C888" t="str" cm="1">
        <f t="array" ref="C888">_xlfn.IFS(D888&lt;=25,"18-25",D888&lt;=35,"26-35",D888&lt;=45,"36-45",D888&lt;=55,"46-55",D888&gt;=56,"55+")</f>
        <v>26-35</v>
      </c>
      <c r="D888">
        <v>31</v>
      </c>
      <c r="E888" s="1">
        <v>3988215700</v>
      </c>
      <c r="F888">
        <v>254.65</v>
      </c>
      <c r="G888" t="s">
        <v>15</v>
      </c>
      <c r="H888" s="2">
        <v>42459</v>
      </c>
      <c r="I888" t="s">
        <v>11</v>
      </c>
      <c r="J888" t="s">
        <v>37</v>
      </c>
      <c r="K888" t="s">
        <v>13</v>
      </c>
      <c r="L888" t="s">
        <v>18</v>
      </c>
    </row>
    <row r="889" spans="1:12" x14ac:dyDescent="0.3">
      <c r="A889">
        <v>888</v>
      </c>
      <c r="B889">
        <v>67.260000000000005</v>
      </c>
      <c r="C889" t="str" cm="1">
        <f t="array" ref="C889">_xlfn.IFS(D889&lt;=25,"18-25",D889&lt;=35,"26-35",D889&lt;=45,"36-45",D889&lt;=55,"46-55",D889&gt;=56,"55+")</f>
        <v>55+</v>
      </c>
      <c r="D889">
        <v>57</v>
      </c>
      <c r="E889" s="1">
        <v>1797785500</v>
      </c>
      <c r="F889">
        <v>168.41</v>
      </c>
      <c r="G889" t="s">
        <v>15</v>
      </c>
      <c r="H889" s="2">
        <v>42517</v>
      </c>
      <c r="I889" t="s">
        <v>32</v>
      </c>
      <c r="J889" t="s">
        <v>25</v>
      </c>
      <c r="K889" t="s">
        <v>26</v>
      </c>
      <c r="L889" t="s">
        <v>27</v>
      </c>
    </row>
    <row r="890" spans="1:12" x14ac:dyDescent="0.3">
      <c r="A890">
        <v>889</v>
      </c>
      <c r="B890">
        <v>76.58</v>
      </c>
      <c r="C890" t="str" cm="1">
        <f t="array" ref="C890">_xlfn.IFS(D890&lt;=25,"18-25",D890&lt;=35,"26-35",D890&lt;=45,"36-45",D890&lt;=55,"46-55",D890&gt;=56,"55+")</f>
        <v>46-55</v>
      </c>
      <c r="D890">
        <v>46</v>
      </c>
      <c r="E890" s="1">
        <v>2931924800</v>
      </c>
      <c r="F890">
        <v>258.26</v>
      </c>
      <c r="G890" t="s">
        <v>10</v>
      </c>
      <c r="H890" s="2">
        <v>42372</v>
      </c>
      <c r="I890" t="s">
        <v>11</v>
      </c>
      <c r="J890" t="s">
        <v>56</v>
      </c>
      <c r="K890" t="s">
        <v>31</v>
      </c>
      <c r="L890" t="s">
        <v>18</v>
      </c>
    </row>
    <row r="891" spans="1:12" x14ac:dyDescent="0.3">
      <c r="A891">
        <v>890</v>
      </c>
      <c r="B891">
        <v>54.37</v>
      </c>
      <c r="C891" t="str" cm="1">
        <f t="array" ref="C891">_xlfn.IFS(D891&lt;=25,"18-25",D891&lt;=35,"26-35",D891&lt;=45,"36-45",D891&lt;=55,"46-55",D891&gt;=56,"55+")</f>
        <v>36-45</v>
      </c>
      <c r="D891">
        <v>38</v>
      </c>
      <c r="E891" s="1">
        <v>5053740300</v>
      </c>
      <c r="F891">
        <v>140.77000000000001</v>
      </c>
      <c r="G891" t="s">
        <v>10</v>
      </c>
      <c r="H891" s="2">
        <v>42546</v>
      </c>
      <c r="I891" t="s">
        <v>32</v>
      </c>
      <c r="J891" t="s">
        <v>57</v>
      </c>
      <c r="K891" t="s">
        <v>40</v>
      </c>
      <c r="L891" t="s">
        <v>50</v>
      </c>
    </row>
    <row r="892" spans="1:12" x14ac:dyDescent="0.3">
      <c r="A892">
        <v>891</v>
      </c>
      <c r="B892">
        <v>82.79</v>
      </c>
      <c r="C892" t="str" cm="1">
        <f t="array" ref="C892">_xlfn.IFS(D892&lt;=25,"18-25",D892&lt;=35,"26-35",D892&lt;=45,"36-45",D892&lt;=55,"46-55",D892&gt;=56,"55+")</f>
        <v>26-35</v>
      </c>
      <c r="D892">
        <v>32</v>
      </c>
      <c r="E892" s="1">
        <v>3810041900</v>
      </c>
      <c r="F892">
        <v>234.81</v>
      </c>
      <c r="G892" t="s">
        <v>15</v>
      </c>
      <c r="H892" s="2">
        <v>42424</v>
      </c>
      <c r="I892" t="s">
        <v>11</v>
      </c>
      <c r="J892" t="s">
        <v>51</v>
      </c>
      <c r="K892" t="s">
        <v>52</v>
      </c>
      <c r="L892" t="s">
        <v>35</v>
      </c>
    </row>
    <row r="893" spans="1:12" x14ac:dyDescent="0.3">
      <c r="A893">
        <v>892</v>
      </c>
      <c r="B893">
        <v>66.47</v>
      </c>
      <c r="C893" t="str" cm="1">
        <f t="array" ref="C893">_xlfn.IFS(D893&lt;=25,"18-25",D893&lt;=35,"26-35",D893&lt;=45,"36-45",D893&lt;=55,"46-55",D893&gt;=56,"55+")</f>
        <v>26-35</v>
      </c>
      <c r="D893">
        <v>31</v>
      </c>
      <c r="E893" s="1">
        <v>4062636200</v>
      </c>
      <c r="F893">
        <v>256.39</v>
      </c>
      <c r="G893" t="s">
        <v>15</v>
      </c>
      <c r="H893" s="2">
        <v>42432</v>
      </c>
      <c r="I893" t="s">
        <v>11</v>
      </c>
      <c r="J893" t="s">
        <v>51</v>
      </c>
      <c r="K893" t="s">
        <v>52</v>
      </c>
      <c r="L893" t="s">
        <v>47</v>
      </c>
    </row>
    <row r="894" spans="1:12" x14ac:dyDescent="0.3">
      <c r="A894">
        <v>893</v>
      </c>
      <c r="B894">
        <v>72.88</v>
      </c>
      <c r="C894" t="str" cm="1">
        <f t="array" ref="C894">_xlfn.IFS(D894&lt;=25,"18-25",D894&lt;=35,"26-35",D894&lt;=45,"36-45",D894&lt;=55,"46-55",D894&gt;=56,"55+")</f>
        <v>36-45</v>
      </c>
      <c r="D894">
        <v>44</v>
      </c>
      <c r="E894" s="1">
        <v>4480788200</v>
      </c>
      <c r="F894">
        <v>125.12</v>
      </c>
      <c r="G894" t="s">
        <v>10</v>
      </c>
      <c r="H894" s="2">
        <v>42481</v>
      </c>
      <c r="I894" t="s">
        <v>32</v>
      </c>
      <c r="J894" t="s">
        <v>61</v>
      </c>
      <c r="K894" t="s">
        <v>62</v>
      </c>
      <c r="L894" t="s">
        <v>47</v>
      </c>
    </row>
    <row r="895" spans="1:12" x14ac:dyDescent="0.3">
      <c r="A895">
        <v>894</v>
      </c>
      <c r="B895">
        <v>76.44</v>
      </c>
      <c r="C895" t="str" cm="1">
        <f t="array" ref="C895">_xlfn.IFS(D895&lt;=25,"18-25",D895&lt;=35,"26-35",D895&lt;=45,"36-45",D895&lt;=55,"46-55",D895&gt;=56,"55+")</f>
        <v>26-35</v>
      </c>
      <c r="D895">
        <v>28</v>
      </c>
      <c r="E895" s="1">
        <v>4197703300</v>
      </c>
      <c r="F895">
        <v>232.68</v>
      </c>
      <c r="G895" t="s">
        <v>15</v>
      </c>
      <c r="H895" s="2">
        <v>42466</v>
      </c>
      <c r="I895" t="s">
        <v>11</v>
      </c>
      <c r="J895" t="s">
        <v>43</v>
      </c>
      <c r="K895" t="s">
        <v>44</v>
      </c>
      <c r="L895" t="s">
        <v>50</v>
      </c>
    </row>
    <row r="896" spans="1:12" x14ac:dyDescent="0.3">
      <c r="A896">
        <v>895</v>
      </c>
      <c r="B896">
        <v>63.37</v>
      </c>
      <c r="C896" t="str" cm="1">
        <f t="array" ref="C896">_xlfn.IFS(D896&lt;=25,"18-25",D896&lt;=35,"26-35",D896&lt;=45,"36-45",D896&lt;=55,"46-55",D896&gt;=56,"55+")</f>
        <v>36-45</v>
      </c>
      <c r="D896">
        <v>43</v>
      </c>
      <c r="E896" s="1">
        <v>3020863300</v>
      </c>
      <c r="F896">
        <v>105.04</v>
      </c>
      <c r="G896" t="s">
        <v>15</v>
      </c>
      <c r="H896" s="2">
        <v>42452</v>
      </c>
      <c r="I896" t="s">
        <v>32</v>
      </c>
      <c r="J896" t="s">
        <v>57</v>
      </c>
      <c r="K896" t="s">
        <v>40</v>
      </c>
      <c r="L896" t="s">
        <v>47</v>
      </c>
    </row>
    <row r="897" spans="1:12" x14ac:dyDescent="0.3">
      <c r="A897">
        <v>896</v>
      </c>
      <c r="B897">
        <v>89.71</v>
      </c>
      <c r="C897" t="str" cm="1">
        <f t="array" ref="C897">_xlfn.IFS(D897&lt;=25,"18-25",D897&lt;=35,"26-35",D897&lt;=45,"36-45",D897&lt;=55,"46-55",D897&gt;=56,"55+")</f>
        <v>46-55</v>
      </c>
      <c r="D897">
        <v>48</v>
      </c>
      <c r="E897" s="1">
        <v>3605096600</v>
      </c>
      <c r="F897">
        <v>204.4</v>
      </c>
      <c r="G897" t="s">
        <v>15</v>
      </c>
      <c r="H897" s="2">
        <v>42417</v>
      </c>
      <c r="I897" t="s">
        <v>11</v>
      </c>
      <c r="J897" t="s">
        <v>45</v>
      </c>
      <c r="K897" t="s">
        <v>46</v>
      </c>
      <c r="L897" t="s">
        <v>18</v>
      </c>
    </row>
    <row r="898" spans="1:12" x14ac:dyDescent="0.3">
      <c r="A898">
        <v>897</v>
      </c>
      <c r="B898">
        <v>70.959999999999994</v>
      </c>
      <c r="C898" t="str" cm="1">
        <f t="array" ref="C898">_xlfn.IFS(D898&lt;=25,"18-25",D898&lt;=35,"26-35",D898&lt;=45,"36-45",D898&lt;=55,"46-55",D898&gt;=56,"55+")</f>
        <v>26-35</v>
      </c>
      <c r="D898">
        <v>31</v>
      </c>
      <c r="E898" s="1">
        <v>3863149500</v>
      </c>
      <c r="F898">
        <v>256.39999999999998</v>
      </c>
      <c r="G898" t="s">
        <v>10</v>
      </c>
      <c r="H898" s="2">
        <v>42547</v>
      </c>
      <c r="I898" t="s">
        <v>11</v>
      </c>
      <c r="J898" t="s">
        <v>43</v>
      </c>
      <c r="K898" t="s">
        <v>44</v>
      </c>
      <c r="L898" t="s">
        <v>14</v>
      </c>
    </row>
    <row r="899" spans="1:12" x14ac:dyDescent="0.3">
      <c r="A899">
        <v>898</v>
      </c>
      <c r="B899">
        <v>35.79</v>
      </c>
      <c r="C899" t="str" cm="1">
        <f t="array" ref="C899">_xlfn.IFS(D899&lt;=25,"18-25",D899&lt;=35,"26-35",D899&lt;=45,"36-45",D899&lt;=55,"46-55",D899&gt;=56,"55+")</f>
        <v>36-45</v>
      </c>
      <c r="D899">
        <v>44</v>
      </c>
      <c r="E899" s="1">
        <v>2366915600</v>
      </c>
      <c r="F899">
        <v>165.62</v>
      </c>
      <c r="G899" t="s">
        <v>15</v>
      </c>
      <c r="H899" s="2">
        <v>42480</v>
      </c>
      <c r="I899" t="s">
        <v>32</v>
      </c>
      <c r="J899" t="s">
        <v>41</v>
      </c>
      <c r="K899" t="s">
        <v>42</v>
      </c>
      <c r="L899" t="s">
        <v>18</v>
      </c>
    </row>
    <row r="900" spans="1:12" x14ac:dyDescent="0.3">
      <c r="A900">
        <v>899</v>
      </c>
      <c r="B900">
        <v>69.17</v>
      </c>
      <c r="C900" t="str" cm="1">
        <f t="array" ref="C900">_xlfn.IFS(D900&lt;=25,"18-25",D900&lt;=35,"26-35",D900&lt;=45,"36-45",D900&lt;=55,"46-55",D900&gt;=56,"55+")</f>
        <v>36-45</v>
      </c>
      <c r="D900">
        <v>40</v>
      </c>
      <c r="E900" s="1">
        <v>4633566700</v>
      </c>
      <c r="F900">
        <v>123.62</v>
      </c>
      <c r="G900" t="s">
        <v>10</v>
      </c>
      <c r="H900" s="2">
        <v>42435</v>
      </c>
      <c r="I900" t="s">
        <v>32</v>
      </c>
      <c r="J900" t="s">
        <v>33</v>
      </c>
      <c r="K900" t="s">
        <v>34</v>
      </c>
      <c r="L900" t="s">
        <v>24</v>
      </c>
    </row>
    <row r="901" spans="1:12" x14ac:dyDescent="0.3">
      <c r="A901">
        <v>900</v>
      </c>
      <c r="B901">
        <v>43.7</v>
      </c>
      <c r="C901" t="str" cm="1">
        <f t="array" ref="C901">_xlfn.IFS(D901&lt;=25,"18-25",D901&lt;=35,"26-35",D901&lt;=45,"36-45",D901&lt;=55,"46-55",D901&gt;=56,"55+")</f>
        <v>26-35</v>
      </c>
      <c r="D901">
        <v>28</v>
      </c>
      <c r="E901" s="1">
        <v>4418887200</v>
      </c>
      <c r="F901">
        <v>173.01</v>
      </c>
      <c r="G901" t="s">
        <v>10</v>
      </c>
      <c r="H901" s="2">
        <v>42464</v>
      </c>
      <c r="I901" t="s">
        <v>32</v>
      </c>
      <c r="J901" t="s">
        <v>54</v>
      </c>
      <c r="K901" t="s">
        <v>31</v>
      </c>
      <c r="L901" t="s">
        <v>47</v>
      </c>
    </row>
    <row r="902" spans="1:12" x14ac:dyDescent="0.3">
      <c r="A902">
        <v>901</v>
      </c>
      <c r="B902">
        <v>51.3</v>
      </c>
      <c r="C902" t="str" cm="1">
        <f t="array" ref="C902">_xlfn.IFS(D902&lt;=25,"18-25",D902&lt;=35,"26-35",D902&lt;=45,"36-45",D902&lt;=55,"46-55",D902&gt;=56,"55+")</f>
        <v>36-45</v>
      </c>
      <c r="D902">
        <v>45</v>
      </c>
      <c r="E902" s="1">
        <v>4744751900</v>
      </c>
      <c r="F902">
        <v>134.41999999999999</v>
      </c>
      <c r="G902" t="s">
        <v>15</v>
      </c>
      <c r="H902" s="2">
        <v>42482</v>
      </c>
      <c r="I902" t="s">
        <v>32</v>
      </c>
      <c r="J902" t="s">
        <v>65</v>
      </c>
      <c r="K902" t="s">
        <v>66</v>
      </c>
      <c r="L902" t="s">
        <v>21</v>
      </c>
    </row>
    <row r="903" spans="1:12" x14ac:dyDescent="0.3">
      <c r="A903">
        <v>902</v>
      </c>
      <c r="B903">
        <v>55.55</v>
      </c>
      <c r="C903" t="str" cm="1">
        <f t="array" ref="C903">_xlfn.IFS(D903&lt;=25,"18-25",D903&lt;=35,"26-35",D903&lt;=45,"36-45",D903&lt;=55,"46-55",D903&gt;=56,"55+")</f>
        <v>18-25</v>
      </c>
      <c r="D903">
        <v>19</v>
      </c>
      <c r="E903" s="1">
        <v>2934455300</v>
      </c>
      <c r="F903">
        <v>187.95</v>
      </c>
      <c r="G903" t="s">
        <v>10</v>
      </c>
      <c r="H903" s="2">
        <v>42453</v>
      </c>
      <c r="I903" t="s">
        <v>11</v>
      </c>
      <c r="J903" t="s">
        <v>57</v>
      </c>
      <c r="K903" t="s">
        <v>40</v>
      </c>
      <c r="L903" t="s">
        <v>36</v>
      </c>
    </row>
    <row r="904" spans="1:12" x14ac:dyDescent="0.3">
      <c r="A904">
        <v>903</v>
      </c>
      <c r="B904">
        <v>45.01</v>
      </c>
      <c r="C904" t="str" cm="1">
        <f t="array" ref="C904">_xlfn.IFS(D904&lt;=25,"18-25",D904&lt;=35,"26-35",D904&lt;=45,"36-45",D904&lt;=55,"46-55",D904&gt;=56,"55+")</f>
        <v>26-35</v>
      </c>
      <c r="D904">
        <v>26</v>
      </c>
      <c r="E904" s="1">
        <v>2091306000</v>
      </c>
      <c r="F904">
        <v>178.35</v>
      </c>
      <c r="G904" t="s">
        <v>10</v>
      </c>
      <c r="H904" s="2">
        <v>42524</v>
      </c>
      <c r="I904" t="s">
        <v>32</v>
      </c>
      <c r="J904" t="s">
        <v>39</v>
      </c>
      <c r="K904" t="s">
        <v>40</v>
      </c>
      <c r="L904" t="s">
        <v>29</v>
      </c>
    </row>
  </sheetData>
  <conditionalFormatting sqref="E2:E904">
    <cfRule type="cellIs" dxfId="0" priority="1" operator="greaterThan">
      <formula>26686436489877500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31282-F449-4CB7-8031-B0F5AA366857}">
  <dimension ref="A2:C121"/>
  <sheetViews>
    <sheetView topLeftCell="A89" zoomScale="73" zoomScaleNormal="64" workbookViewId="0">
      <selection activeCell="A55" sqref="A55:A60"/>
    </sheetView>
  </sheetViews>
  <sheetFormatPr defaultRowHeight="14.4" x14ac:dyDescent="0.3"/>
  <cols>
    <col min="1" max="1" width="16.109375" bestFit="1" customWidth="1"/>
    <col min="2" max="2" width="18.33203125" bestFit="1" customWidth="1"/>
    <col min="3" max="3" width="27.88671875" bestFit="1" customWidth="1"/>
    <col min="4" max="4" width="14.21875" customWidth="1"/>
    <col min="8" max="8" width="32" bestFit="1" customWidth="1"/>
    <col min="9" max="9" width="31.44140625" bestFit="1" customWidth="1"/>
  </cols>
  <sheetData>
    <row r="2" spans="1:2" ht="15.6" x14ac:dyDescent="0.3">
      <c r="A2" s="5" t="s">
        <v>73</v>
      </c>
    </row>
    <row r="3" spans="1:2" x14ac:dyDescent="0.3">
      <c r="A3" s="3" t="s">
        <v>84</v>
      </c>
      <c r="B3" t="s">
        <v>83</v>
      </c>
    </row>
    <row r="4" spans="1:2" x14ac:dyDescent="0.3">
      <c r="A4" s="4" t="s">
        <v>78</v>
      </c>
      <c r="B4">
        <v>90</v>
      </c>
    </row>
    <row r="5" spans="1:2" x14ac:dyDescent="0.3">
      <c r="A5" s="4" t="s">
        <v>79</v>
      </c>
      <c r="B5">
        <v>378</v>
      </c>
    </row>
    <row r="6" spans="1:2" x14ac:dyDescent="0.3">
      <c r="A6" s="4" t="s">
        <v>80</v>
      </c>
      <c r="B6">
        <v>288</v>
      </c>
    </row>
    <row r="7" spans="1:2" x14ac:dyDescent="0.3">
      <c r="A7" s="4" t="s">
        <v>81</v>
      </c>
      <c r="B7">
        <v>130</v>
      </c>
    </row>
    <row r="8" spans="1:2" x14ac:dyDescent="0.3">
      <c r="A8" s="4" t="s">
        <v>82</v>
      </c>
      <c r="B8">
        <v>17</v>
      </c>
    </row>
    <row r="9" spans="1:2" x14ac:dyDescent="0.3">
      <c r="A9" s="4" t="s">
        <v>70</v>
      </c>
      <c r="B9">
        <v>903</v>
      </c>
    </row>
    <row r="11" spans="1:2" x14ac:dyDescent="0.3">
      <c r="A11" s="3" t="s">
        <v>72</v>
      </c>
      <c r="B11" t="s">
        <v>71</v>
      </c>
    </row>
    <row r="12" spans="1:2" x14ac:dyDescent="0.3">
      <c r="A12" s="4" t="s">
        <v>15</v>
      </c>
      <c r="B12" s="8">
        <v>0.48062015503875971</v>
      </c>
    </row>
    <row r="13" spans="1:2" x14ac:dyDescent="0.3">
      <c r="A13" s="4" t="s">
        <v>10</v>
      </c>
      <c r="B13" s="8">
        <v>0.51937984496124034</v>
      </c>
    </row>
    <row r="14" spans="1:2" x14ac:dyDescent="0.3">
      <c r="A14" s="4" t="s">
        <v>70</v>
      </c>
      <c r="B14" s="8">
        <v>1</v>
      </c>
    </row>
    <row r="16" spans="1:2" x14ac:dyDescent="0.3">
      <c r="A16" s="3" t="s">
        <v>103</v>
      </c>
      <c r="B16" t="s">
        <v>74</v>
      </c>
    </row>
    <row r="17" spans="1:2" x14ac:dyDescent="0.3">
      <c r="A17" s="4" t="s">
        <v>44</v>
      </c>
      <c r="B17">
        <v>48</v>
      </c>
    </row>
    <row r="18" spans="1:2" x14ac:dyDescent="0.3">
      <c r="A18" s="4" t="s">
        <v>40</v>
      </c>
      <c r="B18">
        <v>70</v>
      </c>
    </row>
    <row r="19" spans="1:2" x14ac:dyDescent="0.3">
      <c r="A19" s="4" t="s">
        <v>20</v>
      </c>
      <c r="B19">
        <v>80</v>
      </c>
    </row>
    <row r="20" spans="1:2" x14ac:dyDescent="0.3">
      <c r="A20" s="4" t="s">
        <v>31</v>
      </c>
      <c r="B20">
        <v>196</v>
      </c>
    </row>
    <row r="21" spans="1:2" x14ac:dyDescent="0.3">
      <c r="A21" s="4" t="s">
        <v>13</v>
      </c>
      <c r="B21">
        <v>230</v>
      </c>
    </row>
    <row r="22" spans="1:2" x14ac:dyDescent="0.3">
      <c r="A22" s="4" t="s">
        <v>70</v>
      </c>
      <c r="B22">
        <v>624</v>
      </c>
    </row>
    <row r="33" spans="1:3" ht="15.6" x14ac:dyDescent="0.3">
      <c r="A33" s="5" t="s">
        <v>75</v>
      </c>
    </row>
    <row r="34" spans="1:3" x14ac:dyDescent="0.3">
      <c r="A34" s="3" t="s">
        <v>84</v>
      </c>
      <c r="B34" t="s">
        <v>76</v>
      </c>
      <c r="C34" t="s">
        <v>85</v>
      </c>
    </row>
    <row r="35" spans="1:3" x14ac:dyDescent="0.3">
      <c r="A35" s="4" t="s">
        <v>78</v>
      </c>
      <c r="B35" s="6">
        <v>69.584777777777788</v>
      </c>
      <c r="C35" s="6">
        <v>195.64322222222216</v>
      </c>
    </row>
    <row r="36" spans="1:3" x14ac:dyDescent="0.3">
      <c r="A36" s="4" t="s">
        <v>79</v>
      </c>
      <c r="B36" s="6">
        <v>69.781772486772468</v>
      </c>
      <c r="C36" s="6">
        <v>195.22174603174594</v>
      </c>
    </row>
    <row r="37" spans="1:3" x14ac:dyDescent="0.3">
      <c r="A37" s="4" t="s">
        <v>80</v>
      </c>
      <c r="B37" s="6">
        <v>61.374027777777755</v>
      </c>
      <c r="C37" s="6">
        <v>165.44878472222217</v>
      </c>
    </row>
    <row r="38" spans="1:3" x14ac:dyDescent="0.3">
      <c r="A38" s="4" t="s">
        <v>81</v>
      </c>
      <c r="B38" s="6">
        <v>54.606461538461531</v>
      </c>
      <c r="C38" s="6">
        <v>154.72715384615393</v>
      </c>
    </row>
    <row r="39" spans="1:3" x14ac:dyDescent="0.3">
      <c r="A39" s="4" t="s">
        <v>82</v>
      </c>
      <c r="B39" s="6">
        <v>59.86</v>
      </c>
      <c r="C39" s="6">
        <v>161.35352941176473</v>
      </c>
    </row>
    <row r="40" spans="1:3" x14ac:dyDescent="0.3">
      <c r="A40" s="4" t="s">
        <v>70</v>
      </c>
      <c r="B40" s="6">
        <v>64.709102990033202</v>
      </c>
      <c r="C40" s="6">
        <v>179.30066445182732</v>
      </c>
    </row>
    <row r="53" spans="1:2" ht="15.6" x14ac:dyDescent="0.3">
      <c r="A53" s="5" t="s">
        <v>86</v>
      </c>
    </row>
    <row r="54" spans="1:2" x14ac:dyDescent="0.3">
      <c r="A54" s="3" t="s">
        <v>84</v>
      </c>
      <c r="B54" t="s">
        <v>87</v>
      </c>
    </row>
    <row r="55" spans="1:2" x14ac:dyDescent="0.3">
      <c r="A55" s="4" t="s">
        <v>78</v>
      </c>
      <c r="B55" s="7">
        <v>330340929800</v>
      </c>
    </row>
    <row r="56" spans="1:2" x14ac:dyDescent="0.3">
      <c r="A56" s="4" t="s">
        <v>79</v>
      </c>
      <c r="B56" s="7">
        <v>1509191138700</v>
      </c>
    </row>
    <row r="57" spans="1:2" x14ac:dyDescent="0.3">
      <c r="A57" s="4" t="s">
        <v>80</v>
      </c>
      <c r="B57" s="7">
        <v>1102250101400</v>
      </c>
    </row>
    <row r="58" spans="1:2" x14ac:dyDescent="0.3">
      <c r="A58" s="4" t="s">
        <v>81</v>
      </c>
      <c r="B58" s="7">
        <v>442653587600</v>
      </c>
    </row>
    <row r="59" spans="1:2" x14ac:dyDescent="0.3">
      <c r="A59" s="4" t="s">
        <v>82</v>
      </c>
      <c r="B59" s="7">
        <v>54458695200</v>
      </c>
    </row>
    <row r="60" spans="1:2" x14ac:dyDescent="0.3">
      <c r="A60" s="4" t="s">
        <v>70</v>
      </c>
      <c r="B60" s="7">
        <v>3438894452700</v>
      </c>
    </row>
    <row r="71" spans="1:2" ht="15.6" x14ac:dyDescent="0.3">
      <c r="A71" s="5" t="s">
        <v>88</v>
      </c>
    </row>
    <row r="72" spans="1:2" x14ac:dyDescent="0.3">
      <c r="A72" s="3" t="s">
        <v>97</v>
      </c>
      <c r="B72" t="s">
        <v>96</v>
      </c>
    </row>
    <row r="73" spans="1:2" x14ac:dyDescent="0.3">
      <c r="A73" s="4" t="s">
        <v>89</v>
      </c>
      <c r="B73" s="7">
        <v>131</v>
      </c>
    </row>
    <row r="74" spans="1:2" x14ac:dyDescent="0.3">
      <c r="A74" s="4" t="s">
        <v>90</v>
      </c>
      <c r="B74" s="7">
        <v>139</v>
      </c>
    </row>
    <row r="75" spans="1:2" x14ac:dyDescent="0.3">
      <c r="A75" s="4" t="s">
        <v>91</v>
      </c>
      <c r="B75" s="7">
        <v>138</v>
      </c>
    </row>
    <row r="76" spans="1:2" x14ac:dyDescent="0.3">
      <c r="A76" s="4" t="s">
        <v>92</v>
      </c>
      <c r="B76" s="7">
        <v>137</v>
      </c>
    </row>
    <row r="77" spans="1:2" x14ac:dyDescent="0.3">
      <c r="A77" s="4" t="s">
        <v>93</v>
      </c>
      <c r="B77" s="7">
        <v>138</v>
      </c>
    </row>
    <row r="78" spans="1:2" x14ac:dyDescent="0.3">
      <c r="A78" s="4" t="s">
        <v>94</v>
      </c>
      <c r="B78" s="7">
        <v>130</v>
      </c>
    </row>
    <row r="79" spans="1:2" x14ac:dyDescent="0.3">
      <c r="A79" s="4" t="s">
        <v>95</v>
      </c>
      <c r="B79" s="7">
        <v>90</v>
      </c>
    </row>
    <row r="80" spans="1:2" x14ac:dyDescent="0.3">
      <c r="A80" s="4" t="s">
        <v>70</v>
      </c>
      <c r="B80" s="7">
        <v>903</v>
      </c>
    </row>
    <row r="88" spans="1:2" ht="15.6" x14ac:dyDescent="0.3">
      <c r="A88" s="5" t="s">
        <v>98</v>
      </c>
    </row>
    <row r="89" spans="1:2" x14ac:dyDescent="0.3">
      <c r="A89" s="3" t="s">
        <v>99</v>
      </c>
      <c r="B89" t="s">
        <v>96</v>
      </c>
    </row>
    <row r="90" spans="1:2" x14ac:dyDescent="0.3">
      <c r="A90" s="4" t="s">
        <v>11</v>
      </c>
      <c r="B90" s="8">
        <v>0.48837209302325579</v>
      </c>
    </row>
    <row r="91" spans="1:2" x14ac:dyDescent="0.3">
      <c r="A91" s="4" t="s">
        <v>32</v>
      </c>
      <c r="B91" s="8">
        <v>0.51162790697674421</v>
      </c>
    </row>
    <row r="92" spans="1:2" x14ac:dyDescent="0.3">
      <c r="A92" s="4" t="s">
        <v>70</v>
      </c>
      <c r="B92" s="8">
        <v>1</v>
      </c>
    </row>
    <row r="95" spans="1:2" x14ac:dyDescent="0.3">
      <c r="A95" s="3" t="s">
        <v>99</v>
      </c>
      <c r="B95" t="s">
        <v>85</v>
      </c>
    </row>
    <row r="96" spans="1:2" x14ac:dyDescent="0.3">
      <c r="A96" s="4" t="s">
        <v>11</v>
      </c>
      <c r="B96">
        <v>215.79281179138306</v>
      </c>
    </row>
    <row r="97" spans="1:2" x14ac:dyDescent="0.3">
      <c r="A97" s="4" t="s">
        <v>32</v>
      </c>
      <c r="B97">
        <v>144.46725108225107</v>
      </c>
    </row>
    <row r="98" spans="1:2" x14ac:dyDescent="0.3">
      <c r="A98" s="4" t="s">
        <v>70</v>
      </c>
      <c r="B98">
        <v>179.30066445182698</v>
      </c>
    </row>
    <row r="106" spans="1:2" x14ac:dyDescent="0.3">
      <c r="A106" t="s">
        <v>101</v>
      </c>
    </row>
    <row r="107" spans="1:2" x14ac:dyDescent="0.3">
      <c r="A107" s="7">
        <v>903</v>
      </c>
    </row>
    <row r="109" spans="1:2" x14ac:dyDescent="0.3">
      <c r="A109" t="s">
        <v>85</v>
      </c>
    </row>
    <row r="110" spans="1:2" x14ac:dyDescent="0.3">
      <c r="A110" s="10">
        <v>179.30066445182734</v>
      </c>
    </row>
    <row r="112" spans="1:2" x14ac:dyDescent="0.3">
      <c r="A112" t="s">
        <v>76</v>
      </c>
    </row>
    <row r="113" spans="1:2" x14ac:dyDescent="0.3">
      <c r="A113" s="10">
        <v>64.70910299003333</v>
      </c>
    </row>
    <row r="115" spans="1:2" x14ac:dyDescent="0.3">
      <c r="A115" s="3" t="s">
        <v>100</v>
      </c>
      <c r="B115" t="s">
        <v>87</v>
      </c>
    </row>
    <row r="116" spans="1:2" x14ac:dyDescent="0.3">
      <c r="A116" s="4" t="s">
        <v>18</v>
      </c>
      <c r="B116" s="7">
        <v>342098772400</v>
      </c>
    </row>
    <row r="117" spans="1:2" x14ac:dyDescent="0.3">
      <c r="A117" s="4" t="s">
        <v>47</v>
      </c>
      <c r="B117" s="7">
        <v>345803722600</v>
      </c>
    </row>
    <row r="118" spans="1:2" x14ac:dyDescent="0.3">
      <c r="A118" s="4" t="s">
        <v>14</v>
      </c>
      <c r="B118" s="7">
        <v>367644721500</v>
      </c>
    </row>
    <row r="119" spans="1:2" x14ac:dyDescent="0.3">
      <c r="A119" s="4" t="s">
        <v>50</v>
      </c>
      <c r="B119" s="7">
        <v>377962364500</v>
      </c>
    </row>
    <row r="120" spans="1:2" x14ac:dyDescent="0.3">
      <c r="A120" s="4" t="s">
        <v>24</v>
      </c>
      <c r="B120" s="7">
        <v>382400483500</v>
      </c>
    </row>
    <row r="121" spans="1:2" x14ac:dyDescent="0.3">
      <c r="A121" s="4" t="s">
        <v>70</v>
      </c>
      <c r="B121" s="7">
        <v>1815910064500</v>
      </c>
    </row>
  </sheetData>
  <pageMargins left="0.7" right="0.7" top="0.75" bottom="0.75" header="0.3" footer="0.3"/>
  <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E141D-5DE5-40D8-A44C-11B37EFB1B34}">
  <dimension ref="A1:AP69"/>
  <sheetViews>
    <sheetView showGridLines="0" tabSelected="1" topLeftCell="A17" zoomScale="45" zoomScaleNormal="40" workbookViewId="0">
      <selection activeCell="AW44" sqref="AW44"/>
    </sheetView>
  </sheetViews>
  <sheetFormatPr defaultRowHeight="14.4" x14ac:dyDescent="0.3"/>
  <sheetData>
    <row r="1" spans="1:42" ht="14.4" customHeight="1" x14ac:dyDescent="0.3">
      <c r="A1" s="12" t="s">
        <v>102</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row>
    <row r="2" spans="1:42" ht="14.4" customHeight="1" x14ac:dyDescent="0.3">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row>
    <row r="3" spans="1:42" ht="14.4" customHeight="1" x14ac:dyDescent="0.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row>
    <row r="4" spans="1:42" ht="14.4" customHeight="1" x14ac:dyDescent="0.3">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row>
    <row r="5" spans="1:42" ht="14.4" customHeight="1" x14ac:dyDescent="0.3">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row>
    <row r="6" spans="1:42" ht="14.4" customHeight="1" x14ac:dyDescent="0.3">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row>
    <row r="7" spans="1:42" x14ac:dyDescent="0.3">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row>
    <row r="8" spans="1:42" x14ac:dyDescent="0.3">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row>
    <row r="9" spans="1:42" x14ac:dyDescent="0.3">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row>
    <row r="10" spans="1:42" x14ac:dyDescent="0.3">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row>
    <row r="11" spans="1:42" x14ac:dyDescent="0.3">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row>
    <row r="12" spans="1:42" x14ac:dyDescent="0.3">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row>
    <row r="13" spans="1:42" x14ac:dyDescent="0.3">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row>
    <row r="14" spans="1:42" x14ac:dyDescent="0.3">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row>
    <row r="15" spans="1:42" x14ac:dyDescent="0.3">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row>
    <row r="16" spans="1:42" x14ac:dyDescent="0.3">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row>
    <row r="17" spans="1:42" x14ac:dyDescent="0.3">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row>
    <row r="18" spans="1:42" x14ac:dyDescent="0.3">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row>
    <row r="19" spans="1:42" x14ac:dyDescent="0.3">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row>
    <row r="20" spans="1:42" x14ac:dyDescent="0.3">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row>
    <row r="21" spans="1:42" x14ac:dyDescent="0.3">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row>
    <row r="22" spans="1:42" x14ac:dyDescent="0.3">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row>
    <row r="23" spans="1:42" x14ac:dyDescent="0.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row>
    <row r="24" spans="1:42" x14ac:dyDescent="0.3">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row>
    <row r="25" spans="1:42" x14ac:dyDescent="0.3">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row>
    <row r="26" spans="1:42" x14ac:dyDescent="0.3">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row>
    <row r="27" spans="1:42" x14ac:dyDescent="0.3">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row>
    <row r="28" spans="1:42" x14ac:dyDescent="0.3">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row>
    <row r="29" spans="1:42" x14ac:dyDescent="0.3">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row>
    <row r="30" spans="1:42" x14ac:dyDescent="0.3">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row>
    <row r="31" spans="1:42" x14ac:dyDescent="0.3">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row>
    <row r="32" spans="1:42" x14ac:dyDescent="0.3">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row>
    <row r="33" spans="1:42" x14ac:dyDescent="0.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row>
    <row r="34" spans="1:42" x14ac:dyDescent="0.3">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row>
    <row r="35" spans="1:42" x14ac:dyDescent="0.3">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row>
    <row r="36" spans="1:42" x14ac:dyDescent="0.3">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row>
    <row r="37" spans="1:42" x14ac:dyDescent="0.3">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row>
    <row r="38" spans="1:42" x14ac:dyDescent="0.3">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row>
    <row r="39" spans="1:42" x14ac:dyDescent="0.3">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row>
    <row r="40" spans="1:42" x14ac:dyDescent="0.3">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row>
    <row r="41" spans="1:42" x14ac:dyDescent="0.3">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row>
    <row r="42" spans="1:42" x14ac:dyDescent="0.3">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row>
    <row r="43" spans="1:42" x14ac:dyDescent="0.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row>
    <row r="44" spans="1:42" x14ac:dyDescent="0.3">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row>
    <row r="45" spans="1:42" x14ac:dyDescent="0.3">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row>
    <row r="46" spans="1:42" x14ac:dyDescent="0.3">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row>
    <row r="47" spans="1:42" x14ac:dyDescent="0.3">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row>
    <row r="48" spans="1:42" x14ac:dyDescent="0.3">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row>
    <row r="49" spans="1:42" x14ac:dyDescent="0.3">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row>
    <row r="50" spans="1:42" x14ac:dyDescent="0.3">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row>
    <row r="51" spans="1:42" x14ac:dyDescent="0.3">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row>
    <row r="52" spans="1:42" x14ac:dyDescent="0.3">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row>
    <row r="53" spans="1:42" x14ac:dyDescent="0.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row>
    <row r="54" spans="1:42" x14ac:dyDescent="0.3">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row>
    <row r="55" spans="1:42" x14ac:dyDescent="0.3">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row>
    <row r="56" spans="1:42" x14ac:dyDescent="0.3">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row>
    <row r="57" spans="1:42" x14ac:dyDescent="0.3">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row>
    <row r="58" spans="1:42" x14ac:dyDescent="0.3">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row>
    <row r="59" spans="1:42" x14ac:dyDescent="0.3">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row>
    <row r="60" spans="1:42" x14ac:dyDescent="0.3">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row>
    <row r="61" spans="1:42" x14ac:dyDescent="0.3">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row>
    <row r="62" spans="1:42" x14ac:dyDescent="0.3">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row>
    <row r="63" spans="1:42" x14ac:dyDescent="0.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row>
    <row r="64" spans="1:42" x14ac:dyDescent="0.3">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row>
    <row r="65" spans="1:42" x14ac:dyDescent="0.3">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row>
    <row r="66" spans="1:42" x14ac:dyDescent="0.3">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row>
    <row r="67" spans="1:42" x14ac:dyDescent="0.3">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row>
    <row r="68" spans="1:42" x14ac:dyDescent="0.3">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row>
    <row r="69" spans="1:42" x14ac:dyDescent="0.3">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row>
  </sheetData>
  <mergeCells count="1">
    <mergeCell ref="A1:AP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Task 1_Clicked Ads Datase</vt:lpstr>
      <vt:lpstr>Dapur</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Fikhry</dc:creator>
  <cp:lastModifiedBy>fikhry hakim</cp:lastModifiedBy>
  <cp:lastPrinted>2025-08-07T04:51:11Z</cp:lastPrinted>
  <dcterms:created xsi:type="dcterms:W3CDTF">2025-08-04T02:28:44Z</dcterms:created>
  <dcterms:modified xsi:type="dcterms:W3CDTF">2025-08-07T14:46:18Z</dcterms:modified>
</cp:coreProperties>
</file>