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ikri^rabbani\Documents\LOS\Badan Usaha\atchbu\fileValidation\"/>
    </mc:Choice>
  </mc:AlternateContent>
  <xr:revisionPtr revIDLastSave="0" documentId="13_ncr:1_{7A936F78-BCAE-4D2E-9261-E5C240351405}" xr6:coauthVersionLast="47" xr6:coauthVersionMax="47" xr10:uidLastSave="{00000000-0000-0000-0000-000000000000}"/>
  <bookViews>
    <workbookView xWindow="-120" yWindow="-120" windowWidth="29040" windowHeight="15840" tabRatio="824" firstSheet="1" activeTab="5" xr2:uid="{00000000-000D-0000-FFFF-FFFF00000000}"/>
  </bookViews>
  <sheets>
    <sheet name="DESC" sheetId="9" state="hidden" r:id="rId1"/>
    <sheet name="TC - Approval Form Badan Usaha" sheetId="1" r:id="rId2"/>
    <sheet name="TC - Validasi File Pengurus" sheetId="15" r:id="rId3"/>
    <sheet name="Capture Approval Badan Usaha" sheetId="2" state="hidden" r:id="rId4"/>
    <sheet name="Capture Validasi File BU" sheetId="13" state="hidden" r:id="rId5"/>
    <sheet name="TC - Realization Badan Usaha" sheetId="11" r:id="rId6"/>
    <sheet name="TC - Validasi File Badan Usaha" sheetId="14" r:id="rId7"/>
    <sheet name="Capture Realization Badan Usaha" sheetId="12" state="hidden" r:id="rId8"/>
    <sheet name="File&amp;Mapping_BadanUsah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4" l="1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<sst xmlns="http://schemas.openxmlformats.org/spreadsheetml/2006/main" count="2655" uniqueCount="928">
  <si>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</si>
  <si>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</si>
  <si>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</si>
  <si>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</si>
  <si>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</si>
  <si>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</si>
  <si>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</si>
  <si>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</si>
  <si>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</si>
  <si>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</si>
  <si>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</si>
  <si>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</si>
  <si>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</si>
  <si>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</si>
  <si>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</si>
  <si>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</si>
  <si>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</si>
  <si>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</si>
  <si>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</si>
  <si>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</si>
  <si>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</si>
  <si>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</si>
  <si>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</si>
  <si>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</si>
  <si>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</si>
  <si>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</si>
  <si>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</si>
  <si>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</si>
  <si>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</si>
  <si>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</si>
  <si>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</si>
  <si>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</si>
  <si>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</si>
  <si>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</si>
  <si>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</si>
  <si>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</si>
  <si>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</si>
  <si>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</si>
  <si>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</si>
  <si>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</si>
  <si>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</si>
  <si>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</si>
  <si>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</si>
  <si>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</si>
  <si>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</si>
  <si>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</si>
  <si>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</si>
  <si>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</si>
  <si>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</si>
  <si>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</si>
  <si>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</si>
  <si>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</si>
  <si>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</si>
  <si>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</si>
  <si>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</si>
  <si>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</si>
  <si>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</si>
  <si>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</si>
  <si>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</si>
  <si>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</si>
  <si>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</si>
  <si>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</si>
  <si>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</si>
  <si>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</si>
  <si>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</si>
  <si>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</si>
  <si>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</si>
  <si>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</si>
  <si>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</si>
  <si>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</si>
  <si>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</si>
  <si>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</si>
  <si>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</si>
  <si>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</si>
  <si>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</si>
  <si>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</si>
  <si>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</si>
  <si>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</si>
  <si>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</si>
  <si>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</si>
  <si>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</si>
  <si>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</si>
  <si>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</si>
  <si>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</si>
  <si>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</si>
  <si>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</si>
  <si>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</si>
  <si>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</si>
  <si>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</si>
  <si>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</si>
  <si>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</si>
  <si>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</si>
  <si>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</si>
  <si>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</si>
  <si>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</si>
  <si>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</si>
  <si>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</si>
  <si>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</si>
  <si>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</si>
  <si>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</si>
  <si>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</si>
  <si>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</si>
  <si>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</si>
  <si>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</si>
  <si>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</si>
  <si>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</si>
  <si>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</si>
  <si>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</si>
  <si>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</si>
  <si>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</si>
  <si>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</si>
  <si>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</si>
  <si>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</si>
  <si>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</si>
  <si>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</si>
  <si>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</si>
  <si>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</si>
  <si>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</si>
  <si>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</si>
  <si>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</si>
  <si>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</si>
  <si>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</si>
  <si>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</si>
  <si>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</si>
  <si>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</si>
  <si>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</si>
  <si>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</si>
  <si>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</si>
  <si>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</si>
  <si>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</si>
  <si>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</si>
  <si>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</si>
  <si>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</si>
  <si>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</si>
  <si>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</si>
  <si>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</si>
  <si>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</si>
  <si>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</si>
  <si>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</si>
  <si>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</si>
  <si>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</si>
  <si>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</si>
  <si>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</si>
  <si>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</si>
  <si>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</si>
  <si>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</si>
  <si>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</si>
  <si>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</si>
  <si>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</si>
  <si>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</si>
  <si>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</si>
  <si>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</si>
  <si>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</si>
  <si>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</si>
  <si>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</si>
  <si>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</si>
  <si>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</si>
  <si>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</si>
  <si>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</si>
  <si>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</si>
  <si>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</si>
  <si>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</si>
  <si>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</si>
  <si>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</si>
  <si>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</si>
  <si>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</si>
  <si>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</si>
  <si>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</si>
  <si>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</si>
  <si>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</si>
  <si>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</si>
  <si>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</si>
  <si>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</si>
  <si>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</si>
  <si>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</si>
  <si>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</si>
  <si>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</si>
  <si>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</si>
  <si>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</si>
  <si>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</si>
  <si>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</si>
  <si>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</si>
  <si>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</si>
  <si>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</si>
  <si>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</si>
  <si>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</si>
  <si>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</si>
  <si>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</si>
  <si>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</si>
  <si>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</si>
  <si>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</si>
  <si>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</si>
  <si>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</si>
  <si>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</si>
  <si>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</si>
  <si>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</si>
  <si>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</si>
  <si>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</si>
  <si>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</si>
  <si>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</si>
  <si>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</si>
  <si>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</si>
  <si>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</si>
  <si>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</si>
  <si>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</si>
  <si>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</si>
  <si>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</si>
  <si>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</si>
  <si>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</si>
  <si>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</si>
  <si>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</si>
  <si>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</si>
  <si>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</si>
  <si>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</si>
  <si>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</si>
  <si>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</si>
  <si>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</si>
  <si>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</si>
  <si>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</si>
  <si>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</si>
  <si>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</si>
  <si>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</si>
  <si>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</si>
  <si>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</si>
  <si>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</si>
  <si>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</si>
  <si>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</si>
  <si>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</si>
  <si>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</si>
  <si>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</si>
  <si>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</si>
  <si>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</si>
  <si>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</si>
  <si>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</si>
  <si>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</si>
  <si>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</si>
  <si>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</si>
  <si>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</si>
  <si>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</si>
  <si>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</si>
  <si>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</si>
  <si>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</si>
  <si>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</si>
  <si>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</si>
  <si>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</si>
  <si>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</si>
  <si>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</si>
  <si>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</si>
  <si>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</si>
  <si>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</si>
  <si>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</si>
  <si>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</si>
  <si>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</si>
  <si>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</si>
  <si>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</si>
  <si>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</si>
  <si>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</si>
  <si>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</si>
  <si>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</si>
  <si>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</si>
  <si>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</si>
  <si>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</si>
  <si>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</si>
  <si>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</si>
  <si>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</si>
  <si>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</si>
  <si>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</si>
  <si>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</si>
  <si>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</si>
  <si>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</si>
  <si>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NPWP kosong dengan plafon &lt; 50 juta</t>
  </si>
  <si>
    <t>File berhasil diproses dan NPWP kosong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</si>
  <si>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</si>
  <si>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</si>
  <si>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</si>
  <si>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</si>
  <si>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</si>
  <si>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</si>
  <si>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</si>
  <si>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</si>
  <si>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</si>
  <si>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</si>
  <si>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</si>
  <si>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</si>
  <si>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</si>
  <si>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</si>
  <si>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</si>
  <si>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</si>
  <si>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</si>
  <si>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</si>
  <si>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</si>
  <si>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</si>
  <si>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</si>
  <si>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</si>
  <si>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</si>
  <si>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</si>
  <si>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</si>
  <si>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</si>
  <si>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</si>
  <si>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</si>
  <si>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</si>
  <si>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</si>
  <si>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</si>
  <si>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</si>
  <si>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</si>
  <si>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</si>
  <si>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</si>
  <si>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</si>
  <si>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</si>
  <si>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</si>
  <si>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</si>
  <si>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</si>
  <si>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</si>
  <si>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</si>
  <si>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</si>
  <si>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</si>
  <si>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</si>
  <si>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</si>
  <si>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</si>
  <si>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</si>
  <si>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</si>
  <si>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</si>
  <si>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</si>
  <si>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</si>
  <si>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</si>
  <si>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</si>
  <si>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</si>
  <si>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</si>
  <si>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</si>
  <si>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</si>
  <si>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</si>
  <si>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</si>
  <si>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</si>
  <si>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</si>
  <si>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</si>
  <si>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</si>
  <si>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</si>
  <si>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</si>
  <si>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</si>
  <si>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</si>
  <si>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</si>
  <si>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</si>
  <si>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</si>
  <si>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</si>
  <si>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</si>
  <si>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</si>
  <si>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</si>
  <si>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</si>
  <si>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</si>
  <si>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</si>
  <si>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</si>
  <si>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</si>
  <si>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</si>
  <si>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</si>
  <si>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</si>
  <si>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</si>
  <si>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</si>
  <si>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</si>
  <si>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</si>
  <si>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</si>
  <si>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</si>
  <si>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</si>
  <si>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</si>
  <si>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</si>
  <si>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</si>
  <si>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</si>
  <si>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</si>
  <si>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</si>
  <si>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</si>
  <si>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</si>
  <si>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</si>
  <si>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</si>
  <si>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</si>
  <si>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</si>
  <si>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</si>
  <si>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</si>
  <si>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</si>
  <si>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</si>
  <si>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</si>
  <si>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</si>
  <si>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</si>
  <si>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</si>
  <si>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</si>
  <si>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</si>
  <si>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</si>
  <si>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</si>
  <si>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</si>
  <si>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</si>
  <si>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</si>
  <si>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</si>
  <si>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</si>
  <si>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</si>
  <si>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</si>
  <si>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</si>
  <si>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</si>
  <si>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</si>
  <si>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</si>
  <si>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</si>
  <si>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</si>
  <si>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</si>
  <si>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</si>
  <si>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</si>
  <si>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</si>
  <si>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</si>
  <si>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</si>
  <si>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</si>
  <si>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</si>
  <si>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</si>
  <si>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</si>
  <si>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</si>
  <si>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</si>
  <si>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</si>
  <si>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</si>
  <si>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</si>
  <si>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</si>
  <si>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</si>
  <si>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</si>
  <si>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</si>
  <si>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</si>
  <si>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</si>
  <si>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</si>
  <si>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</si>
  <si>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</si>
  <si>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</si>
  <si>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</si>
  <si>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</si>
  <si>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</si>
  <si>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</si>
  <si>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</si>
  <si>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</si>
  <si>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</si>
  <si>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</si>
  <si>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</si>
  <si>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</si>
  <si>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</si>
  <si>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</si>
  <si>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</si>
  <si>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</si>
  <si>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</si>
  <si>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</si>
  <si>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</si>
  <si>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</si>
  <si>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</si>
  <si>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</si>
  <si>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</si>
  <si>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</si>
  <si>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</si>
  <si>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</si>
  <si>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</si>
  <si>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</si>
  <si>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</si>
  <si>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</si>
  <si>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</si>
  <si>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</si>
  <si>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</si>
  <si>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</si>
  <si>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</si>
  <si>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</si>
  <si>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</si>
  <si>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</si>
  <si>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</si>
  <si>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</si>
  <si>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</si>
  <si>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</si>
  <si>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</si>
  <si>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</si>
  <si>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</si>
  <si>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</si>
  <si>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</si>
  <si>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</si>
  <si>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</si>
  <si>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</si>
  <si>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</si>
  <si>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</si>
  <si>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</si>
  <si>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</si>
  <si>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</si>
  <si>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</si>
  <si>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</si>
  <si>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</si>
  <si>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</si>
  <si>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</si>
  <si>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</si>
  <si>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</si>
  <si>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</si>
  <si>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</si>
  <si>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</si>
  <si>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</si>
  <si>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</si>
  <si>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</si>
  <si>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</si>
  <si>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</si>
  <si>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</si>
  <si>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</si>
  <si>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</si>
  <si>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</si>
  <si>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</si>
  <si>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</si>
  <si>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</si>
  <si>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</si>
  <si>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</si>
  <si>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</si>
  <si>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</si>
  <si>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</si>
  <si>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</si>
  <si>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</si>
  <si>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</si>
  <si>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</si>
  <si>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</si>
  <si>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</si>
  <si>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</si>
  <si>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</si>
  <si>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</si>
  <si>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</si>
  <si>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</si>
  <si>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</si>
  <si>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</si>
  <si>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</si>
  <si>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</si>
  <si>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</si>
  <si>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</si>
  <si>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</si>
  <si>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</si>
  <si>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</si>
  <si>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</si>
  <si>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</si>
  <si>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</si>
  <si>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</si>
  <si>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</si>
  <si>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</si>
  <si>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</si>
  <si>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</si>
  <si>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</si>
  <si>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</si>
  <si>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</si>
  <si>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</si>
  <si>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</si>
  <si>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</si>
  <si>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</si>
  <si>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</si>
  <si>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</si>
  <si>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</si>
  <si>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</si>
  <si>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</si>
  <si>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</si>
  <si>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</si>
  <si>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</si>
  <si>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</si>
  <si>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</si>
  <si>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</si>
  <si>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</si>
  <si>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</si>
  <si>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</si>
  <si>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</si>
  <si>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</si>
  <si>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</si>
  <si>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</si>
  <si>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</si>
  <si>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</si>
  <si>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</si>
  <si>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</si>
  <si>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</si>
  <si>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</si>
  <si>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</si>
  <si>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</si>
  <si>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</si>
  <si>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</si>
  <si>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</si>
  <si>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</si>
  <si>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</si>
  <si>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</si>
  <si>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</si>
  <si>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</si>
  <si>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</si>
  <si>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</si>
  <si>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</si>
  <si>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</si>
  <si>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</si>
  <si>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</si>
  <si>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</si>
  <si>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</si>
  <si>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</si>
  <si>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</si>
  <si>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</si>
  <si>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</si>
  <si>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</si>
  <si>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</si>
  <si>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</si>
  <si>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</si>
  <si>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</si>
  <si>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</si>
  <si>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</si>
  <si>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</si>
  <si>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</si>
  <si>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</si>
  <si>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</si>
  <si>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</si>
  <si>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</si>
  <si>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</si>
  <si>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</si>
  <si>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</si>
  <si>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</si>
  <si>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</si>
  <si>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</si>
  <si>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</si>
  <si>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</si>
  <si>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</si>
  <si>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</si>
  <si>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</si>
  <si>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</si>
  <si>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</si>
  <si>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</si>
  <si>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</si>
  <si>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</si>
  <si>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</si>
  <si>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</si>
  <si>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</si>
  <si>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</si>
  <si>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</si>
  <si>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</si>
  <si>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</si>
  <si>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</si>
  <si>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</si>
  <si>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</si>
  <si>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</si>
  <si>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</si>
  <si>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</si>
  <si>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</si>
  <si>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</si>
  <si>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</si>
  <si>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</si>
  <si>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</si>
  <si>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</si>
  <si>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</si>
  <si>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</si>
  <si>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</si>
  <si>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</si>
  <si>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</si>
  <si>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</si>
  <si>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</si>
  <si>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</si>
  <si>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</si>
  <si>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</si>
  <si>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</si>
  <si>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</si>
  <si>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</si>
  <si>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</si>
  <si>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</si>
  <si>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</si>
  <si>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</si>
  <si>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</si>
  <si>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</si>
  <si>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TC_VRF_BU-40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</si>
  <si>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</si>
  <si>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</si>
  <si>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</si>
  <si>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</si>
  <si>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</si>
  <si>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</si>
  <si>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</si>
  <si>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</si>
  <si>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</si>
  <si>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</si>
  <si>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</si>
  <si>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</si>
  <si>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</si>
  <si>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</si>
  <si>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</si>
  <si>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</si>
  <si>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</si>
  <si>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</si>
  <si>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</si>
  <si>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</si>
  <si>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</si>
  <si>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</si>
  <si>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</si>
  <si>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</si>
  <si>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</si>
  <si>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</si>
  <si>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</si>
  <si>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</si>
  <si>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</si>
  <si>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</si>
  <si>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</si>
  <si>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</si>
  <si>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</si>
  <si>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</si>
  <si>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</si>
  <si>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</si>
  <si>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</si>
  <si>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</si>
  <si>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</si>
  <si>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</si>
  <si>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sagaf.abdillah</t>
  </si>
  <si>
    <t>15-Jan-2023</t>
  </si>
  <si>
    <t>Skip</t>
  </si>
  <si>
    <t>Realisasi NEW KOMUNAL</t>
  </si>
  <si>
    <t>skip</t>
  </si>
  <si>
    <t>Passed</t>
  </si>
  <si>
    <t>LOS</t>
  </si>
  <si>
    <t>NEW KOMUNAL</t>
  </si>
  <si>
    <t>11.75%</t>
  </si>
  <si>
    <t>Badan Usaha</t>
  </si>
  <si>
    <t>6 Bulan</t>
  </si>
  <si>
    <t>Waiting Approval</t>
  </si>
  <si>
    <t>Approved</t>
  </si>
  <si>
    <t>Cek screenshoot di report html Capture Realization Badan Usaha</t>
  </si>
  <si>
    <t>Rp 1.700.000,00</t>
  </si>
  <si>
    <t>Rp1.700.000,00</t>
  </si>
  <si>
    <t>11,75%</t>
  </si>
  <si>
    <t>Dengan Perjanjian Kredit / Pembiayaan - Kredit / Pembiayaan dalam rangka pembiayaan bersama (Sindikasi)</t>
  </si>
  <si>
    <t>Investasi</t>
  </si>
  <si>
    <t>00000000000000090051</t>
  </si>
  <si>
    <t>15/01/2023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</si>
  <si>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</si>
  <si>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</si>
  <si>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</si>
  <si>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</si>
  <si>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</si>
  <si>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</si>
  <si>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</si>
  <si>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</si>
  <si>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</si>
  <si>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</si>
  <si>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</si>
  <si>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</si>
  <si>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</si>
  <si>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</si>
  <si>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13/01/2023</t>
  </si>
  <si>
    <t>Jakarta Selatan</t>
  </si>
  <si>
    <t>Rejected by Analyst</t>
  </si>
  <si>
    <t>12/02/2023</t>
  </si>
  <si>
    <t>Cek screenshoot di report html Capture Approval File BU</t>
  </si>
  <si>
    <t>1 Bulan</t>
  </si>
  <si>
    <t>11%</t>
  </si>
  <si>
    <t>Rp. 50.000.000</t>
  </si>
  <si>
    <t>3 Bulan</t>
  </si>
  <si>
    <t>12.5%</t>
  </si>
  <si>
    <t>Rp. 51.234.567</t>
  </si>
  <si>
    <t>15%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</si>
  <si>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</si>
  <si>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</si>
  <si>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</si>
  <si>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</si>
  <si>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</si>
  <si>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</si>
  <si>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</si>
  <si>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</si>
  <si>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</si>
  <si>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</si>
  <si>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</si>
  <si>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Modal Kerja</t>
  </si>
  <si>
    <t>Debitur Kelompok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</si>
  <si>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</si>
  <si>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</si>
  <si>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</si>
  <si>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</si>
  <si>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</si>
  <si>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</si>
  <si>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</si>
  <si>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</si>
  <si>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</si>
  <si>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</si>
  <si>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</si>
  <si>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</si>
  <si>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</si>
  <si>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</si>
  <si>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</si>
  <si>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</si>
  <si>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</si>
  <si>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PEMILIK - Ketua Umum</t>
  </si>
  <si>
    <t>Rp. 9.000.000</t>
  </si>
  <si>
    <t>L000001OSC9221835</t>
  </si>
  <si>
    <t>PT Badan Usaha Corporation Jakarta OtoCORP100 IXAQNYLS221835</t>
  </si>
  <si>
    <t>PT Badan Usaha Corporation Jakarta OtoCORP99 GIPWEUYK221835</t>
  </si>
  <si>
    <t>131311191312214</t>
  </si>
  <si>
    <t>4510466815458654448040322212589845821089154941857911843864769390835943902577020764102670739258736V10</t>
  </si>
  <si>
    <t>Lembaga Non Profit Melayani Rumah Tangga - Swasta Pengendalian Asing - Lembaga Wakaf</t>
  </si>
  <si>
    <t>8715212157095054601930892578755504269569060942376743737750676905319227570274036635767084384023292V9</t>
  </si>
  <si>
    <t>757857787999948</t>
  </si>
  <si>
    <t>Surya Prans Andreas Farhano Baguso Pengurus Badan Usaha da10</t>
  </si>
  <si>
    <t>Jln Pondok Indah T,r Patriot:V3/I.Z 1810</t>
  </si>
  <si>
    <t>BayangBayang Semu:K/1.agung#a_n 42111710</t>
  </si>
  <si>
    <t>BayangBayang Semu:K/3.agung#a_n 13612810</t>
  </si>
  <si>
    <t>5111212186611728</t>
  </si>
  <si>
    <t>11111A22222B33333C4444D5518810</t>
  </si>
  <si>
    <t>Surya Prans Andreas Farhano Baguso Pengurus Badan Usaha qd9</t>
  </si>
  <si>
    <t>Jln Pondok Indah T,r Patriot:V3/I.Z 419</t>
  </si>
  <si>
    <t>BayangBayang Semu:K/1.agung#a_n 2121149</t>
  </si>
  <si>
    <t>BayangBayang Semu:K/3.agung#a_n 9148229</t>
  </si>
  <si>
    <t>11111A22222B33333C4444D559119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</si>
  <si>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</si>
  <si>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</si>
  <si>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</si>
  <si>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</si>
  <si>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</si>
  <si>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</si>
  <si>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</si>
  <si>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</si>
  <si>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</si>
  <si>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</si>
  <si>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</si>
  <si>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</si>
  <si>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</si>
  <si>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</si>
  <si>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</si>
  <si>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</si>
  <si>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</si>
  <si>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</si>
  <si>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</si>
  <si>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</si>
  <si>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</si>
  <si>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</si>
  <si>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16-Jan-2023</t>
  </si>
  <si>
    <t>L00000123XH093908</t>
  </si>
  <si>
    <t>14.311.818.4-621.447</t>
  </si>
  <si>
    <t>PT Badan Usaha Corporation Jakarta OtoCORP100 LULJQVBD093908</t>
  </si>
  <si>
    <t>PT Badan Usaha Corporation Jakarta OtoCORP99 QDIQABEZ093908</t>
  </si>
  <si>
    <t>81.151.518.1-212.316</t>
  </si>
  <si>
    <t>17-Jan-2023</t>
  </si>
  <si>
    <t>L000002B4KW092830</t>
  </si>
  <si>
    <t>PT OtoCORP ANBR092830</t>
  </si>
  <si>
    <t>17/01/2023 09:36:54</t>
  </si>
  <si>
    <t>17/01/2023</t>
  </si>
  <si>
    <t>17/07/2023</t>
  </si>
  <si>
    <t>111294414212141</t>
  </si>
  <si>
    <t>16/01/2023</t>
  </si>
  <si>
    <t>12/12/2022</t>
  </si>
  <si>
    <t>11/12/2022</t>
  </si>
  <si>
    <t>fikri^rabbani</t>
  </si>
  <si>
    <t>02-Feb-2023</t>
  </si>
  <si>
    <t>Cek screenshoot di report html Approval Badan Usaha)</t>
  </si>
  <si>
    <t>L000030KC92132636</t>
  </si>
  <si>
    <t>PT OtoCORP PWPA132636</t>
  </si>
  <si>
    <t>New Akseleran</t>
  </si>
  <si>
    <t>02/02/2023 13:27:07</t>
  </si>
  <si>
    <t>Rp. 51.000.000</t>
  </si>
  <si>
    <t>Waiting for review</t>
  </si>
  <si>
    <t>6375361116959182</t>
  </si>
  <si>
    <t>71.611.113.2-294.115</t>
  </si>
  <si>
    <t/>
  </si>
  <si>
    <t>03-Feb-2023</t>
  </si>
  <si>
    <t>-Pilih Rekomendasi-RecommendedNot Recommended</t>
  </si>
  <si>
    <t>-Pilih Keputusan-ApproveReject</t>
  </si>
  <si>
    <t>Rejected</t>
  </si>
  <si>
    <t>E2E File Pengurus Badan Usaha 01</t>
  </si>
  <si>
    <t>File berhasil diproses dan tampil pada detail realisasi</t>
  </si>
  <si>
    <t>E2E File Pengurus Badan Usaha 02</t>
  </si>
  <si>
    <t>E2E File Pengurus Badan Usaha 03</t>
  </si>
  <si>
    <t>E2E File Pengurus Badan Usaha 04</t>
  </si>
  <si>
    <t>E2E File Pengurus Badan Usaha 05</t>
  </si>
  <si>
    <t>E2E File Pengurus Badan Usaha 06</t>
  </si>
  <si>
    <t>E2E File Pengurus Badan Usaha 07</t>
  </si>
  <si>
    <t>E2E File Pengurus Badan Usaha 08</t>
  </si>
  <si>
    <t>E2E File Pengurus Badan Usaha 09</t>
  </si>
  <si>
    <t>E2E File Pengurus Badan Usaha 10</t>
  </si>
  <si>
    <t>E2E File Pengurus Badan Usaha 11</t>
  </si>
  <si>
    <t>E2E File Pengurus Badan Usaha 12</t>
  </si>
  <si>
    <t>E2E File Pengurus Badan Usaha 13</t>
  </si>
  <si>
    <t>E2E File Pengurus Badan Usaha 14</t>
  </si>
  <si>
    <t>E2E File Pengurus Badan Usaha 15</t>
  </si>
  <si>
    <t>E2E File Pengurus Badan Usaha 16</t>
  </si>
  <si>
    <t>E2E File Pengurus Badan Usaha 17</t>
  </si>
  <si>
    <t>E2E File Pengurus Badan Usaha 18</t>
  </si>
  <si>
    <t>E2E File Pengurus Badan Usaha 19</t>
  </si>
  <si>
    <t>E2E File Pengurus Badan Usaha 20</t>
  </si>
  <si>
    <t>E2E File Pengurus Badan Usaha 21</t>
  </si>
  <si>
    <t>E2E File Pengurus Badan Usaha 22</t>
  </si>
  <si>
    <t>E2E File Pengurus Badan Usaha 23</t>
  </si>
  <si>
    <t>E2E File Pengurus Badan Usaha 24</t>
  </si>
  <si>
    <t>E2E File Pengurus Badan Usaha 25</t>
  </si>
  <si>
    <t>E2E File Pengurus Badan Usaha 26</t>
  </si>
  <si>
    <t>E2E File Pengurus Badan Usaha 27</t>
  </si>
  <si>
    <t>Input Jenis Kelamin Pengurus : B
(bentuk pengurus : 1)</t>
  </si>
  <si>
    <t>E2E File Pengurus Badan Usaha 28</t>
  </si>
  <si>
    <t>Input Jenis Kelamin Pengurus : M
(bentuk pengurus : 1)</t>
  </si>
  <si>
    <t>E2E File Pengurus Badan Usaha 29</t>
  </si>
  <si>
    <t>E2E File Pengurus Badan Usaha 30</t>
  </si>
  <si>
    <t>E2E File Pengurus Badan Usaha 31</t>
  </si>
  <si>
    <t>E2E File Pengurus Badan Usaha 32</t>
  </si>
  <si>
    <t>Input data pengurus &gt; 1 dalam 1 file pengurus (jumlah pangsa kepemilikan masing" tidak bulat dan jumlah = 100%)</t>
  </si>
  <si>
    <t>E2E File Pengurus Badan Usaha 33</t>
  </si>
  <si>
    <t>Input No Aplikasi 30 karakter varchar</t>
  </si>
  <si>
    <t>E2E File Pengurus Badan Usaha 34</t>
  </si>
  <si>
    <t>Input Jenis Kelamin Pengurus : L 
(Bentuk Pengurus : 2)</t>
  </si>
  <si>
    <t>E2E File Pengurus Badan Usaha 35</t>
  </si>
  <si>
    <t>Input Jenis Kelamin Pengurus : P
(Bentuk Pengurus : 2)</t>
  </si>
  <si>
    <t>08-Feb-2023</t>
  </si>
  <si>
    <t>TC_VRF_PE_1</t>
  </si>
  <si>
    <t>TC_VRF_PE_2</t>
  </si>
  <si>
    <t>TC_VRF_PE_3</t>
  </si>
  <si>
    <t>TC_VRF_PE_4</t>
  </si>
  <si>
    <t>TC_VRF_PE_5</t>
  </si>
  <si>
    <t>TC_VRF_PE_6</t>
  </si>
  <si>
    <t>TC_VRF_PE_7</t>
  </si>
  <si>
    <t>TC_VRF_PE_8</t>
  </si>
  <si>
    <t>TC_VRF_PE_9</t>
  </si>
  <si>
    <t>TC_VRF_PE_10</t>
  </si>
  <si>
    <t>TC_VRF_PE_11</t>
  </si>
  <si>
    <t>TC_VRF_PE_12</t>
  </si>
  <si>
    <t>TC_VRF_PE_13</t>
  </si>
  <si>
    <t>TC_VRF_PE_14</t>
  </si>
  <si>
    <t>TC_VRF_PE_15</t>
  </si>
  <si>
    <t>TC_VRF_PE_16</t>
  </si>
  <si>
    <t>TC_VRF_PE_17</t>
  </si>
  <si>
    <t>TC_VRF_PE_18</t>
  </si>
  <si>
    <t>TC_VRF_PE_19</t>
  </si>
  <si>
    <t>TC_VRF_PE_20</t>
  </si>
  <si>
    <t>TC_VRF_PE_21</t>
  </si>
  <si>
    <t>TC_VRF_PE_22</t>
  </si>
  <si>
    <t>TC_VRF_PE_23</t>
  </si>
  <si>
    <t>TC_VRF_PE_24</t>
  </si>
  <si>
    <t>TC_VRF_PE_25</t>
  </si>
  <si>
    <t>TC_VRF_PE_26</t>
  </si>
  <si>
    <t>TC_VRF_PE_27</t>
  </si>
  <si>
    <t>TC_VRF_PE_28</t>
  </si>
  <si>
    <t>TC_VRF_PE_29</t>
  </si>
  <si>
    <t>TC_VRF_PE_30</t>
  </si>
  <si>
    <t>TC_VRF_PE_31</t>
  </si>
  <si>
    <t>TC_VRF_PE_32</t>
  </si>
  <si>
    <t>TC_VRF_PE_33</t>
  </si>
  <si>
    <t>TC_VRF_PE_34</t>
  </si>
  <si>
    <t>TC_VRF_PE_35</t>
  </si>
  <si>
    <t>pengurus 1</t>
  </si>
  <si>
    <t>pengurus 2</t>
  </si>
  <si>
    <t>pengurus 1 &amp; 2 &amp; 3 &amp; 4</t>
  </si>
  <si>
    <t>Pengurus 3</t>
  </si>
  <si>
    <t>Pengurus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</si>
</sst>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503067110202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33774834437085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1">
    <xf numFmtId="0" fontId="0" fillId="0" borderId="0" xfId="0"/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/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5" borderId="1" xfId="0" applyFill="1" applyBorder="1"/>
    <xf numFmtId="0" fontId="0" fillId="6" borderId="1" xfId="0" applyFill="1" applyBorder="1"/>
    <xf numFmtId="0" fontId="2" fillId="0" borderId="5" xfId="0" applyFont="1" applyBorder="1"/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 wrapText="1"/>
    </xf>
    <xf numFmtId="0" fontId="0" fillId="2" borderId="10" xfId="0" applyFill="1" applyBorder="1"/>
    <xf numFmtId="0" fontId="2" fillId="0" borderId="0" xfId="0" applyFont="1"/>
    <xf numFmtId="0" fontId="2" fillId="2" borderId="0" xfId="0" applyFont="1" applyFill="1"/>
    <xf numFmtId="0" fontId="0" fillId="0" borderId="11" xfId="0" applyBorder="1"/>
    <xf numFmtId="0" fontId="0" fillId="2" borderId="1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6" fillId="2" borderId="1" xfId="0" applyFont="1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15" xfId="0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2" fillId="8" borderId="14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5" xfId="0" applyFill="1" applyBorder="1"/>
    <xf numFmtId="0" fontId="6" fillId="8" borderId="1" xfId="0" applyFont="1" applyFill="1" applyBorder="1"/>
    <xf numFmtId="0" fontId="0" fillId="2" borderId="3" xfId="0" applyFill="1" applyBorder="1"/>
    <xf numFmtId="0" fontId="0" fillId="8" borderId="0" xfId="0" applyFill="1"/>
    <xf numFmtId="0" fontId="0" fillId="2" borderId="5" xfId="0" applyFill="1" applyBorder="1"/>
    <xf numFmtId="0" fontId="0" fillId="2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4" xfId="0" applyFill="1" applyBorder="1"/>
    <xf numFmtId="0" fontId="0" fillId="2" borderId="17" xfId="0" applyFill="1" applyBorder="1"/>
    <xf numFmtId="0" fontId="2" fillId="2" borderId="16" xfId="0" applyFont="1" applyFill="1" applyBorder="1"/>
    <xf numFmtId="0" fontId="2" fillId="8" borderId="16" xfId="0" applyFont="1" applyFill="1" applyBorder="1"/>
    <xf numFmtId="0" fontId="2" fillId="2" borderId="17" xfId="0" applyFont="1" applyFill="1" applyBorder="1"/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8" borderId="13" xfId="0" applyFill="1" applyBorder="1"/>
    <xf numFmtId="0" fontId="2" fillId="8" borderId="0" xfId="0" applyFont="1" applyFill="1"/>
    <xf numFmtId="0" fontId="0" fillId="8" borderId="18" xfId="0" applyFill="1" applyBorder="1"/>
    <xf numFmtId="0" fontId="0" fillId="2" borderId="18" xfId="0" applyFill="1" applyBorder="1"/>
    <xf numFmtId="0" fontId="2" fillId="8" borderId="5" xfId="0" applyFont="1" applyFill="1" applyBorder="1"/>
    <xf numFmtId="0" fontId="3" fillId="2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9" borderId="0" xfId="0" applyFont="1" applyFill="1" applyAlignment="1">
      <alignment horizontal="center" vertical="top" wrapText="1"/>
    </xf>
    <xf numFmtId="0" fontId="3" fillId="9" borderId="0" xfId="0" applyFont="1" applyFill="1" applyAlignment="1">
      <alignment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 wrapText="1"/>
    </xf>
    <xf numFmtId="0" fontId="3" fillId="13" borderId="0" xfId="0" applyFont="1" applyFill="1" applyAlignment="1">
      <alignment horizontal="left" vertical="top"/>
    </xf>
    <xf numFmtId="0" fontId="3" fillId="13" borderId="0" xfId="0" applyFont="1" applyFill="1" applyAlignment="1">
      <alignment vertical="top"/>
    </xf>
    <xf numFmtId="0" fontId="3" fillId="0" borderId="10" xfId="0" applyFont="1" applyBorder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0" fillId="14" borderId="0" xfId="0" applyFill="1"/>
    <xf numFmtId="14" fontId="3" fillId="14" borderId="0" xfId="0" applyNumberFormat="1" applyFont="1" applyFill="1" applyAlignment="1">
      <alignment vertical="top" wrapText="1"/>
    </xf>
    <xf numFmtId="0" fontId="0" fillId="14" borderId="0" xfId="0" applyFill="1" applyAlignment="1">
      <alignment vertical="top"/>
    </xf>
    <xf numFmtId="0" fontId="3" fillId="14" borderId="0" xfId="0" applyFont="1" applyFill="1" applyAlignment="1">
      <alignment vertical="top"/>
    </xf>
    <xf numFmtId="0" fontId="4" fillId="4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15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vertical="top" wrapText="1"/>
    </xf>
    <xf numFmtId="0" fontId="3" fillId="15" borderId="5" xfId="0" applyFont="1" applyFill="1" applyBorder="1" applyAlignment="1">
      <alignment vertical="top" wrapText="1"/>
    </xf>
    <xf numFmtId="0" fontId="3" fillId="15" borderId="3" xfId="0" applyFont="1" applyFill="1" applyBorder="1" applyAlignment="1">
      <alignment vertical="top" wrapText="1"/>
    </xf>
    <xf numFmtId="0" fontId="3" fillId="15" borderId="18" xfId="0" applyFont="1" applyFill="1" applyBorder="1" applyAlignment="1">
      <alignment vertical="top" wrapText="1"/>
    </xf>
    <xf numFmtId="0" fontId="3" fillId="15" borderId="13" xfId="0" applyFont="1" applyFill="1" applyBorder="1" applyAlignment="1">
      <alignment vertical="top" wrapText="1"/>
    </xf>
    <xf numFmtId="0" fontId="3" fillId="15" borderId="0" xfId="0" applyFont="1" applyFill="1" applyAlignment="1">
      <alignment vertical="top" wrapText="1"/>
    </xf>
    <xf numFmtId="0" fontId="3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15" borderId="1" xfId="0" applyFont="1" applyFill="1" applyBorder="1" applyAlignment="1">
      <alignment horizontal="center" vertical="top" wrapText="1"/>
    </xf>
    <xf numFmtId="0" fontId="3" fillId="15" borderId="9" xfId="0" applyFont="1" applyFill="1" applyBorder="1" applyAlignment="1">
      <alignment vertical="top" wrapText="1"/>
    </xf>
    <xf numFmtId="0" fontId="3" fillId="15" borderId="1" xfId="0" applyFont="1" applyFill="1" applyBorder="1" applyAlignment="1">
      <alignment vertical="top"/>
    </xf>
    <xf numFmtId="0" fontId="3" fillId="15" borderId="11" xfId="0" applyFont="1" applyFill="1" applyBorder="1" applyAlignment="1">
      <alignment horizontal="center" vertical="top"/>
    </xf>
    <xf numFmtId="0" fontId="3" fillId="15" borderId="8" xfId="0" applyFont="1" applyFill="1" applyBorder="1" applyAlignment="1">
      <alignment horizontal="center" vertical="top" wrapText="1"/>
    </xf>
    <xf numFmtId="0" fontId="3" fillId="15" borderId="8" xfId="0" applyFont="1" applyFill="1" applyBorder="1" applyAlignment="1">
      <alignment horizontal="left" vertical="top" wrapText="1"/>
    </xf>
    <xf numFmtId="0" fontId="3" fillId="15" borderId="5" xfId="0" applyFont="1" applyFill="1" applyBorder="1" applyAlignment="1">
      <alignment vertical="top"/>
    </xf>
    <xf numFmtId="0" fontId="3" fillId="15" borderId="5" xfId="0" applyFont="1" applyFill="1" applyBorder="1" applyAlignment="1">
      <alignment horizontal="center" vertical="top" wrapText="1"/>
    </xf>
    <xf numFmtId="0" fontId="3" fillId="15" borderId="5" xfId="0" applyFont="1" applyFill="1" applyBorder="1" applyAlignment="1">
      <alignment horizontal="left" vertical="top" wrapText="1"/>
    </xf>
    <xf numFmtId="0" fontId="3" fillId="15" borderId="15" xfId="0" applyFont="1" applyFill="1" applyBorder="1" applyAlignment="1">
      <alignment horizontal="center" vertical="top"/>
    </xf>
    <xf numFmtId="0" fontId="3" fillId="15" borderId="7" xfId="0" applyFont="1" applyFill="1" applyBorder="1" applyAlignment="1">
      <alignment vertical="top"/>
    </xf>
    <xf numFmtId="0" fontId="3" fillId="15" borderId="6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 wrapText="1"/>
    </xf>
    <xf numFmtId="0" fontId="0" fillId="15" borderId="11" xfId="0" applyFill="1" applyBorder="1" applyAlignment="1">
      <alignment vertical="top"/>
    </xf>
    <xf numFmtId="0" fontId="0" fillId="15" borderId="11" xfId="0" applyFill="1" applyBorder="1"/>
    <xf numFmtId="0" fontId="3" fillId="15" borderId="11" xfId="0" applyFont="1" applyFill="1" applyBorder="1" applyAlignment="1">
      <alignment vertical="top"/>
    </xf>
    <xf numFmtId="0" fontId="3" fillId="15" borderId="6" xfId="0" applyFont="1" applyFill="1" applyBorder="1" applyAlignment="1">
      <alignment vertical="top" wrapText="1"/>
    </xf>
    <xf numFmtId="0" fontId="3" fillId="15" borderId="22" xfId="0" applyFont="1" applyFill="1" applyBorder="1" applyAlignment="1">
      <alignment vertical="top" wrapText="1"/>
    </xf>
    <xf numFmtId="0" fontId="3" fillId="15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16" borderId="23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15" borderId="1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0" fillId="15" borderId="15" xfId="0" applyFill="1" applyBorder="1"/>
    <xf numFmtId="0" fontId="3" fillId="0" borderId="5" xfId="0" applyFont="1" applyBorder="1" applyAlignment="1">
      <alignment horizontal="center" vertical="top" wrapText="1"/>
    </xf>
    <xf numFmtId="0" fontId="3" fillId="7" borderId="6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4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7" borderId="17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vertical="top" wrapText="1"/>
    </xf>
    <xf numFmtId="0" fontId="3" fillId="7" borderId="12" xfId="0" applyFont="1" applyFill="1" applyBorder="1" applyAlignment="1">
      <alignment horizontal="left" vertical="top" wrapText="1"/>
    </xf>
    <xf numFmtId="0" fontId="0" fillId="14" borderId="2" xfId="0" applyFill="1" applyBorder="1"/>
    <xf numFmtId="0" fontId="0" fillId="14" borderId="18" xfId="0" applyFill="1" applyBorder="1"/>
    <xf numFmtId="0" fontId="0" fillId="14" borderId="14" xfId="0" applyFill="1" applyBorder="1"/>
    <xf numFmtId="0" fontId="3" fillId="13" borderId="19" xfId="0" applyFont="1" applyFill="1" applyBorder="1" applyAlignment="1">
      <alignment vertical="top"/>
    </xf>
    <xf numFmtId="0" fontId="3" fillId="0" borderId="19" xfId="0" applyFont="1" applyBorder="1" applyAlignment="1">
      <alignment vertical="top"/>
    </xf>
    <xf numFmtId="14" fontId="3" fillId="0" borderId="1" xfId="0" applyNumberFormat="1" applyFont="1" applyBorder="1" applyAlignment="1">
      <alignment vertical="top" wrapText="1"/>
    </xf>
    <xf numFmtId="0" fontId="5" fillId="0" borderId="1" xfId="6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16" borderId="1" xfId="0" applyFont="1" applyFill="1" applyBorder="1" applyAlignment="1">
      <alignment vertical="top" wrapText="1"/>
    </xf>
    <xf numFmtId="0" fontId="5" fillId="0" borderId="1" xfId="6" applyFill="1" applyBorder="1" applyAlignment="1">
      <alignment vertical="top"/>
    </xf>
    <xf numFmtId="0" fontId="3" fillId="17" borderId="1" xfId="0" applyFont="1" applyFill="1" applyBorder="1" applyAlignment="1">
      <alignment vertical="top" wrapText="1"/>
    </xf>
    <xf numFmtId="0" fontId="3" fillId="16" borderId="1" xfId="0" applyFont="1" applyFill="1" applyBorder="1" applyAlignment="1">
      <alignment horizontal="center" vertical="top" wrapText="1"/>
    </xf>
    <xf numFmtId="0" fontId="3" fillId="16" borderId="1" xfId="0" applyFont="1" applyFill="1" applyBorder="1" applyAlignment="1">
      <alignment horizontal="left" vertical="top" wrapText="1"/>
    </xf>
    <xf numFmtId="0" fontId="3" fillId="16" borderId="1" xfId="0" applyFont="1" applyFill="1" applyBorder="1" applyAlignment="1">
      <alignment vertical="top"/>
    </xf>
    <xf numFmtId="0" fontId="3" fillId="18" borderId="1" xfId="0" applyFont="1" applyFill="1" applyBorder="1" applyAlignment="1">
      <alignment horizontal="left" vertical="top" wrapText="1"/>
    </xf>
    <xf numFmtId="0" fontId="0" fillId="16" borderId="0" xfId="0" applyFill="1"/>
    <xf numFmtId="0" fontId="3" fillId="18" borderId="1" xfId="0" applyFont="1" applyFill="1" applyBorder="1" applyAlignment="1">
      <alignment vertical="top" wrapText="1"/>
    </xf>
    <xf numFmtId="0" fontId="3" fillId="17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vertical="top"/>
    </xf>
    <xf numFmtId="0" fontId="3" fillId="20" borderId="1" xfId="0" applyFont="1" applyFill="1" applyBorder="1" applyAlignment="1">
      <alignment horizontal="left" vertical="top" wrapText="1"/>
    </xf>
    <xf numFmtId="0" fontId="0" fillId="19" borderId="0" xfId="0" applyFill="1"/>
    <xf numFmtId="0" fontId="3" fillId="20" borderId="1" xfId="0" applyFont="1" applyFill="1" applyBorder="1" applyAlignment="1">
      <alignment vertical="top" wrapText="1"/>
    </xf>
    <xf numFmtId="0" fontId="3" fillId="21" borderId="1" xfId="0" applyFont="1" applyFill="1" applyBorder="1" applyAlignment="1">
      <alignment horizontal="center" vertical="top" wrapText="1"/>
    </xf>
    <xf numFmtId="0" fontId="3" fillId="21" borderId="1" xfId="0" applyFont="1" applyFill="1" applyBorder="1" applyAlignment="1">
      <alignment vertical="top" wrapText="1"/>
    </xf>
    <xf numFmtId="0" fontId="3" fillId="21" borderId="1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vertical="top"/>
    </xf>
    <xf numFmtId="0" fontId="3" fillId="22" borderId="1" xfId="0" applyFont="1" applyFill="1" applyBorder="1" applyAlignment="1">
      <alignment vertical="top" wrapText="1"/>
    </xf>
    <xf numFmtId="0" fontId="3" fillId="22" borderId="1" xfId="0" applyFont="1" applyFill="1" applyBorder="1" applyAlignment="1">
      <alignment horizontal="left" vertical="top" wrapText="1"/>
    </xf>
    <xf numFmtId="0" fontId="0" fillId="21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14" xfId="0" applyFont="1" applyBorder="1" applyAlignment="1">
      <alignment horizontal="center" vertical="center" textRotation="135"/>
    </xf>
    <xf numFmtId="0" fontId="3" fillId="15" borderId="14" xfId="0" applyFont="1" applyFill="1" applyBorder="1" applyAlignment="1">
      <alignment horizontal="center" vertical="center" textRotation="135"/>
    </xf>
    <xf numFmtId="0" fontId="3" fillId="2" borderId="14" xfId="0" applyFont="1" applyFill="1" applyBorder="1" applyAlignment="1">
      <alignment horizontal="center" vertical="center" textRotation="135"/>
    </xf>
    <xf numFmtId="0" fontId="3" fillId="2" borderId="4" xfId="0" applyFont="1" applyFill="1" applyBorder="1" applyAlignment="1">
      <alignment horizontal="center" vertical="center" textRotation="135"/>
    </xf>
    <xf numFmtId="0" fontId="3" fillId="2" borderId="11" xfId="0" applyFont="1" applyFill="1" applyBorder="1" applyAlignment="1">
      <alignment horizontal="center" vertical="center" textRotation="135"/>
    </xf>
    <xf numFmtId="0" fontId="3" fillId="2" borderId="15" xfId="0" applyFont="1" applyFill="1" applyBorder="1" applyAlignment="1">
      <alignment horizontal="center" vertical="center" textRotation="135"/>
    </xf>
    <xf numFmtId="0" fontId="0" fillId="2" borderId="14" xfId="0" applyFill="1" applyBorder="1" applyAlignment="1">
      <alignment horizontal="center" vertical="center" textRotation="255" wrapText="1"/>
    </xf>
    <xf numFmtId="0" fontId="0" fillId="2" borderId="4" xfId="0" applyFill="1" applyBorder="1" applyAlignment="1">
      <alignment horizontal="center" vertical="center" textRotation="255" wrapText="1"/>
    </xf>
    <xf numFmtId="0" fontId="0" fillId="2" borderId="11" xfId="0" applyFill="1" applyBorder="1" applyAlignment="1">
      <alignment horizontal="center" vertical="center" textRotation="255" wrapText="1"/>
    </xf>
    <xf numFmtId="0" fontId="0" fillId="2" borderId="15" xfId="0" applyFill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2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AA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width="30.28515625" customWidth="1" collapsed="1"/>
    <col min="2" max="2" width="19.28515625" bestFit="1" customWidth="1" collapsed="1"/>
    <col min="3" max="3" width="9.85546875" customWidth="1" collapsed="1"/>
    <col min="4" max="4" width="13" customWidth="1" collapsed="1"/>
    <col min="5" max="5" width="6.5703125" style="61" customWidth="1" collapsed="1"/>
    <col min="6" max="6" width="11" customWidth="1" collapsed="1"/>
    <col min="7" max="7" width="43.28515625" bestFit="1" customWidth="1" collapsed="1"/>
    <col min="9" max="9" width="5.7109375" customWidth="1" collapsed="1"/>
    <col min="10" max="10" width="21.42578125" customWidth="1" collapsed="1"/>
    <col min="11" max="11" width="19.28515625" bestFit="1" customWidth="1" collapsed="1"/>
    <col min="12" max="12" width="19.28515625" customWidth="1" collapsed="1"/>
    <col min="13" max="13" width="10.7109375" bestFit="1" customWidth="1" collapsed="1"/>
    <col min="14" max="15" width="4.28515625" style="61" customWidth="1" collapsed="1"/>
    <col min="16" max="16" width="14" style="61" customWidth="1" collapsed="1"/>
    <col min="17" max="27" width="9.140625" style="61" customWidth="1" collapsed="1"/>
  </cols>
  <sheetData>
    <row r="1" spans="1:16" hidden="1" x14ac:dyDescent="0.25">
      <c r="A1" s="13" t="s">
        <v>209</v>
      </c>
      <c r="B1" s="13" t="s">
        <v>0</v>
      </c>
      <c r="C1" s="13" t="s">
        <v>95</v>
      </c>
      <c r="D1" s="13" t="s">
        <v>29</v>
      </c>
      <c r="E1" s="65"/>
      <c r="F1" s="12" t="s">
        <v>0</v>
      </c>
      <c r="G1" s="13" t="s">
        <v>87</v>
      </c>
      <c r="H1" s="12" t="s">
        <v>94</v>
      </c>
      <c r="I1" s="68"/>
      <c r="J1" s="13" t="s">
        <v>93</v>
      </c>
      <c r="K1" s="13" t="s">
        <v>86</v>
      </c>
      <c r="L1" s="19"/>
      <c r="M1" s="13" t="s">
        <v>98</v>
      </c>
      <c r="O1" s="223" t="s">
        <v>352</v>
      </c>
      <c r="P1" s="223"/>
    </row>
    <row r="2" spans="1:16" hidden="1" x14ac:dyDescent="0.25">
      <c r="A2" s="13"/>
      <c r="B2" s="13"/>
      <c r="C2" s="13"/>
      <c r="D2" s="13"/>
      <c r="E2" s="65"/>
      <c r="F2" s="11"/>
      <c r="G2" s="13"/>
      <c r="H2" s="11"/>
      <c r="I2" s="68"/>
      <c r="J2" s="13"/>
      <c r="K2" s="13"/>
      <c r="L2" s="19"/>
      <c r="M2" s="13"/>
      <c r="O2" s="223"/>
      <c r="P2" s="223"/>
    </row>
    <row r="3" spans="1:16" hidden="1" x14ac:dyDescent="0.25">
      <c r="A3" s="43" t="s">
        <v>1</v>
      </c>
      <c r="B3" s="43" t="s">
        <v>2</v>
      </c>
      <c r="C3" s="43">
        <v>7</v>
      </c>
      <c r="D3" s="43" t="s">
        <v>88</v>
      </c>
      <c r="E3" s="65"/>
      <c r="F3" s="62" t="s">
        <v>6</v>
      </c>
      <c r="G3" s="62" t="s">
        <v>91</v>
      </c>
      <c r="H3" s="62">
        <v>2</v>
      </c>
      <c r="I3" s="69"/>
      <c r="J3" s="62"/>
      <c r="K3" s="62"/>
      <c r="L3" s="62"/>
      <c r="M3" s="225"/>
      <c r="O3" s="62"/>
      <c r="P3" s="62" t="s">
        <v>349</v>
      </c>
    </row>
    <row r="4" spans="1:16" hidden="1" x14ac:dyDescent="0.25">
      <c r="A4" s="43" t="s">
        <v>3</v>
      </c>
      <c r="B4" s="43" t="s">
        <v>4</v>
      </c>
      <c r="C4" s="43">
        <v>12</v>
      </c>
      <c r="D4" s="43" t="s">
        <v>88</v>
      </c>
      <c r="E4" s="65"/>
      <c r="F4" s="70">
        <v>75</v>
      </c>
      <c r="G4" s="62" t="s">
        <v>92</v>
      </c>
      <c r="H4" s="62">
        <v>1</v>
      </c>
      <c r="I4" s="69"/>
      <c r="J4" s="62"/>
      <c r="K4" s="62"/>
      <c r="L4" s="62"/>
      <c r="M4" s="225"/>
      <c r="O4" s="43"/>
      <c r="P4" s="62" t="s">
        <v>350</v>
      </c>
    </row>
    <row r="5" spans="1:16" hidden="1" x14ac:dyDescent="0.25">
      <c r="A5" s="44" t="s">
        <v>5</v>
      </c>
      <c r="B5" s="44" t="s">
        <v>6</v>
      </c>
      <c r="C5" s="44">
        <v>2</v>
      </c>
      <c r="D5" s="44" t="s">
        <v>89</v>
      </c>
      <c r="E5" s="65"/>
      <c r="F5" s="10"/>
      <c r="G5" s="9"/>
      <c r="H5" s="71">
        <f>SUM(H3:H4)</f>
        <v>3</v>
      </c>
      <c r="I5" s="69"/>
      <c r="J5" s="62"/>
      <c r="K5" s="62"/>
      <c r="L5" s="62"/>
      <c r="M5" s="225"/>
      <c r="O5" s="44"/>
      <c r="P5" s="62" t="s">
        <v>351</v>
      </c>
    </row>
    <row r="6" spans="1:16" hidden="1" x14ac:dyDescent="0.25">
      <c r="A6" s="43" t="s">
        <v>7</v>
      </c>
      <c r="B6" s="43" t="s">
        <v>8</v>
      </c>
      <c r="C6" s="43">
        <v>3</v>
      </c>
      <c r="D6" s="43" t="s">
        <v>88</v>
      </c>
      <c r="E6" s="65"/>
      <c r="F6" s="14"/>
      <c r="G6" s="14"/>
      <c r="H6" s="14"/>
      <c r="I6" s="69"/>
      <c r="J6" s="62"/>
      <c r="K6" s="62"/>
      <c r="L6" s="62"/>
      <c r="M6" s="225"/>
    </row>
    <row r="7" spans="1:16" hidden="1" x14ac:dyDescent="0.25">
      <c r="A7" s="43" t="s">
        <v>9</v>
      </c>
      <c r="B7" s="43" t="s">
        <v>10</v>
      </c>
      <c r="C7" s="43">
        <v>3</v>
      </c>
      <c r="D7" s="43" t="s">
        <v>88</v>
      </c>
      <c r="E7" s="65"/>
      <c r="F7" s="72" t="s">
        <v>96</v>
      </c>
      <c r="G7" s="2"/>
      <c r="H7" s="1"/>
      <c r="I7" s="1"/>
      <c r="J7" s="1"/>
      <c r="K7" s="1"/>
      <c r="L7" s="1"/>
      <c r="M7" s="1"/>
    </row>
    <row r="8" spans="1:16" hidden="1" x14ac:dyDescent="0.25">
      <c r="A8" s="44" t="s">
        <v>11</v>
      </c>
      <c r="B8" s="44" t="s">
        <v>12</v>
      </c>
      <c r="C8" s="44">
        <v>3</v>
      </c>
      <c r="D8" s="44" t="s">
        <v>90</v>
      </c>
      <c r="E8" s="65"/>
      <c r="F8" s="224" t="s">
        <v>97</v>
      </c>
      <c r="G8" s="224"/>
      <c r="H8" s="224"/>
      <c r="I8" s="224"/>
      <c r="J8" s="224"/>
      <c r="K8" s="224"/>
      <c r="L8" s="224"/>
      <c r="M8" s="224"/>
    </row>
    <row r="9" spans="1:16" hidden="1" x14ac:dyDescent="0.25">
      <c r="A9" s="8" t="s">
        <v>13</v>
      </c>
      <c r="B9" s="8"/>
      <c r="C9" s="18">
        <f>SUM(C3:C8)</f>
        <v>30</v>
      </c>
      <c r="D9" s="65"/>
      <c r="E9" s="222"/>
      <c r="F9" s="222"/>
      <c r="G9" s="222"/>
      <c r="H9" s="222"/>
      <c r="I9" s="222"/>
      <c r="J9" s="222"/>
      <c r="K9" s="222"/>
      <c r="L9" s="222"/>
      <c r="M9" s="222"/>
    </row>
    <row r="10" spans="1:16" ht="27.75" hidden="1" customHeight="1" x14ac:dyDescent="0.25">
      <c r="A10" s="66"/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</row>
    <row r="11" spans="1:16" hidden="1" x14ac:dyDescent="0.25">
      <c r="A11" s="13" t="s">
        <v>224</v>
      </c>
      <c r="B11" s="13" t="s">
        <v>0</v>
      </c>
      <c r="C11" s="13" t="s">
        <v>95</v>
      </c>
      <c r="D11" s="13" t="s">
        <v>29</v>
      </c>
      <c r="E11" s="65"/>
      <c r="F11" s="12" t="s">
        <v>0</v>
      </c>
      <c r="G11" s="13" t="s">
        <v>87</v>
      </c>
      <c r="H11" s="12" t="s">
        <v>94</v>
      </c>
      <c r="I11" s="69"/>
      <c r="J11" s="13" t="s">
        <v>93</v>
      </c>
      <c r="K11" s="13" t="s">
        <v>86</v>
      </c>
      <c r="L11" s="19"/>
      <c r="M11" s="13" t="s">
        <v>98</v>
      </c>
      <c r="O11" s="223" t="s">
        <v>352</v>
      </c>
      <c r="P11" s="223"/>
    </row>
    <row r="12" spans="1:16" hidden="1" x14ac:dyDescent="0.25">
      <c r="A12" s="13"/>
      <c r="B12" s="13"/>
      <c r="C12" s="13"/>
      <c r="D12" s="13"/>
      <c r="E12" s="65"/>
      <c r="F12" s="11"/>
      <c r="G12" s="13"/>
      <c r="H12" s="11"/>
      <c r="I12" s="69"/>
      <c r="J12" s="13"/>
      <c r="K12" s="13"/>
      <c r="L12" s="19"/>
      <c r="M12" s="13"/>
      <c r="O12" s="223"/>
      <c r="P12" s="223"/>
    </row>
    <row r="13" spans="1:16" hidden="1" x14ac:dyDescent="0.25">
      <c r="A13" s="44" t="s">
        <v>225</v>
      </c>
      <c r="B13" s="48" t="s">
        <v>210</v>
      </c>
      <c r="C13" s="44">
        <v>3</v>
      </c>
      <c r="D13" s="44" t="s">
        <v>90</v>
      </c>
      <c r="E13" s="65"/>
      <c r="F13" s="50" t="s">
        <v>231</v>
      </c>
      <c r="G13" s="28" t="s">
        <v>227</v>
      </c>
      <c r="H13" s="28">
        <v>2</v>
      </c>
      <c r="I13" s="69"/>
      <c r="J13" s="17"/>
      <c r="K13" s="17"/>
      <c r="L13" s="101"/>
      <c r="M13" s="7"/>
      <c r="O13" s="62"/>
      <c r="P13" s="62" t="s">
        <v>349</v>
      </c>
    </row>
    <row r="14" spans="1:16" hidden="1" x14ac:dyDescent="0.25">
      <c r="A14" s="43" t="s">
        <v>218</v>
      </c>
      <c r="B14" s="46" t="s">
        <v>211</v>
      </c>
      <c r="C14" s="43">
        <v>7</v>
      </c>
      <c r="D14" s="43" t="s">
        <v>88</v>
      </c>
      <c r="E14" s="65"/>
      <c r="F14" s="49" t="s">
        <v>232</v>
      </c>
      <c r="G14" s="28" t="s">
        <v>228</v>
      </c>
      <c r="H14" s="28">
        <v>2</v>
      </c>
      <c r="I14" s="69"/>
      <c r="J14" s="17"/>
      <c r="K14" s="17"/>
      <c r="L14" s="102"/>
      <c r="M14" s="6"/>
      <c r="O14" s="43"/>
      <c r="P14" s="62" t="s">
        <v>350</v>
      </c>
    </row>
    <row r="15" spans="1:16" hidden="1" x14ac:dyDescent="0.25">
      <c r="A15" s="43" t="s">
        <v>219</v>
      </c>
      <c r="B15" s="46" t="s">
        <v>212</v>
      </c>
      <c r="C15" s="43">
        <v>33</v>
      </c>
      <c r="D15" s="43" t="s">
        <v>88</v>
      </c>
      <c r="E15" s="65"/>
      <c r="F15" s="49" t="s">
        <v>216</v>
      </c>
      <c r="G15" s="17" t="s">
        <v>229</v>
      </c>
      <c r="H15" s="51">
        <v>6</v>
      </c>
      <c r="I15" s="69"/>
      <c r="J15" s="17"/>
      <c r="K15" s="17"/>
      <c r="L15" s="102"/>
      <c r="M15" s="6"/>
      <c r="O15" s="44"/>
      <c r="P15" s="62" t="s">
        <v>351</v>
      </c>
    </row>
    <row r="16" spans="1:16" hidden="1" x14ac:dyDescent="0.25">
      <c r="A16" s="44" t="s">
        <v>11</v>
      </c>
      <c r="B16" s="48" t="s">
        <v>213</v>
      </c>
      <c r="C16" s="44">
        <v>5</v>
      </c>
      <c r="D16" s="44" t="s">
        <v>90</v>
      </c>
      <c r="E16" s="65"/>
      <c r="F16" s="49" t="s">
        <v>215</v>
      </c>
      <c r="G16" s="17" t="s">
        <v>230</v>
      </c>
      <c r="H16" s="51">
        <v>1</v>
      </c>
      <c r="I16" s="69"/>
      <c r="J16" s="17"/>
      <c r="K16" s="17"/>
      <c r="L16" s="102"/>
      <c r="M16" s="6"/>
    </row>
    <row r="17" spans="1:16" hidden="1" x14ac:dyDescent="0.25">
      <c r="A17" s="43" t="s">
        <v>220</v>
      </c>
      <c r="B17" s="46" t="s">
        <v>214</v>
      </c>
      <c r="C17" s="43">
        <v>7</v>
      </c>
      <c r="D17" s="43" t="s">
        <v>226</v>
      </c>
      <c r="E17" s="65"/>
      <c r="F17" s="49"/>
      <c r="G17" s="47"/>
      <c r="H17" s="47"/>
      <c r="I17" s="69"/>
      <c r="J17" s="17"/>
      <c r="K17" s="17"/>
      <c r="L17" s="102"/>
      <c r="M17" s="6"/>
    </row>
    <row r="18" spans="1:16" hidden="1" x14ac:dyDescent="0.25">
      <c r="A18" s="44" t="s">
        <v>221</v>
      </c>
      <c r="B18" s="48" t="s">
        <v>215</v>
      </c>
      <c r="C18" s="44">
        <v>1</v>
      </c>
      <c r="D18" s="44" t="s">
        <v>89</v>
      </c>
      <c r="E18" s="65"/>
      <c r="F18" s="4"/>
      <c r="G18" s="3"/>
      <c r="H18" s="18">
        <f>SUM(H13:H17)</f>
        <v>11</v>
      </c>
      <c r="I18" s="69"/>
      <c r="J18" s="17"/>
      <c r="K18" s="17"/>
      <c r="L18" s="103"/>
      <c r="M18" s="5"/>
    </row>
    <row r="19" spans="1:16" hidden="1" x14ac:dyDescent="0.25">
      <c r="A19" s="44" t="s">
        <v>222</v>
      </c>
      <c r="B19" s="48" t="s">
        <v>216</v>
      </c>
      <c r="C19" s="44">
        <v>6</v>
      </c>
      <c r="D19" s="44" t="s">
        <v>89</v>
      </c>
      <c r="E19" s="65"/>
      <c r="F19" s="61"/>
      <c r="G19" s="61"/>
      <c r="H19" s="61"/>
      <c r="I19" s="61"/>
      <c r="J19" s="61"/>
      <c r="K19" s="61"/>
      <c r="L19" s="61"/>
      <c r="M19" s="61"/>
    </row>
    <row r="20" spans="1:16" hidden="1" x14ac:dyDescent="0.25">
      <c r="A20" s="43" t="s">
        <v>223</v>
      </c>
      <c r="B20" s="46" t="s">
        <v>217</v>
      </c>
      <c r="C20" s="43">
        <v>5</v>
      </c>
      <c r="D20" s="43" t="s">
        <v>88</v>
      </c>
      <c r="E20" s="65"/>
      <c r="F20" s="45" t="s">
        <v>96</v>
      </c>
      <c r="G20" s="73"/>
      <c r="H20" s="74"/>
      <c r="I20" s="74"/>
      <c r="J20" s="74"/>
      <c r="K20" s="74"/>
      <c r="L20" s="74"/>
      <c r="M20" s="74"/>
    </row>
    <row r="21" spans="1:16" hidden="1" x14ac:dyDescent="0.25">
      <c r="A21" s="8" t="s">
        <v>13</v>
      </c>
      <c r="B21" s="8"/>
      <c r="C21" s="18">
        <f>SUM(C13:C20)</f>
        <v>67</v>
      </c>
      <c r="D21" s="61"/>
      <c r="F21" s="226" t="s">
        <v>97</v>
      </c>
      <c r="G21" s="227"/>
      <c r="H21" s="227"/>
      <c r="I21" s="227"/>
      <c r="J21" s="227"/>
      <c r="K21" s="227"/>
      <c r="L21" s="227"/>
      <c r="M21" s="228"/>
    </row>
    <row r="22" spans="1:16" ht="24" hidden="1" customHeight="1" x14ac:dyDescent="0.25">
      <c r="A22" s="61"/>
      <c r="B22" s="61"/>
      <c r="C22" s="61"/>
      <c r="D22" s="61"/>
      <c r="F22" s="61"/>
      <c r="G22" s="61"/>
      <c r="H22" s="61"/>
      <c r="I22" s="61"/>
      <c r="J22" s="61"/>
      <c r="K22" s="61"/>
      <c r="L22" s="61"/>
      <c r="M22" s="61"/>
    </row>
    <row r="23" spans="1:16" x14ac:dyDescent="0.25">
      <c r="A23" s="13" t="s">
        <v>346</v>
      </c>
      <c r="B23" s="13" t="s">
        <v>0</v>
      </c>
      <c r="C23" s="13" t="s">
        <v>95</v>
      </c>
      <c r="D23" s="13" t="s">
        <v>29</v>
      </c>
      <c r="F23" s="12" t="s">
        <v>0</v>
      </c>
      <c r="G23" s="13" t="s">
        <v>87</v>
      </c>
      <c r="H23" s="12" t="s">
        <v>94</v>
      </c>
      <c r="I23" s="61"/>
      <c r="J23" s="13" t="s">
        <v>93</v>
      </c>
      <c r="K23" s="229" t="s">
        <v>497</v>
      </c>
      <c r="L23" s="229" t="s">
        <v>498</v>
      </c>
      <c r="M23" s="13" t="s">
        <v>98</v>
      </c>
      <c r="O23" s="223" t="s">
        <v>352</v>
      </c>
      <c r="P23" s="223"/>
    </row>
    <row r="24" spans="1:16" x14ac:dyDescent="0.25">
      <c r="A24" s="13"/>
      <c r="B24" s="13"/>
      <c r="C24" s="13"/>
      <c r="D24" s="13"/>
      <c r="F24" s="11"/>
      <c r="G24" s="13"/>
      <c r="H24" s="11"/>
      <c r="I24" s="61"/>
      <c r="J24" s="13"/>
      <c r="K24" s="13"/>
      <c r="L24" s="13"/>
      <c r="M24" s="13"/>
      <c r="O24" s="223"/>
      <c r="P24" s="223"/>
    </row>
    <row r="25" spans="1:16" x14ac:dyDescent="0.25">
      <c r="A25" s="43" t="s">
        <v>345</v>
      </c>
      <c r="B25" s="43" t="s">
        <v>477</v>
      </c>
      <c r="C25" s="43">
        <v>17</v>
      </c>
      <c r="D25" s="43" t="s">
        <v>88</v>
      </c>
      <c r="F25" s="62"/>
      <c r="G25" s="62"/>
      <c r="H25" s="62"/>
      <c r="I25" s="61"/>
      <c r="J25" s="62" t="s">
        <v>488</v>
      </c>
      <c r="K25" s="62" t="s">
        <v>495</v>
      </c>
      <c r="L25" s="62" t="s">
        <v>499</v>
      </c>
      <c r="M25" s="230">
        <v>44907</v>
      </c>
      <c r="O25" s="62"/>
      <c r="P25" s="62" t="s">
        <v>349</v>
      </c>
    </row>
    <row r="26" spans="1:16" x14ac:dyDescent="0.25">
      <c r="A26" s="44" t="s">
        <v>347</v>
      </c>
      <c r="B26" s="44" t="s">
        <v>476</v>
      </c>
      <c r="C26" s="44">
        <v>40</v>
      </c>
      <c r="D26" s="44" t="s">
        <v>90</v>
      </c>
      <c r="F26" s="70" t="s">
        <v>426</v>
      </c>
      <c r="G26" s="62" t="s">
        <v>483</v>
      </c>
      <c r="H26" s="62">
        <v>1</v>
      </c>
      <c r="I26" s="61"/>
      <c r="J26" s="62" t="s">
        <v>489</v>
      </c>
      <c r="K26" s="62" t="s">
        <v>495</v>
      </c>
      <c r="L26" s="62" t="s">
        <v>499</v>
      </c>
      <c r="M26" s="231"/>
      <c r="O26" s="43"/>
      <c r="P26" s="62" t="s">
        <v>351</v>
      </c>
    </row>
    <row r="27" spans="1:16" x14ac:dyDescent="0.25">
      <c r="A27" s="43" t="s">
        <v>348</v>
      </c>
      <c r="B27" s="43" t="s">
        <v>475</v>
      </c>
      <c r="C27" s="43">
        <v>32</v>
      </c>
      <c r="D27" s="43" t="s">
        <v>88</v>
      </c>
      <c r="F27" s="70"/>
      <c r="G27" s="62"/>
      <c r="H27" s="62"/>
      <c r="I27" s="61"/>
      <c r="J27" s="62" t="s">
        <v>490</v>
      </c>
      <c r="K27" s="62" t="s">
        <v>496</v>
      </c>
      <c r="L27" s="62" t="s">
        <v>500</v>
      </c>
      <c r="M27" s="231"/>
      <c r="O27" s="44"/>
      <c r="P27" s="62" t="s">
        <v>350</v>
      </c>
    </row>
    <row r="28" spans="1:16" x14ac:dyDescent="0.25">
      <c r="A28" s="8" t="s">
        <v>13</v>
      </c>
      <c r="B28" s="8"/>
      <c r="C28" s="18">
        <f>SUM(C25:C27)</f>
        <v>89</v>
      </c>
      <c r="D28" s="61"/>
      <c r="F28" s="10"/>
      <c r="G28" s="9"/>
      <c r="H28" s="71">
        <f>SUM(H25:H27)</f>
        <v>1</v>
      </c>
      <c r="I28" s="61"/>
      <c r="J28" s="62" t="s">
        <v>491</v>
      </c>
      <c r="K28" s="62" t="s">
        <v>496</v>
      </c>
      <c r="L28" s="62" t="s">
        <v>500</v>
      </c>
      <c r="M28" s="231"/>
    </row>
    <row r="29" spans="1:16" x14ac:dyDescent="0.25">
      <c r="A29" s="61"/>
      <c r="B29" s="61"/>
      <c r="C29" s="61"/>
      <c r="D29" s="61"/>
      <c r="F29" s="61"/>
      <c r="G29" s="61"/>
      <c r="H29" s="61"/>
      <c r="I29" s="61"/>
      <c r="J29" s="62" t="s">
        <v>492</v>
      </c>
      <c r="K29" s="62" t="s">
        <v>496</v>
      </c>
      <c r="L29" s="62" t="s">
        <v>500</v>
      </c>
      <c r="M29" s="232"/>
    </row>
    <row r="30" spans="1:16" x14ac:dyDescent="0.25">
      <c r="A30" s="61"/>
      <c r="B30" s="61"/>
      <c r="C30" s="61"/>
      <c r="D30" s="61"/>
      <c r="F30" s="45" t="s">
        <v>96</v>
      </c>
      <c r="G30" s="73"/>
      <c r="H30" s="74"/>
      <c r="I30" s="74"/>
      <c r="J30" s="74"/>
      <c r="K30" s="74"/>
      <c r="L30" s="74"/>
      <c r="M30" s="74"/>
    </row>
    <row r="31" spans="1:16" x14ac:dyDescent="0.25">
      <c r="A31" s="61"/>
      <c r="B31" s="61"/>
      <c r="C31" s="61"/>
      <c r="D31" s="61"/>
      <c r="F31" s="226"/>
      <c r="G31" s="227"/>
      <c r="H31" s="227"/>
      <c r="I31" s="227"/>
      <c r="J31" s="227"/>
      <c r="K31" s="227"/>
      <c r="L31" s="227"/>
      <c r="M31" s="228"/>
    </row>
    <row r="32" spans="1:16" x14ac:dyDescent="0.25">
      <c r="A32" s="61"/>
      <c r="B32" s="61"/>
      <c r="C32" s="61"/>
      <c r="D32" s="61"/>
      <c r="F32" s="61"/>
      <c r="G32" s="61"/>
      <c r="H32" s="61"/>
      <c r="I32" s="61"/>
      <c r="J32" s="61"/>
      <c r="K32" s="61"/>
      <c r="L32" s="61"/>
      <c r="M32" s="61"/>
    </row>
    <row r="33" spans="1:13" x14ac:dyDescent="0.25">
      <c r="A33" s="61"/>
      <c r="B33" s="61"/>
      <c r="C33" s="61"/>
      <c r="D33" s="61"/>
      <c r="F33" s="61"/>
      <c r="G33" s="61"/>
      <c r="H33" s="61"/>
      <c r="I33" s="61"/>
      <c r="J33" s="61"/>
      <c r="K33" s="61"/>
      <c r="L33" s="61"/>
      <c r="M33" s="61"/>
    </row>
    <row r="34" spans="1:13" x14ac:dyDescent="0.25">
      <c r="A34" s="61"/>
      <c r="B34" s="61"/>
      <c r="C34" s="61"/>
      <c r="D34" s="61"/>
      <c r="F34" s="61"/>
      <c r="G34" s="61"/>
      <c r="H34" s="61"/>
      <c r="I34" s="61"/>
      <c r="J34" s="61"/>
      <c r="K34" s="61"/>
      <c r="L34" s="61"/>
      <c r="M34" s="61"/>
    </row>
    <row r="35" spans="1:13" x14ac:dyDescent="0.25">
      <c r="A35" s="61"/>
      <c r="B35" s="61"/>
      <c r="C35" s="61"/>
      <c r="D35" s="61"/>
      <c r="F35" s="61"/>
      <c r="G35" s="61"/>
      <c r="H35" s="61"/>
      <c r="I35" s="61"/>
      <c r="J35" s="61"/>
      <c r="K35" s="61"/>
      <c r="L35" s="61"/>
      <c r="M35" s="61"/>
    </row>
    <row r="36" spans="1:13" x14ac:dyDescent="0.25">
      <c r="A36" s="61"/>
      <c r="B36" s="61"/>
      <c r="C36" s="61"/>
      <c r="D36" s="61"/>
      <c r="F36" s="61"/>
      <c r="G36" s="61"/>
      <c r="H36" s="61"/>
      <c r="I36" s="61"/>
      <c r="J36" s="61"/>
      <c r="K36" s="61"/>
      <c r="L36" s="61"/>
      <c r="M36" s="61"/>
    </row>
    <row r="37" spans="1:13" x14ac:dyDescent="0.25">
      <c r="A37" s="61"/>
      <c r="B37" s="61"/>
      <c r="C37" s="61"/>
      <c r="D37" s="61"/>
      <c r="F37" s="61"/>
      <c r="G37" s="61"/>
      <c r="H37" s="61"/>
      <c r="I37" s="61"/>
      <c r="J37" s="61"/>
      <c r="K37" s="61"/>
      <c r="L37" s="61"/>
      <c r="M37" s="61"/>
    </row>
    <row r="38" spans="1:13" x14ac:dyDescent="0.25">
      <c r="A38" s="61"/>
      <c r="B38" s="61"/>
      <c r="C38" s="61"/>
      <c r="D38" s="61"/>
      <c r="F38" s="61"/>
      <c r="G38" s="61"/>
      <c r="H38" s="61"/>
      <c r="I38" s="61"/>
      <c r="J38" s="61"/>
      <c r="K38" s="61"/>
      <c r="L38" s="61"/>
      <c r="M38" s="61"/>
    </row>
    <row r="39" spans="1:13" x14ac:dyDescent="0.25">
      <c r="A39" s="61"/>
      <c r="B39" s="61"/>
      <c r="C39" s="61"/>
      <c r="D39" s="61"/>
      <c r="F39" s="61"/>
      <c r="G39" s="61"/>
      <c r="H39" s="61"/>
      <c r="I39" s="61"/>
      <c r="J39" s="61"/>
      <c r="K39" s="61"/>
      <c r="L39" s="61"/>
      <c r="M39" s="61"/>
    </row>
    <row r="40" spans="1:13" x14ac:dyDescent="0.25">
      <c r="A40" s="61"/>
      <c r="B40" s="61"/>
      <c r="C40" s="61"/>
      <c r="D40" s="61"/>
      <c r="F40" s="61"/>
      <c r="G40" s="61"/>
      <c r="H40" s="61"/>
      <c r="I40" s="61"/>
      <c r="J40" s="61"/>
      <c r="K40" s="61"/>
      <c r="L40" s="61"/>
      <c r="M40" s="61"/>
    </row>
    <row r="41" spans="1:13" x14ac:dyDescent="0.25">
      <c r="A41" s="61"/>
      <c r="B41" s="61"/>
      <c r="C41" s="61"/>
      <c r="D41" s="61"/>
      <c r="F41" s="61"/>
      <c r="G41" s="61"/>
      <c r="H41" s="61"/>
      <c r="I41" s="61"/>
      <c r="J41" s="61"/>
      <c r="K41" s="61"/>
      <c r="L41" s="61"/>
      <c r="M41" s="61"/>
    </row>
    <row r="42" spans="1:13" x14ac:dyDescent="0.25">
      <c r="A42" s="61"/>
      <c r="B42" s="61"/>
      <c r="C42" s="61"/>
      <c r="D42" s="61"/>
      <c r="F42" s="61"/>
      <c r="G42" s="61"/>
      <c r="H42" s="61"/>
      <c r="I42" s="61"/>
      <c r="J42" s="61"/>
      <c r="K42" s="61"/>
      <c r="L42" s="61"/>
      <c r="M42" s="61"/>
    </row>
    <row r="43" spans="1:13" x14ac:dyDescent="0.25">
      <c r="A43" s="61"/>
      <c r="B43" s="61"/>
      <c r="C43" s="61"/>
      <c r="D43" s="61"/>
      <c r="F43" s="61"/>
      <c r="G43" s="61"/>
      <c r="H43" s="61"/>
      <c r="I43" s="61"/>
      <c r="J43" s="61"/>
      <c r="K43" s="61"/>
      <c r="L43" s="61"/>
      <c r="M43" s="61"/>
    </row>
    <row r="44" spans="1:13" x14ac:dyDescent="0.25">
      <c r="A44" s="61"/>
      <c r="B44" s="61"/>
      <c r="C44" s="61"/>
      <c r="D44" s="61"/>
      <c r="F44" s="61"/>
      <c r="G44" s="61"/>
      <c r="H44" s="61"/>
      <c r="I44" s="61"/>
      <c r="J44" s="61"/>
      <c r="K44" s="61"/>
      <c r="L44" s="61"/>
      <c r="M44" s="61"/>
    </row>
    <row r="45" spans="1:13" x14ac:dyDescent="0.25">
      <c r="A45" s="61"/>
      <c r="B45" s="61"/>
      <c r="C45" s="61"/>
      <c r="D45" s="61"/>
      <c r="F45" s="61"/>
      <c r="G45" s="61"/>
      <c r="H45" s="61"/>
      <c r="I45" s="61"/>
      <c r="J45" s="61"/>
      <c r="K45" s="61"/>
      <c r="L45" s="61"/>
      <c r="M45" s="61"/>
    </row>
    <row r="46" spans="1:13" x14ac:dyDescent="0.25">
      <c r="A46" s="61"/>
      <c r="B46" s="61"/>
      <c r="C46" s="61"/>
      <c r="D46" s="61"/>
      <c r="F46" s="61"/>
      <c r="G46" s="61"/>
      <c r="H46" s="61"/>
      <c r="I46" s="61"/>
      <c r="J46" s="61"/>
      <c r="K46" s="61"/>
      <c r="L46" s="61"/>
      <c r="M46" s="61"/>
    </row>
    <row r="47" spans="1:13" x14ac:dyDescent="0.25">
      <c r="A47" s="61"/>
      <c r="B47" s="61"/>
      <c r="C47" s="61"/>
      <c r="D47" s="61"/>
      <c r="F47" s="61"/>
      <c r="G47" s="61"/>
      <c r="H47" s="61"/>
      <c r="I47" s="61"/>
      <c r="J47" s="61"/>
      <c r="K47" s="61"/>
      <c r="L47" s="61"/>
      <c r="M47" s="61"/>
    </row>
    <row r="48" spans="1:13" x14ac:dyDescent="0.25">
      <c r="A48" s="61"/>
      <c r="B48" s="61"/>
      <c r="C48" s="61"/>
      <c r="D48" s="61"/>
      <c r="F48" s="61"/>
      <c r="G48" s="61"/>
      <c r="H48" s="61"/>
      <c r="I48" s="61"/>
      <c r="J48" s="61"/>
      <c r="K48" s="61"/>
      <c r="L48" s="61"/>
      <c r="M48" s="61"/>
    </row>
    <row r="49" spans="1:13" x14ac:dyDescent="0.25">
      <c r="A49" s="61"/>
      <c r="B49" s="61"/>
      <c r="C49" s="61"/>
      <c r="D49" s="61"/>
      <c r="F49" s="61"/>
      <c r="G49" s="61"/>
      <c r="H49" s="61"/>
      <c r="I49" s="61"/>
      <c r="J49" s="61"/>
      <c r="K49" s="61"/>
      <c r="L49" s="61"/>
      <c r="M49" s="61"/>
    </row>
    <row r="50" spans="1:13" x14ac:dyDescent="0.25">
      <c r="A50" s="61"/>
      <c r="B50" s="61"/>
      <c r="C50" s="61"/>
      <c r="D50" s="61"/>
      <c r="F50" s="61"/>
      <c r="G50" s="61"/>
      <c r="H50" s="61"/>
      <c r="I50" s="61"/>
      <c r="J50" s="61"/>
      <c r="K50" s="61"/>
      <c r="L50" s="61"/>
      <c r="M50" s="61"/>
    </row>
    <row r="51" spans="1:13" x14ac:dyDescent="0.25">
      <c r="A51" s="61"/>
      <c r="B51" s="61"/>
      <c r="C51" s="61"/>
      <c r="D51" s="61"/>
      <c r="F51" s="61"/>
      <c r="G51" s="61"/>
      <c r="H51" s="61"/>
      <c r="I51" s="61"/>
      <c r="J51" s="61"/>
      <c r="K51" s="61"/>
      <c r="L51" s="61"/>
      <c r="M51" s="61"/>
    </row>
    <row r="52" spans="1:13" x14ac:dyDescent="0.25">
      <c r="A52" s="61"/>
      <c r="B52" s="61"/>
      <c r="C52" s="61"/>
      <c r="D52" s="61"/>
      <c r="F52" s="61"/>
      <c r="G52" s="61"/>
      <c r="H52" s="61"/>
      <c r="I52" s="61"/>
      <c r="J52" s="61"/>
      <c r="K52" s="61"/>
      <c r="L52" s="61"/>
      <c r="M52" s="61"/>
    </row>
    <row r="53" spans="1:13" x14ac:dyDescent="0.25">
      <c r="A53" s="61"/>
      <c r="B53" s="61"/>
      <c r="C53" s="61"/>
      <c r="D53" s="61"/>
      <c r="F53" s="61"/>
      <c r="G53" s="61"/>
      <c r="H53" s="61"/>
      <c r="I53" s="61"/>
      <c r="J53" s="61"/>
      <c r="K53" s="61"/>
      <c r="L53" s="61"/>
      <c r="M53" s="61"/>
    </row>
    <row r="54" spans="1:13" x14ac:dyDescent="0.25">
      <c r="A54" s="61"/>
      <c r="B54" s="61"/>
      <c r="C54" s="61"/>
      <c r="D54" s="61"/>
      <c r="F54" s="61"/>
      <c r="G54" s="61"/>
      <c r="H54" s="61"/>
      <c r="I54" s="61"/>
      <c r="J54" s="61"/>
      <c r="K54" s="61"/>
      <c r="L54" s="61"/>
      <c r="M54" s="61"/>
    </row>
    <row r="55" spans="1:13" x14ac:dyDescent="0.25">
      <c r="A55" s="61"/>
      <c r="B55" s="61"/>
      <c r="C55" s="61"/>
      <c r="D55" s="61"/>
      <c r="F55" s="61"/>
      <c r="G55" s="61"/>
      <c r="H55" s="61"/>
      <c r="I55" s="61"/>
      <c r="J55" s="61"/>
      <c r="K55" s="61"/>
      <c r="L55" s="61"/>
      <c r="M55" s="61"/>
    </row>
    <row r="56" spans="1:13" x14ac:dyDescent="0.25">
      <c r="A56" s="61"/>
      <c r="B56" s="61"/>
      <c r="C56" s="61"/>
      <c r="D56" s="61"/>
      <c r="F56" s="61"/>
      <c r="G56" s="61"/>
      <c r="H56" s="61"/>
      <c r="I56" s="61"/>
      <c r="J56" s="61"/>
      <c r="K56" s="61"/>
      <c r="L56" s="61"/>
      <c r="M56" s="61"/>
    </row>
    <row r="57" spans="1:13" x14ac:dyDescent="0.25">
      <c r="A57" s="61"/>
      <c r="B57" s="61"/>
      <c r="C57" s="61"/>
      <c r="D57" s="61"/>
      <c r="F57" s="61"/>
      <c r="G57" s="61"/>
      <c r="H57" s="61"/>
      <c r="I57" s="61"/>
      <c r="J57" s="61"/>
      <c r="K57" s="61"/>
      <c r="L57" s="61"/>
      <c r="M57" s="61"/>
    </row>
    <row r="58" spans="1:13" x14ac:dyDescent="0.25">
      <c r="A58" s="61"/>
      <c r="B58" s="61"/>
      <c r="C58" s="61"/>
      <c r="D58" s="61"/>
      <c r="F58" s="61"/>
      <c r="G58" s="61"/>
      <c r="H58" s="61"/>
      <c r="I58" s="61"/>
      <c r="J58" s="61"/>
      <c r="K58" s="61"/>
      <c r="L58" s="61"/>
      <c r="M58" s="61"/>
    </row>
    <row r="59" spans="1:13" x14ac:dyDescent="0.25">
      <c r="A59" s="61"/>
      <c r="B59" s="61"/>
      <c r="C59" s="61"/>
      <c r="D59" s="61"/>
      <c r="F59" s="61"/>
      <c r="G59" s="61"/>
      <c r="H59" s="61"/>
      <c r="I59" s="61"/>
      <c r="J59" s="61"/>
      <c r="K59" s="61"/>
      <c r="L59" s="61"/>
      <c r="M59" s="61"/>
    </row>
    <row r="60" spans="1:13" x14ac:dyDescent="0.25">
      <c r="A60" s="61"/>
      <c r="B60" s="61"/>
      <c r="C60" s="61"/>
      <c r="D60" s="61"/>
      <c r="F60" s="61"/>
      <c r="G60" s="61"/>
      <c r="H60" s="61"/>
      <c r="I60" s="61"/>
      <c r="J60" s="61"/>
      <c r="K60" s="61"/>
      <c r="L60" s="61"/>
      <c r="M60" s="61"/>
    </row>
    <row r="61" spans="1:13" x14ac:dyDescent="0.25">
      <c r="A61" s="61"/>
      <c r="B61" s="61"/>
      <c r="C61" s="61"/>
      <c r="D61" s="61"/>
      <c r="F61" s="61"/>
      <c r="G61" s="61"/>
      <c r="H61" s="61"/>
      <c r="I61" s="61"/>
      <c r="J61" s="61"/>
      <c r="K61" s="61"/>
      <c r="L61" s="61"/>
      <c r="M61" s="61"/>
    </row>
    <row r="62" spans="1:13" x14ac:dyDescent="0.25">
      <c r="A62" s="61"/>
      <c r="B62" s="61"/>
      <c r="C62" s="61"/>
      <c r="D62" s="61"/>
      <c r="F62" s="61"/>
      <c r="G62" s="61"/>
      <c r="H62" s="61"/>
      <c r="I62" s="61"/>
      <c r="J62" s="61"/>
      <c r="K62" s="61"/>
      <c r="L62" s="61"/>
      <c r="M62" s="61"/>
    </row>
    <row r="63" spans="1:13" x14ac:dyDescent="0.25">
      <c r="A63" s="61"/>
      <c r="B63" s="61"/>
      <c r="C63" s="61"/>
      <c r="D63" s="61"/>
      <c r="F63" s="61"/>
      <c r="G63" s="61"/>
      <c r="H63" s="61"/>
      <c r="I63" s="61"/>
      <c r="J63" s="61"/>
      <c r="K63" s="61"/>
      <c r="L63" s="61"/>
      <c r="M63" s="61"/>
    </row>
    <row r="64" spans="1:13" x14ac:dyDescent="0.25">
      <c r="A64" s="61"/>
      <c r="B64" s="61"/>
      <c r="C64" s="61"/>
      <c r="D64" s="61"/>
      <c r="F64" s="61"/>
      <c r="G64" s="61"/>
      <c r="H64" s="61"/>
      <c r="I64" s="61"/>
      <c r="J64" s="61"/>
      <c r="K64" s="61"/>
      <c r="L64" s="61"/>
      <c r="M64" s="61"/>
    </row>
    <row r="65" spans="1:13" x14ac:dyDescent="0.25">
      <c r="A65" s="61"/>
      <c r="B65" s="61"/>
      <c r="C65" s="61"/>
      <c r="D65" s="61"/>
      <c r="F65" s="61"/>
      <c r="G65" s="61"/>
      <c r="H65" s="61"/>
      <c r="I65" s="61"/>
      <c r="J65" s="61"/>
      <c r="K65" s="61"/>
      <c r="L65" s="61"/>
      <c r="M65" s="61"/>
    </row>
    <row r="66" spans="1:13" x14ac:dyDescent="0.25">
      <c r="A66" s="61"/>
      <c r="B66" s="61"/>
      <c r="C66" s="61"/>
      <c r="D66" s="61"/>
      <c r="F66" s="61"/>
      <c r="G66" s="61"/>
      <c r="H66" s="61"/>
      <c r="I66" s="61"/>
      <c r="J66" s="61"/>
      <c r="K66" s="61"/>
      <c r="L66" s="61"/>
      <c r="M66" s="61"/>
    </row>
    <row r="67" spans="1:13" x14ac:dyDescent="0.25">
      <c r="A67" s="61"/>
      <c r="B67" s="61"/>
      <c r="C67" s="61"/>
      <c r="D67" s="61"/>
      <c r="F67" s="61"/>
      <c r="G67" s="61"/>
      <c r="H67" s="61"/>
      <c r="I67" s="61"/>
      <c r="J67" s="61"/>
      <c r="K67" s="61"/>
      <c r="L67" s="61"/>
      <c r="M67" s="61"/>
    </row>
    <row r="68" spans="1:13" x14ac:dyDescent="0.25">
      <c r="A68" s="61"/>
      <c r="B68" s="61"/>
      <c r="C68" s="61"/>
      <c r="D68" s="61"/>
      <c r="F68" s="61"/>
      <c r="G68" s="61"/>
      <c r="H68" s="61"/>
      <c r="I68" s="61"/>
      <c r="J68" s="61"/>
      <c r="K68" s="61"/>
      <c r="L68" s="61"/>
      <c r="M68" s="61"/>
    </row>
    <row r="69" spans="1:13" x14ac:dyDescent="0.25">
      <c r="A69" s="61"/>
      <c r="B69" s="61"/>
      <c r="C69" s="61"/>
      <c r="D69" s="61"/>
      <c r="F69" s="61"/>
      <c r="G69" s="61"/>
      <c r="H69" s="61"/>
      <c r="I69" s="61"/>
      <c r="J69" s="61"/>
      <c r="K69" s="61"/>
      <c r="L69" s="61"/>
      <c r="M69" s="61"/>
    </row>
    <row r="70" spans="1:13" x14ac:dyDescent="0.25">
      <c r="A70" s="61"/>
      <c r="B70" s="61"/>
      <c r="C70" s="61"/>
      <c r="D70" s="61"/>
      <c r="F70" s="61"/>
      <c r="G70" s="61"/>
      <c r="H70" s="61"/>
      <c r="I70" s="61"/>
      <c r="J70" s="61"/>
      <c r="K70" s="61"/>
      <c r="L70" s="61"/>
      <c r="M70" s="61"/>
    </row>
    <row r="71" spans="1:13" x14ac:dyDescent="0.25">
      <c r="A71" s="61"/>
      <c r="B71" s="61"/>
      <c r="C71" s="61"/>
      <c r="D71" s="61"/>
      <c r="F71" s="61"/>
      <c r="G71" s="61"/>
      <c r="H71" s="61"/>
      <c r="I71" s="61"/>
      <c r="J71" s="61"/>
      <c r="K71" s="61"/>
      <c r="L71" s="61"/>
      <c r="M71" s="61"/>
    </row>
    <row r="72" spans="1:13" x14ac:dyDescent="0.25">
      <c r="A72" s="61"/>
      <c r="B72" s="61"/>
      <c r="C72" s="61"/>
      <c r="D72" s="61"/>
      <c r="F72" s="61"/>
      <c r="G72" s="61"/>
      <c r="H72" s="61"/>
      <c r="I72" s="61"/>
      <c r="J72" s="61"/>
      <c r="K72" s="61"/>
      <c r="L72" s="61"/>
      <c r="M72" s="61"/>
    </row>
    <row r="73" spans="1:13" x14ac:dyDescent="0.25">
      <c r="A73" s="61"/>
      <c r="B73" s="61"/>
      <c r="C73" s="61"/>
      <c r="D73" s="61"/>
      <c r="F73" s="61"/>
      <c r="G73" s="61"/>
      <c r="H73" s="61"/>
      <c r="I73" s="61"/>
      <c r="J73" s="61"/>
      <c r="K73" s="61"/>
      <c r="L73" s="61"/>
      <c r="M73" s="61"/>
    </row>
    <row r="74" spans="1:13" x14ac:dyDescent="0.25">
      <c r="A74" s="61"/>
      <c r="B74" s="61"/>
      <c r="C74" s="61"/>
      <c r="D74" s="61"/>
      <c r="F74" s="61"/>
      <c r="G74" s="61"/>
      <c r="H74" s="61"/>
      <c r="I74" s="61"/>
      <c r="J74" s="61"/>
      <c r="K74" s="61"/>
      <c r="L74" s="61"/>
      <c r="M74" s="61"/>
    </row>
    <row r="75" spans="1:13" x14ac:dyDescent="0.25">
      <c r="A75" s="61"/>
      <c r="B75" s="61"/>
      <c r="C75" s="61"/>
      <c r="D75" s="61"/>
      <c r="F75" s="61"/>
      <c r="G75" s="61"/>
      <c r="H75" s="61"/>
      <c r="I75" s="61"/>
      <c r="J75" s="61"/>
      <c r="K75" s="61"/>
      <c r="L75" s="61"/>
      <c r="M75" s="61"/>
    </row>
    <row r="76" spans="1:13" x14ac:dyDescent="0.25">
      <c r="A76" s="61"/>
      <c r="B76" s="61"/>
      <c r="C76" s="61"/>
      <c r="D76" s="61"/>
      <c r="F76" s="61"/>
      <c r="G76" s="61"/>
      <c r="H76" s="61"/>
      <c r="I76" s="61"/>
      <c r="J76" s="61"/>
      <c r="K76" s="61"/>
      <c r="L76" s="61"/>
      <c r="M76" s="61"/>
    </row>
    <row r="77" spans="1:13" x14ac:dyDescent="0.25">
      <c r="A77" s="61"/>
      <c r="B77" s="61"/>
      <c r="C77" s="61"/>
      <c r="D77" s="61"/>
      <c r="F77" s="61"/>
      <c r="G77" s="61"/>
      <c r="H77" s="61"/>
      <c r="I77" s="61"/>
      <c r="J77" s="61"/>
      <c r="K77" s="61"/>
      <c r="L77" s="61"/>
      <c r="M77" s="61"/>
    </row>
    <row r="78" spans="1:13" x14ac:dyDescent="0.25">
      <c r="A78" s="61"/>
      <c r="B78" s="61"/>
      <c r="C78" s="61"/>
      <c r="D78" s="61"/>
      <c r="F78" s="61"/>
      <c r="G78" s="61"/>
      <c r="H78" s="61"/>
      <c r="I78" s="61"/>
      <c r="J78" s="61"/>
      <c r="K78" s="61"/>
      <c r="L78" s="61"/>
      <c r="M78" s="61"/>
    </row>
    <row r="79" spans="1:13" x14ac:dyDescent="0.25">
      <c r="A79" s="61"/>
      <c r="B79" s="61"/>
      <c r="C79" s="61"/>
      <c r="D79" s="61"/>
      <c r="F79" s="61"/>
      <c r="G79" s="61"/>
      <c r="H79" s="61"/>
      <c r="I79" s="61"/>
      <c r="J79" s="61"/>
      <c r="K79" s="61"/>
      <c r="L79" s="61"/>
      <c r="M79" s="61"/>
    </row>
    <row r="80" spans="1:13" x14ac:dyDescent="0.25">
      <c r="A80" s="61"/>
      <c r="B80" s="61"/>
      <c r="C80" s="61"/>
      <c r="D80" s="61"/>
      <c r="F80" s="61"/>
      <c r="G80" s="61"/>
      <c r="H80" s="61"/>
      <c r="I80" s="61"/>
      <c r="J80" s="61"/>
      <c r="K80" s="61"/>
      <c r="L80" s="61"/>
      <c r="M80" s="61"/>
    </row>
    <row r="81" spans="1:13" x14ac:dyDescent="0.25">
      <c r="A81" s="61"/>
      <c r="B81" s="61"/>
      <c r="C81" s="61"/>
      <c r="D81" s="61"/>
      <c r="F81" s="61"/>
      <c r="G81" s="61"/>
      <c r="H81" s="61"/>
      <c r="I81" s="61"/>
      <c r="J81" s="61"/>
      <c r="K81" s="61"/>
      <c r="L81" s="61"/>
      <c r="M81" s="61"/>
    </row>
    <row r="82" spans="1:13" x14ac:dyDescent="0.25">
      <c r="A82" s="61"/>
      <c r="B82" s="61"/>
      <c r="C82" s="61"/>
      <c r="D82" s="61"/>
      <c r="F82" s="61"/>
      <c r="G82" s="61"/>
      <c r="H82" s="61"/>
      <c r="I82" s="61"/>
      <c r="J82" s="61"/>
      <c r="K82" s="61"/>
      <c r="L82" s="61"/>
      <c r="M82" s="61"/>
    </row>
    <row r="83" spans="1:13" x14ac:dyDescent="0.25">
      <c r="A83" s="61"/>
      <c r="B83" s="61"/>
      <c r="C83" s="61"/>
      <c r="D83" s="61"/>
      <c r="F83" s="61"/>
      <c r="G83" s="61"/>
      <c r="H83" s="61"/>
      <c r="I83" s="61"/>
      <c r="J83" s="61"/>
      <c r="K83" s="61"/>
      <c r="L83" s="61"/>
      <c r="M83" s="61"/>
    </row>
    <row r="84" spans="1:13" x14ac:dyDescent="0.25">
      <c r="A84" s="61"/>
      <c r="B84" s="61"/>
      <c r="C84" s="61"/>
      <c r="D84" s="61"/>
      <c r="F84" s="61"/>
      <c r="G84" s="61"/>
      <c r="H84" s="61"/>
      <c r="I84" s="61"/>
      <c r="J84" s="61"/>
      <c r="K84" s="61"/>
      <c r="L84" s="61"/>
      <c r="M84" s="61"/>
    </row>
    <row r="85" spans="1:13" x14ac:dyDescent="0.25">
      <c r="A85" s="61"/>
      <c r="B85" s="61"/>
      <c r="C85" s="61"/>
      <c r="D85" s="61"/>
      <c r="F85" s="61"/>
      <c r="G85" s="61"/>
      <c r="H85" s="61"/>
      <c r="I85" s="61"/>
      <c r="J85" s="61"/>
      <c r="K85" s="61"/>
      <c r="L85" s="61"/>
      <c r="M85" s="61"/>
    </row>
    <row r="86" spans="1:13" x14ac:dyDescent="0.25">
      <c r="A86" s="61"/>
      <c r="B86" s="61"/>
      <c r="C86" s="61"/>
      <c r="D86" s="61"/>
      <c r="F86" s="61"/>
      <c r="G86" s="61"/>
      <c r="H86" s="61"/>
      <c r="I86" s="61"/>
      <c r="J86" s="61"/>
      <c r="K86" s="61"/>
      <c r="L86" s="61"/>
      <c r="M86" s="61"/>
    </row>
    <row r="87" spans="1:13" x14ac:dyDescent="0.25">
      <c r="A87" s="61"/>
      <c r="B87" s="61"/>
      <c r="C87" s="61"/>
      <c r="D87" s="61"/>
      <c r="F87" s="61"/>
      <c r="G87" s="61"/>
      <c r="H87" s="61"/>
      <c r="I87" s="61"/>
      <c r="J87" s="61"/>
      <c r="K87" s="61"/>
      <c r="L87" s="61"/>
      <c r="M87" s="61"/>
    </row>
    <row r="88" spans="1:13" x14ac:dyDescent="0.25">
      <c r="A88" s="61"/>
      <c r="B88" s="61"/>
      <c r="C88" s="61"/>
      <c r="D88" s="61"/>
      <c r="F88" s="61"/>
      <c r="G88" s="61"/>
      <c r="H88" s="61"/>
      <c r="I88" s="61"/>
      <c r="J88" s="61"/>
      <c r="K88" s="61"/>
      <c r="L88" s="61"/>
      <c r="M88" s="61"/>
    </row>
    <row r="89" spans="1:13" x14ac:dyDescent="0.25">
      <c r="A89" s="61"/>
      <c r="B89" s="61"/>
      <c r="C89" s="61"/>
      <c r="D89" s="61"/>
      <c r="F89" s="61"/>
      <c r="G89" s="61"/>
      <c r="H89" s="61"/>
      <c r="I89" s="61"/>
      <c r="J89" s="61"/>
      <c r="K89" s="61"/>
      <c r="L89" s="61"/>
      <c r="M89" s="61"/>
    </row>
    <row r="90" spans="1:13" x14ac:dyDescent="0.25">
      <c r="A90" s="61"/>
      <c r="B90" s="61"/>
      <c r="C90" s="61"/>
      <c r="D90" s="61"/>
      <c r="F90" s="61"/>
      <c r="G90" s="61"/>
      <c r="H90" s="61"/>
      <c r="I90" s="61"/>
      <c r="J90" s="61"/>
      <c r="K90" s="61"/>
      <c r="L90" s="61"/>
      <c r="M90" s="61"/>
    </row>
    <row r="91" spans="1:13" x14ac:dyDescent="0.25">
      <c r="A91" s="61"/>
      <c r="B91" s="61"/>
      <c r="C91" s="61"/>
      <c r="D91" s="61"/>
      <c r="F91" s="61"/>
      <c r="G91" s="61"/>
      <c r="H91" s="61"/>
      <c r="I91" s="61"/>
      <c r="J91" s="61"/>
      <c r="K91" s="61"/>
      <c r="L91" s="61"/>
      <c r="M91" s="61"/>
    </row>
    <row r="92" spans="1:13" x14ac:dyDescent="0.25">
      <c r="A92" s="61"/>
      <c r="B92" s="61"/>
      <c r="C92" s="61"/>
      <c r="D92" s="61"/>
      <c r="F92" s="61"/>
      <c r="G92" s="61"/>
      <c r="H92" s="61"/>
      <c r="I92" s="61"/>
      <c r="J92" s="61"/>
      <c r="K92" s="61"/>
      <c r="L92" s="61"/>
      <c r="M92" s="61"/>
    </row>
    <row r="93" spans="1:13" x14ac:dyDescent="0.25">
      <c r="A93" s="61"/>
      <c r="B93" s="61"/>
      <c r="C93" s="61"/>
      <c r="D93" s="61"/>
      <c r="F93" s="61"/>
      <c r="G93" s="61"/>
      <c r="H93" s="61"/>
      <c r="I93" s="61"/>
      <c r="J93" s="61"/>
      <c r="K93" s="61"/>
      <c r="L93" s="61"/>
      <c r="M93" s="61"/>
    </row>
    <row r="94" spans="1:13" x14ac:dyDescent="0.25">
      <c r="A94" s="61"/>
      <c r="B94" s="61"/>
      <c r="C94" s="61"/>
      <c r="D94" s="61"/>
      <c r="F94" s="61"/>
      <c r="G94" s="61"/>
      <c r="H94" s="61"/>
      <c r="I94" s="61"/>
      <c r="J94" s="61"/>
      <c r="K94" s="61"/>
      <c r="L94" s="61"/>
      <c r="M94" s="61"/>
    </row>
    <row r="95" spans="1:13" x14ac:dyDescent="0.25">
      <c r="A95" s="61"/>
      <c r="B95" s="61"/>
      <c r="C95" s="61"/>
      <c r="D95" s="61"/>
      <c r="F95" s="61"/>
      <c r="G95" s="61"/>
      <c r="H95" s="61"/>
      <c r="I95" s="61"/>
      <c r="J95" s="61"/>
      <c r="K95" s="61"/>
      <c r="L95" s="61"/>
      <c r="M95" s="61"/>
    </row>
    <row r="96" spans="1:13" x14ac:dyDescent="0.25">
      <c r="A96" s="61"/>
      <c r="B96" s="61"/>
      <c r="C96" s="61"/>
      <c r="D96" s="61"/>
      <c r="F96" s="61"/>
      <c r="G96" s="61"/>
      <c r="H96" s="61"/>
      <c r="I96" s="61"/>
      <c r="J96" s="61"/>
      <c r="K96" s="61"/>
      <c r="L96" s="61"/>
      <c r="M96" s="61"/>
    </row>
    <row r="97" spans="1:13" x14ac:dyDescent="0.25">
      <c r="A97" s="61"/>
      <c r="B97" s="61"/>
      <c r="C97" s="61"/>
      <c r="D97" s="61"/>
      <c r="F97" s="61"/>
      <c r="G97" s="61"/>
      <c r="H97" s="61"/>
      <c r="I97" s="61"/>
      <c r="J97" s="61"/>
      <c r="K97" s="61"/>
      <c r="L97" s="61"/>
      <c r="M97" s="61"/>
    </row>
    <row r="98" spans="1:13" x14ac:dyDescent="0.25">
      <c r="A98" s="61"/>
      <c r="B98" s="61"/>
      <c r="C98" s="61"/>
      <c r="D98" s="61"/>
      <c r="F98" s="61"/>
      <c r="G98" s="61"/>
      <c r="H98" s="61"/>
      <c r="I98" s="61"/>
      <c r="J98" s="61"/>
      <c r="K98" s="61"/>
      <c r="L98" s="61"/>
      <c r="M98" s="61"/>
    </row>
    <row r="99" spans="1:13" x14ac:dyDescent="0.25">
      <c r="A99" s="61"/>
      <c r="B99" s="61"/>
      <c r="C99" s="61"/>
      <c r="D99" s="61"/>
      <c r="F99" s="61"/>
      <c r="G99" s="61"/>
      <c r="H99" s="61"/>
      <c r="I99" s="61"/>
      <c r="J99" s="61"/>
      <c r="K99" s="61"/>
      <c r="L99" s="61"/>
      <c r="M99" s="61"/>
    </row>
    <row r="100" spans="1:13" x14ac:dyDescent="0.25">
      <c r="A100" s="61"/>
      <c r="B100" s="61"/>
      <c r="C100" s="61"/>
      <c r="D100" s="61"/>
      <c r="F100" s="61"/>
      <c r="G100" s="61"/>
      <c r="H100" s="61"/>
      <c r="I100" s="61"/>
      <c r="J100" s="61"/>
      <c r="K100" s="61"/>
      <c r="L100" s="61"/>
      <c r="M100" s="61"/>
    </row>
    <row r="101" spans="1:13" x14ac:dyDescent="0.25">
      <c r="A101" s="61"/>
      <c r="B101" s="61"/>
      <c r="C101" s="61"/>
      <c r="D101" s="61"/>
      <c r="F101" s="61"/>
      <c r="G101" s="61"/>
      <c r="H101" s="61"/>
      <c r="I101" s="61"/>
      <c r="J101" s="61"/>
      <c r="K101" s="61"/>
      <c r="L101" s="61"/>
      <c r="M101" s="61"/>
    </row>
    <row r="102" spans="1:13" x14ac:dyDescent="0.25">
      <c r="A102" s="61"/>
      <c r="B102" s="61"/>
      <c r="C102" s="61"/>
      <c r="D102" s="61"/>
      <c r="F102" s="61"/>
      <c r="G102" s="61"/>
      <c r="H102" s="61"/>
      <c r="I102" s="61"/>
      <c r="J102" s="61"/>
      <c r="K102" s="61"/>
      <c r="L102" s="61"/>
      <c r="M102" s="61"/>
    </row>
    <row r="103" spans="1:13" x14ac:dyDescent="0.25">
      <c r="A103" s="61"/>
      <c r="B103" s="61"/>
      <c r="C103" s="61"/>
      <c r="D103" s="61"/>
      <c r="F103" s="61"/>
      <c r="G103" s="61"/>
      <c r="H103" s="61"/>
      <c r="I103" s="61"/>
      <c r="J103" s="61"/>
      <c r="K103" s="61"/>
      <c r="L103" s="61"/>
      <c r="M103" s="61"/>
    </row>
    <row r="104" spans="1:13" x14ac:dyDescent="0.25">
      <c r="A104" s="61"/>
      <c r="B104" s="61"/>
      <c r="C104" s="61"/>
      <c r="D104" s="61"/>
      <c r="F104" s="61"/>
      <c r="G104" s="61"/>
      <c r="H104" s="61"/>
      <c r="I104" s="61"/>
      <c r="J104" s="61"/>
      <c r="K104" s="61"/>
      <c r="L104" s="61"/>
      <c r="M104" s="61"/>
    </row>
    <row r="105" spans="1:13" x14ac:dyDescent="0.25">
      <c r="A105" s="61"/>
      <c r="B105" s="61"/>
      <c r="C105" s="61"/>
      <c r="D105" s="61"/>
      <c r="F105" s="61"/>
      <c r="G105" s="61"/>
      <c r="H105" s="61"/>
      <c r="I105" s="61"/>
      <c r="J105" s="61"/>
      <c r="K105" s="61"/>
      <c r="L105" s="61"/>
      <c r="M105" s="61"/>
    </row>
    <row r="106" spans="1:13" x14ac:dyDescent="0.25">
      <c r="A106" s="61"/>
      <c r="B106" s="61"/>
      <c r="C106" s="61"/>
      <c r="D106" s="61"/>
      <c r="F106" s="61"/>
      <c r="G106" s="61"/>
      <c r="H106" s="61"/>
      <c r="I106" s="61"/>
      <c r="J106" s="61"/>
      <c r="K106" s="61"/>
      <c r="L106" s="61"/>
      <c r="M106" s="61"/>
    </row>
    <row r="107" spans="1:13" x14ac:dyDescent="0.25">
      <c r="A107" s="61"/>
      <c r="B107" s="61"/>
      <c r="C107" s="61"/>
      <c r="D107" s="61"/>
      <c r="F107" s="61"/>
      <c r="G107" s="61"/>
      <c r="H107" s="61"/>
      <c r="I107" s="61"/>
      <c r="J107" s="61"/>
      <c r="K107" s="61"/>
      <c r="L107" s="61"/>
      <c r="M107" s="61"/>
    </row>
    <row r="108" spans="1:13" x14ac:dyDescent="0.25">
      <c r="A108" s="61"/>
      <c r="B108" s="61"/>
      <c r="C108" s="61"/>
      <c r="D108" s="61"/>
      <c r="F108" s="61"/>
      <c r="G108" s="61"/>
      <c r="H108" s="61"/>
      <c r="I108" s="61"/>
      <c r="J108" s="61"/>
      <c r="K108" s="61"/>
      <c r="L108" s="61"/>
      <c r="M108" s="61"/>
    </row>
    <row r="109" spans="1:13" x14ac:dyDescent="0.25">
      <c r="A109" s="61"/>
      <c r="B109" s="61"/>
      <c r="C109" s="61"/>
      <c r="D109" s="61"/>
      <c r="F109" s="61"/>
      <c r="G109" s="61"/>
      <c r="H109" s="61"/>
      <c r="I109" s="61"/>
      <c r="J109" s="61"/>
      <c r="K109" s="61"/>
      <c r="L109" s="61"/>
      <c r="M109" s="61"/>
    </row>
    <row r="110" spans="1:13" x14ac:dyDescent="0.25">
      <c r="A110" s="61"/>
      <c r="B110" s="61"/>
      <c r="C110" s="61"/>
      <c r="D110" s="61"/>
      <c r="F110" s="61"/>
      <c r="G110" s="61"/>
      <c r="H110" s="61"/>
      <c r="I110" s="61"/>
      <c r="J110" s="61"/>
      <c r="K110" s="61"/>
      <c r="L110" s="61"/>
      <c r="M110" s="61"/>
    </row>
    <row r="111" spans="1:13" x14ac:dyDescent="0.25">
      <c r="A111" s="61"/>
      <c r="B111" s="61"/>
      <c r="C111" s="61"/>
      <c r="D111" s="61"/>
      <c r="F111" s="61"/>
      <c r="G111" s="61"/>
      <c r="H111" s="61"/>
      <c r="I111" s="61"/>
      <c r="J111" s="61"/>
      <c r="K111" s="61"/>
      <c r="L111" s="61"/>
      <c r="M111" s="61"/>
    </row>
    <row r="112" spans="1:13" x14ac:dyDescent="0.25">
      <c r="A112" s="61"/>
      <c r="B112" s="61"/>
      <c r="C112" s="61"/>
      <c r="D112" s="61"/>
      <c r="F112" s="61"/>
      <c r="G112" s="61"/>
      <c r="H112" s="61"/>
      <c r="I112" s="61"/>
      <c r="J112" s="61"/>
      <c r="K112" s="61"/>
      <c r="L112" s="61"/>
      <c r="M112" s="61"/>
    </row>
  </sheetData>
  <mergeCells count="49"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F6:H6"/>
    <mergeCell ref="G1:G2"/>
    <mergeCell ref="H1:H2"/>
    <mergeCell ref="F5:G5"/>
    <mergeCell ref="F11:F12"/>
    <mergeCell ref="G11:G12"/>
    <mergeCell ref="H11:H12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W47"/>
  <sheetViews>
    <sheetView topLeftCell="A3" zoomScale="85" zoomScaleNormal="85" workbookViewId="0">
      <selection activeCell="G3" sqref="G3:K32"/>
    </sheetView>
  </sheetViews>
  <sheetFormatPr defaultColWidth="9.140625" defaultRowHeight="15" x14ac:dyDescent="0.25"/>
  <cols>
    <col min="1" max="1" width="5.5703125" customWidth="1" collapsed="1"/>
    <col min="2" max="2" width="22.7109375" customWidth="1" collapsed="1"/>
    <col min="3" max="3" width="16.5703125" customWidth="1" collapsed="1"/>
    <col min="4" max="4" width="13.140625" bestFit="1" customWidth="1" collapsed="1"/>
    <col min="5" max="5" width="64.28515625" customWidth="1" collapsed="1"/>
    <col min="6" max="6" width="117" customWidth="1" collapsed="1"/>
    <col min="7" max="9" width="9.140625" customWidth="1" collapsed="1"/>
    <col min="10" max="10" width="9.140625" style="58" customWidth="1" collapsed="1"/>
    <col min="11" max="11" width="9.140625" customWidth="1" collapsed="1"/>
    <col min="12" max="12" width="9.140625" hidden="1" customWidth="1" collapsed="1"/>
    <col min="13" max="23" width="9.140625" style="61" customWidth="1" collapsed="1"/>
  </cols>
  <sheetData>
    <row r="1" spans="1:14" x14ac:dyDescent="0.25">
      <c r="A1" s="110"/>
      <c r="B1" s="111" t="s">
        <v>14</v>
      </c>
      <c r="C1" s="112">
        <f>COUNT(A:A)</f>
        <v>30</v>
      </c>
      <c r="D1" s="113" t="s">
        <v>15</v>
      </c>
      <c r="E1" s="113">
        <f>COUNTIF(J:J,"Passed")</f>
        <v>27</v>
      </c>
      <c r="F1" s="114" t="s">
        <v>16</v>
      </c>
      <c r="G1" s="114">
        <f>COUNTIF(J:J,"Failed")</f>
        <v>0</v>
      </c>
      <c r="H1" s="115" t="s">
        <v>17</v>
      </c>
      <c r="I1" s="116">
        <v>0</v>
      </c>
      <c r="J1" s="117" t="s">
        <v>18</v>
      </c>
      <c r="K1" s="118">
        <v>0</v>
      </c>
      <c r="L1" s="15" t="s">
        <v>19</v>
      </c>
      <c r="M1" s="234">
        <v>0</v>
      </c>
      <c r="N1" s="234"/>
    </row>
    <row r="2" spans="1:14" ht="18.75" customHeight="1" x14ac:dyDescent="0.25">
      <c r="A2" s="29" t="s">
        <v>20</v>
      </c>
      <c r="B2" s="30" t="s">
        <v>21</v>
      </c>
      <c r="C2" s="29" t="s">
        <v>22</v>
      </c>
      <c r="D2" s="29" t="s">
        <v>23</v>
      </c>
      <c r="E2" s="29" t="s">
        <v>24</v>
      </c>
      <c r="F2" s="29" t="s">
        <v>25</v>
      </c>
      <c r="G2" s="31" t="s">
        <v>26</v>
      </c>
      <c r="H2" s="31" t="s">
        <v>27</v>
      </c>
      <c r="I2" s="30" t="s">
        <v>28</v>
      </c>
      <c r="J2" s="59" t="s">
        <v>29</v>
      </c>
      <c r="K2" s="32" t="s">
        <v>30</v>
      </c>
      <c r="L2" s="32" t="s">
        <v>31</v>
      </c>
      <c r="M2" s="233"/>
      <c r="N2" s="233"/>
    </row>
    <row r="3" spans="1:14" x14ac:dyDescent="0.25">
      <c r="A3" s="154">
        <v>1</v>
      </c>
      <c r="B3" s="151" t="s">
        <v>501</v>
      </c>
      <c r="C3" s="136" t="s">
        <v>32</v>
      </c>
      <c r="D3" s="152" t="s">
        <v>33</v>
      </c>
      <c r="E3" s="135" t="s">
        <v>34</v>
      </c>
      <c r="F3" s="162" t="s">
        <v>35</v>
      </c>
      <c r="G3" s="27" t="s">
        <v>829</v>
      </c>
      <c r="H3" s="27" t="s">
        <v>841</v>
      </c>
      <c r="I3" s="27" t="s">
        <v>831</v>
      </c>
      <c r="J3" s="27" t="s">
        <v>698</v>
      </c>
      <c r="K3" s="27" t="s">
        <v>837</v>
      </c>
      <c r="L3" s="173"/>
      <c r="M3" s="109"/>
      <c r="N3" s="16"/>
    </row>
    <row r="4" spans="1:14" x14ac:dyDescent="0.25">
      <c r="A4" s="154">
        <v>2</v>
      </c>
      <c r="B4" s="151" t="s">
        <v>502</v>
      </c>
      <c r="C4" s="136" t="s">
        <v>32</v>
      </c>
      <c r="D4" s="152" t="s">
        <v>33</v>
      </c>
      <c r="E4" s="135" t="s">
        <v>36</v>
      </c>
      <c r="F4" s="162" t="s">
        <v>37</v>
      </c>
      <c r="G4" s="27" t="s">
        <v>829</v>
      </c>
      <c r="H4" s="27" t="s">
        <v>830</v>
      </c>
      <c r="I4" s="27" t="s">
        <v>831</v>
      </c>
      <c r="J4" s="27" t="s">
        <v>698</v>
      </c>
      <c r="K4" s="27" t="s">
        <v>832</v>
      </c>
      <c r="L4" s="173"/>
      <c r="M4" s="109"/>
      <c r="N4" s="16"/>
    </row>
    <row r="5" spans="1:14" x14ac:dyDescent="0.25">
      <c r="A5" s="154">
        <v>3</v>
      </c>
      <c r="B5" s="151" t="s">
        <v>503</v>
      </c>
      <c r="C5" s="135" t="s">
        <v>32</v>
      </c>
      <c r="D5" s="135" t="s">
        <v>33</v>
      </c>
      <c r="E5" s="135" t="s">
        <v>38</v>
      </c>
      <c r="F5" s="162" t="s">
        <v>39</v>
      </c>
      <c r="G5" s="27" t="s">
        <v>829</v>
      </c>
      <c r="H5" s="27" t="s">
        <v>830</v>
      </c>
      <c r="I5" s="27" t="s">
        <v>831</v>
      </c>
      <c r="J5" s="27" t="s">
        <v>698</v>
      </c>
      <c r="K5" s="27" t="s">
        <v>833</v>
      </c>
      <c r="L5" s="173"/>
      <c r="M5" s="109"/>
      <c r="N5" s="16"/>
    </row>
    <row r="6" spans="1:14" x14ac:dyDescent="0.25">
      <c r="A6" s="154">
        <v>4</v>
      </c>
      <c r="B6" s="151" t="s">
        <v>504</v>
      </c>
      <c r="C6" s="135" t="s">
        <v>32</v>
      </c>
      <c r="D6" s="135" t="s">
        <v>33</v>
      </c>
      <c r="E6" s="135" t="s">
        <v>40</v>
      </c>
      <c r="F6" s="162" t="s">
        <v>41</v>
      </c>
      <c r="G6" s="27" t="s">
        <v>829</v>
      </c>
      <c r="H6" s="27" t="s">
        <v>830</v>
      </c>
      <c r="I6" s="27" t="s">
        <v>831</v>
      </c>
      <c r="J6" s="27" t="s">
        <v>698</v>
      </c>
      <c r="K6" s="27" t="s">
        <v>834</v>
      </c>
      <c r="L6" s="173"/>
      <c r="M6" s="109"/>
      <c r="N6" s="16"/>
    </row>
    <row r="7" spans="1:14" x14ac:dyDescent="0.25">
      <c r="A7" s="154">
        <v>5</v>
      </c>
      <c r="B7" s="151" t="s">
        <v>505</v>
      </c>
      <c r="C7" s="135" t="s">
        <v>32</v>
      </c>
      <c r="D7" s="135" t="s">
        <v>33</v>
      </c>
      <c r="E7" s="135" t="s">
        <v>42</v>
      </c>
      <c r="F7" s="162" t="s">
        <v>43</v>
      </c>
      <c r="G7" s="27" t="s">
        <v>829</v>
      </c>
      <c r="H7" s="27" t="s">
        <v>830</v>
      </c>
      <c r="I7" s="27" t="s">
        <v>831</v>
      </c>
      <c r="J7" s="27" t="s">
        <v>698</v>
      </c>
      <c r="K7" s="27" t="s">
        <v>835</v>
      </c>
      <c r="L7" s="173"/>
      <c r="M7" s="109"/>
      <c r="N7" s="16"/>
    </row>
    <row r="8" spans="1:14" x14ac:dyDescent="0.25">
      <c r="A8" s="154">
        <v>6</v>
      </c>
      <c r="B8" s="151" t="s">
        <v>506</v>
      </c>
      <c r="C8" s="135" t="s">
        <v>32</v>
      </c>
      <c r="D8" s="135" t="s">
        <v>33</v>
      </c>
      <c r="E8" s="135" t="s">
        <v>44</v>
      </c>
      <c r="F8" s="162" t="s">
        <v>45</v>
      </c>
      <c r="G8" s="27" t="s">
        <v>829</v>
      </c>
      <c r="H8" s="27" t="s">
        <v>830</v>
      </c>
      <c r="I8" s="27" t="s">
        <v>831</v>
      </c>
      <c r="J8" s="27" t="s">
        <v>698</v>
      </c>
      <c r="K8" s="27" t="s">
        <v>836</v>
      </c>
      <c r="L8" s="173"/>
      <c r="M8" s="109"/>
      <c r="N8" s="16"/>
    </row>
    <row r="9" spans="1:14" x14ac:dyDescent="0.25">
      <c r="A9" s="154">
        <v>7</v>
      </c>
      <c r="B9" s="151" t="s">
        <v>507</v>
      </c>
      <c r="C9" s="136" t="s">
        <v>32</v>
      </c>
      <c r="D9" s="152" t="s">
        <v>33</v>
      </c>
      <c r="E9" s="135" t="s">
        <v>46</v>
      </c>
      <c r="F9" s="162" t="s">
        <v>47</v>
      </c>
      <c r="G9" s="27" t="s">
        <v>829</v>
      </c>
      <c r="H9" s="27" t="s">
        <v>830</v>
      </c>
      <c r="I9" s="27" t="s">
        <v>831</v>
      </c>
      <c r="J9" s="27" t="s">
        <v>698</v>
      </c>
      <c r="K9" s="27" t="s">
        <v>701</v>
      </c>
      <c r="L9" s="173"/>
      <c r="M9" s="109"/>
      <c r="N9" s="16"/>
    </row>
    <row r="10" spans="1:14" x14ac:dyDescent="0.25">
      <c r="A10" s="40">
        <v>8</v>
      </c>
      <c r="B10" s="41" t="s">
        <v>508</v>
      </c>
      <c r="C10" s="36" t="s">
        <v>32</v>
      </c>
      <c r="D10" s="39" t="s">
        <v>33</v>
      </c>
      <c r="E10" s="35" t="s">
        <v>48</v>
      </c>
      <c r="F10" s="169" t="s">
        <v>49</v>
      </c>
      <c r="G10" s="27" t="s">
        <v>829</v>
      </c>
      <c r="H10" s="27" t="s">
        <v>830</v>
      </c>
      <c r="I10" s="27" t="s">
        <v>831</v>
      </c>
      <c r="J10" s="27" t="s">
        <v>698</v>
      </c>
      <c r="K10" s="27" t="s">
        <v>834</v>
      </c>
      <c r="L10" s="173"/>
      <c r="M10" s="109"/>
      <c r="N10" s="16"/>
    </row>
    <row r="11" spans="1:14" x14ac:dyDescent="0.25">
      <c r="A11" s="40">
        <v>9</v>
      </c>
      <c r="B11" s="41" t="s">
        <v>509</v>
      </c>
      <c r="C11" s="36" t="s">
        <v>32</v>
      </c>
      <c r="D11" s="39" t="s">
        <v>33</v>
      </c>
      <c r="E11" s="35" t="s">
        <v>50</v>
      </c>
      <c r="F11" s="169" t="s">
        <v>51</v>
      </c>
      <c r="G11" s="27" t="s">
        <v>829</v>
      </c>
      <c r="H11" s="27" t="s">
        <v>830</v>
      </c>
      <c r="I11" s="27" t="s">
        <v>831</v>
      </c>
      <c r="J11" s="27" t="s">
        <v>698</v>
      </c>
      <c r="K11" s="27" t="s">
        <v>833</v>
      </c>
      <c r="L11" s="173"/>
      <c r="M11" s="109"/>
      <c r="N11" s="16"/>
    </row>
    <row r="12" spans="1:14" x14ac:dyDescent="0.25">
      <c r="A12" s="40">
        <v>10</v>
      </c>
      <c r="B12" s="41" t="s">
        <v>510</v>
      </c>
      <c r="C12" s="36" t="s">
        <v>32</v>
      </c>
      <c r="D12" s="39" t="s">
        <v>33</v>
      </c>
      <c r="E12" s="35" t="s">
        <v>52</v>
      </c>
      <c r="F12" s="169" t="s">
        <v>53</v>
      </c>
      <c r="G12" s="27" t="s">
        <v>829</v>
      </c>
      <c r="H12" s="27" t="s">
        <v>830</v>
      </c>
      <c r="I12" s="27" t="s">
        <v>831</v>
      </c>
      <c r="J12" s="27" t="s">
        <v>698</v>
      </c>
      <c r="K12" s="27" t="s">
        <v>837</v>
      </c>
      <c r="L12" s="173"/>
      <c r="M12" s="109"/>
      <c r="N12" s="16"/>
    </row>
    <row r="13" spans="1:14" x14ac:dyDescent="0.25">
      <c r="A13" s="40">
        <v>11</v>
      </c>
      <c r="B13" s="41" t="s">
        <v>511</v>
      </c>
      <c r="C13" s="36" t="s">
        <v>32</v>
      </c>
      <c r="D13" s="39" t="s">
        <v>33</v>
      </c>
      <c r="E13" s="35" t="s">
        <v>54</v>
      </c>
      <c r="F13" s="169" t="s">
        <v>55</v>
      </c>
      <c r="G13" s="27" t="s">
        <v>829</v>
      </c>
      <c r="H13" s="27" t="s">
        <v>830</v>
      </c>
      <c r="I13" s="27" t="s">
        <v>831</v>
      </c>
      <c r="J13" s="27" t="s">
        <v>698</v>
      </c>
      <c r="K13" s="27" t="s">
        <v>832</v>
      </c>
      <c r="L13" s="173"/>
      <c r="M13" s="109"/>
      <c r="N13" s="16"/>
    </row>
    <row r="14" spans="1:14" x14ac:dyDescent="0.25">
      <c r="A14" s="40">
        <v>12</v>
      </c>
      <c r="B14" s="41" t="s">
        <v>512</v>
      </c>
      <c r="C14" s="36" t="s">
        <v>32</v>
      </c>
      <c r="D14" s="39" t="s">
        <v>33</v>
      </c>
      <c r="E14" s="35" t="s">
        <v>56</v>
      </c>
      <c r="F14" s="169" t="s">
        <v>43</v>
      </c>
      <c r="G14" s="27" t="s">
        <v>829</v>
      </c>
      <c r="H14" s="27" t="s">
        <v>830</v>
      </c>
      <c r="I14" s="27" t="s">
        <v>831</v>
      </c>
      <c r="J14" s="27" t="s">
        <v>698</v>
      </c>
      <c r="K14" s="27" t="s">
        <v>835</v>
      </c>
      <c r="L14" s="173"/>
      <c r="M14" s="109"/>
      <c r="N14" s="16"/>
    </row>
    <row r="15" spans="1:14" x14ac:dyDescent="0.25">
      <c r="A15" s="40">
        <v>13</v>
      </c>
      <c r="B15" s="41" t="s">
        <v>513</v>
      </c>
      <c r="C15" s="36" t="s">
        <v>32</v>
      </c>
      <c r="D15" s="39" t="s">
        <v>33</v>
      </c>
      <c r="E15" s="35" t="s">
        <v>57</v>
      </c>
      <c r="F15" s="169" t="s">
        <v>58</v>
      </c>
      <c r="G15" s="27" t="s">
        <v>829</v>
      </c>
      <c r="H15" s="27" t="s">
        <v>830</v>
      </c>
      <c r="I15" s="27" t="s">
        <v>831</v>
      </c>
      <c r="J15" s="27" t="s">
        <v>698</v>
      </c>
      <c r="K15" s="27" t="s">
        <v>702</v>
      </c>
      <c r="L15" s="173"/>
      <c r="M15" s="109"/>
      <c r="N15" s="16"/>
    </row>
    <row r="16" spans="1:14" x14ac:dyDescent="0.25">
      <c r="A16" s="40">
        <v>14</v>
      </c>
      <c r="B16" s="41" t="s">
        <v>514</v>
      </c>
      <c r="C16" s="36" t="s">
        <v>32</v>
      </c>
      <c r="D16" s="39" t="s">
        <v>33</v>
      </c>
      <c r="E16" s="35" t="s">
        <v>59</v>
      </c>
      <c r="F16" s="169" t="s">
        <v>45</v>
      </c>
      <c r="G16" s="27" t="s">
        <v>829</v>
      </c>
      <c r="H16" s="27" t="s">
        <v>830</v>
      </c>
      <c r="I16" s="27" t="s">
        <v>831</v>
      </c>
      <c r="J16" s="27" t="s">
        <v>698</v>
      </c>
      <c r="K16" s="27" t="s">
        <v>836</v>
      </c>
      <c r="L16" s="173"/>
      <c r="M16" s="109"/>
      <c r="N16" s="16"/>
    </row>
    <row r="17" spans="1:14" x14ac:dyDescent="0.25">
      <c r="A17" s="40">
        <v>15</v>
      </c>
      <c r="B17" s="41" t="s">
        <v>515</v>
      </c>
      <c r="C17" s="36" t="s">
        <v>32</v>
      </c>
      <c r="D17" s="39" t="s">
        <v>33</v>
      </c>
      <c r="E17" s="35" t="s">
        <v>60</v>
      </c>
      <c r="F17" s="169" t="s">
        <v>61</v>
      </c>
      <c r="G17" s="27" t="s">
        <v>829</v>
      </c>
      <c r="H17" s="27" t="s">
        <v>830</v>
      </c>
      <c r="I17" s="27" t="s">
        <v>831</v>
      </c>
      <c r="J17" s="27" t="s">
        <v>698</v>
      </c>
      <c r="K17" s="27" t="s">
        <v>703</v>
      </c>
      <c r="L17" s="173"/>
      <c r="M17" s="109"/>
      <c r="N17" s="16"/>
    </row>
    <row r="18" spans="1:14" x14ac:dyDescent="0.25">
      <c r="A18" s="40">
        <v>16</v>
      </c>
      <c r="B18" s="41" t="s">
        <v>516</v>
      </c>
      <c r="C18" s="36" t="s">
        <v>32</v>
      </c>
      <c r="D18" s="39" t="s">
        <v>33</v>
      </c>
      <c r="E18" s="35" t="s">
        <v>62</v>
      </c>
      <c r="F18" s="169" t="s">
        <v>47</v>
      </c>
      <c r="G18" s="27" t="s">
        <v>829</v>
      </c>
      <c r="H18" s="27" t="s">
        <v>830</v>
      </c>
      <c r="I18" s="27" t="s">
        <v>831</v>
      </c>
      <c r="J18" s="27" t="s">
        <v>698</v>
      </c>
      <c r="K18" s="27" t="s">
        <v>701</v>
      </c>
      <c r="L18" s="173"/>
      <c r="M18" s="109"/>
      <c r="N18" s="16"/>
    </row>
    <row r="19" spans="1:14" x14ac:dyDescent="0.25">
      <c r="A19" s="40">
        <v>17</v>
      </c>
      <c r="B19" s="41" t="s">
        <v>517</v>
      </c>
      <c r="C19" s="36" t="s">
        <v>32</v>
      </c>
      <c r="D19" s="39" t="s">
        <v>33</v>
      </c>
      <c r="E19" s="35" t="s">
        <v>63</v>
      </c>
      <c r="F19" s="169" t="s">
        <v>64</v>
      </c>
      <c r="G19" s="27" t="s">
        <v>829</v>
      </c>
      <c r="H19" s="27" t="s">
        <v>830</v>
      </c>
      <c r="I19" s="27" t="s">
        <v>831</v>
      </c>
      <c r="J19" s="27" t="s">
        <v>698</v>
      </c>
      <c r="K19" s="27" t="s">
        <v>838</v>
      </c>
      <c r="L19" s="173"/>
      <c r="M19" s="109"/>
      <c r="N19" s="16"/>
    </row>
    <row r="20" spans="1:14" x14ac:dyDescent="0.25">
      <c r="A20" s="40">
        <v>18</v>
      </c>
      <c r="B20" s="41" t="s">
        <v>518</v>
      </c>
      <c r="C20" s="36" t="s">
        <v>32</v>
      </c>
      <c r="D20" s="39" t="s">
        <v>33</v>
      </c>
      <c r="E20" s="35" t="s">
        <v>65</v>
      </c>
      <c r="F20" s="169" t="s">
        <v>66</v>
      </c>
      <c r="G20" s="27" t="s">
        <v>829</v>
      </c>
      <c r="H20" s="27" t="s">
        <v>830</v>
      </c>
      <c r="I20" s="27" t="s">
        <v>831</v>
      </c>
      <c r="J20" s="27" t="s">
        <v>698</v>
      </c>
      <c r="K20" s="27" t="s">
        <v>839</v>
      </c>
      <c r="L20" s="173"/>
      <c r="M20" s="109"/>
      <c r="N20" s="16"/>
    </row>
    <row r="21" spans="1:14" ht="30" x14ac:dyDescent="0.25">
      <c r="A21" s="154">
        <v>19</v>
      </c>
      <c r="B21" s="151" t="s">
        <v>519</v>
      </c>
      <c r="C21" s="136" t="s">
        <v>32</v>
      </c>
      <c r="D21" s="152" t="s">
        <v>33</v>
      </c>
      <c r="E21" s="135" t="s">
        <v>67</v>
      </c>
      <c r="F21" s="162" t="s">
        <v>68</v>
      </c>
      <c r="G21" s="27" t="s">
        <v>829</v>
      </c>
      <c r="H21" s="27" t="s">
        <v>830</v>
      </c>
      <c r="I21" s="27" t="s">
        <v>831</v>
      </c>
      <c r="J21" s="27" t="s">
        <v>698</v>
      </c>
      <c r="K21" s="27" t="s">
        <v>840</v>
      </c>
      <c r="L21" s="173"/>
      <c r="M21" s="109"/>
      <c r="N21" s="16"/>
    </row>
    <row r="22" spans="1:14" ht="30" x14ac:dyDescent="0.25">
      <c r="A22" s="154">
        <v>20</v>
      </c>
      <c r="B22" s="151" t="s">
        <v>520</v>
      </c>
      <c r="C22" s="136" t="s">
        <v>32</v>
      </c>
      <c r="D22" s="152" t="s">
        <v>33</v>
      </c>
      <c r="E22" s="135" t="s">
        <v>69</v>
      </c>
      <c r="F22" s="162" t="s">
        <v>70</v>
      </c>
      <c r="G22" s="27"/>
      <c r="H22" s="27"/>
      <c r="I22" s="27"/>
      <c r="J22" s="27"/>
      <c r="K22" s="27"/>
      <c r="L22" s="173"/>
      <c r="M22" s="109"/>
      <c r="N22" s="16"/>
    </row>
    <row r="23" spans="1:14" ht="30.75" customHeight="1" x14ac:dyDescent="0.25">
      <c r="A23" s="154">
        <v>21</v>
      </c>
      <c r="B23" s="151" t="s">
        <v>521</v>
      </c>
      <c r="C23" s="136" t="s">
        <v>32</v>
      </c>
      <c r="D23" s="152" t="s">
        <v>33</v>
      </c>
      <c r="E23" s="135" t="s">
        <v>71</v>
      </c>
      <c r="F23" s="162" t="s">
        <v>72</v>
      </c>
      <c r="G23" s="27"/>
      <c r="H23" s="27"/>
      <c r="I23" s="27"/>
      <c r="J23" s="27"/>
      <c r="K23" s="27"/>
      <c r="L23" s="173"/>
      <c r="M23" s="109"/>
      <c r="N23" s="16"/>
    </row>
    <row r="24" spans="1:14" ht="33.75" customHeight="1" x14ac:dyDescent="0.25">
      <c r="A24" s="40">
        <v>22</v>
      </c>
      <c r="B24" s="41" t="s">
        <v>522</v>
      </c>
      <c r="C24" s="36" t="s">
        <v>32</v>
      </c>
      <c r="D24" s="39" t="s">
        <v>33</v>
      </c>
      <c r="E24" s="35" t="s">
        <v>73</v>
      </c>
      <c r="F24" s="170" t="s">
        <v>74</v>
      </c>
      <c r="G24" s="27" t="s">
        <v>829</v>
      </c>
      <c r="H24" s="27" t="s">
        <v>841</v>
      </c>
      <c r="I24" s="27" t="s">
        <v>831</v>
      </c>
      <c r="J24" s="27" t="s">
        <v>698</v>
      </c>
      <c r="K24" s="27" t="s">
        <v>842</v>
      </c>
      <c r="L24" s="173"/>
      <c r="M24" s="109"/>
      <c r="N24" s="16"/>
    </row>
    <row r="25" spans="1:14" ht="60" x14ac:dyDescent="0.25">
      <c r="A25" s="40">
        <v>23</v>
      </c>
      <c r="B25" s="41" t="s">
        <v>523</v>
      </c>
      <c r="C25" s="37" t="s">
        <v>32</v>
      </c>
      <c r="D25" s="38" t="s">
        <v>33</v>
      </c>
      <c r="E25" s="33" t="s">
        <v>75</v>
      </c>
      <c r="F25" s="171" t="s">
        <v>76</v>
      </c>
      <c r="G25" s="27" t="s">
        <v>829</v>
      </c>
      <c r="H25" s="27" t="s">
        <v>841</v>
      </c>
      <c r="I25" s="27" t="s">
        <v>831</v>
      </c>
      <c r="J25" s="27" t="s">
        <v>698</v>
      </c>
      <c r="K25" s="27" t="s">
        <v>837</v>
      </c>
      <c r="L25" s="173"/>
      <c r="M25" s="109"/>
      <c r="N25" s="16"/>
    </row>
    <row r="26" spans="1:14" ht="60" x14ac:dyDescent="0.25">
      <c r="A26" s="40">
        <v>24</v>
      </c>
      <c r="B26" s="41" t="s">
        <v>524</v>
      </c>
      <c r="C26" s="36" t="s">
        <v>32</v>
      </c>
      <c r="D26" s="39" t="s">
        <v>33</v>
      </c>
      <c r="E26" s="35" t="s">
        <v>77</v>
      </c>
      <c r="F26" s="172" t="s">
        <v>76</v>
      </c>
      <c r="G26" s="27" t="s">
        <v>829</v>
      </c>
      <c r="H26" s="27" t="s">
        <v>841</v>
      </c>
      <c r="I26" s="27" t="s">
        <v>831</v>
      </c>
      <c r="J26" s="27" t="s">
        <v>698</v>
      </c>
      <c r="K26" s="27" t="s">
        <v>837</v>
      </c>
      <c r="L26" s="174"/>
      <c r="M26" s="16"/>
      <c r="N26" s="16"/>
    </row>
    <row r="27" spans="1:14" ht="75" x14ac:dyDescent="0.25">
      <c r="A27" s="154">
        <v>25</v>
      </c>
      <c r="B27" s="151" t="s">
        <v>525</v>
      </c>
      <c r="C27" s="136" t="s">
        <v>32</v>
      </c>
      <c r="D27" s="152" t="s">
        <v>33</v>
      </c>
      <c r="E27" s="135" t="s">
        <v>78</v>
      </c>
      <c r="F27" s="177" t="s">
        <v>79</v>
      </c>
      <c r="G27" s="27" t="s">
        <v>829</v>
      </c>
      <c r="H27" s="27" t="s">
        <v>841</v>
      </c>
      <c r="I27" s="27" t="s">
        <v>831</v>
      </c>
      <c r="J27" s="27" t="s">
        <v>698</v>
      </c>
      <c r="K27" s="27" t="s">
        <v>843</v>
      </c>
      <c r="L27" s="173"/>
      <c r="M27" s="109"/>
      <c r="N27" s="16"/>
    </row>
    <row r="28" spans="1:14" ht="60" x14ac:dyDescent="0.25">
      <c r="A28" s="154">
        <v>26</v>
      </c>
      <c r="B28" s="151" t="s">
        <v>526</v>
      </c>
      <c r="C28" s="137" t="s">
        <v>32</v>
      </c>
      <c r="D28" s="156" t="s">
        <v>33</v>
      </c>
      <c r="E28" s="158" t="s">
        <v>84</v>
      </c>
      <c r="F28" s="166" t="s">
        <v>76</v>
      </c>
      <c r="G28" s="27" t="s">
        <v>829</v>
      </c>
      <c r="H28" s="27" t="s">
        <v>841</v>
      </c>
      <c r="I28" s="27" t="s">
        <v>831</v>
      </c>
      <c r="J28" s="27" t="s">
        <v>698</v>
      </c>
      <c r="K28" s="27" t="s">
        <v>704</v>
      </c>
      <c r="L28" s="175"/>
      <c r="M28" s="109"/>
      <c r="N28" s="16"/>
    </row>
    <row r="29" spans="1:14" ht="60" x14ac:dyDescent="0.25">
      <c r="A29" s="150">
        <v>27</v>
      </c>
      <c r="B29" s="136" t="s">
        <v>527</v>
      </c>
      <c r="C29" s="136" t="s">
        <v>32</v>
      </c>
      <c r="D29" s="152" t="s">
        <v>33</v>
      </c>
      <c r="E29" s="135" t="s">
        <v>85</v>
      </c>
      <c r="F29" s="168" t="s">
        <v>76</v>
      </c>
      <c r="G29" s="27" t="s">
        <v>829</v>
      </c>
      <c r="H29" s="27" t="s">
        <v>841</v>
      </c>
      <c r="I29" s="27" t="s">
        <v>831</v>
      </c>
      <c r="J29" s="27" t="s">
        <v>698</v>
      </c>
      <c r="K29" s="27" t="s">
        <v>704</v>
      </c>
      <c r="L29" s="175"/>
      <c r="M29" s="109"/>
      <c r="N29" s="16"/>
    </row>
    <row r="30" spans="1:14" x14ac:dyDescent="0.25">
      <c r="A30" s="42">
        <v>28</v>
      </c>
      <c r="B30" s="36" t="s">
        <v>528</v>
      </c>
      <c r="C30" s="53" t="s">
        <v>32</v>
      </c>
      <c r="D30" s="54" t="s">
        <v>33</v>
      </c>
      <c r="E30" s="55" t="s">
        <v>82</v>
      </c>
      <c r="F30" s="144" t="s">
        <v>81</v>
      </c>
      <c r="G30" s="27" t="s">
        <v>829</v>
      </c>
      <c r="H30" s="27" t="s">
        <v>841</v>
      </c>
      <c r="I30" s="27" t="s">
        <v>831</v>
      </c>
      <c r="J30" s="27" t="s">
        <v>698</v>
      </c>
      <c r="K30" s="27" t="s">
        <v>705</v>
      </c>
      <c r="L30" s="175"/>
      <c r="M30" s="109"/>
      <c r="N30" s="16"/>
    </row>
    <row r="31" spans="1:14" x14ac:dyDescent="0.25">
      <c r="A31" s="42">
        <v>29</v>
      </c>
      <c r="B31" s="36" t="s">
        <v>529</v>
      </c>
      <c r="C31" s="36" t="s">
        <v>32</v>
      </c>
      <c r="D31" s="39" t="s">
        <v>33</v>
      </c>
      <c r="E31" s="57" t="s">
        <v>83</v>
      </c>
      <c r="F31" s="144" t="s">
        <v>81</v>
      </c>
      <c r="G31" s="27" t="s">
        <v>829</v>
      </c>
      <c r="H31" s="27" t="s">
        <v>841</v>
      </c>
      <c r="I31" s="27" t="s">
        <v>831</v>
      </c>
      <c r="J31" s="27" t="s">
        <v>698</v>
      </c>
      <c r="K31" s="27" t="s">
        <v>844</v>
      </c>
      <c r="L31" s="173"/>
      <c r="M31" s="109"/>
      <c r="N31" s="16"/>
    </row>
    <row r="32" spans="1:14" x14ac:dyDescent="0.25">
      <c r="A32" s="42">
        <v>30</v>
      </c>
      <c r="B32" s="36" t="s">
        <v>530</v>
      </c>
      <c r="C32" s="36" t="s">
        <v>32</v>
      </c>
      <c r="D32" s="39" t="s">
        <v>33</v>
      </c>
      <c r="E32" s="55" t="s">
        <v>80</v>
      </c>
      <c r="F32" s="53" t="s">
        <v>81</v>
      </c>
      <c r="G32" s="27" t="s">
        <v>829</v>
      </c>
      <c r="H32" s="27" t="s">
        <v>830</v>
      </c>
      <c r="I32" s="27" t="s">
        <v>831</v>
      </c>
      <c r="J32" s="27" t="s">
        <v>695</v>
      </c>
      <c r="K32" s="27" t="s">
        <v>695</v>
      </c>
      <c r="L32" s="176"/>
      <c r="M32" s="16"/>
      <c r="N32" s="16"/>
    </row>
    <row r="33" spans="10:10" s="61" customFormat="1" x14ac:dyDescent="0.25">
      <c r="J33" s="20"/>
    </row>
    <row r="34" spans="10:10" s="61" customFormat="1" x14ac:dyDescent="0.25">
      <c r="J34" s="20"/>
    </row>
    <row r="35" spans="10:10" s="61" customFormat="1" x14ac:dyDescent="0.25">
      <c r="J35" s="20"/>
    </row>
    <row r="36" spans="10:10" s="61" customFormat="1" x14ac:dyDescent="0.25">
      <c r="J36" s="20"/>
    </row>
    <row r="37" spans="10:10" s="61" customFormat="1" x14ac:dyDescent="0.25">
      <c r="J37" s="20"/>
    </row>
    <row r="38" spans="10:10" s="61" customFormat="1" x14ac:dyDescent="0.25">
      <c r="J38" s="20"/>
    </row>
    <row r="39" spans="10:10" s="61" customFormat="1" x14ac:dyDescent="0.25">
      <c r="J39" s="20"/>
    </row>
    <row r="40" spans="10:10" s="61" customFormat="1" x14ac:dyDescent="0.25">
      <c r="J40" s="20"/>
    </row>
    <row r="41" spans="10:10" s="61" customFormat="1" x14ac:dyDescent="0.25">
      <c r="J41" s="20"/>
    </row>
    <row r="42" spans="10:10" s="61" customFormat="1" x14ac:dyDescent="0.25">
      <c r="J42" s="20"/>
    </row>
    <row r="43" spans="10:10" s="61" customFormat="1" x14ac:dyDescent="0.25">
      <c r="J43" s="20"/>
    </row>
    <row r="44" spans="10:10" s="61" customFormat="1" x14ac:dyDescent="0.25">
      <c r="J44" s="20"/>
    </row>
    <row r="45" spans="10:10" s="61" customFormat="1" x14ac:dyDescent="0.25">
      <c r="J45" s="20"/>
    </row>
    <row r="46" spans="10:10" s="61" customFormat="1" x14ac:dyDescent="0.25">
      <c r="J46" s="20"/>
    </row>
    <row r="47" spans="10:10" s="61" customFormat="1" x14ac:dyDescent="0.25">
      <c r="J47" s="20"/>
    </row>
  </sheetData>
  <mergeCells count="2">
    <mergeCell ref="M2:N2"/>
    <mergeCell ref="M1:N1"/>
  </mergeCells>
  <conditionalFormatting sqref="J3:J32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F8E6-076D-42C2-B5FB-9F4D4D1780EA}">
  <dimension ref="A1:N37"/>
  <sheetViews>
    <sheetView topLeftCell="A8" workbookViewId="0">
      <selection activeCell="I11" sqref="I11"/>
    </sheetView>
  </sheetViews>
  <sheetFormatPr defaultColWidth="29.85546875" defaultRowHeight="15" x14ac:dyDescent="0.25"/>
  <cols>
    <col min="1" max="1" width="4" bestFit="1" customWidth="1" collapsed="1"/>
    <col min="2" max="2" width="26.28515625" bestFit="1" customWidth="1" collapsed="1"/>
    <col min="3" max="3" width="14.140625" bestFit="1" customWidth="1" collapsed="1"/>
    <col min="4" max="4" width="13.140625" bestFit="1" customWidth="1" collapsed="1"/>
    <col min="5" max="5" width="34" bestFit="1" customWidth="1" collapsed="1"/>
    <col min="6" max="6" width="32.7109375" bestFit="1" customWidth="1" collapsed="1"/>
    <col min="7" max="7" width="3.85546875" bestFit="1" customWidth="1" collapsed="1"/>
    <col min="8" max="8" width="14" bestFit="1" customWidth="1" collapsed="1"/>
    <col min="9" max="9" width="11.42578125" bestFit="1" customWidth="1" collapsed="1"/>
    <col min="10" max="10" width="13.85546875" bestFit="1" customWidth="1" collapsed="1"/>
    <col min="11" max="11" width="6.28515625" bestFit="1" customWidth="1" collapsed="1"/>
    <col min="12" max="12" width="18" bestFit="1" customWidth="1" collapsed="1"/>
  </cols>
  <sheetData>
    <row r="1" spans="1:14" x14ac:dyDescent="0.25">
      <c r="A1" s="110"/>
      <c r="B1" s="111" t="s">
        <v>14</v>
      </c>
      <c r="C1" s="112">
        <v>0</v>
      </c>
      <c r="D1" s="113" t="s">
        <v>15</v>
      </c>
      <c r="E1" s="113">
        <v>0</v>
      </c>
      <c r="F1" s="114" t="s">
        <v>16</v>
      </c>
      <c r="G1" s="114">
        <v>0</v>
      </c>
      <c r="H1" s="115" t="s">
        <v>17</v>
      </c>
      <c r="I1" s="116">
        <v>0</v>
      </c>
      <c r="J1" s="117" t="s">
        <v>18</v>
      </c>
      <c r="K1" s="193">
        <v>0</v>
      </c>
      <c r="L1" s="194" t="s">
        <v>19</v>
      </c>
      <c r="M1" s="234">
        <v>0</v>
      </c>
      <c r="N1" s="234"/>
    </row>
    <row r="2" spans="1:14" x14ac:dyDescent="0.25">
      <c r="A2" s="31" t="s">
        <v>20</v>
      </c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31" t="s">
        <v>26</v>
      </c>
      <c r="H2" s="31" t="s">
        <v>27</v>
      </c>
      <c r="I2" s="30" t="s">
        <v>28</v>
      </c>
      <c r="J2" s="30" t="s">
        <v>29</v>
      </c>
      <c r="K2" s="32" t="s">
        <v>30</v>
      </c>
      <c r="L2" s="32" t="s">
        <v>31</v>
      </c>
      <c r="M2" s="234"/>
      <c r="N2" s="234"/>
    </row>
    <row r="3" spans="1:14" ht="30" x14ac:dyDescent="0.25">
      <c r="A3" s="42">
        <v>1</v>
      </c>
      <c r="B3" s="36" t="s">
        <v>845</v>
      </c>
      <c r="C3" s="35" t="s">
        <v>99</v>
      </c>
      <c r="D3" s="63" t="s">
        <v>33</v>
      </c>
      <c r="E3" s="64" t="s">
        <v>235</v>
      </c>
      <c r="F3" s="63" t="s">
        <v>846</v>
      </c>
      <c r="G3" s="36"/>
      <c r="H3" s="195"/>
      <c r="I3" s="196"/>
      <c r="J3" s="197"/>
      <c r="K3" s="39"/>
      <c r="L3" s="36"/>
      <c r="M3" s="234"/>
      <c r="N3" s="234"/>
    </row>
    <row r="4" spans="1:14" ht="30" x14ac:dyDescent="0.25">
      <c r="A4" s="42">
        <v>2</v>
      </c>
      <c r="B4" s="36" t="s">
        <v>847</v>
      </c>
      <c r="C4" s="35" t="s">
        <v>99</v>
      </c>
      <c r="D4" s="63" t="s">
        <v>33</v>
      </c>
      <c r="E4" s="64" t="s">
        <v>305</v>
      </c>
      <c r="F4" s="63" t="s">
        <v>846</v>
      </c>
      <c r="G4" s="36"/>
      <c r="H4" s="195"/>
      <c r="I4" s="196"/>
      <c r="J4" s="197"/>
      <c r="K4" s="39"/>
      <c r="L4" s="36"/>
      <c r="M4" s="234"/>
      <c r="N4" s="234"/>
    </row>
    <row r="5" spans="1:14" ht="30" x14ac:dyDescent="0.25">
      <c r="A5" s="42">
        <v>3</v>
      </c>
      <c r="B5" s="36" t="s">
        <v>848</v>
      </c>
      <c r="C5" s="35" t="s">
        <v>99</v>
      </c>
      <c r="D5" s="63" t="s">
        <v>33</v>
      </c>
      <c r="E5" s="64" t="s">
        <v>306</v>
      </c>
      <c r="F5" s="63" t="s">
        <v>846</v>
      </c>
      <c r="G5" s="36"/>
      <c r="H5" s="195"/>
      <c r="I5" s="196"/>
      <c r="J5" s="197"/>
      <c r="K5" s="39"/>
      <c r="L5" s="36"/>
      <c r="M5" s="234"/>
      <c r="N5" s="234"/>
    </row>
    <row r="6" spans="1:14" ht="30" x14ac:dyDescent="0.25">
      <c r="A6" s="42">
        <v>4</v>
      </c>
      <c r="B6" s="36" t="s">
        <v>849</v>
      </c>
      <c r="C6" s="35" t="s">
        <v>99</v>
      </c>
      <c r="D6" s="63" t="s">
        <v>33</v>
      </c>
      <c r="E6" s="64" t="s">
        <v>307</v>
      </c>
      <c r="F6" s="63" t="s">
        <v>846</v>
      </c>
      <c r="G6" s="36"/>
      <c r="H6" s="195"/>
      <c r="I6" s="196"/>
      <c r="J6" s="197"/>
      <c r="K6" s="39"/>
      <c r="L6" s="36"/>
      <c r="M6" s="234"/>
      <c r="N6" s="234"/>
    </row>
    <row r="7" spans="1:14" ht="30" x14ac:dyDescent="0.25">
      <c r="A7" s="42">
        <v>5</v>
      </c>
      <c r="B7" s="36" t="s">
        <v>850</v>
      </c>
      <c r="C7" s="35" t="s">
        <v>99</v>
      </c>
      <c r="D7" s="63" t="s">
        <v>33</v>
      </c>
      <c r="E7" s="64" t="s">
        <v>308</v>
      </c>
      <c r="F7" s="63" t="s">
        <v>846</v>
      </c>
      <c r="G7" s="36"/>
      <c r="H7" s="195"/>
      <c r="I7" s="196"/>
      <c r="J7" s="197"/>
      <c r="K7" s="39"/>
      <c r="L7" s="36"/>
      <c r="M7" s="234"/>
      <c r="N7" s="234"/>
    </row>
    <row r="8" spans="1:14" ht="30" x14ac:dyDescent="0.25">
      <c r="A8" s="42">
        <v>6</v>
      </c>
      <c r="B8" s="36" t="s">
        <v>851</v>
      </c>
      <c r="C8" s="35" t="s">
        <v>99</v>
      </c>
      <c r="D8" s="63" t="s">
        <v>33</v>
      </c>
      <c r="E8" s="64" t="s">
        <v>309</v>
      </c>
      <c r="F8" s="63" t="s">
        <v>846</v>
      </c>
      <c r="G8" s="36"/>
      <c r="H8" s="195"/>
      <c r="I8" s="196"/>
      <c r="J8" s="197"/>
      <c r="K8" s="39"/>
      <c r="L8" s="36"/>
      <c r="M8" s="234"/>
      <c r="N8" s="234"/>
    </row>
    <row r="9" spans="1:14" ht="30" x14ac:dyDescent="0.25">
      <c r="A9" s="42">
        <v>7</v>
      </c>
      <c r="B9" s="36" t="s">
        <v>852</v>
      </c>
      <c r="C9" s="35" t="s">
        <v>99</v>
      </c>
      <c r="D9" s="63" t="s">
        <v>33</v>
      </c>
      <c r="E9" s="64" t="s">
        <v>310</v>
      </c>
      <c r="F9" s="63" t="s">
        <v>846</v>
      </c>
      <c r="G9" s="36"/>
      <c r="H9" s="195"/>
      <c r="I9" s="196"/>
      <c r="J9" s="197"/>
      <c r="K9" s="39"/>
      <c r="L9" s="36"/>
      <c r="M9" s="234"/>
      <c r="N9" s="234"/>
    </row>
    <row r="10" spans="1:14" ht="30" x14ac:dyDescent="0.25">
      <c r="A10" s="42">
        <v>8</v>
      </c>
      <c r="B10" s="36" t="s">
        <v>853</v>
      </c>
      <c r="C10" s="35" t="s">
        <v>99</v>
      </c>
      <c r="D10" s="63" t="s">
        <v>33</v>
      </c>
      <c r="E10" s="64" t="s">
        <v>311</v>
      </c>
      <c r="F10" s="63" t="s">
        <v>846</v>
      </c>
      <c r="G10" s="36"/>
      <c r="H10" s="195"/>
      <c r="I10" s="196"/>
      <c r="J10" s="197"/>
      <c r="K10" s="39"/>
      <c r="L10" s="36"/>
      <c r="M10" s="234"/>
      <c r="N10" s="234"/>
    </row>
    <row r="11" spans="1:14" ht="30" x14ac:dyDescent="0.25">
      <c r="A11" s="42">
        <v>9</v>
      </c>
      <c r="B11" s="36" t="s">
        <v>854</v>
      </c>
      <c r="C11" s="35" t="s">
        <v>99</v>
      </c>
      <c r="D11" s="63" t="s">
        <v>33</v>
      </c>
      <c r="E11" s="64" t="s">
        <v>312</v>
      </c>
      <c r="F11" s="63" t="s">
        <v>846</v>
      </c>
      <c r="G11" s="36"/>
      <c r="H11" s="195"/>
      <c r="I11" s="196"/>
      <c r="J11" s="197"/>
      <c r="K11" s="39"/>
      <c r="L11" s="36"/>
      <c r="M11" s="234"/>
      <c r="N11" s="234"/>
    </row>
    <row r="12" spans="1:14" ht="30" x14ac:dyDescent="0.25">
      <c r="A12" s="42">
        <v>10</v>
      </c>
      <c r="B12" s="36" t="s">
        <v>855</v>
      </c>
      <c r="C12" s="35" t="s">
        <v>99</v>
      </c>
      <c r="D12" s="63" t="s">
        <v>33</v>
      </c>
      <c r="E12" s="64" t="s">
        <v>313</v>
      </c>
      <c r="F12" s="63" t="s">
        <v>846</v>
      </c>
      <c r="G12" s="36"/>
      <c r="H12" s="195"/>
      <c r="I12" s="196"/>
      <c r="J12" s="197"/>
      <c r="K12" s="39"/>
      <c r="L12" s="36"/>
      <c r="M12" s="234"/>
      <c r="N12" s="234"/>
    </row>
    <row r="13" spans="1:14" ht="30" x14ac:dyDescent="0.25">
      <c r="A13" s="42">
        <v>11</v>
      </c>
      <c r="B13" s="36" t="s">
        <v>856</v>
      </c>
      <c r="C13" s="35" t="s">
        <v>99</v>
      </c>
      <c r="D13" s="63" t="s">
        <v>33</v>
      </c>
      <c r="E13" s="64" t="s">
        <v>314</v>
      </c>
      <c r="F13" s="63" t="s">
        <v>846</v>
      </c>
      <c r="G13" s="36"/>
      <c r="H13" s="195"/>
      <c r="I13" s="196"/>
      <c r="J13" s="197"/>
      <c r="K13" s="39"/>
      <c r="L13" s="36"/>
      <c r="M13" s="234"/>
      <c r="N13" s="234"/>
    </row>
    <row r="14" spans="1:14" ht="30" x14ac:dyDescent="0.25">
      <c r="A14" s="42">
        <v>12</v>
      </c>
      <c r="B14" s="36" t="s">
        <v>857</v>
      </c>
      <c r="C14" s="35" t="s">
        <v>99</v>
      </c>
      <c r="D14" s="63" t="s">
        <v>33</v>
      </c>
      <c r="E14" s="64" t="s">
        <v>315</v>
      </c>
      <c r="F14" s="63" t="s">
        <v>846</v>
      </c>
      <c r="G14" s="36"/>
      <c r="H14" s="195"/>
      <c r="I14" s="196"/>
      <c r="J14" s="197"/>
      <c r="K14" s="39"/>
      <c r="L14" s="36"/>
      <c r="M14" s="234"/>
      <c r="N14" s="234"/>
    </row>
    <row r="15" spans="1:14" ht="30" x14ac:dyDescent="0.25">
      <c r="A15" s="42">
        <v>13</v>
      </c>
      <c r="B15" s="36" t="s">
        <v>858</v>
      </c>
      <c r="C15" s="35" t="s">
        <v>99</v>
      </c>
      <c r="D15" s="63" t="s">
        <v>33</v>
      </c>
      <c r="E15" s="64" t="s">
        <v>316</v>
      </c>
      <c r="F15" s="63" t="s">
        <v>846</v>
      </c>
      <c r="G15" s="36"/>
      <c r="H15" s="195"/>
      <c r="I15" s="196"/>
      <c r="J15" s="197"/>
      <c r="K15" s="39"/>
      <c r="L15" s="36"/>
      <c r="M15" s="234"/>
      <c r="N15" s="234"/>
    </row>
    <row r="16" spans="1:14" ht="30" x14ac:dyDescent="0.25">
      <c r="A16" s="42">
        <v>14</v>
      </c>
      <c r="B16" s="36" t="s">
        <v>859</v>
      </c>
      <c r="C16" s="35" t="s">
        <v>99</v>
      </c>
      <c r="D16" s="39" t="s">
        <v>33</v>
      </c>
      <c r="E16" s="36" t="s">
        <v>317</v>
      </c>
      <c r="F16" s="63" t="s">
        <v>846</v>
      </c>
      <c r="G16" s="36"/>
      <c r="H16" s="195"/>
      <c r="I16" s="196"/>
      <c r="J16" s="197"/>
      <c r="K16" s="39"/>
      <c r="L16" s="39"/>
      <c r="M16" s="234"/>
      <c r="N16" s="234"/>
    </row>
    <row r="17" spans="1:14" ht="30" x14ac:dyDescent="0.25">
      <c r="A17" s="42">
        <v>15</v>
      </c>
      <c r="B17" s="36" t="s">
        <v>860</v>
      </c>
      <c r="C17" s="35" t="s">
        <v>99</v>
      </c>
      <c r="D17" s="39" t="s">
        <v>33</v>
      </c>
      <c r="E17" s="36" t="s">
        <v>687</v>
      </c>
      <c r="F17" s="35" t="s">
        <v>846</v>
      </c>
      <c r="G17" s="36"/>
      <c r="H17" s="195"/>
      <c r="I17" s="196"/>
      <c r="J17" s="197"/>
      <c r="K17" s="39"/>
      <c r="L17" s="39"/>
      <c r="M17" s="234"/>
      <c r="N17" s="234"/>
    </row>
    <row r="18" spans="1:14" ht="30" x14ac:dyDescent="0.25">
      <c r="A18" s="42">
        <v>16</v>
      </c>
      <c r="B18" s="36" t="s">
        <v>861</v>
      </c>
      <c r="C18" s="35" t="s">
        <v>99</v>
      </c>
      <c r="D18" s="39" t="s">
        <v>33</v>
      </c>
      <c r="E18" s="36" t="s">
        <v>688</v>
      </c>
      <c r="F18" s="35" t="s">
        <v>846</v>
      </c>
      <c r="G18" s="36"/>
      <c r="H18" s="195"/>
      <c r="I18" s="196"/>
      <c r="J18" s="197"/>
      <c r="K18" s="39"/>
      <c r="L18" s="39"/>
      <c r="M18" s="234"/>
      <c r="N18" s="234"/>
    </row>
    <row r="19" spans="1:14" ht="30" x14ac:dyDescent="0.25">
      <c r="A19" s="42">
        <v>17</v>
      </c>
      <c r="B19" s="36" t="s">
        <v>862</v>
      </c>
      <c r="C19" s="35" t="s">
        <v>99</v>
      </c>
      <c r="D19" s="39" t="s">
        <v>33</v>
      </c>
      <c r="E19" s="36" t="s">
        <v>318</v>
      </c>
      <c r="F19" s="63" t="s">
        <v>846</v>
      </c>
      <c r="G19" s="36"/>
      <c r="H19" s="195"/>
      <c r="I19" s="196"/>
      <c r="J19" s="197"/>
      <c r="K19" s="39"/>
      <c r="L19" s="39"/>
      <c r="M19" s="234"/>
      <c r="N19" s="234"/>
    </row>
    <row r="20" spans="1:14" ht="30" x14ac:dyDescent="0.25">
      <c r="A20" s="42">
        <v>18</v>
      </c>
      <c r="B20" s="36" t="s">
        <v>863</v>
      </c>
      <c r="C20" s="35" t="s">
        <v>99</v>
      </c>
      <c r="D20" s="39" t="s">
        <v>33</v>
      </c>
      <c r="E20" s="36" t="s">
        <v>319</v>
      </c>
      <c r="F20" s="63" t="s">
        <v>846</v>
      </c>
      <c r="G20" s="36"/>
      <c r="H20" s="195"/>
      <c r="I20" s="196"/>
      <c r="J20" s="197"/>
      <c r="K20" s="39"/>
      <c r="L20" s="39"/>
      <c r="M20" s="234"/>
      <c r="N20" s="234"/>
    </row>
    <row r="21" spans="1:14" ht="30" x14ac:dyDescent="0.25">
      <c r="A21" s="42">
        <v>19</v>
      </c>
      <c r="B21" s="36" t="s">
        <v>864</v>
      </c>
      <c r="C21" s="35" t="s">
        <v>99</v>
      </c>
      <c r="D21" s="39" t="s">
        <v>33</v>
      </c>
      <c r="E21" s="36" t="s">
        <v>243</v>
      </c>
      <c r="F21" s="63" t="s">
        <v>846</v>
      </c>
      <c r="G21" s="36"/>
      <c r="H21" s="195"/>
      <c r="I21" s="196"/>
      <c r="J21" s="197"/>
      <c r="K21" s="39"/>
      <c r="L21" s="39"/>
      <c r="M21" s="234"/>
      <c r="N21" s="234"/>
    </row>
    <row r="22" spans="1:14" ht="30" x14ac:dyDescent="0.25">
      <c r="A22" s="42">
        <v>20</v>
      </c>
      <c r="B22" s="36" t="s">
        <v>865</v>
      </c>
      <c r="C22" s="35" t="s">
        <v>99</v>
      </c>
      <c r="D22" s="39" t="s">
        <v>33</v>
      </c>
      <c r="E22" s="36" t="s">
        <v>245</v>
      </c>
      <c r="F22" s="63" t="s">
        <v>846</v>
      </c>
      <c r="G22" s="36"/>
      <c r="H22" s="195"/>
      <c r="I22" s="196"/>
      <c r="J22" s="197"/>
      <c r="K22" s="39"/>
      <c r="L22" s="39"/>
      <c r="M22" s="234"/>
      <c r="N22" s="234"/>
    </row>
    <row r="23" spans="1:14" ht="30" x14ac:dyDescent="0.25">
      <c r="A23" s="42">
        <v>21</v>
      </c>
      <c r="B23" s="36" t="s">
        <v>866</v>
      </c>
      <c r="C23" s="35" t="s">
        <v>99</v>
      </c>
      <c r="D23" s="39" t="s">
        <v>33</v>
      </c>
      <c r="E23" s="36" t="s">
        <v>246</v>
      </c>
      <c r="F23" s="63" t="s">
        <v>846</v>
      </c>
      <c r="G23" s="36"/>
      <c r="H23" s="195"/>
      <c r="I23" s="196"/>
      <c r="J23" s="197"/>
      <c r="K23" s="39"/>
      <c r="L23" s="39"/>
      <c r="M23" s="234"/>
      <c r="N23" s="234"/>
    </row>
    <row r="24" spans="1:14" ht="30" x14ac:dyDescent="0.25">
      <c r="A24" s="42">
        <v>22</v>
      </c>
      <c r="B24" s="36" t="s">
        <v>867</v>
      </c>
      <c r="C24" s="35" t="s">
        <v>99</v>
      </c>
      <c r="D24" s="39" t="s">
        <v>33</v>
      </c>
      <c r="E24" s="36" t="s">
        <v>248</v>
      </c>
      <c r="F24" s="63" t="s">
        <v>846</v>
      </c>
      <c r="G24" s="36"/>
      <c r="H24" s="195"/>
      <c r="I24" s="196"/>
      <c r="J24" s="197"/>
      <c r="K24" s="39"/>
      <c r="L24" s="39"/>
      <c r="M24" s="234"/>
      <c r="N24" s="234"/>
    </row>
    <row r="25" spans="1:14" ht="30" x14ac:dyDescent="0.25">
      <c r="A25" s="42">
        <v>23</v>
      </c>
      <c r="B25" s="36" t="s">
        <v>868</v>
      </c>
      <c r="C25" s="35" t="s">
        <v>99</v>
      </c>
      <c r="D25" s="39" t="s">
        <v>33</v>
      </c>
      <c r="E25" s="64" t="s">
        <v>320</v>
      </c>
      <c r="F25" s="63" t="s">
        <v>846</v>
      </c>
      <c r="G25" s="36"/>
      <c r="H25" s="195"/>
      <c r="I25" s="196"/>
      <c r="J25" s="197"/>
      <c r="K25" s="39"/>
      <c r="L25" s="39"/>
      <c r="M25" s="234"/>
      <c r="N25" s="234"/>
    </row>
    <row r="26" spans="1:14" ht="30" x14ac:dyDescent="0.25">
      <c r="A26" s="42">
        <v>24</v>
      </c>
      <c r="B26" s="36" t="s">
        <v>869</v>
      </c>
      <c r="C26" s="35" t="s">
        <v>99</v>
      </c>
      <c r="D26" s="39" t="s">
        <v>33</v>
      </c>
      <c r="E26" s="64" t="s">
        <v>321</v>
      </c>
      <c r="F26" s="63" t="s">
        <v>846</v>
      </c>
      <c r="G26" s="36"/>
      <c r="H26" s="195"/>
      <c r="I26" s="196"/>
      <c r="J26" s="197"/>
      <c r="K26" s="39"/>
      <c r="L26" s="39"/>
      <c r="M26" s="234"/>
      <c r="N26" s="234"/>
    </row>
    <row r="27" spans="1:14" ht="30" x14ac:dyDescent="0.25">
      <c r="A27" s="42">
        <v>25</v>
      </c>
      <c r="B27" s="36" t="s">
        <v>870</v>
      </c>
      <c r="C27" s="35" t="s">
        <v>99</v>
      </c>
      <c r="D27" s="39" t="s">
        <v>33</v>
      </c>
      <c r="E27" s="64" t="s">
        <v>322</v>
      </c>
      <c r="F27" s="63" t="s">
        <v>846</v>
      </c>
      <c r="G27" s="36"/>
      <c r="H27" s="195"/>
      <c r="I27" s="196"/>
      <c r="J27" s="197"/>
      <c r="K27" s="39"/>
      <c r="L27" s="39"/>
      <c r="M27" s="234"/>
      <c r="N27" s="234"/>
    </row>
    <row r="28" spans="1:14" ht="30" x14ac:dyDescent="0.25">
      <c r="A28" s="42">
        <v>26</v>
      </c>
      <c r="B28" s="36" t="s">
        <v>871</v>
      </c>
      <c r="C28" s="35" t="s">
        <v>99</v>
      </c>
      <c r="D28" s="39" t="s">
        <v>33</v>
      </c>
      <c r="E28" s="64" t="s">
        <v>323</v>
      </c>
      <c r="F28" s="63" t="s">
        <v>846</v>
      </c>
      <c r="G28" s="36"/>
      <c r="H28" s="195"/>
      <c r="I28" s="196"/>
      <c r="J28" s="197"/>
      <c r="K28" s="39"/>
      <c r="L28" s="39"/>
      <c r="M28" s="234"/>
      <c r="N28" s="234"/>
    </row>
    <row r="29" spans="1:14" ht="30" x14ac:dyDescent="0.25">
      <c r="A29" s="42">
        <v>27</v>
      </c>
      <c r="B29" s="36" t="s">
        <v>872</v>
      </c>
      <c r="C29" s="35" t="s">
        <v>99</v>
      </c>
      <c r="D29" s="39" t="s">
        <v>33</v>
      </c>
      <c r="E29" s="198" t="s">
        <v>873</v>
      </c>
      <c r="F29" s="63" t="s">
        <v>846</v>
      </c>
      <c r="G29" s="36"/>
      <c r="H29" s="195"/>
      <c r="I29" s="196"/>
      <c r="J29" s="197"/>
      <c r="K29" s="39"/>
      <c r="L29" s="39"/>
      <c r="M29" s="234"/>
      <c r="N29" s="234"/>
    </row>
    <row r="30" spans="1:14" ht="30" x14ac:dyDescent="0.25">
      <c r="A30" s="42">
        <v>28</v>
      </c>
      <c r="B30" s="36" t="s">
        <v>874</v>
      </c>
      <c r="C30" s="35" t="s">
        <v>99</v>
      </c>
      <c r="D30" s="39" t="s">
        <v>33</v>
      </c>
      <c r="E30" s="198" t="s">
        <v>875</v>
      </c>
      <c r="F30" s="63" t="s">
        <v>846</v>
      </c>
      <c r="G30" s="36"/>
      <c r="H30" s="195"/>
      <c r="I30" s="196"/>
      <c r="J30" s="197"/>
      <c r="K30" s="39"/>
      <c r="L30" s="39"/>
      <c r="M30" s="234"/>
      <c r="N30" s="234"/>
    </row>
    <row r="31" spans="1:14" ht="30" x14ac:dyDescent="0.25">
      <c r="A31" s="42">
        <v>29</v>
      </c>
      <c r="B31" s="36" t="s">
        <v>876</v>
      </c>
      <c r="C31" s="35" t="s">
        <v>99</v>
      </c>
      <c r="D31" s="39" t="s">
        <v>33</v>
      </c>
      <c r="E31" s="36" t="s">
        <v>324</v>
      </c>
      <c r="F31" s="63" t="s">
        <v>846</v>
      </c>
      <c r="G31" s="36"/>
      <c r="H31" s="195"/>
      <c r="I31" s="199"/>
      <c r="J31" s="197"/>
      <c r="K31" s="39"/>
      <c r="L31" s="39"/>
      <c r="M31" s="234"/>
      <c r="N31" s="234"/>
    </row>
    <row r="32" spans="1:14" ht="30" x14ac:dyDescent="0.25">
      <c r="A32" s="42">
        <v>30</v>
      </c>
      <c r="B32" s="36" t="s">
        <v>877</v>
      </c>
      <c r="C32" s="35" t="s">
        <v>99</v>
      </c>
      <c r="D32" s="39" t="s">
        <v>33</v>
      </c>
      <c r="E32" s="36" t="s">
        <v>325</v>
      </c>
      <c r="F32" s="63" t="s">
        <v>846</v>
      </c>
      <c r="G32" s="36"/>
      <c r="H32" s="195"/>
      <c r="I32" s="199"/>
      <c r="J32" s="197"/>
      <c r="K32" s="39"/>
      <c r="L32" s="39"/>
      <c r="M32" s="234"/>
      <c r="N32" s="234"/>
    </row>
    <row r="33" spans="1:14" ht="30" x14ac:dyDescent="0.25">
      <c r="A33" s="42">
        <v>31</v>
      </c>
      <c r="B33" s="36" t="s">
        <v>878</v>
      </c>
      <c r="C33" s="35" t="s">
        <v>99</v>
      </c>
      <c r="D33" s="39" t="s">
        <v>33</v>
      </c>
      <c r="E33" s="36" t="s">
        <v>326</v>
      </c>
      <c r="F33" s="63" t="s">
        <v>846</v>
      </c>
      <c r="G33" s="36"/>
      <c r="H33" s="195"/>
      <c r="I33" s="199"/>
      <c r="J33" s="197"/>
      <c r="K33" s="39"/>
      <c r="L33" s="39"/>
      <c r="M33" s="234"/>
      <c r="N33" s="234"/>
    </row>
    <row r="34" spans="1:14" ht="60" x14ac:dyDescent="0.25">
      <c r="A34" s="42">
        <v>32</v>
      </c>
      <c r="B34" s="36" t="s">
        <v>879</v>
      </c>
      <c r="C34" s="35" t="s">
        <v>99</v>
      </c>
      <c r="D34" s="39" t="s">
        <v>33</v>
      </c>
      <c r="E34" s="36" t="s">
        <v>880</v>
      </c>
      <c r="F34" s="63" t="s">
        <v>846</v>
      </c>
      <c r="G34" s="36"/>
      <c r="H34" s="195"/>
      <c r="I34" s="199"/>
      <c r="J34" s="197"/>
      <c r="K34" s="39"/>
      <c r="L34" s="39"/>
      <c r="M34" s="234"/>
      <c r="N34" s="234"/>
    </row>
    <row r="35" spans="1:14" ht="30" x14ac:dyDescent="0.25">
      <c r="A35" s="42">
        <v>33</v>
      </c>
      <c r="B35" s="36" t="s">
        <v>881</v>
      </c>
      <c r="C35" s="35" t="s">
        <v>99</v>
      </c>
      <c r="D35" s="63" t="s">
        <v>33</v>
      </c>
      <c r="E35" s="64" t="s">
        <v>882</v>
      </c>
      <c r="F35" s="63" t="s">
        <v>846</v>
      </c>
      <c r="G35" s="36"/>
      <c r="H35" s="195"/>
      <c r="I35" s="196"/>
      <c r="J35" s="197"/>
      <c r="K35" s="39"/>
      <c r="L35" s="36"/>
      <c r="M35" s="234"/>
      <c r="N35" s="234"/>
    </row>
    <row r="36" spans="1:14" ht="30" x14ac:dyDescent="0.25">
      <c r="A36" s="42">
        <v>34</v>
      </c>
      <c r="B36" s="36" t="s">
        <v>883</v>
      </c>
      <c r="C36" s="35" t="s">
        <v>99</v>
      </c>
      <c r="D36" s="39" t="s">
        <v>33</v>
      </c>
      <c r="E36" s="64" t="s">
        <v>884</v>
      </c>
      <c r="F36" s="63" t="s">
        <v>846</v>
      </c>
      <c r="G36" s="36"/>
      <c r="H36" s="195"/>
      <c r="I36" s="196"/>
      <c r="J36" s="197"/>
      <c r="K36" s="39"/>
      <c r="L36" s="39"/>
      <c r="M36" s="234"/>
      <c r="N36" s="234"/>
    </row>
    <row r="37" spans="1:14" ht="30" x14ac:dyDescent="0.25">
      <c r="A37" s="42">
        <v>35</v>
      </c>
      <c r="B37" s="36" t="s">
        <v>885</v>
      </c>
      <c r="C37" s="35" t="s">
        <v>99</v>
      </c>
      <c r="D37" s="39" t="s">
        <v>33</v>
      </c>
      <c r="E37" s="64" t="s">
        <v>886</v>
      </c>
      <c r="F37" s="63" t="s">
        <v>846</v>
      </c>
      <c r="G37" s="36"/>
      <c r="H37" s="195"/>
      <c r="I37" s="196"/>
      <c r="J37" s="197"/>
      <c r="K37" s="39"/>
      <c r="L37" s="39"/>
      <c r="M37" s="234"/>
      <c r="N37" s="234"/>
    </row>
  </sheetData>
  <mergeCells count="37">
    <mergeCell ref="M6:N6"/>
    <mergeCell ref="M1:N1"/>
    <mergeCell ref="M2:N2"/>
    <mergeCell ref="M3:N3"/>
    <mergeCell ref="M4:N4"/>
    <mergeCell ref="M5:N5"/>
    <mergeCell ref="M18:N18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7:N37"/>
    <mergeCell ref="M31:N31"/>
    <mergeCell ref="M32:N32"/>
    <mergeCell ref="M33:N33"/>
    <mergeCell ref="M34:N34"/>
    <mergeCell ref="M35:N35"/>
    <mergeCell ref="M36:N3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27"/>
    </row>
    <row r="61" spans="1:1" x14ac:dyDescent="0.25">
      <c r="A61" s="27"/>
    </row>
    <row r="121" spans="1:1" x14ac:dyDescent="0.25">
      <c r="A121" s="27"/>
    </row>
    <row r="181" spans="1:1" x14ac:dyDescent="0.25">
      <c r="A181" s="27"/>
    </row>
    <row r="241" spans="1:1" x14ac:dyDescent="0.25">
      <c r="A241" s="27"/>
    </row>
    <row r="301" spans="1:1" x14ac:dyDescent="0.25">
      <c r="A301" s="27"/>
    </row>
    <row r="361" spans="1:1" x14ac:dyDescent="0.25">
      <c r="A361" s="27"/>
    </row>
    <row r="421" spans="1:1" x14ac:dyDescent="0.25">
      <c r="A421" s="27"/>
    </row>
    <row r="481" spans="1:1" x14ac:dyDescent="0.25">
      <c r="A481" s="27"/>
    </row>
    <row r="541" spans="1:1" x14ac:dyDescent="0.25">
      <c r="A541" s="27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CQ103"/>
  <sheetViews>
    <sheetView tabSelected="1" topLeftCell="A72" zoomScale="85" zoomScaleNormal="85" workbookViewId="0">
      <selection activeCell="H104" sqref="H104"/>
    </sheetView>
  </sheetViews>
  <sheetFormatPr defaultColWidth="9.140625" defaultRowHeight="15" x14ac:dyDescent="0.25"/>
  <cols>
    <col min="1" max="1" width="6.140625" customWidth="1" collapsed="1"/>
    <col min="2" max="2" width="20.42578125" customWidth="1" collapsed="1"/>
    <col min="3" max="3" width="17.85546875" customWidth="1" collapsed="1"/>
    <col min="4" max="4" width="10.140625" customWidth="1" collapsed="1"/>
    <col min="5" max="5" width="70.140625" customWidth="1" collapsed="1"/>
    <col min="6" max="6" width="80.5703125" customWidth="1" collapsed="1"/>
    <col min="7" max="7" width="9.140625" customWidth="1" collapsed="1"/>
    <col min="8" max="8" width="14" customWidth="1" collapsed="1"/>
    <col min="9" max="9" width="11.42578125" customWidth="1" collapsed="1"/>
    <col min="10" max="10" width="13.85546875" customWidth="1" collapsed="1"/>
    <col min="11" max="11" width="9.140625" style="52" customWidth="1" collapsed="1"/>
    <col min="12" max="12" width="18" customWidth="1" collapsed="1"/>
    <col min="13" max="13" width="26.42578125" customWidth="1" collapsed="1"/>
    <col min="14" max="26" width="9.140625" style="61" customWidth="1" collapsed="1"/>
  </cols>
  <sheetData>
    <row r="1" spans="1:13" x14ac:dyDescent="0.25">
      <c r="A1" s="110"/>
      <c r="B1" s="111" t="s">
        <v>14</v>
      </c>
      <c r="C1" s="112">
        <f>COUNT(A:A)</f>
        <v>101</v>
      </c>
      <c r="D1" s="113" t="s">
        <v>15</v>
      </c>
      <c r="E1" s="113">
        <f>COUNTIF(J:J,"Passed")</f>
        <v>57</v>
      </c>
      <c r="F1" s="114" t="s">
        <v>16</v>
      </c>
      <c r="G1" s="114">
        <f>COUNTIF(J:J,"Failed")</f>
        <v>0</v>
      </c>
      <c r="H1" s="115" t="s">
        <v>17</v>
      </c>
      <c r="I1" s="116">
        <v>0</v>
      </c>
      <c r="J1" s="117" t="s">
        <v>18</v>
      </c>
      <c r="K1" s="118">
        <v>0</v>
      </c>
      <c r="L1" s="38" t="s">
        <v>19</v>
      </c>
      <c r="M1" s="119">
        <v>0</v>
      </c>
    </row>
    <row r="2" spans="1:13" x14ac:dyDescent="0.25">
      <c r="A2" s="29" t="s">
        <v>20</v>
      </c>
      <c r="B2" s="30" t="s">
        <v>21</v>
      </c>
      <c r="C2" s="29" t="s">
        <v>22</v>
      </c>
      <c r="D2" s="29" t="s">
        <v>23</v>
      </c>
      <c r="E2" s="29" t="s">
        <v>24</v>
      </c>
      <c r="F2" s="29" t="s">
        <v>25</v>
      </c>
      <c r="G2" s="31" t="s">
        <v>26</v>
      </c>
      <c r="H2" s="31" t="s">
        <v>27</v>
      </c>
      <c r="I2" s="30" t="s">
        <v>28</v>
      </c>
      <c r="J2" s="30" t="s">
        <v>29</v>
      </c>
      <c r="K2" s="32" t="s">
        <v>30</v>
      </c>
      <c r="L2" s="126"/>
      <c r="M2" s="120" t="s">
        <v>233</v>
      </c>
    </row>
    <row r="3" spans="1:13" ht="30" customHeight="1" x14ac:dyDescent="0.25">
      <c r="A3" s="40">
        <v>1</v>
      </c>
      <c r="B3" s="41" t="s">
        <v>531</v>
      </c>
      <c r="C3" s="121" t="s">
        <v>99</v>
      </c>
      <c r="D3" s="34" t="s">
        <v>33</v>
      </c>
      <c r="E3" s="133" t="s">
        <v>193</v>
      </c>
      <c r="F3" s="134" t="s">
        <v>194</v>
      </c>
      <c r="G3" s="27" t="s">
        <v>693</v>
      </c>
      <c r="H3" s="27" t="s">
        <v>819</v>
      </c>
      <c r="I3" s="27" t="s">
        <v>706</v>
      </c>
      <c r="J3" s="27" t="s">
        <v>695</v>
      </c>
      <c r="K3" s="27" t="s">
        <v>696</v>
      </c>
      <c r="L3" s="146"/>
      <c r="M3" s="142" t="s">
        <v>221</v>
      </c>
    </row>
    <row r="4" spans="1:13" ht="30" x14ac:dyDescent="0.25">
      <c r="A4" s="154">
        <v>2</v>
      </c>
      <c r="B4" s="151" t="s">
        <v>532</v>
      </c>
      <c r="C4" s="155" t="s">
        <v>99</v>
      </c>
      <c r="D4" s="160" t="s">
        <v>33</v>
      </c>
      <c r="E4" s="151" t="s">
        <v>100</v>
      </c>
      <c r="F4" s="161" t="s">
        <v>101</v>
      </c>
      <c r="G4" s="27" t="s">
        <v>829</v>
      </c>
      <c r="H4" s="27" t="s">
        <v>887</v>
      </c>
      <c r="I4" s="27" t="s">
        <v>706</v>
      </c>
      <c r="J4" s="27" t="s">
        <v>695</v>
      </c>
      <c r="K4" s="27" t="s">
        <v>697</v>
      </c>
      <c r="L4" s="153"/>
      <c r="M4" s="236" t="s">
        <v>225</v>
      </c>
    </row>
    <row r="5" spans="1:13" ht="30" x14ac:dyDescent="0.25">
      <c r="A5" s="154">
        <v>3</v>
      </c>
      <c r="B5" s="151" t="s">
        <v>533</v>
      </c>
      <c r="C5" s="155" t="s">
        <v>99</v>
      </c>
      <c r="D5" s="160" t="s">
        <v>33</v>
      </c>
      <c r="E5" s="151" t="s">
        <v>102</v>
      </c>
      <c r="F5" s="161" t="s">
        <v>103</v>
      </c>
      <c r="G5" s="27" t="s">
        <v>829</v>
      </c>
      <c r="H5" s="27" t="s">
        <v>887</v>
      </c>
      <c r="I5" s="27" t="s">
        <v>706</v>
      </c>
      <c r="J5" s="27" t="s">
        <v>695</v>
      </c>
      <c r="K5" s="27" t="s">
        <v>697</v>
      </c>
      <c r="L5" s="153"/>
      <c r="M5" s="236"/>
    </row>
    <row r="6" spans="1:13" ht="30" customHeight="1" x14ac:dyDescent="0.25">
      <c r="A6" s="154">
        <v>4</v>
      </c>
      <c r="B6" s="151" t="s">
        <v>534</v>
      </c>
      <c r="C6" s="155" t="s">
        <v>99</v>
      </c>
      <c r="D6" s="152" t="s">
        <v>33</v>
      </c>
      <c r="E6" s="151" t="s">
        <v>104</v>
      </c>
      <c r="F6" s="161" t="s">
        <v>105</v>
      </c>
      <c r="G6" s="27" t="s">
        <v>829</v>
      </c>
      <c r="H6" s="27" t="s">
        <v>887</v>
      </c>
      <c r="I6" s="27" t="s">
        <v>706</v>
      </c>
      <c r="J6" s="27" t="s">
        <v>695</v>
      </c>
      <c r="K6" s="27" t="s">
        <v>697</v>
      </c>
      <c r="L6" s="153"/>
      <c r="M6" s="236"/>
    </row>
    <row r="7" spans="1:13" x14ac:dyDescent="0.25">
      <c r="A7" s="40">
        <v>5</v>
      </c>
      <c r="B7" s="41" t="s">
        <v>535</v>
      </c>
      <c r="C7" s="121" t="s">
        <v>99</v>
      </c>
      <c r="D7" s="39" t="s">
        <v>33</v>
      </c>
      <c r="E7" s="55" t="s">
        <v>106</v>
      </c>
      <c r="F7" s="143" t="s">
        <v>35</v>
      </c>
      <c r="G7" s="27" t="s">
        <v>693</v>
      </c>
      <c r="H7" s="27" t="s">
        <v>819</v>
      </c>
      <c r="I7" s="27" t="s">
        <v>706</v>
      </c>
      <c r="J7" s="27" t="s">
        <v>698</v>
      </c>
      <c r="K7" s="27" t="s">
        <v>699</v>
      </c>
      <c r="L7" s="148"/>
      <c r="M7" s="237" t="s">
        <v>218</v>
      </c>
    </row>
    <row r="8" spans="1:13" x14ac:dyDescent="0.25">
      <c r="A8" s="40">
        <v>6</v>
      </c>
      <c r="B8" s="41" t="s">
        <v>536</v>
      </c>
      <c r="C8" s="121" t="s">
        <v>99</v>
      </c>
      <c r="D8" s="35" t="s">
        <v>33</v>
      </c>
      <c r="E8" s="55" t="s">
        <v>107</v>
      </c>
      <c r="F8" s="143" t="s">
        <v>108</v>
      </c>
      <c r="G8" s="27" t="s">
        <v>693</v>
      </c>
      <c r="H8" s="27" t="s">
        <v>819</v>
      </c>
      <c r="I8" s="27" t="s">
        <v>706</v>
      </c>
      <c r="J8" s="27" t="s">
        <v>698</v>
      </c>
      <c r="K8" s="27" t="s">
        <v>820</v>
      </c>
      <c r="L8" s="148"/>
      <c r="M8" s="237"/>
    </row>
    <row r="9" spans="1:13" x14ac:dyDescent="0.25">
      <c r="A9" s="40">
        <v>7</v>
      </c>
      <c r="B9" s="41" t="s">
        <v>537</v>
      </c>
      <c r="C9" s="121" t="s">
        <v>99</v>
      </c>
      <c r="D9" s="35" t="s">
        <v>33</v>
      </c>
      <c r="E9" s="55" t="s">
        <v>109</v>
      </c>
      <c r="F9" s="143" t="s">
        <v>110</v>
      </c>
      <c r="G9" s="27" t="s">
        <v>693</v>
      </c>
      <c r="H9" s="27" t="s">
        <v>819</v>
      </c>
      <c r="I9" s="27" t="s">
        <v>706</v>
      </c>
      <c r="J9" s="27" t="s">
        <v>698</v>
      </c>
      <c r="K9" s="27" t="s">
        <v>821</v>
      </c>
      <c r="L9" s="148"/>
      <c r="M9" s="237"/>
    </row>
    <row r="10" spans="1:13" x14ac:dyDescent="0.25">
      <c r="A10" s="40">
        <v>8</v>
      </c>
      <c r="B10" s="41" t="s">
        <v>538</v>
      </c>
      <c r="C10" s="121" t="s">
        <v>99</v>
      </c>
      <c r="D10" s="35" t="s">
        <v>33</v>
      </c>
      <c r="E10" s="55" t="s">
        <v>111</v>
      </c>
      <c r="F10" s="143" t="s">
        <v>41</v>
      </c>
      <c r="G10" s="27" t="s">
        <v>693</v>
      </c>
      <c r="H10" s="27" t="s">
        <v>819</v>
      </c>
      <c r="I10" s="27" t="s">
        <v>706</v>
      </c>
      <c r="J10" s="27" t="s">
        <v>698</v>
      </c>
      <c r="K10" s="27" t="s">
        <v>700</v>
      </c>
      <c r="L10" s="148"/>
      <c r="M10" s="237"/>
    </row>
    <row r="11" spans="1:13" x14ac:dyDescent="0.25">
      <c r="A11" s="40">
        <v>9</v>
      </c>
      <c r="B11" s="41" t="s">
        <v>539</v>
      </c>
      <c r="C11" s="121" t="s">
        <v>99</v>
      </c>
      <c r="D11" s="35" t="s">
        <v>33</v>
      </c>
      <c r="E11" s="55" t="s">
        <v>112</v>
      </c>
      <c r="F11" s="143" t="s">
        <v>113</v>
      </c>
      <c r="G11" s="27" t="s">
        <v>693</v>
      </c>
      <c r="H11" s="27" t="s">
        <v>819</v>
      </c>
      <c r="I11" s="27" t="s">
        <v>706</v>
      </c>
      <c r="J11" s="27" t="s">
        <v>698</v>
      </c>
      <c r="K11" s="27" t="s">
        <v>822</v>
      </c>
      <c r="L11" s="148"/>
      <c r="M11" s="237"/>
    </row>
    <row r="12" spans="1:13" x14ac:dyDescent="0.25">
      <c r="A12" s="40">
        <v>10</v>
      </c>
      <c r="B12" s="41" t="s">
        <v>540</v>
      </c>
      <c r="C12" s="121" t="s">
        <v>99</v>
      </c>
      <c r="D12" s="39" t="s">
        <v>33</v>
      </c>
      <c r="E12" s="55" t="s">
        <v>114</v>
      </c>
      <c r="F12" s="143" t="s">
        <v>115</v>
      </c>
      <c r="G12" s="27" t="s">
        <v>693</v>
      </c>
      <c r="H12" s="27" t="s">
        <v>819</v>
      </c>
      <c r="I12" s="27" t="s">
        <v>706</v>
      </c>
      <c r="J12" s="27" t="s">
        <v>698</v>
      </c>
      <c r="K12" s="27" t="s">
        <v>707</v>
      </c>
      <c r="L12" s="148"/>
      <c r="M12" s="237"/>
    </row>
    <row r="13" spans="1:13" ht="30" customHeight="1" x14ac:dyDescent="0.25">
      <c r="A13" s="40">
        <v>11</v>
      </c>
      <c r="B13" s="41" t="s">
        <v>541</v>
      </c>
      <c r="C13" s="121" t="s">
        <v>99</v>
      </c>
      <c r="D13" s="39" t="s">
        <v>33</v>
      </c>
      <c r="E13" s="55" t="s">
        <v>116</v>
      </c>
      <c r="F13" s="143" t="s">
        <v>117</v>
      </c>
      <c r="G13" s="27" t="s">
        <v>693</v>
      </c>
      <c r="H13" s="27" t="s">
        <v>819</v>
      </c>
      <c r="I13" s="27" t="s">
        <v>706</v>
      </c>
      <c r="J13" s="27" t="s">
        <v>698</v>
      </c>
      <c r="K13" s="27" t="s">
        <v>701</v>
      </c>
      <c r="L13" s="148"/>
      <c r="M13" s="237"/>
    </row>
    <row r="14" spans="1:13" x14ac:dyDescent="0.25">
      <c r="A14" s="154">
        <v>12</v>
      </c>
      <c r="B14" s="151" t="s">
        <v>542</v>
      </c>
      <c r="C14" s="155" t="s">
        <v>99</v>
      </c>
      <c r="D14" s="152" t="s">
        <v>33</v>
      </c>
      <c r="E14" s="135" t="s">
        <v>118</v>
      </c>
      <c r="F14" s="162" t="s">
        <v>119</v>
      </c>
      <c r="G14" s="27" t="s">
        <v>693</v>
      </c>
      <c r="H14" s="27" t="s">
        <v>819</v>
      </c>
      <c r="I14" s="27" t="s">
        <v>706</v>
      </c>
      <c r="J14" s="27" t="s">
        <v>698</v>
      </c>
      <c r="K14" s="27" t="s">
        <v>700</v>
      </c>
      <c r="L14" s="163"/>
      <c r="M14" s="236" t="s">
        <v>219</v>
      </c>
    </row>
    <row r="15" spans="1:13" x14ac:dyDescent="0.25">
      <c r="A15" s="154">
        <v>13</v>
      </c>
      <c r="B15" s="151" t="s">
        <v>543</v>
      </c>
      <c r="C15" s="155" t="s">
        <v>99</v>
      </c>
      <c r="D15" s="152" t="s">
        <v>33</v>
      </c>
      <c r="E15" s="135" t="s">
        <v>120</v>
      </c>
      <c r="F15" s="162" t="s">
        <v>121</v>
      </c>
      <c r="G15" s="27" t="s">
        <v>693</v>
      </c>
      <c r="H15" s="27" t="s">
        <v>819</v>
      </c>
      <c r="I15" s="27" t="s">
        <v>706</v>
      </c>
      <c r="J15" s="27" t="s">
        <v>698</v>
      </c>
      <c r="K15" s="27" t="s">
        <v>821</v>
      </c>
      <c r="L15" s="163"/>
      <c r="M15" s="236"/>
    </row>
    <row r="16" spans="1:13" x14ac:dyDescent="0.25">
      <c r="A16" s="154">
        <v>14</v>
      </c>
      <c r="B16" s="151" t="s">
        <v>544</v>
      </c>
      <c r="C16" s="155" t="s">
        <v>99</v>
      </c>
      <c r="D16" s="152" t="s">
        <v>33</v>
      </c>
      <c r="E16" s="135" t="s">
        <v>122</v>
      </c>
      <c r="F16" s="162" t="s">
        <v>53</v>
      </c>
      <c r="G16" s="27" t="s">
        <v>693</v>
      </c>
      <c r="H16" s="27" t="s">
        <v>819</v>
      </c>
      <c r="I16" s="27" t="s">
        <v>706</v>
      </c>
      <c r="J16" s="27" t="s">
        <v>698</v>
      </c>
      <c r="K16" s="27" t="s">
        <v>704</v>
      </c>
      <c r="L16" s="163"/>
      <c r="M16" s="236"/>
    </row>
    <row r="17" spans="1:17" x14ac:dyDescent="0.25">
      <c r="A17" s="154">
        <v>15</v>
      </c>
      <c r="B17" s="151" t="s">
        <v>545</v>
      </c>
      <c r="C17" s="155" t="s">
        <v>99</v>
      </c>
      <c r="D17" s="152" t="s">
        <v>33</v>
      </c>
      <c r="E17" s="135" t="s">
        <v>123</v>
      </c>
      <c r="F17" s="162" t="s">
        <v>124</v>
      </c>
      <c r="G17" s="27" t="s">
        <v>693</v>
      </c>
      <c r="H17" s="27" t="s">
        <v>819</v>
      </c>
      <c r="I17" s="27" t="s">
        <v>706</v>
      </c>
      <c r="J17" s="27" t="s">
        <v>698</v>
      </c>
      <c r="K17" s="27" t="s">
        <v>820</v>
      </c>
      <c r="L17" s="163"/>
      <c r="M17" s="236"/>
    </row>
    <row r="18" spans="1:17" x14ac:dyDescent="0.25">
      <c r="A18" s="154">
        <v>16</v>
      </c>
      <c r="B18" s="151" t="s">
        <v>546</v>
      </c>
      <c r="C18" s="155" t="s">
        <v>99</v>
      </c>
      <c r="D18" s="152" t="s">
        <v>33</v>
      </c>
      <c r="E18" s="135" t="s">
        <v>125</v>
      </c>
      <c r="F18" s="162" t="s">
        <v>126</v>
      </c>
      <c r="G18" s="27" t="s">
        <v>693</v>
      </c>
      <c r="H18" s="27" t="s">
        <v>819</v>
      </c>
      <c r="I18" s="27" t="s">
        <v>706</v>
      </c>
      <c r="J18" s="27" t="s">
        <v>698</v>
      </c>
      <c r="K18" s="27" t="s">
        <v>822</v>
      </c>
      <c r="L18" s="163"/>
      <c r="M18" s="236"/>
    </row>
    <row r="19" spans="1:17" x14ac:dyDescent="0.25">
      <c r="A19" s="154">
        <v>17</v>
      </c>
      <c r="B19" s="151" t="s">
        <v>547</v>
      </c>
      <c r="C19" s="155" t="s">
        <v>99</v>
      </c>
      <c r="D19" s="152" t="s">
        <v>33</v>
      </c>
      <c r="E19" s="135" t="s">
        <v>127</v>
      </c>
      <c r="F19" s="162" t="s">
        <v>58</v>
      </c>
      <c r="G19" s="27" t="s">
        <v>693</v>
      </c>
      <c r="H19" s="27" t="s">
        <v>819</v>
      </c>
      <c r="I19" s="27" t="s">
        <v>706</v>
      </c>
      <c r="J19" s="27" t="s">
        <v>698</v>
      </c>
      <c r="K19" s="27" t="s">
        <v>702</v>
      </c>
      <c r="L19" s="163"/>
      <c r="M19" s="236"/>
    </row>
    <row r="20" spans="1:17" x14ac:dyDescent="0.25">
      <c r="A20" s="154">
        <v>18</v>
      </c>
      <c r="B20" s="151" t="s">
        <v>548</v>
      </c>
      <c r="C20" s="155" t="s">
        <v>99</v>
      </c>
      <c r="D20" s="152" t="s">
        <v>33</v>
      </c>
      <c r="E20" s="135" t="s">
        <v>128</v>
      </c>
      <c r="F20" s="162" t="s">
        <v>115</v>
      </c>
      <c r="G20" s="27" t="s">
        <v>693</v>
      </c>
      <c r="H20" s="27" t="s">
        <v>819</v>
      </c>
      <c r="I20" s="27" t="s">
        <v>706</v>
      </c>
      <c r="J20" s="27" t="s">
        <v>698</v>
      </c>
      <c r="K20" s="27" t="s">
        <v>708</v>
      </c>
      <c r="L20" s="164"/>
      <c r="M20" s="236"/>
    </row>
    <row r="21" spans="1:17" x14ac:dyDescent="0.25">
      <c r="A21" s="154">
        <v>19</v>
      </c>
      <c r="B21" s="151" t="s">
        <v>549</v>
      </c>
      <c r="C21" s="155" t="s">
        <v>99</v>
      </c>
      <c r="D21" s="152" t="s">
        <v>33</v>
      </c>
      <c r="E21" s="135" t="s">
        <v>129</v>
      </c>
      <c r="F21" s="162" t="s">
        <v>130</v>
      </c>
      <c r="G21" s="27" t="s">
        <v>693</v>
      </c>
      <c r="H21" s="27" t="s">
        <v>819</v>
      </c>
      <c r="I21" s="27" t="s">
        <v>706</v>
      </c>
      <c r="J21" s="27" t="s">
        <v>698</v>
      </c>
      <c r="K21" s="27" t="s">
        <v>703</v>
      </c>
      <c r="L21" s="163"/>
      <c r="M21" s="236"/>
    </row>
    <row r="22" spans="1:17" x14ac:dyDescent="0.25">
      <c r="A22" s="154">
        <v>20</v>
      </c>
      <c r="B22" s="151" t="s">
        <v>550</v>
      </c>
      <c r="C22" s="155" t="s">
        <v>99</v>
      </c>
      <c r="D22" s="152" t="s">
        <v>33</v>
      </c>
      <c r="E22" s="135" t="s">
        <v>131</v>
      </c>
      <c r="F22" s="162" t="s">
        <v>117</v>
      </c>
      <c r="G22" s="27" t="s">
        <v>693</v>
      </c>
      <c r="H22" s="27" t="s">
        <v>819</v>
      </c>
      <c r="I22" s="27" t="s">
        <v>706</v>
      </c>
      <c r="J22" s="27" t="s">
        <v>698</v>
      </c>
      <c r="K22" s="27" t="s">
        <v>709</v>
      </c>
      <c r="L22" s="164"/>
      <c r="M22" s="236"/>
    </row>
    <row r="23" spans="1:17" x14ac:dyDescent="0.25">
      <c r="A23" s="154">
        <v>21</v>
      </c>
      <c r="B23" s="151" t="s">
        <v>551</v>
      </c>
      <c r="C23" s="155" t="s">
        <v>99</v>
      </c>
      <c r="D23" s="152" t="s">
        <v>33</v>
      </c>
      <c r="E23" s="135" t="s">
        <v>132</v>
      </c>
      <c r="F23" s="162" t="s">
        <v>133</v>
      </c>
      <c r="G23" s="27" t="s">
        <v>693</v>
      </c>
      <c r="H23" s="27" t="s">
        <v>819</v>
      </c>
      <c r="I23" s="27" t="s">
        <v>706</v>
      </c>
      <c r="J23" s="27" t="s">
        <v>698</v>
      </c>
      <c r="K23" s="27" t="s">
        <v>710</v>
      </c>
      <c r="L23" s="163"/>
      <c r="M23" s="236"/>
    </row>
    <row r="24" spans="1:17" x14ac:dyDescent="0.25">
      <c r="A24" s="154">
        <v>22</v>
      </c>
      <c r="B24" s="151" t="s">
        <v>552</v>
      </c>
      <c r="C24" s="155" t="s">
        <v>99</v>
      </c>
      <c r="D24" s="152" t="s">
        <v>33</v>
      </c>
      <c r="E24" s="135" t="s">
        <v>134</v>
      </c>
      <c r="F24" s="162" t="s">
        <v>135</v>
      </c>
      <c r="G24" s="27" t="s">
        <v>693</v>
      </c>
      <c r="H24" s="27" t="s">
        <v>819</v>
      </c>
      <c r="I24" s="27" t="s">
        <v>706</v>
      </c>
      <c r="J24" s="27" t="s">
        <v>698</v>
      </c>
      <c r="K24" s="27" t="s">
        <v>711</v>
      </c>
      <c r="L24" s="163"/>
      <c r="M24" s="236"/>
    </row>
    <row r="25" spans="1:17" x14ac:dyDescent="0.25">
      <c r="A25" s="154">
        <v>23</v>
      </c>
      <c r="B25" s="151" t="s">
        <v>553</v>
      </c>
      <c r="C25" s="155" t="s">
        <v>99</v>
      </c>
      <c r="D25" s="152" t="s">
        <v>33</v>
      </c>
      <c r="E25" s="135" t="s">
        <v>136</v>
      </c>
      <c r="F25" s="162" t="s">
        <v>137</v>
      </c>
      <c r="G25" s="27" t="s">
        <v>693</v>
      </c>
      <c r="H25" s="27" t="s">
        <v>819</v>
      </c>
      <c r="I25" s="27" t="s">
        <v>706</v>
      </c>
      <c r="J25" s="27" t="s">
        <v>698</v>
      </c>
      <c r="K25" s="27" t="s">
        <v>712</v>
      </c>
      <c r="L25" s="163"/>
      <c r="M25" s="236"/>
    </row>
    <row r="26" spans="1:17" x14ac:dyDescent="0.25">
      <c r="A26" s="154">
        <v>24</v>
      </c>
      <c r="B26" s="151" t="s">
        <v>554</v>
      </c>
      <c r="C26" s="155" t="s">
        <v>99</v>
      </c>
      <c r="D26" s="152" t="s">
        <v>33</v>
      </c>
      <c r="E26" s="135" t="s">
        <v>138</v>
      </c>
      <c r="F26" s="162" t="s">
        <v>139</v>
      </c>
      <c r="G26" s="27" t="s">
        <v>693</v>
      </c>
      <c r="H26" s="27" t="s">
        <v>819</v>
      </c>
      <c r="I26" s="27" t="s">
        <v>706</v>
      </c>
      <c r="J26" s="27" t="s">
        <v>698</v>
      </c>
      <c r="K26" s="27" t="s">
        <v>823</v>
      </c>
      <c r="L26" s="163"/>
      <c r="M26" s="236"/>
    </row>
    <row r="27" spans="1:17" x14ac:dyDescent="0.25">
      <c r="A27" s="154">
        <v>25</v>
      </c>
      <c r="B27" s="151" t="s">
        <v>555</v>
      </c>
      <c r="C27" s="155" t="s">
        <v>99</v>
      </c>
      <c r="D27" s="152" t="s">
        <v>33</v>
      </c>
      <c r="E27" s="135" t="s">
        <v>140</v>
      </c>
      <c r="F27" s="162" t="s">
        <v>141</v>
      </c>
      <c r="G27" s="27" t="s">
        <v>693</v>
      </c>
      <c r="H27" s="27" t="s">
        <v>819</v>
      </c>
      <c r="I27" s="27" t="s">
        <v>706</v>
      </c>
      <c r="J27" s="27" t="s">
        <v>698</v>
      </c>
      <c r="K27" s="27" t="s">
        <v>824</v>
      </c>
      <c r="L27" s="163"/>
      <c r="M27" s="236"/>
    </row>
    <row r="28" spans="1:17" x14ac:dyDescent="0.25">
      <c r="A28" s="154">
        <v>26</v>
      </c>
      <c r="B28" s="151" t="s">
        <v>556</v>
      </c>
      <c r="C28" s="155" t="s">
        <v>99</v>
      </c>
      <c r="D28" s="156" t="s">
        <v>33</v>
      </c>
      <c r="E28" s="135" t="s">
        <v>142</v>
      </c>
      <c r="F28" s="162" t="s">
        <v>143</v>
      </c>
      <c r="G28" s="27" t="s">
        <v>693</v>
      </c>
      <c r="H28" s="27" t="s">
        <v>819</v>
      </c>
      <c r="I28" s="27" t="s">
        <v>706</v>
      </c>
      <c r="J28" s="27" t="s">
        <v>698</v>
      </c>
      <c r="K28" s="27" t="s">
        <v>825</v>
      </c>
      <c r="L28" s="163"/>
      <c r="M28" s="236"/>
    </row>
    <row r="29" spans="1:17" x14ac:dyDescent="0.25">
      <c r="A29" s="154">
        <v>27</v>
      </c>
      <c r="B29" s="151" t="s">
        <v>557</v>
      </c>
      <c r="C29" s="155" t="s">
        <v>99</v>
      </c>
      <c r="D29" s="152" t="s">
        <v>33</v>
      </c>
      <c r="E29" s="135" t="s">
        <v>144</v>
      </c>
      <c r="F29" s="162" t="s">
        <v>145</v>
      </c>
      <c r="G29" s="27" t="s">
        <v>693</v>
      </c>
      <c r="H29" s="27" t="s">
        <v>819</v>
      </c>
      <c r="I29" s="27" t="s">
        <v>706</v>
      </c>
      <c r="J29" s="27" t="s">
        <v>698</v>
      </c>
      <c r="K29" s="27" t="s">
        <v>714</v>
      </c>
      <c r="L29" s="163"/>
      <c r="M29" s="236"/>
    </row>
    <row r="30" spans="1:17" x14ac:dyDescent="0.25">
      <c r="A30" s="154">
        <v>28</v>
      </c>
      <c r="B30" s="151" t="s">
        <v>558</v>
      </c>
      <c r="C30" s="155" t="s">
        <v>99</v>
      </c>
      <c r="D30" s="152" t="s">
        <v>33</v>
      </c>
      <c r="E30" s="135" t="s">
        <v>146</v>
      </c>
      <c r="F30" s="162" t="s">
        <v>147</v>
      </c>
      <c r="G30" s="27" t="s">
        <v>693</v>
      </c>
      <c r="H30" s="27" t="s">
        <v>819</v>
      </c>
      <c r="I30" s="27" t="s">
        <v>706</v>
      </c>
      <c r="J30" s="27" t="s">
        <v>698</v>
      </c>
      <c r="K30" s="27" t="s">
        <v>715</v>
      </c>
      <c r="L30" s="163"/>
      <c r="M30" s="236"/>
    </row>
    <row r="31" spans="1:17" x14ac:dyDescent="0.25">
      <c r="A31" s="154">
        <v>29</v>
      </c>
      <c r="B31" s="151" t="s">
        <v>559</v>
      </c>
      <c r="C31" s="155" t="s">
        <v>99</v>
      </c>
      <c r="D31" s="156" t="s">
        <v>33</v>
      </c>
      <c r="E31" s="135" t="s">
        <v>148</v>
      </c>
      <c r="F31" s="162" t="s">
        <v>149</v>
      </c>
      <c r="G31" s="27" t="s">
        <v>693</v>
      </c>
      <c r="H31" s="27" t="s">
        <v>819</v>
      </c>
      <c r="I31" s="27" t="s">
        <v>706</v>
      </c>
      <c r="J31" s="27" t="s">
        <v>698</v>
      </c>
      <c r="K31" s="27" t="s">
        <v>716</v>
      </c>
      <c r="L31" s="163"/>
      <c r="M31" s="236"/>
      <c r="N31" s="16"/>
      <c r="O31" s="16"/>
      <c r="P31" s="16"/>
      <c r="Q31" s="16"/>
    </row>
    <row r="32" spans="1:17" x14ac:dyDescent="0.25">
      <c r="A32" s="154">
        <v>30</v>
      </c>
      <c r="B32" s="151" t="s">
        <v>560</v>
      </c>
      <c r="C32" s="155" t="s">
        <v>99</v>
      </c>
      <c r="D32" s="156" t="s">
        <v>33</v>
      </c>
      <c r="E32" s="135" t="s">
        <v>150</v>
      </c>
      <c r="F32" s="162" t="s">
        <v>151</v>
      </c>
      <c r="G32" s="27" t="s">
        <v>693</v>
      </c>
      <c r="H32" s="27" t="s">
        <v>819</v>
      </c>
      <c r="I32" s="27" t="s">
        <v>706</v>
      </c>
      <c r="J32" s="27" t="s">
        <v>698</v>
      </c>
      <c r="K32" s="27" t="s">
        <v>717</v>
      </c>
      <c r="L32" s="163"/>
      <c r="M32" s="236"/>
    </row>
    <row r="33" spans="1:17" x14ac:dyDescent="0.25">
      <c r="A33" s="154">
        <v>31</v>
      </c>
      <c r="B33" s="151" t="s">
        <v>561</v>
      </c>
      <c r="C33" s="155" t="s">
        <v>99</v>
      </c>
      <c r="D33" s="156" t="s">
        <v>33</v>
      </c>
      <c r="E33" s="135" t="s">
        <v>152</v>
      </c>
      <c r="F33" s="162" t="s">
        <v>153</v>
      </c>
      <c r="G33" s="27" t="s">
        <v>693</v>
      </c>
      <c r="H33" s="27" t="s">
        <v>819</v>
      </c>
      <c r="I33" s="27" t="s">
        <v>706</v>
      </c>
      <c r="J33" s="27" t="s">
        <v>698</v>
      </c>
      <c r="K33" s="27" t="s">
        <v>718</v>
      </c>
      <c r="L33" s="163"/>
      <c r="M33" s="236"/>
      <c r="N33" s="16"/>
      <c r="O33" s="16"/>
      <c r="P33" s="16"/>
      <c r="Q33" s="16"/>
    </row>
    <row r="34" spans="1:17" x14ac:dyDescent="0.25">
      <c r="A34" s="154">
        <v>32</v>
      </c>
      <c r="B34" s="151" t="s">
        <v>562</v>
      </c>
      <c r="C34" s="155" t="s">
        <v>99</v>
      </c>
      <c r="D34" s="152" t="s">
        <v>33</v>
      </c>
      <c r="E34" s="135" t="s">
        <v>154</v>
      </c>
      <c r="F34" s="162" t="s">
        <v>155</v>
      </c>
      <c r="G34" s="27" t="s">
        <v>693</v>
      </c>
      <c r="H34" s="27" t="s">
        <v>819</v>
      </c>
      <c r="I34" s="27" t="s">
        <v>706</v>
      </c>
      <c r="J34" s="27" t="s">
        <v>698</v>
      </c>
      <c r="K34" s="27" t="s">
        <v>719</v>
      </c>
      <c r="L34" s="164"/>
      <c r="M34" s="236"/>
      <c r="N34" s="16"/>
      <c r="O34" s="16"/>
      <c r="P34" s="16"/>
      <c r="Q34" s="16"/>
    </row>
    <row r="35" spans="1:17" x14ac:dyDescent="0.25">
      <c r="A35" s="154">
        <v>33</v>
      </c>
      <c r="B35" s="151" t="s">
        <v>563</v>
      </c>
      <c r="C35" s="155" t="s">
        <v>99</v>
      </c>
      <c r="D35" s="152" t="s">
        <v>33</v>
      </c>
      <c r="E35" s="135" t="s">
        <v>156</v>
      </c>
      <c r="F35" s="162" t="s">
        <v>157</v>
      </c>
      <c r="G35" s="27" t="s">
        <v>693</v>
      </c>
      <c r="H35" s="27" t="s">
        <v>819</v>
      </c>
      <c r="I35" s="27" t="s">
        <v>706</v>
      </c>
      <c r="J35" s="27" t="s">
        <v>698</v>
      </c>
      <c r="K35" s="27" t="s">
        <v>720</v>
      </c>
      <c r="L35" s="163"/>
      <c r="M35" s="236"/>
      <c r="N35" s="16"/>
      <c r="O35" s="16"/>
      <c r="P35" s="16"/>
      <c r="Q35" s="16"/>
    </row>
    <row r="36" spans="1:17" x14ac:dyDescent="0.25">
      <c r="A36" s="154">
        <v>34</v>
      </c>
      <c r="B36" s="151" t="s">
        <v>564</v>
      </c>
      <c r="C36" s="155" t="s">
        <v>99</v>
      </c>
      <c r="D36" s="152" t="s">
        <v>33</v>
      </c>
      <c r="E36" s="135" t="s">
        <v>158</v>
      </c>
      <c r="F36" s="162" t="s">
        <v>159</v>
      </c>
      <c r="G36" s="27" t="s">
        <v>693</v>
      </c>
      <c r="H36" s="27" t="s">
        <v>819</v>
      </c>
      <c r="I36" s="27" t="s">
        <v>706</v>
      </c>
      <c r="J36" s="27" t="s">
        <v>698</v>
      </c>
      <c r="K36" s="27" t="s">
        <v>721</v>
      </c>
      <c r="L36" s="163"/>
      <c r="M36" s="236"/>
      <c r="N36" s="16"/>
      <c r="O36" s="16"/>
      <c r="P36" s="16"/>
      <c r="Q36" s="16"/>
    </row>
    <row r="37" spans="1:17" x14ac:dyDescent="0.25">
      <c r="A37" s="154">
        <v>35</v>
      </c>
      <c r="B37" s="151" t="s">
        <v>565</v>
      </c>
      <c r="C37" s="155" t="s">
        <v>99</v>
      </c>
      <c r="D37" s="152" t="s">
        <v>33</v>
      </c>
      <c r="E37" s="135" t="s">
        <v>160</v>
      </c>
      <c r="F37" s="162" t="s">
        <v>161</v>
      </c>
      <c r="G37" s="27" t="s">
        <v>693</v>
      </c>
      <c r="H37" s="27" t="s">
        <v>819</v>
      </c>
      <c r="I37" s="27" t="s">
        <v>706</v>
      </c>
      <c r="J37" s="27" t="s">
        <v>698</v>
      </c>
      <c r="K37" s="27" t="s">
        <v>722</v>
      </c>
      <c r="L37" s="163"/>
      <c r="M37" s="236"/>
      <c r="N37" s="16"/>
      <c r="O37" s="16"/>
      <c r="P37" s="16"/>
      <c r="Q37" s="16"/>
    </row>
    <row r="38" spans="1:17" x14ac:dyDescent="0.25">
      <c r="A38" s="154">
        <v>36</v>
      </c>
      <c r="B38" s="151" t="s">
        <v>566</v>
      </c>
      <c r="C38" s="155" t="s">
        <v>99</v>
      </c>
      <c r="D38" s="152" t="s">
        <v>33</v>
      </c>
      <c r="E38" s="135" t="s">
        <v>162</v>
      </c>
      <c r="F38" s="162" t="s">
        <v>163</v>
      </c>
      <c r="G38" s="27" t="s">
        <v>693</v>
      </c>
      <c r="H38" s="27" t="s">
        <v>819</v>
      </c>
      <c r="I38" s="27" t="s">
        <v>706</v>
      </c>
      <c r="J38" s="27" t="s">
        <v>698</v>
      </c>
      <c r="K38" s="27" t="s">
        <v>723</v>
      </c>
      <c r="L38" s="163"/>
      <c r="M38" s="236"/>
      <c r="N38" s="16"/>
      <c r="O38" s="16"/>
      <c r="P38" s="16"/>
      <c r="Q38" s="16"/>
    </row>
    <row r="39" spans="1:17" x14ac:dyDescent="0.25">
      <c r="A39" s="154">
        <v>37</v>
      </c>
      <c r="B39" s="151" t="s">
        <v>567</v>
      </c>
      <c r="C39" s="155" t="s">
        <v>99</v>
      </c>
      <c r="D39" s="152" t="s">
        <v>33</v>
      </c>
      <c r="E39" s="135" t="s">
        <v>164</v>
      </c>
      <c r="F39" s="162" t="s">
        <v>165</v>
      </c>
      <c r="G39" s="27" t="s">
        <v>693</v>
      </c>
      <c r="H39" s="27" t="s">
        <v>819</v>
      </c>
      <c r="I39" s="27" t="s">
        <v>706</v>
      </c>
      <c r="J39" s="27" t="s">
        <v>698</v>
      </c>
      <c r="K39" s="27" t="s">
        <v>724</v>
      </c>
      <c r="L39" s="163"/>
      <c r="M39" s="236"/>
    </row>
    <row r="40" spans="1:17" x14ac:dyDescent="0.25">
      <c r="A40" s="154">
        <v>38</v>
      </c>
      <c r="B40" s="151" t="s">
        <v>568</v>
      </c>
      <c r="C40" s="155" t="s">
        <v>99</v>
      </c>
      <c r="D40" s="152" t="s">
        <v>33</v>
      </c>
      <c r="E40" s="135" t="s">
        <v>166</v>
      </c>
      <c r="F40" s="162" t="s">
        <v>167</v>
      </c>
      <c r="G40" s="27" t="s">
        <v>693</v>
      </c>
      <c r="H40" s="27" t="s">
        <v>819</v>
      </c>
      <c r="I40" s="27" t="s">
        <v>706</v>
      </c>
      <c r="J40" s="27" t="s">
        <v>698</v>
      </c>
      <c r="K40" s="27" t="s">
        <v>725</v>
      </c>
      <c r="L40" s="163"/>
      <c r="M40" s="236"/>
    </row>
    <row r="41" spans="1:17" x14ac:dyDescent="0.25">
      <c r="A41" s="154">
        <v>39</v>
      </c>
      <c r="B41" s="151" t="s">
        <v>569</v>
      </c>
      <c r="C41" s="155" t="s">
        <v>99</v>
      </c>
      <c r="D41" s="152" t="s">
        <v>33</v>
      </c>
      <c r="E41" s="135" t="s">
        <v>168</v>
      </c>
      <c r="F41" s="162" t="s">
        <v>169</v>
      </c>
      <c r="G41" s="27" t="s">
        <v>693</v>
      </c>
      <c r="H41" s="27" t="s">
        <v>819</v>
      </c>
      <c r="I41" s="27" t="s">
        <v>706</v>
      </c>
      <c r="J41" s="27" t="s">
        <v>698</v>
      </c>
      <c r="K41" s="27" t="s">
        <v>726</v>
      </c>
      <c r="L41" s="164"/>
      <c r="M41" s="236"/>
    </row>
    <row r="42" spans="1:17" x14ac:dyDescent="0.25">
      <c r="A42" s="154">
        <v>40</v>
      </c>
      <c r="B42" s="151" t="s">
        <v>570</v>
      </c>
      <c r="C42" s="155" t="s">
        <v>99</v>
      </c>
      <c r="D42" s="152" t="s">
        <v>33</v>
      </c>
      <c r="E42" s="135" t="s">
        <v>170</v>
      </c>
      <c r="F42" s="162" t="s">
        <v>171</v>
      </c>
      <c r="G42" s="27" t="s">
        <v>693</v>
      </c>
      <c r="H42" s="27" t="s">
        <v>819</v>
      </c>
      <c r="I42" s="27" t="s">
        <v>706</v>
      </c>
      <c r="J42" s="27" t="s">
        <v>698</v>
      </c>
      <c r="K42" s="27" t="s">
        <v>727</v>
      </c>
      <c r="L42" s="164"/>
      <c r="M42" s="236"/>
    </row>
    <row r="43" spans="1:17" x14ac:dyDescent="0.25">
      <c r="A43" s="154">
        <v>41</v>
      </c>
      <c r="B43" s="151" t="s">
        <v>571</v>
      </c>
      <c r="C43" s="155" t="s">
        <v>99</v>
      </c>
      <c r="D43" s="152" t="s">
        <v>33</v>
      </c>
      <c r="E43" s="135" t="s">
        <v>172</v>
      </c>
      <c r="F43" s="162" t="s">
        <v>173</v>
      </c>
      <c r="G43" s="27" t="s">
        <v>693</v>
      </c>
      <c r="H43" s="27" t="s">
        <v>819</v>
      </c>
      <c r="I43" s="27" t="s">
        <v>706</v>
      </c>
      <c r="J43" s="27" t="s">
        <v>698</v>
      </c>
      <c r="K43" s="27" t="s">
        <v>727</v>
      </c>
      <c r="L43" s="164"/>
      <c r="M43" s="236"/>
      <c r="N43" s="16"/>
      <c r="O43" s="16"/>
      <c r="P43" s="16"/>
      <c r="Q43" s="16"/>
    </row>
    <row r="44" spans="1:17" x14ac:dyDescent="0.25">
      <c r="A44" s="154">
        <v>42</v>
      </c>
      <c r="B44" s="151" t="s">
        <v>572</v>
      </c>
      <c r="C44" s="155" t="s">
        <v>99</v>
      </c>
      <c r="D44" s="152" t="s">
        <v>33</v>
      </c>
      <c r="E44" s="135" t="s">
        <v>174</v>
      </c>
      <c r="F44" s="162" t="s">
        <v>175</v>
      </c>
      <c r="G44" s="27" t="s">
        <v>693</v>
      </c>
      <c r="H44" s="27" t="s">
        <v>819</v>
      </c>
      <c r="I44" s="27" t="s">
        <v>706</v>
      </c>
      <c r="J44" s="27" t="s">
        <v>698</v>
      </c>
      <c r="K44" s="27" t="s">
        <v>823</v>
      </c>
      <c r="L44" s="164"/>
      <c r="M44" s="236"/>
      <c r="O44" s="60"/>
      <c r="P44" s="60"/>
      <c r="Q44" s="60"/>
    </row>
    <row r="45" spans="1:17" x14ac:dyDescent="0.25">
      <c r="A45" s="154">
        <v>43</v>
      </c>
      <c r="B45" s="151" t="s">
        <v>573</v>
      </c>
      <c r="C45" s="155" t="s">
        <v>99</v>
      </c>
      <c r="D45" s="152" t="s">
        <v>33</v>
      </c>
      <c r="E45" s="135" t="s">
        <v>176</v>
      </c>
      <c r="F45" s="162" t="s">
        <v>177</v>
      </c>
      <c r="G45" s="27" t="s">
        <v>693</v>
      </c>
      <c r="H45" s="27" t="s">
        <v>819</v>
      </c>
      <c r="I45" s="27" t="s">
        <v>706</v>
      </c>
      <c r="J45" s="27" t="s">
        <v>698</v>
      </c>
      <c r="K45" s="27" t="s">
        <v>713</v>
      </c>
      <c r="L45" s="163"/>
      <c r="M45" s="236"/>
      <c r="O45" s="60"/>
      <c r="P45" s="60"/>
      <c r="Q45" s="60"/>
    </row>
    <row r="46" spans="1:17" ht="30" customHeight="1" x14ac:dyDescent="0.25">
      <c r="A46" s="154">
        <v>44</v>
      </c>
      <c r="B46" s="151" t="s">
        <v>574</v>
      </c>
      <c r="C46" s="155" t="s">
        <v>99</v>
      </c>
      <c r="D46" s="152" t="s">
        <v>33</v>
      </c>
      <c r="E46" s="135" t="s">
        <v>178</v>
      </c>
      <c r="F46" s="162" t="s">
        <v>179</v>
      </c>
      <c r="G46" s="27" t="s">
        <v>693</v>
      </c>
      <c r="H46" s="27" t="s">
        <v>819</v>
      </c>
      <c r="I46" s="27" t="s">
        <v>706</v>
      </c>
      <c r="J46" s="27" t="s">
        <v>698</v>
      </c>
      <c r="K46" s="27" t="s">
        <v>729</v>
      </c>
      <c r="L46" s="165"/>
      <c r="M46" s="236"/>
      <c r="O46" s="60"/>
      <c r="P46" s="60"/>
      <c r="Q46" s="60"/>
    </row>
    <row r="47" spans="1:17" ht="30" x14ac:dyDescent="0.25">
      <c r="A47" s="127">
        <v>45</v>
      </c>
      <c r="B47" s="128" t="s">
        <v>575</v>
      </c>
      <c r="C47" s="129" t="s">
        <v>99</v>
      </c>
      <c r="D47" s="54" t="s">
        <v>33</v>
      </c>
      <c r="E47" s="53" t="s">
        <v>208</v>
      </c>
      <c r="F47" s="144" t="s">
        <v>204</v>
      </c>
      <c r="G47" s="27" t="s">
        <v>693</v>
      </c>
      <c r="H47" s="27" t="s">
        <v>819</v>
      </c>
      <c r="I47" s="27" t="s">
        <v>706</v>
      </c>
      <c r="J47" s="27" t="s">
        <v>698</v>
      </c>
      <c r="K47" s="27" t="s">
        <v>823</v>
      </c>
      <c r="L47" s="147"/>
      <c r="M47" s="238" t="s">
        <v>685</v>
      </c>
      <c r="O47" s="60"/>
      <c r="P47" s="60"/>
      <c r="Q47" s="60"/>
    </row>
    <row r="48" spans="1:17" ht="30" x14ac:dyDescent="0.25">
      <c r="A48" s="127">
        <v>46</v>
      </c>
      <c r="B48" s="128" t="s">
        <v>576</v>
      </c>
      <c r="C48" s="129" t="s">
        <v>99</v>
      </c>
      <c r="D48" s="54" t="s">
        <v>33</v>
      </c>
      <c r="E48" s="53" t="s">
        <v>207</v>
      </c>
      <c r="F48" s="144" t="s">
        <v>204</v>
      </c>
      <c r="G48" s="27" t="s">
        <v>693</v>
      </c>
      <c r="H48" s="27" t="s">
        <v>819</v>
      </c>
      <c r="I48" s="27" t="s">
        <v>706</v>
      </c>
      <c r="J48" s="27" t="s">
        <v>698</v>
      </c>
      <c r="K48" s="27" t="s">
        <v>826</v>
      </c>
      <c r="L48" s="69"/>
      <c r="M48" s="239"/>
      <c r="O48" s="60"/>
      <c r="P48" s="60"/>
      <c r="Q48" s="60"/>
    </row>
    <row r="49" spans="1:17" ht="45" x14ac:dyDescent="0.25">
      <c r="A49" s="127">
        <v>47</v>
      </c>
      <c r="B49" s="128" t="s">
        <v>577</v>
      </c>
      <c r="C49" s="129" t="s">
        <v>99</v>
      </c>
      <c r="D49" s="56" t="s">
        <v>33</v>
      </c>
      <c r="E49" s="130" t="s">
        <v>203</v>
      </c>
      <c r="F49" s="145" t="s">
        <v>204</v>
      </c>
      <c r="G49" s="27" t="s">
        <v>693</v>
      </c>
      <c r="H49" s="27" t="s">
        <v>819</v>
      </c>
      <c r="I49" s="27" t="s">
        <v>706</v>
      </c>
      <c r="J49" s="27" t="s">
        <v>698</v>
      </c>
      <c r="K49" s="27" t="s">
        <v>728</v>
      </c>
      <c r="L49" s="149"/>
      <c r="M49" s="239"/>
      <c r="O49" s="60"/>
      <c r="P49" s="60"/>
      <c r="Q49" s="60"/>
    </row>
    <row r="50" spans="1:17" ht="45" x14ac:dyDescent="0.25">
      <c r="A50" s="127">
        <v>48</v>
      </c>
      <c r="B50" s="128" t="s">
        <v>578</v>
      </c>
      <c r="C50" s="129" t="s">
        <v>99</v>
      </c>
      <c r="D50" s="54" t="s">
        <v>33</v>
      </c>
      <c r="E50" s="53" t="s">
        <v>206</v>
      </c>
      <c r="F50" s="144" t="s">
        <v>204</v>
      </c>
      <c r="G50" s="27" t="s">
        <v>693</v>
      </c>
      <c r="H50" s="27" t="s">
        <v>819</v>
      </c>
      <c r="I50" s="27" t="s">
        <v>706</v>
      </c>
      <c r="J50" s="27" t="s">
        <v>698</v>
      </c>
      <c r="K50" s="27" t="s">
        <v>827</v>
      </c>
      <c r="L50" s="147"/>
      <c r="M50" s="239"/>
      <c r="O50" s="60"/>
      <c r="P50" s="60"/>
      <c r="Q50" s="60"/>
    </row>
    <row r="51" spans="1:17" ht="30" customHeight="1" x14ac:dyDescent="0.25">
      <c r="A51" s="40">
        <v>49</v>
      </c>
      <c r="B51" s="41" t="s">
        <v>579</v>
      </c>
      <c r="C51" s="121" t="s">
        <v>99</v>
      </c>
      <c r="D51" s="38" t="s">
        <v>33</v>
      </c>
      <c r="E51" s="131" t="s">
        <v>205</v>
      </c>
      <c r="F51" s="145" t="s">
        <v>204</v>
      </c>
      <c r="G51" s="27" t="s">
        <v>693</v>
      </c>
      <c r="H51" s="27" t="s">
        <v>819</v>
      </c>
      <c r="I51" s="27" t="s">
        <v>706</v>
      </c>
      <c r="J51" s="27" t="s">
        <v>698</v>
      </c>
      <c r="K51" s="27" t="s">
        <v>828</v>
      </c>
      <c r="L51" s="149"/>
      <c r="M51" s="240"/>
      <c r="O51" s="60"/>
      <c r="P51" s="60"/>
      <c r="Q51" s="60"/>
    </row>
    <row r="52" spans="1:17" ht="30" x14ac:dyDescent="0.25">
      <c r="A52" s="154">
        <v>50</v>
      </c>
      <c r="B52" s="151" t="s">
        <v>580</v>
      </c>
      <c r="C52" s="155" t="s">
        <v>99</v>
      </c>
      <c r="D52" s="156" t="s">
        <v>33</v>
      </c>
      <c r="E52" s="158" t="s">
        <v>182</v>
      </c>
      <c r="F52" s="166" t="s">
        <v>183</v>
      </c>
      <c r="G52" s="27" t="s">
        <v>693</v>
      </c>
      <c r="H52" s="27" t="s">
        <v>819</v>
      </c>
      <c r="I52" s="27" t="s">
        <v>706</v>
      </c>
      <c r="J52" s="27" t="s">
        <v>698</v>
      </c>
      <c r="K52" s="27" t="s">
        <v>704</v>
      </c>
      <c r="L52" s="165"/>
      <c r="M52" s="236" t="s">
        <v>220</v>
      </c>
      <c r="O52" s="60"/>
      <c r="P52" s="60"/>
      <c r="Q52" s="60"/>
    </row>
    <row r="53" spans="1:17" ht="45" x14ac:dyDescent="0.25">
      <c r="A53" s="154">
        <v>51</v>
      </c>
      <c r="B53" s="151" t="s">
        <v>581</v>
      </c>
      <c r="C53" s="155" t="s">
        <v>99</v>
      </c>
      <c r="D53" s="156" t="s">
        <v>33</v>
      </c>
      <c r="E53" s="158" t="s">
        <v>184</v>
      </c>
      <c r="F53" s="166" t="s">
        <v>185</v>
      </c>
      <c r="G53" s="27" t="s">
        <v>693</v>
      </c>
      <c r="H53" s="27" t="s">
        <v>819</v>
      </c>
      <c r="I53" s="27" t="s">
        <v>706</v>
      </c>
      <c r="J53" s="27" t="s">
        <v>698</v>
      </c>
      <c r="K53" s="27" t="s">
        <v>704</v>
      </c>
      <c r="L53" s="165"/>
      <c r="M53" s="236"/>
      <c r="O53" s="60"/>
      <c r="P53" s="60"/>
      <c r="Q53" s="60"/>
    </row>
    <row r="54" spans="1:17" ht="45" x14ac:dyDescent="0.25">
      <c r="A54" s="154">
        <v>52</v>
      </c>
      <c r="B54" s="151" t="s">
        <v>582</v>
      </c>
      <c r="C54" s="155" t="s">
        <v>99</v>
      </c>
      <c r="D54" s="156" t="s">
        <v>33</v>
      </c>
      <c r="E54" s="158" t="s">
        <v>186</v>
      </c>
      <c r="F54" s="166" t="s">
        <v>187</v>
      </c>
      <c r="G54" s="27" t="s">
        <v>693</v>
      </c>
      <c r="H54" s="27" t="s">
        <v>819</v>
      </c>
      <c r="I54" s="27" t="s">
        <v>706</v>
      </c>
      <c r="J54" s="27" t="s">
        <v>698</v>
      </c>
      <c r="K54" s="27" t="s">
        <v>704</v>
      </c>
      <c r="L54" s="165"/>
      <c r="M54" s="236"/>
      <c r="O54" s="60"/>
      <c r="P54" s="60"/>
      <c r="Q54" s="60"/>
    </row>
    <row r="55" spans="1:17" ht="45" x14ac:dyDescent="0.25">
      <c r="A55" s="154">
        <v>53</v>
      </c>
      <c r="B55" s="151" t="s">
        <v>583</v>
      </c>
      <c r="C55" s="155" t="s">
        <v>99</v>
      </c>
      <c r="D55" s="156" t="s">
        <v>33</v>
      </c>
      <c r="E55" s="158" t="s">
        <v>188</v>
      </c>
      <c r="F55" s="166" t="s">
        <v>189</v>
      </c>
      <c r="G55" s="27" t="s">
        <v>693</v>
      </c>
      <c r="H55" s="27" t="s">
        <v>819</v>
      </c>
      <c r="I55" s="27" t="s">
        <v>706</v>
      </c>
      <c r="J55" s="27" t="s">
        <v>698</v>
      </c>
      <c r="K55" s="27" t="s">
        <v>704</v>
      </c>
      <c r="L55" s="165"/>
      <c r="M55" s="236"/>
      <c r="O55" s="60"/>
      <c r="P55" s="60"/>
      <c r="Q55" s="60"/>
    </row>
    <row r="56" spans="1:17" ht="60" x14ac:dyDescent="0.25">
      <c r="A56" s="154">
        <v>54</v>
      </c>
      <c r="B56" s="151" t="s">
        <v>584</v>
      </c>
      <c r="C56" s="155" t="s">
        <v>99</v>
      </c>
      <c r="D56" s="156" t="s">
        <v>33</v>
      </c>
      <c r="E56" s="158" t="s">
        <v>190</v>
      </c>
      <c r="F56" s="166" t="s">
        <v>189</v>
      </c>
      <c r="G56" s="27" t="s">
        <v>693</v>
      </c>
      <c r="H56" s="27" t="s">
        <v>819</v>
      </c>
      <c r="I56" s="27" t="s">
        <v>706</v>
      </c>
      <c r="J56" s="27" t="s">
        <v>698</v>
      </c>
      <c r="K56" s="27" t="s">
        <v>704</v>
      </c>
      <c r="L56" s="165"/>
      <c r="M56" s="236"/>
    </row>
    <row r="57" spans="1:17" ht="60" x14ac:dyDescent="0.25">
      <c r="A57" s="154">
        <v>55</v>
      </c>
      <c r="B57" s="151" t="s">
        <v>585</v>
      </c>
      <c r="C57" s="155" t="s">
        <v>99</v>
      </c>
      <c r="D57" s="152" t="s">
        <v>33</v>
      </c>
      <c r="E57" s="158" t="s">
        <v>191</v>
      </c>
      <c r="F57" s="166" t="s">
        <v>189</v>
      </c>
      <c r="G57" s="27" t="s">
        <v>693</v>
      </c>
      <c r="H57" s="27" t="s">
        <v>819</v>
      </c>
      <c r="I57" s="27" t="s">
        <v>706</v>
      </c>
      <c r="J57" s="27" t="s">
        <v>698</v>
      </c>
      <c r="K57" s="27" t="s">
        <v>704</v>
      </c>
      <c r="L57" s="165"/>
      <c r="M57" s="236"/>
    </row>
    <row r="58" spans="1:17" ht="60" x14ac:dyDescent="0.25">
      <c r="A58" s="154">
        <v>56</v>
      </c>
      <c r="B58" s="151" t="s">
        <v>586</v>
      </c>
      <c r="C58" s="155" t="s">
        <v>99</v>
      </c>
      <c r="D58" s="167" t="s">
        <v>33</v>
      </c>
      <c r="E58" s="135" t="s">
        <v>192</v>
      </c>
      <c r="F58" s="168" t="s">
        <v>189</v>
      </c>
      <c r="G58" s="27" t="s">
        <v>693</v>
      </c>
      <c r="H58" s="27" t="s">
        <v>819</v>
      </c>
      <c r="I58" s="27" t="s">
        <v>706</v>
      </c>
      <c r="J58" s="27" t="s">
        <v>698</v>
      </c>
      <c r="K58" s="27" t="s">
        <v>704</v>
      </c>
      <c r="L58" s="153"/>
      <c r="M58" s="236"/>
    </row>
    <row r="59" spans="1:17" ht="19.5" customHeight="1" x14ac:dyDescent="0.25">
      <c r="A59" s="127">
        <v>57</v>
      </c>
      <c r="B59" s="128" t="s">
        <v>587</v>
      </c>
      <c r="C59" s="129" t="s">
        <v>99</v>
      </c>
      <c r="D59" s="132" t="s">
        <v>33</v>
      </c>
      <c r="E59" s="55" t="s">
        <v>78</v>
      </c>
      <c r="F59" s="53" t="s">
        <v>180</v>
      </c>
      <c r="G59" s="27" t="s">
        <v>693</v>
      </c>
      <c r="H59" s="27" t="s">
        <v>819</v>
      </c>
      <c r="I59" s="27" t="s">
        <v>706</v>
      </c>
      <c r="J59" s="27" t="s">
        <v>698</v>
      </c>
      <c r="K59" s="27" t="s">
        <v>704</v>
      </c>
      <c r="L59" s="147"/>
      <c r="M59" s="235" t="s">
        <v>11</v>
      </c>
    </row>
    <row r="60" spans="1:17" x14ac:dyDescent="0.25">
      <c r="A60" s="127">
        <v>58</v>
      </c>
      <c r="B60" s="128" t="s">
        <v>588</v>
      </c>
      <c r="C60" s="129" t="s">
        <v>99</v>
      </c>
      <c r="D60" s="56" t="s">
        <v>33</v>
      </c>
      <c r="E60" s="55" t="s">
        <v>82</v>
      </c>
      <c r="F60" s="144" t="s">
        <v>81</v>
      </c>
      <c r="G60" s="27" t="s">
        <v>693</v>
      </c>
      <c r="H60" s="27" t="s">
        <v>819</v>
      </c>
      <c r="I60" s="27" t="s">
        <v>706</v>
      </c>
      <c r="J60" s="27" t="s">
        <v>698</v>
      </c>
      <c r="K60" s="27" t="s">
        <v>705</v>
      </c>
      <c r="L60" s="147"/>
      <c r="M60" s="235"/>
    </row>
    <row r="61" spans="1:17" x14ac:dyDescent="0.25">
      <c r="A61" s="127">
        <v>59</v>
      </c>
      <c r="B61" s="128" t="s">
        <v>589</v>
      </c>
      <c r="C61" s="129" t="s">
        <v>99</v>
      </c>
      <c r="D61" s="132" t="s">
        <v>33</v>
      </c>
      <c r="E61" s="57" t="s">
        <v>83</v>
      </c>
      <c r="F61" s="145" t="s">
        <v>81</v>
      </c>
      <c r="G61" s="27" t="s">
        <v>693</v>
      </c>
      <c r="H61" s="27" t="s">
        <v>819</v>
      </c>
      <c r="I61" s="27" t="s">
        <v>706</v>
      </c>
      <c r="J61" s="27" t="s">
        <v>698</v>
      </c>
      <c r="K61" s="27" t="s">
        <v>730</v>
      </c>
      <c r="L61" s="147"/>
      <c r="M61" s="235"/>
    </row>
    <row r="62" spans="1:17" x14ac:dyDescent="0.25">
      <c r="A62" s="127">
        <v>60</v>
      </c>
      <c r="B62" s="128" t="s">
        <v>590</v>
      </c>
      <c r="C62" s="129" t="s">
        <v>99</v>
      </c>
      <c r="D62" s="132" t="s">
        <v>33</v>
      </c>
      <c r="E62" s="55" t="s">
        <v>80</v>
      </c>
      <c r="F62" s="144" t="s">
        <v>81</v>
      </c>
      <c r="G62" s="27" t="s">
        <v>693</v>
      </c>
      <c r="H62" s="27" t="s">
        <v>819</v>
      </c>
      <c r="I62" s="27" t="s">
        <v>706</v>
      </c>
      <c r="J62" s="27" t="s">
        <v>695</v>
      </c>
      <c r="K62" s="27" t="s">
        <v>695</v>
      </c>
      <c r="L62" s="147"/>
      <c r="M62" s="235"/>
    </row>
    <row r="63" spans="1:17" x14ac:dyDescent="0.25">
      <c r="A63" s="127">
        <v>61</v>
      </c>
      <c r="B63" s="128" t="s">
        <v>591</v>
      </c>
      <c r="C63" s="129" t="s">
        <v>99</v>
      </c>
      <c r="D63" s="132" t="s">
        <v>33</v>
      </c>
      <c r="E63" s="55" t="s">
        <v>181</v>
      </c>
      <c r="F63" s="144" t="s">
        <v>81</v>
      </c>
      <c r="G63" s="27" t="s">
        <v>693</v>
      </c>
      <c r="H63" s="27" t="s">
        <v>819</v>
      </c>
      <c r="I63" s="27" t="s">
        <v>706</v>
      </c>
      <c r="J63" s="27" t="s">
        <v>695</v>
      </c>
      <c r="K63" s="27" t="s">
        <v>695</v>
      </c>
      <c r="L63" s="147"/>
      <c r="M63" s="235"/>
      <c r="N63" s="16"/>
      <c r="Q63" s="16"/>
    </row>
    <row r="64" spans="1:17" ht="45" x14ac:dyDescent="0.25">
      <c r="A64" s="150">
        <v>62</v>
      </c>
      <c r="B64" s="151" t="s">
        <v>592</v>
      </c>
      <c r="C64" s="135" t="s">
        <v>99</v>
      </c>
      <c r="D64" s="152" t="s">
        <v>33</v>
      </c>
      <c r="E64" s="137" t="s">
        <v>199</v>
      </c>
      <c r="F64" s="139" t="s">
        <v>200</v>
      </c>
      <c r="G64" s="27" t="s">
        <v>693</v>
      </c>
      <c r="H64" s="27" t="s">
        <v>819</v>
      </c>
      <c r="I64" s="27" t="s">
        <v>706</v>
      </c>
      <c r="J64" s="27" t="s">
        <v>698</v>
      </c>
      <c r="K64" s="27" t="s">
        <v>704</v>
      </c>
      <c r="L64" s="153"/>
      <c r="M64" s="236" t="s">
        <v>222</v>
      </c>
      <c r="N64" s="16"/>
      <c r="Q64" s="16"/>
    </row>
    <row r="65" spans="1:95" ht="45" customHeight="1" x14ac:dyDescent="0.25">
      <c r="A65" s="154">
        <v>63</v>
      </c>
      <c r="B65" s="151" t="s">
        <v>593</v>
      </c>
      <c r="C65" s="155" t="s">
        <v>99</v>
      </c>
      <c r="D65" s="156" t="s">
        <v>33</v>
      </c>
      <c r="E65" s="137" t="s">
        <v>197</v>
      </c>
      <c r="F65" s="138" t="s">
        <v>198</v>
      </c>
      <c r="G65" s="27" t="s">
        <v>693</v>
      </c>
      <c r="H65" s="27" t="s">
        <v>819</v>
      </c>
      <c r="I65" s="27" t="s">
        <v>706</v>
      </c>
      <c r="J65" s="27" t="s">
        <v>698</v>
      </c>
      <c r="K65" s="27" t="s">
        <v>705</v>
      </c>
      <c r="L65" s="153"/>
      <c r="M65" s="236"/>
      <c r="N65" s="16"/>
      <c r="Q65" s="16"/>
    </row>
    <row r="66" spans="1:95" ht="45" x14ac:dyDescent="0.25">
      <c r="A66" s="154">
        <v>64</v>
      </c>
      <c r="B66" s="151" t="s">
        <v>594</v>
      </c>
      <c r="C66" s="155" t="s">
        <v>99</v>
      </c>
      <c r="D66" s="156" t="s">
        <v>33</v>
      </c>
      <c r="E66" s="137" t="s">
        <v>195</v>
      </c>
      <c r="F66" s="138" t="s">
        <v>196</v>
      </c>
      <c r="G66" s="27" t="s">
        <v>693</v>
      </c>
      <c r="H66" s="27" t="s">
        <v>819</v>
      </c>
      <c r="I66" s="27" t="s">
        <v>706</v>
      </c>
      <c r="J66" s="27" t="s">
        <v>695</v>
      </c>
      <c r="K66" s="27" t="s">
        <v>695</v>
      </c>
      <c r="L66" s="153"/>
      <c r="M66" s="236"/>
      <c r="N66" s="16"/>
      <c r="Q66" s="16"/>
    </row>
    <row r="67" spans="1:95" ht="45" x14ac:dyDescent="0.25">
      <c r="A67" s="150">
        <v>65</v>
      </c>
      <c r="B67" s="151" t="s">
        <v>595</v>
      </c>
      <c r="C67" s="135" t="s">
        <v>99</v>
      </c>
      <c r="D67" s="152" t="s">
        <v>33</v>
      </c>
      <c r="E67" s="137" t="s">
        <v>201</v>
      </c>
      <c r="F67" s="140" t="s">
        <v>200</v>
      </c>
      <c r="G67" s="27" t="s">
        <v>693</v>
      </c>
      <c r="H67" s="27" t="s">
        <v>819</v>
      </c>
      <c r="I67" s="27" t="s">
        <v>706</v>
      </c>
      <c r="J67" s="27" t="s">
        <v>695</v>
      </c>
      <c r="K67" s="27" t="s">
        <v>695</v>
      </c>
      <c r="L67" s="153"/>
      <c r="M67" s="236"/>
      <c r="N67" s="16"/>
      <c r="Q67" s="16"/>
    </row>
    <row r="68" spans="1:95" ht="45" x14ac:dyDescent="0.25">
      <c r="A68" s="157">
        <v>66</v>
      </c>
      <c r="B68" s="151" t="s">
        <v>596</v>
      </c>
      <c r="C68" s="158" t="s">
        <v>99</v>
      </c>
      <c r="D68" s="156" t="s">
        <v>33</v>
      </c>
      <c r="E68" s="137" t="s">
        <v>202</v>
      </c>
      <c r="F68" s="141" t="s">
        <v>200</v>
      </c>
      <c r="G68" s="27"/>
      <c r="H68" s="27"/>
      <c r="I68" s="27"/>
      <c r="J68" s="27"/>
      <c r="K68" s="27"/>
      <c r="L68" s="159"/>
      <c r="M68" s="236"/>
    </row>
    <row r="69" spans="1:95" s="205" customFormat="1" x14ac:dyDescent="0.25">
      <c r="A69" s="201">
        <v>1</v>
      </c>
      <c r="B69" s="198" t="s">
        <v>888</v>
      </c>
      <c r="C69" s="202" t="s">
        <v>99</v>
      </c>
      <c r="D69" s="204" t="s">
        <v>33</v>
      </c>
      <c r="E69" s="206" t="s">
        <v>235</v>
      </c>
      <c r="F69" s="204" t="s">
        <v>846</v>
      </c>
      <c r="G69" s="205">
        <v>67</v>
      </c>
      <c r="H69" s="27" t="s">
        <v>923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</row>
    <row r="70" spans="1:95" s="205" customFormat="1" x14ac:dyDescent="0.25">
      <c r="A70" s="201">
        <v>2</v>
      </c>
      <c r="B70" s="198" t="s">
        <v>889</v>
      </c>
      <c r="C70" s="202" t="s">
        <v>99</v>
      </c>
      <c r="D70" s="204" t="s">
        <v>33</v>
      </c>
      <c r="E70" s="206" t="s">
        <v>305</v>
      </c>
      <c r="F70" s="204" t="s">
        <v>846</v>
      </c>
      <c r="G70" s="205">
        <v>68</v>
      </c>
      <c r="H70" s="27" t="s">
        <v>923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</row>
    <row r="71" spans="1:95" s="205" customFormat="1" x14ac:dyDescent="0.25">
      <c r="A71" s="201">
        <v>3</v>
      </c>
      <c r="B71" s="198" t="s">
        <v>890</v>
      </c>
      <c r="C71" s="202" t="s">
        <v>99</v>
      </c>
      <c r="D71" s="204" t="s">
        <v>33</v>
      </c>
      <c r="E71" s="206" t="s">
        <v>306</v>
      </c>
      <c r="F71" s="204" t="s">
        <v>846</v>
      </c>
      <c r="G71" s="205">
        <v>69</v>
      </c>
      <c r="H71" s="27" t="s">
        <v>923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</row>
    <row r="72" spans="1:95" s="205" customFormat="1" x14ac:dyDescent="0.25">
      <c r="A72" s="201">
        <v>4</v>
      </c>
      <c r="B72" s="198" t="s">
        <v>891</v>
      </c>
      <c r="C72" s="202" t="s">
        <v>99</v>
      </c>
      <c r="D72" s="204" t="s">
        <v>33</v>
      </c>
      <c r="E72" s="206" t="s">
        <v>308</v>
      </c>
      <c r="F72" s="204" t="s">
        <v>846</v>
      </c>
      <c r="G72" s="205">
        <v>70</v>
      </c>
      <c r="H72" s="27" t="s">
        <v>923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</row>
    <row r="73" spans="1:95" s="205" customFormat="1" x14ac:dyDescent="0.25">
      <c r="A73" s="201">
        <v>5</v>
      </c>
      <c r="B73" s="198" t="s">
        <v>892</v>
      </c>
      <c r="C73" s="202" t="s">
        <v>99</v>
      </c>
      <c r="D73" s="204" t="s">
        <v>33</v>
      </c>
      <c r="E73" s="206" t="s">
        <v>309</v>
      </c>
      <c r="F73" s="204" t="s">
        <v>846</v>
      </c>
      <c r="G73" s="205">
        <v>71</v>
      </c>
      <c r="H73" s="27" t="s">
        <v>923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</row>
    <row r="74" spans="1:95" s="205" customFormat="1" x14ac:dyDescent="0.25">
      <c r="A74" s="201">
        <v>6</v>
      </c>
      <c r="B74" s="198" t="s">
        <v>893</v>
      </c>
      <c r="C74" s="202" t="s">
        <v>99</v>
      </c>
      <c r="D74" s="204" t="s">
        <v>33</v>
      </c>
      <c r="E74" s="206" t="s">
        <v>310</v>
      </c>
      <c r="F74" s="204" t="s">
        <v>846</v>
      </c>
      <c r="G74" s="205">
        <v>72</v>
      </c>
      <c r="H74" s="27" t="s">
        <v>923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</row>
    <row r="75" spans="1:95" s="205" customFormat="1" x14ac:dyDescent="0.25">
      <c r="A75" s="201">
        <v>7</v>
      </c>
      <c r="B75" s="198" t="s">
        <v>894</v>
      </c>
      <c r="C75" s="202" t="s">
        <v>99</v>
      </c>
      <c r="D75" s="204" t="s">
        <v>33</v>
      </c>
      <c r="E75" s="206" t="s">
        <v>312</v>
      </c>
      <c r="F75" s="204" t="s">
        <v>846</v>
      </c>
      <c r="G75" s="205">
        <v>73</v>
      </c>
      <c r="H75" s="27" t="s">
        <v>923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</row>
    <row r="76" spans="1:95" s="205" customFormat="1" x14ac:dyDescent="0.25">
      <c r="A76" s="201">
        <v>8</v>
      </c>
      <c r="B76" s="198" t="s">
        <v>895</v>
      </c>
      <c r="C76" s="202" t="s">
        <v>99</v>
      </c>
      <c r="D76" s="204" t="s">
        <v>33</v>
      </c>
      <c r="E76" s="206" t="s">
        <v>314</v>
      </c>
      <c r="F76" s="204" t="s">
        <v>846</v>
      </c>
      <c r="G76" s="205">
        <v>74</v>
      </c>
      <c r="H76" s="27" t="s">
        <v>923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 s="205" customFormat="1" x14ac:dyDescent="0.25">
      <c r="A77" s="201">
        <v>9</v>
      </c>
      <c r="B77" s="198" t="s">
        <v>896</v>
      </c>
      <c r="C77" s="202" t="s">
        <v>99</v>
      </c>
      <c r="D77" s="204" t="s">
        <v>33</v>
      </c>
      <c r="E77" s="206" t="s">
        <v>316</v>
      </c>
      <c r="F77" s="204" t="s">
        <v>846</v>
      </c>
      <c r="G77" s="205">
        <v>75</v>
      </c>
      <c r="H77" s="27" t="s">
        <v>923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</row>
    <row r="78" spans="1:95" s="205" customFormat="1" x14ac:dyDescent="0.25">
      <c r="A78" s="201">
        <v>10</v>
      </c>
      <c r="B78" s="198" t="s">
        <v>897</v>
      </c>
      <c r="C78" s="202" t="s">
        <v>99</v>
      </c>
      <c r="D78" s="203" t="s">
        <v>33</v>
      </c>
      <c r="E78" s="198" t="s">
        <v>317</v>
      </c>
      <c r="F78" s="204" t="s">
        <v>846</v>
      </c>
      <c r="G78" s="205">
        <v>76</v>
      </c>
      <c r="H78" s="27" t="s">
        <v>923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</row>
    <row r="79" spans="1:95" s="205" customFormat="1" x14ac:dyDescent="0.25">
      <c r="A79" s="201">
        <v>11</v>
      </c>
      <c r="B79" s="198" t="s">
        <v>898</v>
      </c>
      <c r="C79" s="202" t="s">
        <v>99</v>
      </c>
      <c r="D79" s="203" t="s">
        <v>33</v>
      </c>
      <c r="E79" s="198" t="s">
        <v>688</v>
      </c>
      <c r="F79" s="202" t="s">
        <v>846</v>
      </c>
      <c r="G79" s="205">
        <v>77</v>
      </c>
      <c r="H79" s="27" t="s">
        <v>923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</row>
    <row r="80" spans="1:95" s="205" customFormat="1" x14ac:dyDescent="0.25">
      <c r="A80" s="201">
        <v>12</v>
      </c>
      <c r="B80" s="198" t="s">
        <v>899</v>
      </c>
      <c r="C80" s="202" t="s">
        <v>99</v>
      </c>
      <c r="D80" s="203" t="s">
        <v>33</v>
      </c>
      <c r="E80" s="198" t="s">
        <v>319</v>
      </c>
      <c r="F80" s="204" t="s">
        <v>846</v>
      </c>
      <c r="G80" s="205">
        <v>78</v>
      </c>
      <c r="H80" s="27" t="s">
        <v>923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</row>
    <row r="81" spans="1:95" s="205" customFormat="1" x14ac:dyDescent="0.25">
      <c r="A81" s="201">
        <v>13</v>
      </c>
      <c r="B81" s="198" t="s">
        <v>900</v>
      </c>
      <c r="C81" s="202" t="s">
        <v>99</v>
      </c>
      <c r="D81" s="203" t="s">
        <v>33</v>
      </c>
      <c r="E81" s="198" t="s">
        <v>245</v>
      </c>
      <c r="F81" s="204" t="s">
        <v>846</v>
      </c>
      <c r="G81" s="205">
        <v>79</v>
      </c>
      <c r="H81" s="27" t="s">
        <v>923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</row>
    <row r="82" spans="1:95" s="205" customFormat="1" x14ac:dyDescent="0.25">
      <c r="A82" s="201">
        <v>14</v>
      </c>
      <c r="B82" s="198" t="s">
        <v>901</v>
      </c>
      <c r="C82" s="202" t="s">
        <v>99</v>
      </c>
      <c r="D82" s="203" t="s">
        <v>33</v>
      </c>
      <c r="E82" s="198" t="s">
        <v>248</v>
      </c>
      <c r="F82" s="204" t="s">
        <v>846</v>
      </c>
      <c r="G82" s="205">
        <v>80</v>
      </c>
      <c r="H82" s="27" t="s">
        <v>923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</row>
    <row r="83" spans="1:95" s="205" customFormat="1" x14ac:dyDescent="0.25">
      <c r="A83" s="201">
        <v>15</v>
      </c>
      <c r="B83" s="198" t="s">
        <v>902</v>
      </c>
      <c r="C83" s="202" t="s">
        <v>99</v>
      </c>
      <c r="D83" s="203" t="s">
        <v>33</v>
      </c>
      <c r="E83" s="206" t="s">
        <v>320</v>
      </c>
      <c r="F83" s="204" t="s">
        <v>846</v>
      </c>
      <c r="G83" s="205">
        <v>81</v>
      </c>
      <c r="H83" s="27" t="s">
        <v>923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</row>
    <row r="84" spans="1:95" s="205" customFormat="1" x14ac:dyDescent="0.25">
      <c r="A84" s="201">
        <v>16</v>
      </c>
      <c r="B84" s="198" t="s">
        <v>903</v>
      </c>
      <c r="C84" s="202" t="s">
        <v>99</v>
      </c>
      <c r="D84" s="203" t="s">
        <v>33</v>
      </c>
      <c r="E84" s="206" t="s">
        <v>322</v>
      </c>
      <c r="F84" s="204" t="s">
        <v>846</v>
      </c>
      <c r="G84" s="205">
        <v>82</v>
      </c>
      <c r="H84" s="27" t="s">
        <v>923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</row>
    <row r="85" spans="1:95" s="205" customFormat="1" x14ac:dyDescent="0.25">
      <c r="A85" s="201">
        <v>17</v>
      </c>
      <c r="B85" s="198" t="s">
        <v>904</v>
      </c>
      <c r="C85" s="202" t="s">
        <v>99</v>
      </c>
      <c r="D85" s="203" t="s">
        <v>33</v>
      </c>
      <c r="E85" s="206" t="s">
        <v>323</v>
      </c>
      <c r="F85" s="204" t="s">
        <v>846</v>
      </c>
      <c r="G85" s="205">
        <v>83</v>
      </c>
      <c r="H85" s="27" t="s">
        <v>923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</row>
    <row r="86" spans="1:95" s="205" customFormat="1" ht="30" x14ac:dyDescent="0.25">
      <c r="A86" s="201">
        <v>18</v>
      </c>
      <c r="B86" s="198" t="s">
        <v>905</v>
      </c>
      <c r="C86" s="202" t="s">
        <v>99</v>
      </c>
      <c r="D86" s="203" t="s">
        <v>33</v>
      </c>
      <c r="E86" s="206" t="s">
        <v>873</v>
      </c>
      <c r="F86" s="204" t="s">
        <v>846</v>
      </c>
      <c r="G86" s="205">
        <v>84</v>
      </c>
      <c r="H86" s="27" t="s">
        <v>923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</row>
    <row r="87" spans="1:95" s="205" customFormat="1" x14ac:dyDescent="0.25">
      <c r="A87" s="201">
        <v>19</v>
      </c>
      <c r="B87" s="198" t="s">
        <v>906</v>
      </c>
      <c r="C87" s="202" t="s">
        <v>99</v>
      </c>
      <c r="D87" s="203" t="s">
        <v>33</v>
      </c>
      <c r="E87" s="198" t="s">
        <v>324</v>
      </c>
      <c r="F87" s="204" t="s">
        <v>846</v>
      </c>
      <c r="G87" s="205">
        <v>85</v>
      </c>
      <c r="H87" s="27" t="s">
        <v>923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</row>
    <row r="88" spans="1:95" s="205" customFormat="1" x14ac:dyDescent="0.25">
      <c r="A88" s="201">
        <v>20</v>
      </c>
      <c r="B88" s="198" t="s">
        <v>907</v>
      </c>
      <c r="C88" s="202" t="s">
        <v>99</v>
      </c>
      <c r="D88" s="203" t="s">
        <v>33</v>
      </c>
      <c r="E88" s="198" t="s">
        <v>325</v>
      </c>
      <c r="F88" s="204" t="s">
        <v>846</v>
      </c>
      <c r="G88" s="205">
        <v>86</v>
      </c>
      <c r="H88" s="27" t="s">
        <v>923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</row>
    <row r="89" spans="1:95" s="205" customFormat="1" x14ac:dyDescent="0.25">
      <c r="A89" s="201">
        <v>21</v>
      </c>
      <c r="B89" s="198" t="s">
        <v>908</v>
      </c>
      <c r="C89" s="202" t="s">
        <v>99</v>
      </c>
      <c r="D89" s="203" t="s">
        <v>33</v>
      </c>
      <c r="E89" s="198" t="s">
        <v>326</v>
      </c>
      <c r="F89" s="204" t="s">
        <v>846</v>
      </c>
      <c r="G89" s="205">
        <v>87</v>
      </c>
      <c r="H89" s="27" t="s">
        <v>923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</row>
    <row r="90" spans="1:95" s="61" customFormat="1" x14ac:dyDescent="0.25">
      <c r="A90" s="22">
        <v>22</v>
      </c>
      <c r="B90" s="53" t="s">
        <v>909</v>
      </c>
      <c r="C90" s="55" t="s">
        <v>99</v>
      </c>
      <c r="D90" s="207" t="s">
        <v>33</v>
      </c>
      <c r="E90" s="200" t="s">
        <v>307</v>
      </c>
      <c r="F90" s="207" t="s">
        <v>846</v>
      </c>
      <c r="G90" s="61">
        <v>88</v>
      </c>
      <c r="H90" s="27" t="s">
        <v>924</v>
      </c>
    </row>
    <row r="91" spans="1:95" s="61" customFormat="1" x14ac:dyDescent="0.25">
      <c r="A91" s="22">
        <v>23</v>
      </c>
      <c r="B91" s="53" t="s">
        <v>910</v>
      </c>
      <c r="C91" s="55" t="s">
        <v>99</v>
      </c>
      <c r="D91" s="207" t="s">
        <v>33</v>
      </c>
      <c r="E91" s="200" t="s">
        <v>311</v>
      </c>
      <c r="F91" s="207" t="s">
        <v>846</v>
      </c>
      <c r="G91" s="61">
        <v>89</v>
      </c>
      <c r="H91" s="27" t="s">
        <v>924</v>
      </c>
    </row>
    <row r="92" spans="1:95" s="61" customFormat="1" x14ac:dyDescent="0.25">
      <c r="A92" s="22">
        <v>24</v>
      </c>
      <c r="B92" s="53" t="s">
        <v>911</v>
      </c>
      <c r="C92" s="55" t="s">
        <v>99</v>
      </c>
      <c r="D92" s="207" t="s">
        <v>33</v>
      </c>
      <c r="E92" s="200" t="s">
        <v>313</v>
      </c>
      <c r="F92" s="207" t="s">
        <v>846</v>
      </c>
      <c r="G92" s="61">
        <v>90</v>
      </c>
      <c r="H92" s="27" t="s">
        <v>924</v>
      </c>
    </row>
    <row r="93" spans="1:95" s="61" customFormat="1" x14ac:dyDescent="0.25">
      <c r="A93" s="22">
        <v>25</v>
      </c>
      <c r="B93" s="53" t="s">
        <v>912</v>
      </c>
      <c r="C93" s="55" t="s">
        <v>99</v>
      </c>
      <c r="D93" s="207" t="s">
        <v>33</v>
      </c>
      <c r="E93" s="200" t="s">
        <v>315</v>
      </c>
      <c r="F93" s="207" t="s">
        <v>846</v>
      </c>
      <c r="G93" s="61">
        <v>91</v>
      </c>
      <c r="H93" s="27" t="s">
        <v>924</v>
      </c>
    </row>
    <row r="94" spans="1:95" s="61" customFormat="1" x14ac:dyDescent="0.25">
      <c r="A94" s="22">
        <v>26</v>
      </c>
      <c r="B94" s="53" t="s">
        <v>913</v>
      </c>
      <c r="C94" s="55" t="s">
        <v>99</v>
      </c>
      <c r="D94" s="207" t="s">
        <v>33</v>
      </c>
      <c r="E94" s="53" t="s">
        <v>687</v>
      </c>
      <c r="F94" s="207" t="s">
        <v>846</v>
      </c>
      <c r="G94" s="61">
        <v>92</v>
      </c>
      <c r="H94" s="27" t="s">
        <v>924</v>
      </c>
    </row>
    <row r="95" spans="1:95" s="61" customFormat="1" x14ac:dyDescent="0.25">
      <c r="A95" s="22">
        <v>27</v>
      </c>
      <c r="B95" s="53" t="s">
        <v>914</v>
      </c>
      <c r="C95" s="55" t="s">
        <v>99</v>
      </c>
      <c r="D95" s="54" t="s">
        <v>33</v>
      </c>
      <c r="E95" s="53" t="s">
        <v>318</v>
      </c>
      <c r="F95" s="55" t="s">
        <v>846</v>
      </c>
      <c r="G95" s="61">
        <v>93</v>
      </c>
      <c r="H95" s="27" t="s">
        <v>924</v>
      </c>
    </row>
    <row r="96" spans="1:95" s="61" customFormat="1" x14ac:dyDescent="0.25">
      <c r="A96" s="22">
        <v>28</v>
      </c>
      <c r="B96" s="53" t="s">
        <v>915</v>
      </c>
      <c r="C96" s="55" t="s">
        <v>99</v>
      </c>
      <c r="D96" s="54" t="s">
        <v>33</v>
      </c>
      <c r="E96" s="53" t="s">
        <v>243</v>
      </c>
      <c r="F96" s="207" t="s">
        <v>846</v>
      </c>
      <c r="G96" s="61">
        <v>94</v>
      </c>
      <c r="H96" s="27" t="s">
        <v>924</v>
      </c>
    </row>
    <row r="97" spans="1:8" s="61" customFormat="1" x14ac:dyDescent="0.25">
      <c r="A97" s="22">
        <v>29</v>
      </c>
      <c r="B97" s="53" t="s">
        <v>916</v>
      </c>
      <c r="C97" s="55" t="s">
        <v>99</v>
      </c>
      <c r="D97" s="54" t="s">
        <v>33</v>
      </c>
      <c r="E97" s="53" t="s">
        <v>246</v>
      </c>
      <c r="F97" s="207" t="s">
        <v>846</v>
      </c>
      <c r="G97" s="61">
        <v>95</v>
      </c>
      <c r="H97" s="27" t="s">
        <v>924</v>
      </c>
    </row>
    <row r="98" spans="1:8" s="61" customFormat="1" x14ac:dyDescent="0.25">
      <c r="A98" s="22">
        <v>30</v>
      </c>
      <c r="B98" s="53" t="s">
        <v>917</v>
      </c>
      <c r="C98" s="55" t="s">
        <v>99</v>
      </c>
      <c r="D98" s="54" t="s">
        <v>33</v>
      </c>
      <c r="E98" s="200" t="s">
        <v>321</v>
      </c>
      <c r="F98" s="207" t="s">
        <v>846</v>
      </c>
      <c r="G98" s="61">
        <v>96</v>
      </c>
      <c r="H98" s="27" t="s">
        <v>924</v>
      </c>
    </row>
    <row r="99" spans="1:8" s="61" customFormat="1" ht="30" x14ac:dyDescent="0.25">
      <c r="A99" s="22">
        <v>31</v>
      </c>
      <c r="B99" s="53" t="s">
        <v>918</v>
      </c>
      <c r="C99" s="55" t="s">
        <v>99</v>
      </c>
      <c r="D99" s="54" t="s">
        <v>33</v>
      </c>
      <c r="E99" s="200" t="s">
        <v>875</v>
      </c>
      <c r="F99" s="207" t="s">
        <v>846</v>
      </c>
      <c r="G99" s="61">
        <v>97</v>
      </c>
      <c r="H99" s="27" t="s">
        <v>924</v>
      </c>
    </row>
    <row r="100" spans="1:8" s="213" customFormat="1" ht="30" x14ac:dyDescent="0.25">
      <c r="A100" s="208">
        <v>32</v>
      </c>
      <c r="B100" s="209" t="s">
        <v>919</v>
      </c>
      <c r="C100" s="210" t="s">
        <v>99</v>
      </c>
      <c r="D100" s="211" t="s">
        <v>33</v>
      </c>
      <c r="E100" s="209" t="s">
        <v>880</v>
      </c>
      <c r="F100" s="212" t="s">
        <v>846</v>
      </c>
      <c r="G100" s="213">
        <v>98</v>
      </c>
      <c r="H100" s="213" t="s">
        <v>925</v>
      </c>
    </row>
    <row r="101" spans="1:8" s="205" customFormat="1" ht="30" x14ac:dyDescent="0.25">
      <c r="A101" s="201">
        <v>33</v>
      </c>
      <c r="B101" s="198" t="s">
        <v>920</v>
      </c>
      <c r="C101" s="202" t="s">
        <v>99</v>
      </c>
      <c r="D101" s="203" t="s">
        <v>33</v>
      </c>
      <c r="E101" s="206" t="s">
        <v>884</v>
      </c>
      <c r="F101" s="204" t="s">
        <v>846</v>
      </c>
      <c r="G101" s="205">
        <v>99</v>
      </c>
      <c r="H101" s="205" t="s">
        <v>926</v>
      </c>
    </row>
    <row r="102" spans="1:8" s="213" customFormat="1" ht="30" x14ac:dyDescent="0.25">
      <c r="A102" s="208">
        <v>34</v>
      </c>
      <c r="B102" s="209" t="s">
        <v>921</v>
      </c>
      <c r="C102" s="210" t="s">
        <v>99</v>
      </c>
      <c r="D102" s="211" t="s">
        <v>33</v>
      </c>
      <c r="E102" s="214" t="s">
        <v>886</v>
      </c>
      <c r="F102" s="212" t="s">
        <v>846</v>
      </c>
      <c r="G102" s="213">
        <v>100</v>
      </c>
      <c r="H102" s="213" t="s">
        <v>927</v>
      </c>
    </row>
    <row r="103" spans="1:8" s="221" customFormat="1" x14ac:dyDescent="0.25">
      <c r="A103" s="215">
        <v>35</v>
      </c>
      <c r="B103" s="216" t="s">
        <v>922</v>
      </c>
      <c r="C103" s="217" t="s">
        <v>99</v>
      </c>
      <c r="D103" s="218" t="s">
        <v>33</v>
      </c>
      <c r="E103" s="219" t="s">
        <v>882</v>
      </c>
      <c r="F103" s="220" t="s">
        <v>846</v>
      </c>
      <c r="G103" s="221">
        <v>101</v>
      </c>
      <c r="H103" s="221" t="s">
        <v>695</v>
      </c>
    </row>
  </sheetData>
  <mergeCells count="7">
    <mergeCell ref="M59:M63"/>
    <mergeCell ref="M64:M68"/>
    <mergeCell ref="M4:M6"/>
    <mergeCell ref="M7:M13"/>
    <mergeCell ref="M14:M46"/>
    <mergeCell ref="M47:M51"/>
    <mergeCell ref="M52:M58"/>
  </mergeCells>
  <phoneticPr fontId="8" type="noConversion"/>
  <conditionalFormatting sqref="J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33"/>
  <sheetViews>
    <sheetView topLeftCell="A60" zoomScale="85" zoomScaleNormal="85" workbookViewId="0">
      <selection activeCell="F96" sqref="F96"/>
    </sheetView>
  </sheetViews>
  <sheetFormatPr defaultColWidth="9.140625" defaultRowHeight="15" x14ac:dyDescent="0.25"/>
  <cols>
    <col min="1" max="1" width="4" bestFit="1" customWidth="1" collapsed="1"/>
    <col min="2" max="2" width="22.85546875" customWidth="1" collapsed="1"/>
    <col min="3" max="3" width="16.140625" customWidth="1" collapsed="1"/>
    <col min="4" max="4" width="10.85546875" customWidth="1" collapsed="1"/>
    <col min="5" max="5" width="63.7109375" customWidth="1" collapsed="1"/>
    <col min="6" max="6" width="61.7109375" customWidth="1" collapsed="1"/>
    <col min="7" max="8" width="9.140625" style="61" customWidth="1" collapsed="1"/>
    <col min="9" max="9" width="12.7109375" style="61" customWidth="1" collapsed="1"/>
    <col min="10" max="14" width="9.140625" style="61" customWidth="1" collapsed="1"/>
    <col min="15" max="15" width="53.140625" style="61" customWidth="1" collapsed="1"/>
    <col min="16" max="16" width="52.42578125" style="61" customWidth="1" collapsed="1"/>
    <col min="17" max="44" width="9.140625" style="61" customWidth="1" collapsed="1"/>
  </cols>
  <sheetData>
    <row r="1" spans="1:44" x14ac:dyDescent="0.25">
      <c r="A1" s="110"/>
      <c r="B1" s="111" t="s">
        <v>14</v>
      </c>
      <c r="C1" s="112">
        <f>COUNT(A:A)</f>
        <v>89</v>
      </c>
      <c r="D1" s="113" t="s">
        <v>15</v>
      </c>
      <c r="E1" s="113">
        <f>COUNTIF(J:J,"Passed")</f>
        <v>88</v>
      </c>
      <c r="F1" s="114" t="s">
        <v>16</v>
      </c>
      <c r="G1" s="114">
        <f>COUNTIF(J:J,"Failed")</f>
        <v>0</v>
      </c>
      <c r="H1" s="115" t="s">
        <v>17</v>
      </c>
      <c r="I1" s="116">
        <v>0</v>
      </c>
      <c r="J1" s="117" t="s">
        <v>18</v>
      </c>
      <c r="K1" s="118">
        <v>0</v>
      </c>
      <c r="L1" s="38" t="s">
        <v>19</v>
      </c>
      <c r="M1" s="119">
        <v>0</v>
      </c>
      <c r="N1"/>
    </row>
    <row r="2" spans="1:44" ht="30" x14ac:dyDescent="0.25">
      <c r="A2" s="29" t="s">
        <v>20</v>
      </c>
      <c r="B2" s="30" t="s">
        <v>21</v>
      </c>
      <c r="C2" s="29" t="s">
        <v>22</v>
      </c>
      <c r="D2" s="29" t="s">
        <v>23</v>
      </c>
      <c r="E2" s="29" t="s">
        <v>24</v>
      </c>
      <c r="F2" s="29" t="s">
        <v>25</v>
      </c>
      <c r="G2" s="31" t="s">
        <v>26</v>
      </c>
      <c r="H2" s="31" t="s">
        <v>27</v>
      </c>
      <c r="I2" s="30" t="s">
        <v>28</v>
      </c>
      <c r="J2" s="30" t="s">
        <v>29</v>
      </c>
      <c r="K2" s="32" t="s">
        <v>30</v>
      </c>
      <c r="L2" s="126"/>
      <c r="M2" s="126" t="s">
        <v>233</v>
      </c>
    </row>
    <row r="3" spans="1:44" ht="15" customHeight="1" x14ac:dyDescent="0.25">
      <c r="A3" s="42">
        <v>1</v>
      </c>
      <c r="B3" s="41" t="s">
        <v>597</v>
      </c>
      <c r="C3" s="35" t="s">
        <v>32</v>
      </c>
      <c r="D3" s="39" t="s">
        <v>33</v>
      </c>
      <c r="E3" s="35" t="s">
        <v>343</v>
      </c>
      <c r="F3" s="172" t="s">
        <v>344</v>
      </c>
      <c r="G3" s="27" t="s">
        <v>693</v>
      </c>
      <c r="H3" s="27" t="s">
        <v>813</v>
      </c>
      <c r="I3" s="27" t="s">
        <v>732</v>
      </c>
      <c r="J3" s="27" t="s">
        <v>698</v>
      </c>
      <c r="K3" s="27"/>
      <c r="L3" s="179"/>
      <c r="M3" s="242" t="s">
        <v>345</v>
      </c>
    </row>
    <row r="4" spans="1:44" x14ac:dyDescent="0.25">
      <c r="A4" s="42">
        <v>2</v>
      </c>
      <c r="B4" s="41" t="s">
        <v>598</v>
      </c>
      <c r="C4" s="35" t="s">
        <v>32</v>
      </c>
      <c r="D4" s="39" t="s">
        <v>33</v>
      </c>
      <c r="E4" s="53" t="s">
        <v>235</v>
      </c>
      <c r="F4" s="178" t="s">
        <v>236</v>
      </c>
      <c r="G4" s="27" t="s">
        <v>693</v>
      </c>
      <c r="H4" s="27" t="s">
        <v>813</v>
      </c>
      <c r="I4" s="27" t="s">
        <v>732</v>
      </c>
      <c r="J4" s="27" t="s">
        <v>698</v>
      </c>
      <c r="K4" s="27" t="s">
        <v>814</v>
      </c>
      <c r="L4" s="149"/>
      <c r="M4" s="243"/>
    </row>
    <row r="5" spans="1:44" x14ac:dyDescent="0.25">
      <c r="A5" s="42">
        <v>3</v>
      </c>
      <c r="B5" s="41" t="s">
        <v>599</v>
      </c>
      <c r="C5" s="35" t="s">
        <v>32</v>
      </c>
      <c r="D5" s="39" t="s">
        <v>33</v>
      </c>
      <c r="E5" s="36" t="s">
        <v>328</v>
      </c>
      <c r="F5" s="178" t="s">
        <v>269</v>
      </c>
      <c r="G5" s="27" t="s">
        <v>693</v>
      </c>
      <c r="H5" s="27" t="s">
        <v>813</v>
      </c>
      <c r="I5" s="27" t="s">
        <v>732</v>
      </c>
      <c r="J5" s="27" t="s">
        <v>698</v>
      </c>
      <c r="K5" s="27" t="s">
        <v>815</v>
      </c>
      <c r="L5" s="149"/>
      <c r="M5" s="243"/>
    </row>
    <row r="6" spans="1:44" ht="15" customHeight="1" x14ac:dyDescent="0.25">
      <c r="A6" s="42">
        <v>4</v>
      </c>
      <c r="B6" s="41" t="s">
        <v>600</v>
      </c>
      <c r="C6" s="35" t="s">
        <v>32</v>
      </c>
      <c r="D6" s="39" t="s">
        <v>33</v>
      </c>
      <c r="E6" s="36" t="s">
        <v>238</v>
      </c>
      <c r="F6" s="178" t="s">
        <v>329</v>
      </c>
      <c r="G6" s="27" t="s">
        <v>693</v>
      </c>
      <c r="H6" s="27" t="s">
        <v>813</v>
      </c>
      <c r="I6" s="27" t="s">
        <v>732</v>
      </c>
      <c r="J6" s="27" t="s">
        <v>698</v>
      </c>
      <c r="K6" s="27" t="s">
        <v>702</v>
      </c>
      <c r="L6" s="149"/>
      <c r="M6" s="243"/>
    </row>
    <row r="7" spans="1:44" x14ac:dyDescent="0.25">
      <c r="A7" s="150">
        <v>5</v>
      </c>
      <c r="B7" s="151" t="s">
        <v>601</v>
      </c>
      <c r="C7" s="135" t="s">
        <v>32</v>
      </c>
      <c r="D7" s="152" t="s">
        <v>33</v>
      </c>
      <c r="E7" s="136" t="s">
        <v>691</v>
      </c>
      <c r="F7" s="162" t="s">
        <v>237</v>
      </c>
      <c r="G7" s="27" t="s">
        <v>693</v>
      </c>
      <c r="H7" s="27" t="s">
        <v>813</v>
      </c>
      <c r="I7" s="27" t="s">
        <v>732</v>
      </c>
      <c r="J7" s="27" t="s">
        <v>698</v>
      </c>
      <c r="K7" s="27" t="s">
        <v>816</v>
      </c>
      <c r="L7" s="149"/>
      <c r="M7" s="243"/>
    </row>
    <row r="8" spans="1:44" ht="17.25" customHeight="1" x14ac:dyDescent="0.25">
      <c r="A8" s="150">
        <v>6</v>
      </c>
      <c r="B8" s="151" t="s">
        <v>602</v>
      </c>
      <c r="C8" s="135" t="s">
        <v>32</v>
      </c>
      <c r="D8" s="152" t="s">
        <v>33</v>
      </c>
      <c r="E8" s="136" t="s">
        <v>330</v>
      </c>
      <c r="F8" s="162" t="s">
        <v>331</v>
      </c>
      <c r="G8" s="27" t="s">
        <v>693</v>
      </c>
      <c r="H8" s="27" t="s">
        <v>813</v>
      </c>
      <c r="I8" s="27" t="s">
        <v>732</v>
      </c>
      <c r="J8" s="27" t="s">
        <v>698</v>
      </c>
      <c r="K8" s="27" t="s">
        <v>733</v>
      </c>
      <c r="L8" s="149"/>
      <c r="M8" s="243"/>
    </row>
    <row r="9" spans="1:44" x14ac:dyDescent="0.25">
      <c r="A9" s="150">
        <v>7</v>
      </c>
      <c r="B9" s="151" t="s">
        <v>603</v>
      </c>
      <c r="C9" s="135" t="s">
        <v>32</v>
      </c>
      <c r="D9" s="152" t="s">
        <v>33</v>
      </c>
      <c r="E9" s="136" t="s">
        <v>334</v>
      </c>
      <c r="F9" s="162" t="s">
        <v>279</v>
      </c>
      <c r="G9" s="27" t="s">
        <v>693</v>
      </c>
      <c r="H9" s="27" t="s">
        <v>813</v>
      </c>
      <c r="I9" s="27" t="s">
        <v>732</v>
      </c>
      <c r="J9" s="27" t="s">
        <v>698</v>
      </c>
      <c r="K9" s="27" t="s">
        <v>734</v>
      </c>
      <c r="L9" s="149"/>
      <c r="M9" s="243"/>
    </row>
    <row r="10" spans="1:44" x14ac:dyDescent="0.25">
      <c r="A10" s="150">
        <v>8</v>
      </c>
      <c r="B10" s="151" t="s">
        <v>604</v>
      </c>
      <c r="C10" s="135" t="s">
        <v>32</v>
      </c>
      <c r="D10" s="152" t="s">
        <v>33</v>
      </c>
      <c r="E10" s="136" t="s">
        <v>337</v>
      </c>
      <c r="F10" s="162" t="s">
        <v>277</v>
      </c>
      <c r="G10" s="27" t="s">
        <v>693</v>
      </c>
      <c r="H10" s="27" t="s">
        <v>813</v>
      </c>
      <c r="I10" s="27" t="s">
        <v>732</v>
      </c>
      <c r="J10" s="27" t="s">
        <v>698</v>
      </c>
      <c r="K10" s="27" t="s">
        <v>735</v>
      </c>
      <c r="L10" s="149"/>
      <c r="M10" s="243"/>
    </row>
    <row r="11" spans="1:44" x14ac:dyDescent="0.25">
      <c r="A11" s="22">
        <v>9</v>
      </c>
      <c r="B11" s="128" t="s">
        <v>605</v>
      </c>
      <c r="C11" s="55" t="s">
        <v>32</v>
      </c>
      <c r="D11" s="54" t="s">
        <v>33</v>
      </c>
      <c r="E11" s="53" t="s">
        <v>692</v>
      </c>
      <c r="F11" s="143" t="s">
        <v>237</v>
      </c>
      <c r="G11" s="27" t="s">
        <v>693</v>
      </c>
      <c r="H11" s="27" t="s">
        <v>813</v>
      </c>
      <c r="I11" s="27" t="s">
        <v>732</v>
      </c>
      <c r="J11" s="27" t="s">
        <v>698</v>
      </c>
      <c r="K11" s="27" t="s">
        <v>817</v>
      </c>
      <c r="L11" s="149"/>
      <c r="M11" s="243"/>
    </row>
    <row r="12" spans="1:44" ht="30" x14ac:dyDescent="0.25">
      <c r="A12" s="42">
        <v>10</v>
      </c>
      <c r="B12" s="41" t="s">
        <v>606</v>
      </c>
      <c r="C12" s="35" t="s">
        <v>32</v>
      </c>
      <c r="D12" s="39" t="s">
        <v>33</v>
      </c>
      <c r="E12" s="36" t="s">
        <v>332</v>
      </c>
      <c r="F12" s="178" t="s">
        <v>331</v>
      </c>
      <c r="G12" s="27" t="s">
        <v>693</v>
      </c>
      <c r="H12" s="27" t="s">
        <v>813</v>
      </c>
      <c r="I12" s="27" t="s">
        <v>732</v>
      </c>
      <c r="J12" s="27" t="s">
        <v>698</v>
      </c>
      <c r="K12" s="27" t="s">
        <v>736</v>
      </c>
      <c r="L12" s="149"/>
      <c r="M12" s="243"/>
    </row>
    <row r="13" spans="1:44" ht="30" x14ac:dyDescent="0.25">
      <c r="A13" s="42">
        <v>11</v>
      </c>
      <c r="B13" s="41" t="s">
        <v>607</v>
      </c>
      <c r="C13" s="35" t="s">
        <v>32</v>
      </c>
      <c r="D13" s="39" t="s">
        <v>33</v>
      </c>
      <c r="E13" s="36" t="s">
        <v>335</v>
      </c>
      <c r="F13" s="178" t="s">
        <v>279</v>
      </c>
      <c r="G13" s="27" t="s">
        <v>693</v>
      </c>
      <c r="H13" s="27" t="s">
        <v>813</v>
      </c>
      <c r="I13" s="27" t="s">
        <v>732</v>
      </c>
      <c r="J13" s="27" t="s">
        <v>698</v>
      </c>
      <c r="K13" s="27" t="s">
        <v>737</v>
      </c>
      <c r="L13" s="149"/>
      <c r="M13" s="243"/>
    </row>
    <row r="14" spans="1:44" ht="30" x14ac:dyDescent="0.25">
      <c r="A14" s="42">
        <v>12</v>
      </c>
      <c r="B14" s="41" t="s">
        <v>608</v>
      </c>
      <c r="C14" s="35" t="s">
        <v>32</v>
      </c>
      <c r="D14" s="39" t="s">
        <v>33</v>
      </c>
      <c r="E14" s="36" t="s">
        <v>338</v>
      </c>
      <c r="F14" s="178" t="s">
        <v>277</v>
      </c>
      <c r="G14" s="27" t="s">
        <v>693</v>
      </c>
      <c r="H14" s="27" t="s">
        <v>813</v>
      </c>
      <c r="I14" s="27" t="s">
        <v>732</v>
      </c>
      <c r="J14" s="27" t="s">
        <v>698</v>
      </c>
      <c r="K14" s="27" t="s">
        <v>738</v>
      </c>
      <c r="L14" s="149"/>
      <c r="M14" s="243"/>
    </row>
    <row r="15" spans="1:44" x14ac:dyDescent="0.25">
      <c r="A15" s="150">
        <v>13</v>
      </c>
      <c r="B15" s="151" t="s">
        <v>609</v>
      </c>
      <c r="C15" s="135" t="s">
        <v>32</v>
      </c>
      <c r="D15" s="152" t="s">
        <v>33</v>
      </c>
      <c r="E15" s="136" t="s">
        <v>333</v>
      </c>
      <c r="F15" s="162" t="s">
        <v>331</v>
      </c>
      <c r="G15" s="27" t="s">
        <v>693</v>
      </c>
      <c r="H15" s="27" t="s">
        <v>813</v>
      </c>
      <c r="I15" s="27" t="s">
        <v>732</v>
      </c>
      <c r="J15" s="27" t="s">
        <v>698</v>
      </c>
      <c r="K15" s="27" t="s">
        <v>703</v>
      </c>
      <c r="L15" s="149"/>
      <c r="M15" s="243"/>
    </row>
    <row r="16" spans="1:44" x14ac:dyDescent="0.25">
      <c r="A16" s="150">
        <v>14</v>
      </c>
      <c r="B16" s="151" t="s">
        <v>610</v>
      </c>
      <c r="C16" s="135" t="s">
        <v>32</v>
      </c>
      <c r="D16" s="152" t="s">
        <v>33</v>
      </c>
      <c r="E16" s="136" t="s">
        <v>336</v>
      </c>
      <c r="F16" s="162" t="s">
        <v>279</v>
      </c>
      <c r="G16" s="27" t="s">
        <v>693</v>
      </c>
      <c r="H16" s="27" t="s">
        <v>813</v>
      </c>
      <c r="I16" s="27" t="s">
        <v>732</v>
      </c>
      <c r="J16" s="27" t="s">
        <v>698</v>
      </c>
      <c r="K16" s="27" t="s">
        <v>739</v>
      </c>
      <c r="L16" s="69"/>
      <c r="M16" s="24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50">
        <v>15</v>
      </c>
      <c r="B17" s="151" t="s">
        <v>611</v>
      </c>
      <c r="C17" s="135" t="s">
        <v>32</v>
      </c>
      <c r="D17" s="152" t="s">
        <v>33</v>
      </c>
      <c r="E17" s="136" t="s">
        <v>339</v>
      </c>
      <c r="F17" s="162" t="s">
        <v>277</v>
      </c>
      <c r="G17" s="27" t="s">
        <v>693</v>
      </c>
      <c r="H17" s="27" t="s">
        <v>813</v>
      </c>
      <c r="I17" s="27" t="s">
        <v>732</v>
      </c>
      <c r="J17" s="27" t="s">
        <v>698</v>
      </c>
      <c r="K17" s="27" t="s">
        <v>740</v>
      </c>
      <c r="L17" s="149"/>
      <c r="M17" s="243"/>
    </row>
    <row r="18" spans="1:13" ht="30" x14ac:dyDescent="0.25">
      <c r="A18" s="42">
        <v>16</v>
      </c>
      <c r="B18" s="41" t="s">
        <v>612</v>
      </c>
      <c r="C18" s="35" t="s">
        <v>32</v>
      </c>
      <c r="D18" s="39" t="s">
        <v>33</v>
      </c>
      <c r="E18" s="36" t="s">
        <v>342</v>
      </c>
      <c r="F18" s="178" t="s">
        <v>341</v>
      </c>
      <c r="G18" s="27" t="s">
        <v>693</v>
      </c>
      <c r="H18" s="27" t="s">
        <v>813</v>
      </c>
      <c r="I18" s="27" t="s">
        <v>732</v>
      </c>
      <c r="J18" s="27" t="s">
        <v>698</v>
      </c>
      <c r="K18" s="27" t="s">
        <v>818</v>
      </c>
      <c r="L18" s="149"/>
      <c r="M18" s="243"/>
    </row>
    <row r="19" spans="1:13" ht="30" x14ac:dyDescent="0.25">
      <c r="A19" s="182">
        <v>17</v>
      </c>
      <c r="B19" s="41" t="s">
        <v>686</v>
      </c>
      <c r="C19" s="33" t="s">
        <v>32</v>
      </c>
      <c r="D19" s="38" t="s">
        <v>33</v>
      </c>
      <c r="E19" s="37" t="s">
        <v>340</v>
      </c>
      <c r="F19" s="183" t="s">
        <v>341</v>
      </c>
      <c r="G19" s="27" t="s">
        <v>693</v>
      </c>
      <c r="H19" s="27" t="s">
        <v>813</v>
      </c>
      <c r="I19" s="27" t="s">
        <v>732</v>
      </c>
      <c r="J19" s="27" t="s">
        <v>698</v>
      </c>
      <c r="K19" s="27" t="s">
        <v>818</v>
      </c>
      <c r="L19" s="180"/>
      <c r="M19" s="243"/>
    </row>
    <row r="20" spans="1:13" s="61" customForma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2"/>
    </row>
    <row r="21" spans="1:13" ht="30" customHeight="1" x14ac:dyDescent="0.25">
      <c r="A21" s="184">
        <v>1</v>
      </c>
      <c r="B21" s="185" t="s">
        <v>613</v>
      </c>
      <c r="C21" s="186" t="s">
        <v>234</v>
      </c>
      <c r="D21" s="187" t="s">
        <v>33</v>
      </c>
      <c r="E21" s="188" t="s">
        <v>235</v>
      </c>
      <c r="F21" s="189" t="s">
        <v>236</v>
      </c>
      <c r="G21" s="27" t="s">
        <v>693</v>
      </c>
      <c r="H21" s="27" t="s">
        <v>694</v>
      </c>
      <c r="I21" s="27" t="s">
        <v>732</v>
      </c>
      <c r="J21" s="27" t="s">
        <v>698</v>
      </c>
      <c r="K21" s="27" t="s">
        <v>772</v>
      </c>
      <c r="L21" s="179"/>
      <c r="M21" s="243" t="s">
        <v>347</v>
      </c>
    </row>
    <row r="22" spans="1:13" ht="30" x14ac:dyDescent="0.25">
      <c r="A22" s="42">
        <v>2</v>
      </c>
      <c r="B22" s="41" t="s">
        <v>614</v>
      </c>
      <c r="C22" s="35" t="s">
        <v>234</v>
      </c>
      <c r="D22" s="39" t="s">
        <v>33</v>
      </c>
      <c r="E22" s="53" t="s">
        <v>691</v>
      </c>
      <c r="F22" s="178" t="s">
        <v>237</v>
      </c>
      <c r="G22" s="27" t="s">
        <v>693</v>
      </c>
      <c r="H22" s="27" t="s">
        <v>694</v>
      </c>
      <c r="I22" s="27" t="s">
        <v>732</v>
      </c>
      <c r="J22" s="27" t="s">
        <v>698</v>
      </c>
      <c r="K22" s="27" t="s">
        <v>773</v>
      </c>
      <c r="L22" s="149"/>
      <c r="M22" s="243"/>
    </row>
    <row r="23" spans="1:13" ht="30" x14ac:dyDescent="0.25">
      <c r="A23" s="42">
        <v>3</v>
      </c>
      <c r="B23" s="41" t="s">
        <v>615</v>
      </c>
      <c r="C23" s="35" t="s">
        <v>234</v>
      </c>
      <c r="D23" s="35" t="s">
        <v>33</v>
      </c>
      <c r="E23" s="53" t="s">
        <v>238</v>
      </c>
      <c r="F23" s="178" t="s">
        <v>239</v>
      </c>
      <c r="G23" s="27" t="s">
        <v>693</v>
      </c>
      <c r="H23" s="27" t="s">
        <v>694</v>
      </c>
      <c r="I23" s="27" t="s">
        <v>732</v>
      </c>
      <c r="J23" s="27" t="s">
        <v>698</v>
      </c>
      <c r="K23" s="27" t="s">
        <v>702</v>
      </c>
      <c r="L23" s="149"/>
      <c r="M23" s="243"/>
    </row>
    <row r="24" spans="1:13" ht="30" x14ac:dyDescent="0.25">
      <c r="A24" s="42">
        <v>4</v>
      </c>
      <c r="B24" s="41" t="s">
        <v>616</v>
      </c>
      <c r="C24" s="35" t="s">
        <v>234</v>
      </c>
      <c r="D24" s="35" t="s">
        <v>33</v>
      </c>
      <c r="E24" s="53" t="s">
        <v>240</v>
      </c>
      <c r="F24" s="178" t="s">
        <v>241</v>
      </c>
      <c r="G24" s="27" t="s">
        <v>693</v>
      </c>
      <c r="H24" s="27" t="s">
        <v>694</v>
      </c>
      <c r="I24" s="27" t="s">
        <v>732</v>
      </c>
      <c r="J24" s="27" t="s">
        <v>698</v>
      </c>
      <c r="K24" s="27" t="s">
        <v>741</v>
      </c>
      <c r="L24" s="149"/>
      <c r="M24" s="243"/>
    </row>
    <row r="25" spans="1:13" ht="30" x14ac:dyDescent="0.25">
      <c r="A25" s="42">
        <v>5</v>
      </c>
      <c r="B25" s="41" t="s">
        <v>617</v>
      </c>
      <c r="C25" s="35" t="s">
        <v>234</v>
      </c>
      <c r="D25" s="35" t="s">
        <v>33</v>
      </c>
      <c r="E25" s="53" t="s">
        <v>243</v>
      </c>
      <c r="F25" s="178" t="s">
        <v>244</v>
      </c>
      <c r="G25" s="27" t="s">
        <v>693</v>
      </c>
      <c r="H25" s="27" t="s">
        <v>694</v>
      </c>
      <c r="I25" s="27" t="s">
        <v>732</v>
      </c>
      <c r="J25" s="27" t="s">
        <v>698</v>
      </c>
      <c r="K25" s="27" t="s">
        <v>742</v>
      </c>
      <c r="L25" s="149"/>
      <c r="M25" s="243"/>
    </row>
    <row r="26" spans="1:13" ht="30" x14ac:dyDescent="0.25">
      <c r="A26" s="42">
        <v>6</v>
      </c>
      <c r="B26" s="41" t="s">
        <v>618</v>
      </c>
      <c r="C26" s="35" t="s">
        <v>234</v>
      </c>
      <c r="D26" s="35" t="s">
        <v>33</v>
      </c>
      <c r="E26" s="53" t="s">
        <v>246</v>
      </c>
      <c r="F26" s="178" t="s">
        <v>247</v>
      </c>
      <c r="G26" s="27" t="s">
        <v>693</v>
      </c>
      <c r="H26" s="27" t="s">
        <v>694</v>
      </c>
      <c r="I26" s="27" t="s">
        <v>732</v>
      </c>
      <c r="J26" s="27" t="s">
        <v>698</v>
      </c>
      <c r="K26" s="27" t="s">
        <v>743</v>
      </c>
      <c r="L26" s="149"/>
      <c r="M26" s="243"/>
    </row>
    <row r="27" spans="1:13" ht="30" x14ac:dyDescent="0.25">
      <c r="A27" s="42">
        <v>7</v>
      </c>
      <c r="B27" s="41" t="s">
        <v>619</v>
      </c>
      <c r="C27" s="35" t="s">
        <v>234</v>
      </c>
      <c r="D27" s="35" t="s">
        <v>33</v>
      </c>
      <c r="E27" s="53" t="s">
        <v>249</v>
      </c>
      <c r="F27" s="178" t="s">
        <v>250</v>
      </c>
      <c r="G27" s="27" t="s">
        <v>693</v>
      </c>
      <c r="H27" s="27" t="s">
        <v>694</v>
      </c>
      <c r="I27" s="27" t="s">
        <v>732</v>
      </c>
      <c r="J27" s="27" t="s">
        <v>698</v>
      </c>
      <c r="K27" s="27" t="s">
        <v>718</v>
      </c>
      <c r="L27" s="149"/>
      <c r="M27" s="243"/>
    </row>
    <row r="28" spans="1:13" ht="30" x14ac:dyDescent="0.25">
      <c r="A28" s="42">
        <v>8</v>
      </c>
      <c r="B28" s="41" t="s">
        <v>620</v>
      </c>
      <c r="C28" s="35" t="s">
        <v>234</v>
      </c>
      <c r="D28" s="35" t="s">
        <v>33</v>
      </c>
      <c r="E28" s="64" t="s">
        <v>251</v>
      </c>
      <c r="F28" s="178" t="s">
        <v>252</v>
      </c>
      <c r="G28" s="27" t="s">
        <v>693</v>
      </c>
      <c r="H28" s="27" t="s">
        <v>694</v>
      </c>
      <c r="I28" s="27" t="s">
        <v>732</v>
      </c>
      <c r="J28" s="27" t="s">
        <v>698</v>
      </c>
      <c r="K28" s="27" t="s">
        <v>744</v>
      </c>
      <c r="L28" s="149"/>
      <c r="M28" s="243"/>
    </row>
    <row r="29" spans="1:13" ht="30" x14ac:dyDescent="0.25">
      <c r="A29" s="42">
        <v>9</v>
      </c>
      <c r="B29" s="41" t="s">
        <v>621</v>
      </c>
      <c r="C29" s="35" t="s">
        <v>234</v>
      </c>
      <c r="D29" s="35" t="s">
        <v>33</v>
      </c>
      <c r="E29" s="64" t="s">
        <v>253</v>
      </c>
      <c r="F29" s="178" t="s">
        <v>254</v>
      </c>
      <c r="G29" s="27" t="s">
        <v>693</v>
      </c>
      <c r="H29" s="27" t="s">
        <v>694</v>
      </c>
      <c r="I29" s="27" t="s">
        <v>732</v>
      </c>
      <c r="J29" s="27" t="s">
        <v>698</v>
      </c>
      <c r="K29" s="27" t="s">
        <v>745</v>
      </c>
      <c r="L29" s="149"/>
      <c r="M29" s="243"/>
    </row>
    <row r="30" spans="1:13" ht="30" x14ac:dyDescent="0.25">
      <c r="A30" s="42">
        <v>10</v>
      </c>
      <c r="B30" s="41" t="s">
        <v>622</v>
      </c>
      <c r="C30" s="35" t="s">
        <v>234</v>
      </c>
      <c r="D30" s="35" t="s">
        <v>33</v>
      </c>
      <c r="E30" s="64" t="s">
        <v>256</v>
      </c>
      <c r="F30" s="178" t="s">
        <v>257</v>
      </c>
      <c r="G30" s="27" t="s">
        <v>693</v>
      </c>
      <c r="H30" s="27" t="s">
        <v>694</v>
      </c>
      <c r="I30" s="27" t="s">
        <v>732</v>
      </c>
      <c r="J30" s="27" t="s">
        <v>698</v>
      </c>
      <c r="K30" s="27" t="s">
        <v>746</v>
      </c>
      <c r="L30" s="69"/>
      <c r="M30" s="243"/>
    </row>
    <row r="31" spans="1:13" ht="30" x14ac:dyDescent="0.25">
      <c r="A31" s="42">
        <v>11</v>
      </c>
      <c r="B31" s="41" t="s">
        <v>623</v>
      </c>
      <c r="C31" s="35" t="s">
        <v>234</v>
      </c>
      <c r="D31" s="35" t="s">
        <v>33</v>
      </c>
      <c r="E31" s="64" t="s">
        <v>259</v>
      </c>
      <c r="F31" s="178" t="s">
        <v>260</v>
      </c>
      <c r="G31" s="27" t="s">
        <v>693</v>
      </c>
      <c r="H31" s="27" t="s">
        <v>694</v>
      </c>
      <c r="I31" s="27" t="s">
        <v>732</v>
      </c>
      <c r="J31" s="27" t="s">
        <v>698</v>
      </c>
      <c r="K31" s="27" t="s">
        <v>728</v>
      </c>
      <c r="L31" s="69"/>
      <c r="M31" s="243"/>
    </row>
    <row r="32" spans="1:13" ht="30" x14ac:dyDescent="0.25">
      <c r="A32" s="42">
        <v>12</v>
      </c>
      <c r="B32" s="41" t="s">
        <v>624</v>
      </c>
      <c r="C32" s="35" t="s">
        <v>234</v>
      </c>
      <c r="D32" s="35" t="s">
        <v>33</v>
      </c>
      <c r="E32" s="64" t="s">
        <v>261</v>
      </c>
      <c r="F32" s="178" t="s">
        <v>262</v>
      </c>
      <c r="G32" s="27" t="s">
        <v>693</v>
      </c>
      <c r="H32" s="27" t="s">
        <v>694</v>
      </c>
      <c r="I32" s="27" t="s">
        <v>732</v>
      </c>
      <c r="J32" s="27" t="s">
        <v>698</v>
      </c>
      <c r="K32" s="27" t="s">
        <v>746</v>
      </c>
      <c r="L32" s="69"/>
      <c r="M32" s="243"/>
    </row>
    <row r="33" spans="1:13" ht="30" x14ac:dyDescent="0.25">
      <c r="A33" s="42">
        <v>13</v>
      </c>
      <c r="B33" s="41" t="s">
        <v>625</v>
      </c>
      <c r="C33" s="35" t="s">
        <v>234</v>
      </c>
      <c r="D33" s="35" t="s">
        <v>33</v>
      </c>
      <c r="E33" s="64" t="s">
        <v>264</v>
      </c>
      <c r="F33" s="178" t="s">
        <v>265</v>
      </c>
      <c r="G33" s="27" t="s">
        <v>693</v>
      </c>
      <c r="H33" s="27" t="s">
        <v>694</v>
      </c>
      <c r="I33" s="27" t="s">
        <v>732</v>
      </c>
      <c r="J33" s="27" t="s">
        <v>698</v>
      </c>
      <c r="K33" s="27" t="s">
        <v>713</v>
      </c>
      <c r="L33" s="69"/>
      <c r="M33" s="243"/>
    </row>
    <row r="34" spans="1:13" ht="30" x14ac:dyDescent="0.25">
      <c r="A34" s="42">
        <v>14</v>
      </c>
      <c r="B34" s="41" t="s">
        <v>626</v>
      </c>
      <c r="C34" s="35" t="s">
        <v>234</v>
      </c>
      <c r="D34" s="35" t="s">
        <v>33</v>
      </c>
      <c r="E34" s="64" t="s">
        <v>266</v>
      </c>
      <c r="F34" s="178" t="s">
        <v>267</v>
      </c>
      <c r="G34" s="27" t="s">
        <v>693</v>
      </c>
      <c r="H34" s="27" t="s">
        <v>694</v>
      </c>
      <c r="I34" s="27" t="s">
        <v>732</v>
      </c>
      <c r="J34" s="27" t="s">
        <v>698</v>
      </c>
      <c r="K34" s="27" t="s">
        <v>747</v>
      </c>
      <c r="L34" s="69"/>
      <c r="M34" s="243"/>
    </row>
    <row r="35" spans="1:13" ht="30" x14ac:dyDescent="0.25">
      <c r="A35" s="42">
        <v>15</v>
      </c>
      <c r="B35" s="41" t="s">
        <v>627</v>
      </c>
      <c r="C35" s="35" t="s">
        <v>234</v>
      </c>
      <c r="D35" s="35" t="s">
        <v>33</v>
      </c>
      <c r="E35" s="36" t="s">
        <v>268</v>
      </c>
      <c r="F35" s="178" t="s">
        <v>269</v>
      </c>
      <c r="G35" s="27" t="s">
        <v>693</v>
      </c>
      <c r="H35" s="27" t="s">
        <v>694</v>
      </c>
      <c r="I35" s="27" t="s">
        <v>732</v>
      </c>
      <c r="J35" s="27" t="s">
        <v>698</v>
      </c>
      <c r="K35" s="27" t="s">
        <v>775</v>
      </c>
      <c r="L35" s="69"/>
      <c r="M35" s="243"/>
    </row>
    <row r="36" spans="1:13" ht="30" x14ac:dyDescent="0.25">
      <c r="A36" s="42">
        <v>16</v>
      </c>
      <c r="B36" s="41" t="s">
        <v>628</v>
      </c>
      <c r="C36" s="35" t="s">
        <v>234</v>
      </c>
      <c r="D36" s="35" t="s">
        <v>33</v>
      </c>
      <c r="E36" s="64" t="s">
        <v>272</v>
      </c>
      <c r="F36" s="178" t="s">
        <v>273</v>
      </c>
      <c r="G36" s="27" t="s">
        <v>693</v>
      </c>
      <c r="H36" s="27" t="s">
        <v>694</v>
      </c>
      <c r="I36" s="27" t="s">
        <v>732</v>
      </c>
      <c r="J36" s="27" t="s">
        <v>698</v>
      </c>
      <c r="K36" s="27" t="s">
        <v>733</v>
      </c>
      <c r="L36" s="69"/>
      <c r="M36" s="243"/>
    </row>
    <row r="37" spans="1:13" ht="30" x14ac:dyDescent="0.25">
      <c r="A37" s="42">
        <v>17</v>
      </c>
      <c r="B37" s="41" t="s">
        <v>629</v>
      </c>
      <c r="C37" s="35" t="s">
        <v>234</v>
      </c>
      <c r="D37" s="35" t="s">
        <v>33</v>
      </c>
      <c r="E37" s="64" t="s">
        <v>274</v>
      </c>
      <c r="F37" s="178" t="s">
        <v>275</v>
      </c>
      <c r="G37" s="27" t="s">
        <v>693</v>
      </c>
      <c r="H37" s="27" t="s">
        <v>694</v>
      </c>
      <c r="I37" s="27" t="s">
        <v>732</v>
      </c>
      <c r="J37" s="27" t="s">
        <v>698</v>
      </c>
      <c r="K37" s="27" t="s">
        <v>748</v>
      </c>
      <c r="L37" s="69"/>
      <c r="M37" s="243"/>
    </row>
    <row r="38" spans="1:13" ht="30" x14ac:dyDescent="0.25">
      <c r="A38" s="42">
        <v>18</v>
      </c>
      <c r="B38" s="41" t="s">
        <v>630</v>
      </c>
      <c r="C38" s="35" t="s">
        <v>234</v>
      </c>
      <c r="D38" s="35" t="s">
        <v>33</v>
      </c>
      <c r="E38" s="64" t="s">
        <v>276</v>
      </c>
      <c r="F38" s="178" t="s">
        <v>277</v>
      </c>
      <c r="G38" s="27" t="s">
        <v>693</v>
      </c>
      <c r="H38" s="27" t="s">
        <v>694</v>
      </c>
      <c r="I38" s="27" t="s">
        <v>732</v>
      </c>
      <c r="J38" s="27" t="s">
        <v>698</v>
      </c>
      <c r="K38" s="27" t="s">
        <v>749</v>
      </c>
      <c r="L38" s="69"/>
      <c r="M38" s="243"/>
    </row>
    <row r="39" spans="1:13" ht="30" x14ac:dyDescent="0.25">
      <c r="A39" s="42">
        <v>19</v>
      </c>
      <c r="B39" s="41" t="s">
        <v>631</v>
      </c>
      <c r="C39" s="35" t="s">
        <v>234</v>
      </c>
      <c r="D39" s="35" t="s">
        <v>33</v>
      </c>
      <c r="E39" s="64" t="s">
        <v>278</v>
      </c>
      <c r="F39" s="178" t="s">
        <v>279</v>
      </c>
      <c r="G39" s="27" t="s">
        <v>693</v>
      </c>
      <c r="H39" s="27" t="s">
        <v>694</v>
      </c>
      <c r="I39" s="27" t="s">
        <v>732</v>
      </c>
      <c r="J39" s="27" t="s">
        <v>698</v>
      </c>
      <c r="K39" s="27" t="s">
        <v>750</v>
      </c>
      <c r="L39" s="69"/>
      <c r="M39" s="243"/>
    </row>
    <row r="40" spans="1:13" s="61" customFormat="1" ht="15" customHeight="1" x14ac:dyDescent="0.25">
      <c r="A40" s="42">
        <v>20</v>
      </c>
      <c r="B40" s="41" t="s">
        <v>632</v>
      </c>
      <c r="C40" s="35" t="s">
        <v>234</v>
      </c>
      <c r="D40" s="35" t="s">
        <v>33</v>
      </c>
      <c r="E40" s="64" t="s">
        <v>280</v>
      </c>
      <c r="F40" s="178" t="s">
        <v>281</v>
      </c>
      <c r="G40" s="27" t="s">
        <v>693</v>
      </c>
      <c r="H40" s="27" t="s">
        <v>694</v>
      </c>
      <c r="I40" s="27" t="s">
        <v>732</v>
      </c>
      <c r="J40" s="27" t="s">
        <v>698</v>
      </c>
      <c r="K40" s="27" t="s">
        <v>776</v>
      </c>
      <c r="L40" s="69"/>
      <c r="M40" s="243"/>
    </row>
    <row r="41" spans="1:13" ht="30" x14ac:dyDescent="0.25">
      <c r="A41" s="42">
        <v>21</v>
      </c>
      <c r="B41" s="41" t="s">
        <v>633</v>
      </c>
      <c r="C41" s="35" t="s">
        <v>234</v>
      </c>
      <c r="D41" s="35" t="s">
        <v>33</v>
      </c>
      <c r="E41" s="64" t="s">
        <v>283</v>
      </c>
      <c r="F41" s="178" t="s">
        <v>284</v>
      </c>
      <c r="G41" s="27" t="s">
        <v>693</v>
      </c>
      <c r="H41" s="27" t="s">
        <v>694</v>
      </c>
      <c r="I41" s="27" t="s">
        <v>732</v>
      </c>
      <c r="J41" s="27" t="s">
        <v>698</v>
      </c>
      <c r="K41" s="27" t="s">
        <v>713</v>
      </c>
      <c r="L41" s="69"/>
      <c r="M41" s="243"/>
    </row>
    <row r="42" spans="1:13" ht="15.75" customHeight="1" x14ac:dyDescent="0.25">
      <c r="A42" s="42">
        <v>22</v>
      </c>
      <c r="B42" s="41" t="s">
        <v>634</v>
      </c>
      <c r="C42" s="35" t="s">
        <v>234</v>
      </c>
      <c r="D42" s="35" t="s">
        <v>33</v>
      </c>
      <c r="E42" s="64" t="s">
        <v>285</v>
      </c>
      <c r="F42" s="178" t="s">
        <v>286</v>
      </c>
      <c r="G42" s="27" t="s">
        <v>693</v>
      </c>
      <c r="H42" s="27" t="s">
        <v>694</v>
      </c>
      <c r="I42" s="27" t="s">
        <v>732</v>
      </c>
      <c r="J42" s="27" t="s">
        <v>698</v>
      </c>
      <c r="K42" s="27" t="s">
        <v>731</v>
      </c>
      <c r="L42" s="69"/>
      <c r="M42" s="243"/>
    </row>
    <row r="43" spans="1:13" ht="30" x14ac:dyDescent="0.25">
      <c r="A43" s="42">
        <v>23</v>
      </c>
      <c r="B43" s="41" t="s">
        <v>635</v>
      </c>
      <c r="C43" s="35" t="s">
        <v>234</v>
      </c>
      <c r="D43" s="35" t="s">
        <v>33</v>
      </c>
      <c r="E43" s="64" t="s">
        <v>287</v>
      </c>
      <c r="F43" s="178" t="s">
        <v>288</v>
      </c>
      <c r="G43" s="27" t="s">
        <v>693</v>
      </c>
      <c r="H43" s="27" t="s">
        <v>694</v>
      </c>
      <c r="I43" s="27" t="s">
        <v>732</v>
      </c>
      <c r="J43" s="27" t="s">
        <v>698</v>
      </c>
      <c r="K43" s="27" t="s">
        <v>751</v>
      </c>
      <c r="L43" s="69"/>
      <c r="M43" s="243"/>
    </row>
    <row r="44" spans="1:13" ht="30" x14ac:dyDescent="0.25">
      <c r="A44" s="42">
        <v>24</v>
      </c>
      <c r="B44" s="41" t="s">
        <v>636</v>
      </c>
      <c r="C44" s="35" t="s">
        <v>234</v>
      </c>
      <c r="D44" s="35" t="s">
        <v>33</v>
      </c>
      <c r="E44" s="64" t="s">
        <v>289</v>
      </c>
      <c r="F44" s="178" t="s">
        <v>290</v>
      </c>
      <c r="G44" s="27" t="s">
        <v>693</v>
      </c>
      <c r="H44" s="27" t="s">
        <v>694</v>
      </c>
      <c r="I44" s="27" t="s">
        <v>732</v>
      </c>
      <c r="J44" s="27" t="s">
        <v>698</v>
      </c>
      <c r="K44" s="27" t="s">
        <v>722</v>
      </c>
      <c r="L44" s="69"/>
      <c r="M44" s="243"/>
    </row>
    <row r="45" spans="1:13" ht="30" x14ac:dyDescent="0.25">
      <c r="A45" s="42">
        <v>25</v>
      </c>
      <c r="B45" s="41" t="s">
        <v>637</v>
      </c>
      <c r="C45" s="35" t="s">
        <v>234</v>
      </c>
      <c r="D45" s="35" t="s">
        <v>33</v>
      </c>
      <c r="E45" s="64" t="s">
        <v>291</v>
      </c>
      <c r="F45" s="178" t="s">
        <v>292</v>
      </c>
      <c r="G45" s="27" t="s">
        <v>693</v>
      </c>
      <c r="H45" s="27" t="s">
        <v>694</v>
      </c>
      <c r="I45" s="27" t="s">
        <v>732</v>
      </c>
      <c r="J45" s="27" t="s">
        <v>698</v>
      </c>
      <c r="K45" s="27" t="s">
        <v>726</v>
      </c>
      <c r="L45" s="69"/>
      <c r="M45" s="243"/>
    </row>
    <row r="46" spans="1:13" ht="45" x14ac:dyDescent="0.25">
      <c r="A46" s="42">
        <v>26</v>
      </c>
      <c r="B46" s="41" t="s">
        <v>638</v>
      </c>
      <c r="C46" s="35" t="s">
        <v>234</v>
      </c>
      <c r="D46" s="35" t="s">
        <v>33</v>
      </c>
      <c r="E46" s="64" t="s">
        <v>293</v>
      </c>
      <c r="F46" s="178" t="s">
        <v>294</v>
      </c>
      <c r="G46" s="27" t="s">
        <v>693</v>
      </c>
      <c r="H46" s="27" t="s">
        <v>694</v>
      </c>
      <c r="I46" s="27" t="s">
        <v>732</v>
      </c>
      <c r="J46" s="27" t="s">
        <v>698</v>
      </c>
      <c r="K46" s="27" t="s">
        <v>723</v>
      </c>
      <c r="L46" s="69"/>
      <c r="M46" s="243"/>
    </row>
    <row r="47" spans="1:13" ht="30" x14ac:dyDescent="0.25">
      <c r="A47" s="42">
        <v>27</v>
      </c>
      <c r="B47" s="41" t="s">
        <v>639</v>
      </c>
      <c r="C47" s="35" t="s">
        <v>234</v>
      </c>
      <c r="D47" s="35" t="s">
        <v>33</v>
      </c>
      <c r="E47" s="64" t="s">
        <v>295</v>
      </c>
      <c r="F47" s="178" t="s">
        <v>296</v>
      </c>
      <c r="G47" s="27" t="s">
        <v>693</v>
      </c>
      <c r="H47" s="27" t="s">
        <v>694</v>
      </c>
      <c r="I47" s="27" t="s">
        <v>732</v>
      </c>
      <c r="J47" s="27" t="s">
        <v>698</v>
      </c>
      <c r="K47" s="27" t="s">
        <v>777</v>
      </c>
      <c r="L47" s="69"/>
      <c r="M47" s="243"/>
    </row>
    <row r="48" spans="1:13" ht="30" x14ac:dyDescent="0.25">
      <c r="A48" s="42">
        <v>28</v>
      </c>
      <c r="B48" s="41" t="s">
        <v>640</v>
      </c>
      <c r="C48" s="35" t="s">
        <v>234</v>
      </c>
      <c r="D48" s="35" t="s">
        <v>33</v>
      </c>
      <c r="E48" s="64" t="s">
        <v>297</v>
      </c>
      <c r="F48" s="178" t="s">
        <v>298</v>
      </c>
      <c r="G48" s="27" t="s">
        <v>693</v>
      </c>
      <c r="H48" s="27" t="s">
        <v>694</v>
      </c>
      <c r="I48" s="27" t="s">
        <v>732</v>
      </c>
      <c r="J48" s="27" t="s">
        <v>698</v>
      </c>
      <c r="K48" s="27" t="s">
        <v>725</v>
      </c>
      <c r="L48" s="69"/>
      <c r="M48" s="243"/>
    </row>
    <row r="49" spans="1:13" ht="30" x14ac:dyDescent="0.25">
      <c r="A49" s="42">
        <v>29</v>
      </c>
      <c r="B49" s="41" t="s">
        <v>641</v>
      </c>
      <c r="C49" s="35" t="s">
        <v>234</v>
      </c>
      <c r="D49" s="35" t="s">
        <v>33</v>
      </c>
      <c r="E49" s="64" t="s">
        <v>299</v>
      </c>
      <c r="F49" s="178" t="s">
        <v>300</v>
      </c>
      <c r="G49" s="27" t="s">
        <v>693</v>
      </c>
      <c r="H49" s="27" t="s">
        <v>694</v>
      </c>
      <c r="I49" s="27" t="s">
        <v>732</v>
      </c>
      <c r="J49" s="27" t="s">
        <v>698</v>
      </c>
      <c r="K49" s="27" t="s">
        <v>752</v>
      </c>
      <c r="L49" s="69"/>
      <c r="M49" s="243"/>
    </row>
    <row r="50" spans="1:13" ht="30" x14ac:dyDescent="0.25">
      <c r="A50" s="42">
        <v>30</v>
      </c>
      <c r="B50" s="41" t="s">
        <v>642</v>
      </c>
      <c r="C50" s="35" t="s">
        <v>234</v>
      </c>
      <c r="D50" s="35" t="s">
        <v>33</v>
      </c>
      <c r="E50" s="64" t="s">
        <v>301</v>
      </c>
      <c r="F50" s="178" t="s">
        <v>302</v>
      </c>
      <c r="G50" s="27" t="s">
        <v>693</v>
      </c>
      <c r="H50" s="27" t="s">
        <v>694</v>
      </c>
      <c r="I50" s="27" t="s">
        <v>732</v>
      </c>
      <c r="J50" s="27" t="s">
        <v>698</v>
      </c>
      <c r="K50" s="27" t="s">
        <v>753</v>
      </c>
      <c r="L50" s="69"/>
      <c r="M50" s="243"/>
    </row>
    <row r="51" spans="1:13" ht="30" x14ac:dyDescent="0.25">
      <c r="A51" s="150">
        <v>31</v>
      </c>
      <c r="B51" s="151" t="s">
        <v>643</v>
      </c>
      <c r="C51" s="135" t="s">
        <v>234</v>
      </c>
      <c r="D51" s="135" t="s">
        <v>33</v>
      </c>
      <c r="E51" s="136" t="s">
        <v>692</v>
      </c>
      <c r="F51" s="162" t="s">
        <v>237</v>
      </c>
      <c r="G51" s="27" t="s">
        <v>693</v>
      </c>
      <c r="H51" s="27" t="s">
        <v>694</v>
      </c>
      <c r="I51" s="27" t="s">
        <v>732</v>
      </c>
      <c r="J51" s="27" t="s">
        <v>698</v>
      </c>
      <c r="K51" s="27" t="s">
        <v>774</v>
      </c>
      <c r="L51" s="69"/>
      <c r="M51" s="243"/>
    </row>
    <row r="52" spans="1:13" ht="30" x14ac:dyDescent="0.25">
      <c r="A52" s="150">
        <v>32</v>
      </c>
      <c r="B52" s="151" t="s">
        <v>644</v>
      </c>
      <c r="C52" s="135" t="s">
        <v>234</v>
      </c>
      <c r="D52" s="135" t="s">
        <v>33</v>
      </c>
      <c r="E52" s="136" t="s">
        <v>242</v>
      </c>
      <c r="F52" s="162" t="s">
        <v>241</v>
      </c>
      <c r="G52" s="27" t="s">
        <v>693</v>
      </c>
      <c r="H52" s="27" t="s">
        <v>694</v>
      </c>
      <c r="I52" s="27" t="s">
        <v>732</v>
      </c>
      <c r="J52" s="27" t="s">
        <v>698</v>
      </c>
      <c r="K52" s="27" t="s">
        <v>754</v>
      </c>
      <c r="L52" s="69"/>
      <c r="M52" s="243"/>
    </row>
    <row r="53" spans="1:13" ht="30" x14ac:dyDescent="0.25">
      <c r="A53" s="150">
        <v>33</v>
      </c>
      <c r="B53" s="151" t="s">
        <v>645</v>
      </c>
      <c r="C53" s="135" t="s">
        <v>234</v>
      </c>
      <c r="D53" s="135" t="s">
        <v>33</v>
      </c>
      <c r="E53" s="136" t="s">
        <v>245</v>
      </c>
      <c r="F53" s="162" t="s">
        <v>244</v>
      </c>
      <c r="G53" s="27" t="s">
        <v>693</v>
      </c>
      <c r="H53" s="27" t="s">
        <v>694</v>
      </c>
      <c r="I53" s="27" t="s">
        <v>732</v>
      </c>
      <c r="J53" s="27" t="s">
        <v>698</v>
      </c>
      <c r="K53" s="27" t="s">
        <v>755</v>
      </c>
      <c r="L53" s="69"/>
      <c r="M53" s="243"/>
    </row>
    <row r="54" spans="1:13" ht="30" x14ac:dyDescent="0.25">
      <c r="A54" s="150">
        <v>34</v>
      </c>
      <c r="B54" s="151" t="s">
        <v>646</v>
      </c>
      <c r="C54" s="135" t="s">
        <v>234</v>
      </c>
      <c r="D54" s="135" t="s">
        <v>33</v>
      </c>
      <c r="E54" s="136" t="s">
        <v>248</v>
      </c>
      <c r="F54" s="162" t="s">
        <v>247</v>
      </c>
      <c r="G54" s="27" t="s">
        <v>693</v>
      </c>
      <c r="H54" s="27" t="s">
        <v>694</v>
      </c>
      <c r="I54" s="27" t="s">
        <v>732</v>
      </c>
      <c r="J54" s="27" t="s">
        <v>698</v>
      </c>
      <c r="K54" s="27" t="s">
        <v>756</v>
      </c>
      <c r="L54" s="69"/>
      <c r="M54" s="243"/>
    </row>
    <row r="55" spans="1:13" ht="30" x14ac:dyDescent="0.25">
      <c r="A55" s="150">
        <v>35</v>
      </c>
      <c r="B55" s="151" t="s">
        <v>647</v>
      </c>
      <c r="C55" s="135" t="s">
        <v>234</v>
      </c>
      <c r="D55" s="135" t="s">
        <v>33</v>
      </c>
      <c r="E55" s="136" t="s">
        <v>255</v>
      </c>
      <c r="F55" s="162" t="s">
        <v>254</v>
      </c>
      <c r="G55" s="27" t="s">
        <v>693</v>
      </c>
      <c r="H55" s="27" t="s">
        <v>694</v>
      </c>
      <c r="I55" s="27" t="s">
        <v>732</v>
      </c>
      <c r="J55" s="27" t="s">
        <v>698</v>
      </c>
      <c r="K55" s="27" t="s">
        <v>757</v>
      </c>
      <c r="L55" s="69"/>
      <c r="M55" s="243"/>
    </row>
    <row r="56" spans="1:13" ht="30" x14ac:dyDescent="0.25">
      <c r="A56" s="150">
        <v>36</v>
      </c>
      <c r="B56" s="151" t="s">
        <v>648</v>
      </c>
      <c r="C56" s="135" t="s">
        <v>234</v>
      </c>
      <c r="D56" s="135" t="s">
        <v>33</v>
      </c>
      <c r="E56" s="136" t="s">
        <v>258</v>
      </c>
      <c r="F56" s="162" t="s">
        <v>257</v>
      </c>
      <c r="G56" s="27" t="s">
        <v>693</v>
      </c>
      <c r="H56" s="27" t="s">
        <v>694</v>
      </c>
      <c r="I56" s="27" t="s">
        <v>732</v>
      </c>
      <c r="J56" s="27" t="s">
        <v>698</v>
      </c>
      <c r="K56" s="27" t="s">
        <v>758</v>
      </c>
      <c r="L56" s="69"/>
      <c r="M56" s="243"/>
    </row>
    <row r="57" spans="1:13" ht="30" x14ac:dyDescent="0.25">
      <c r="A57" s="150">
        <v>37</v>
      </c>
      <c r="B57" s="151" t="s">
        <v>649</v>
      </c>
      <c r="C57" s="135" t="s">
        <v>234</v>
      </c>
      <c r="D57" s="135" t="s">
        <v>33</v>
      </c>
      <c r="E57" s="136" t="s">
        <v>263</v>
      </c>
      <c r="F57" s="162" t="s">
        <v>262</v>
      </c>
      <c r="G57" s="27" t="s">
        <v>693</v>
      </c>
      <c r="H57" s="27" t="s">
        <v>694</v>
      </c>
      <c r="I57" s="27" t="s">
        <v>732</v>
      </c>
      <c r="J57" s="27" t="s">
        <v>698</v>
      </c>
      <c r="K57" s="27" t="s">
        <v>759</v>
      </c>
      <c r="L57" s="69"/>
      <c r="M57" s="243"/>
    </row>
    <row r="58" spans="1:13" ht="30" x14ac:dyDescent="0.25">
      <c r="A58" s="150">
        <v>38</v>
      </c>
      <c r="B58" s="151" t="s">
        <v>650</v>
      </c>
      <c r="C58" s="135" t="s">
        <v>234</v>
      </c>
      <c r="D58" s="135" t="s">
        <v>33</v>
      </c>
      <c r="E58" s="136" t="s">
        <v>282</v>
      </c>
      <c r="F58" s="162" t="s">
        <v>281</v>
      </c>
      <c r="G58" s="27" t="s">
        <v>693</v>
      </c>
      <c r="H58" s="27" t="s">
        <v>694</v>
      </c>
      <c r="I58" s="27" t="s">
        <v>732</v>
      </c>
      <c r="J58" s="27" t="s">
        <v>698</v>
      </c>
      <c r="K58" s="27" t="s">
        <v>778</v>
      </c>
      <c r="L58" s="69"/>
      <c r="M58" s="243"/>
    </row>
    <row r="59" spans="1:13" ht="30" x14ac:dyDescent="0.25">
      <c r="A59" s="150">
        <v>39</v>
      </c>
      <c r="B59" s="151" t="s">
        <v>651</v>
      </c>
      <c r="C59" s="135" t="s">
        <v>234</v>
      </c>
      <c r="D59" s="135" t="s">
        <v>33</v>
      </c>
      <c r="E59" s="136" t="s">
        <v>303</v>
      </c>
      <c r="F59" s="162" t="s">
        <v>302</v>
      </c>
      <c r="G59" s="27" t="s">
        <v>693</v>
      </c>
      <c r="H59" s="27" t="s">
        <v>694</v>
      </c>
      <c r="I59" s="27" t="s">
        <v>732</v>
      </c>
      <c r="J59" s="27" t="s">
        <v>698</v>
      </c>
      <c r="K59" s="27" t="s">
        <v>760</v>
      </c>
      <c r="L59" s="69"/>
      <c r="M59" s="243"/>
    </row>
    <row r="60" spans="1:13" ht="30" x14ac:dyDescent="0.25">
      <c r="A60" s="150">
        <v>40</v>
      </c>
      <c r="B60" s="151" t="s">
        <v>652</v>
      </c>
      <c r="C60" s="135" t="s">
        <v>234</v>
      </c>
      <c r="D60" s="135" t="s">
        <v>33</v>
      </c>
      <c r="E60" s="136" t="s">
        <v>270</v>
      </c>
      <c r="F60" s="162" t="s">
        <v>271</v>
      </c>
      <c r="G60" s="27" t="s">
        <v>693</v>
      </c>
      <c r="H60" s="27" t="s">
        <v>694</v>
      </c>
      <c r="I60" s="27" t="s">
        <v>732</v>
      </c>
      <c r="J60" s="27" t="s">
        <v>695</v>
      </c>
      <c r="K60" s="27" t="s">
        <v>695</v>
      </c>
      <c r="L60" s="79"/>
      <c r="M60" s="244"/>
    </row>
    <row r="61" spans="1:13" x14ac:dyDescent="0.25">
      <c r="A61" s="122"/>
      <c r="B61" s="122"/>
      <c r="C61" s="122"/>
      <c r="D61" s="122"/>
      <c r="E61" s="122"/>
      <c r="F61" s="122"/>
      <c r="G61" s="122"/>
      <c r="H61" s="123"/>
      <c r="I61" s="124"/>
      <c r="J61" s="124"/>
      <c r="K61" s="125"/>
      <c r="L61" s="125"/>
      <c r="M61" s="122"/>
    </row>
    <row r="62" spans="1:13" ht="30" customHeight="1" x14ac:dyDescent="0.25">
      <c r="A62" s="42">
        <v>1</v>
      </c>
      <c r="B62" s="41" t="s">
        <v>653</v>
      </c>
      <c r="C62" s="35" t="s">
        <v>32</v>
      </c>
      <c r="D62" s="63" t="s">
        <v>33</v>
      </c>
      <c r="E62" s="64" t="s">
        <v>235</v>
      </c>
      <c r="F62" s="178" t="s">
        <v>304</v>
      </c>
      <c r="G62" s="27" t="s">
        <v>693</v>
      </c>
      <c r="H62" s="27" t="s">
        <v>694</v>
      </c>
      <c r="I62" s="27" t="s">
        <v>732</v>
      </c>
      <c r="J62" s="27" t="s">
        <v>698</v>
      </c>
      <c r="K62" s="27" t="s">
        <v>772</v>
      </c>
      <c r="L62" s="78"/>
      <c r="M62" s="241" t="s">
        <v>348</v>
      </c>
    </row>
    <row r="63" spans="1:13" x14ac:dyDescent="0.25">
      <c r="A63" s="42">
        <v>2</v>
      </c>
      <c r="B63" s="41" t="s">
        <v>654</v>
      </c>
      <c r="C63" s="35" t="s">
        <v>32</v>
      </c>
      <c r="D63" s="63" t="s">
        <v>33</v>
      </c>
      <c r="E63" s="53" t="s">
        <v>327</v>
      </c>
      <c r="F63" s="178" t="s">
        <v>304</v>
      </c>
      <c r="G63" s="27" t="s">
        <v>693</v>
      </c>
      <c r="H63" s="27" t="s">
        <v>694</v>
      </c>
      <c r="I63" s="27" t="s">
        <v>732</v>
      </c>
      <c r="J63" s="27" t="s">
        <v>698</v>
      </c>
      <c r="K63" s="27" t="s">
        <v>761</v>
      </c>
      <c r="L63" s="69"/>
      <c r="M63" s="241"/>
    </row>
    <row r="64" spans="1:13" x14ac:dyDescent="0.25">
      <c r="A64" s="42">
        <v>3</v>
      </c>
      <c r="B64" s="41" t="s">
        <v>655</v>
      </c>
      <c r="C64" s="35" t="s">
        <v>32</v>
      </c>
      <c r="D64" s="63" t="s">
        <v>33</v>
      </c>
      <c r="E64" s="64" t="s">
        <v>305</v>
      </c>
      <c r="F64" s="178" t="s">
        <v>304</v>
      </c>
      <c r="G64" s="27" t="s">
        <v>693</v>
      </c>
      <c r="H64" s="27" t="s">
        <v>694</v>
      </c>
      <c r="I64" s="27" t="s">
        <v>732</v>
      </c>
      <c r="J64" s="27" t="s">
        <v>698</v>
      </c>
      <c r="K64" s="27" t="s">
        <v>762</v>
      </c>
      <c r="L64" s="69"/>
      <c r="M64" s="241"/>
    </row>
    <row r="65" spans="1:13" x14ac:dyDescent="0.25">
      <c r="A65" s="42">
        <v>4</v>
      </c>
      <c r="B65" s="41" t="s">
        <v>656</v>
      </c>
      <c r="C65" s="35" t="s">
        <v>32</v>
      </c>
      <c r="D65" s="63" t="s">
        <v>33</v>
      </c>
      <c r="E65" s="64" t="s">
        <v>306</v>
      </c>
      <c r="F65" s="178" t="s">
        <v>304</v>
      </c>
      <c r="G65" s="27" t="s">
        <v>693</v>
      </c>
      <c r="H65" s="27" t="s">
        <v>694</v>
      </c>
      <c r="I65" s="27" t="s">
        <v>732</v>
      </c>
      <c r="J65" s="27" t="s">
        <v>698</v>
      </c>
      <c r="K65" s="27" t="s">
        <v>761</v>
      </c>
      <c r="L65" s="69"/>
      <c r="M65" s="241"/>
    </row>
    <row r="66" spans="1:13" x14ac:dyDescent="0.25">
      <c r="A66" s="42">
        <v>5</v>
      </c>
      <c r="B66" s="41" t="s">
        <v>657</v>
      </c>
      <c r="C66" s="35" t="s">
        <v>32</v>
      </c>
      <c r="D66" s="63" t="s">
        <v>33</v>
      </c>
      <c r="E66" s="64" t="s">
        <v>307</v>
      </c>
      <c r="F66" s="178" t="s">
        <v>304</v>
      </c>
      <c r="G66" s="27" t="s">
        <v>693</v>
      </c>
      <c r="H66" s="27" t="s">
        <v>694</v>
      </c>
      <c r="I66" s="27" t="s">
        <v>732</v>
      </c>
      <c r="J66" s="27" t="s">
        <v>698</v>
      </c>
      <c r="K66" s="27" t="s">
        <v>763</v>
      </c>
      <c r="L66" s="69"/>
      <c r="M66" s="241"/>
    </row>
    <row r="67" spans="1:13" x14ac:dyDescent="0.25">
      <c r="A67" s="42">
        <v>6</v>
      </c>
      <c r="B67" s="41" t="s">
        <v>658</v>
      </c>
      <c r="C67" s="35" t="s">
        <v>32</v>
      </c>
      <c r="D67" s="63" t="s">
        <v>33</v>
      </c>
      <c r="E67" s="64" t="s">
        <v>309</v>
      </c>
      <c r="F67" s="178" t="s">
        <v>304</v>
      </c>
      <c r="G67" s="27" t="s">
        <v>693</v>
      </c>
      <c r="H67" s="27" t="s">
        <v>694</v>
      </c>
      <c r="I67" s="27" t="s">
        <v>732</v>
      </c>
      <c r="J67" s="27" t="s">
        <v>698</v>
      </c>
      <c r="K67" s="27" t="s">
        <v>764</v>
      </c>
      <c r="L67" s="69"/>
      <c r="M67" s="241"/>
    </row>
    <row r="68" spans="1:13" x14ac:dyDescent="0.25">
      <c r="A68" s="42">
        <v>7</v>
      </c>
      <c r="B68" s="41" t="s">
        <v>659</v>
      </c>
      <c r="C68" s="35" t="s">
        <v>32</v>
      </c>
      <c r="D68" s="63" t="s">
        <v>33</v>
      </c>
      <c r="E68" s="64" t="s">
        <v>310</v>
      </c>
      <c r="F68" s="178" t="s">
        <v>304</v>
      </c>
      <c r="G68" s="27" t="s">
        <v>693</v>
      </c>
      <c r="H68" s="27" t="s">
        <v>694</v>
      </c>
      <c r="I68" s="27" t="s">
        <v>732</v>
      </c>
      <c r="J68" s="27" t="s">
        <v>698</v>
      </c>
      <c r="K68" s="27" t="s">
        <v>702</v>
      </c>
      <c r="L68" s="69"/>
      <c r="M68" s="241"/>
    </row>
    <row r="69" spans="1:13" x14ac:dyDescent="0.25">
      <c r="A69" s="42">
        <v>8</v>
      </c>
      <c r="B69" s="41" t="s">
        <v>660</v>
      </c>
      <c r="C69" s="35" t="s">
        <v>32</v>
      </c>
      <c r="D69" s="63" t="s">
        <v>33</v>
      </c>
      <c r="E69" s="64" t="s">
        <v>311</v>
      </c>
      <c r="F69" s="178" t="s">
        <v>304</v>
      </c>
      <c r="G69" s="27" t="s">
        <v>693</v>
      </c>
      <c r="H69" s="27" t="s">
        <v>694</v>
      </c>
      <c r="I69" s="27" t="s">
        <v>732</v>
      </c>
      <c r="J69" s="27" t="s">
        <v>698</v>
      </c>
      <c r="K69" s="27" t="s">
        <v>765</v>
      </c>
      <c r="L69" s="69"/>
      <c r="M69" s="241"/>
    </row>
    <row r="70" spans="1:13" x14ac:dyDescent="0.25">
      <c r="A70" s="42">
        <v>9</v>
      </c>
      <c r="B70" s="41" t="s">
        <v>661</v>
      </c>
      <c r="C70" s="35" t="s">
        <v>32</v>
      </c>
      <c r="D70" s="63" t="s">
        <v>33</v>
      </c>
      <c r="E70" s="64" t="s">
        <v>313</v>
      </c>
      <c r="F70" s="178" t="s">
        <v>304</v>
      </c>
      <c r="G70" s="27" t="s">
        <v>693</v>
      </c>
      <c r="H70" s="27" t="s">
        <v>694</v>
      </c>
      <c r="I70" s="27" t="s">
        <v>732</v>
      </c>
      <c r="J70" s="27" t="s">
        <v>698</v>
      </c>
      <c r="K70" s="27" t="s">
        <v>765</v>
      </c>
      <c r="L70" s="69"/>
      <c r="M70" s="241"/>
    </row>
    <row r="71" spans="1:13" x14ac:dyDescent="0.25">
      <c r="A71" s="42">
        <v>10</v>
      </c>
      <c r="B71" s="41" t="s">
        <v>662</v>
      </c>
      <c r="C71" s="35" t="s">
        <v>32</v>
      </c>
      <c r="D71" s="63" t="s">
        <v>33</v>
      </c>
      <c r="E71" s="64" t="s">
        <v>315</v>
      </c>
      <c r="F71" s="178" t="s">
        <v>304</v>
      </c>
      <c r="G71" s="27" t="s">
        <v>693</v>
      </c>
      <c r="H71" s="27" t="s">
        <v>694</v>
      </c>
      <c r="I71" s="27" t="s">
        <v>732</v>
      </c>
      <c r="J71" s="27" t="s">
        <v>698</v>
      </c>
      <c r="K71" s="27" t="s">
        <v>765</v>
      </c>
      <c r="L71" s="69"/>
      <c r="M71" s="241"/>
    </row>
    <row r="72" spans="1:13" x14ac:dyDescent="0.25">
      <c r="A72" s="42">
        <v>11</v>
      </c>
      <c r="B72" s="41" t="s">
        <v>663</v>
      </c>
      <c r="C72" s="35" t="s">
        <v>32</v>
      </c>
      <c r="D72" s="63" t="s">
        <v>33</v>
      </c>
      <c r="E72" s="36" t="s">
        <v>317</v>
      </c>
      <c r="F72" s="178" t="s">
        <v>304</v>
      </c>
      <c r="G72" s="27" t="s">
        <v>693</v>
      </c>
      <c r="H72" s="27" t="s">
        <v>694</v>
      </c>
      <c r="I72" s="27" t="s">
        <v>732</v>
      </c>
      <c r="J72" s="27" t="s">
        <v>698</v>
      </c>
      <c r="K72" s="27" t="s">
        <v>779</v>
      </c>
      <c r="L72" s="69"/>
      <c r="M72" s="241"/>
    </row>
    <row r="73" spans="1:13" s="61" customFormat="1" x14ac:dyDescent="0.25">
      <c r="A73" s="42">
        <v>12</v>
      </c>
      <c r="B73" s="41" t="s">
        <v>664</v>
      </c>
      <c r="C73" s="35" t="s">
        <v>32</v>
      </c>
      <c r="D73" s="63" t="s">
        <v>33</v>
      </c>
      <c r="E73" s="36" t="s">
        <v>687</v>
      </c>
      <c r="F73" s="178" t="s">
        <v>304</v>
      </c>
      <c r="G73" s="27" t="s">
        <v>693</v>
      </c>
      <c r="H73" s="27" t="s">
        <v>694</v>
      </c>
      <c r="I73" s="27" t="s">
        <v>732</v>
      </c>
      <c r="J73" s="27" t="s">
        <v>698</v>
      </c>
      <c r="K73" s="27" t="s">
        <v>780</v>
      </c>
      <c r="L73" s="69"/>
      <c r="M73" s="241"/>
    </row>
    <row r="74" spans="1:13" x14ac:dyDescent="0.25">
      <c r="A74" s="42">
        <v>13</v>
      </c>
      <c r="B74" s="41" t="s">
        <v>665</v>
      </c>
      <c r="C74" s="35" t="s">
        <v>32</v>
      </c>
      <c r="D74" s="63" t="s">
        <v>33</v>
      </c>
      <c r="E74" s="36" t="s">
        <v>318</v>
      </c>
      <c r="F74" s="178" t="s">
        <v>304</v>
      </c>
      <c r="G74" s="27" t="s">
        <v>693</v>
      </c>
      <c r="H74" s="27" t="s">
        <v>694</v>
      </c>
      <c r="I74" s="27" t="s">
        <v>732</v>
      </c>
      <c r="J74" s="27" t="s">
        <v>698</v>
      </c>
      <c r="K74" s="27" t="s">
        <v>781</v>
      </c>
      <c r="L74" s="69"/>
      <c r="M74" s="241"/>
    </row>
    <row r="75" spans="1:13" x14ac:dyDescent="0.25">
      <c r="A75" s="42">
        <v>14</v>
      </c>
      <c r="B75" s="41" t="s">
        <v>666</v>
      </c>
      <c r="C75" s="35" t="s">
        <v>32</v>
      </c>
      <c r="D75" s="39" t="s">
        <v>33</v>
      </c>
      <c r="E75" s="36" t="s">
        <v>243</v>
      </c>
      <c r="F75" s="178" t="s">
        <v>304</v>
      </c>
      <c r="G75" s="27" t="s">
        <v>693</v>
      </c>
      <c r="H75" s="27" t="s">
        <v>694</v>
      </c>
      <c r="I75" s="27" t="s">
        <v>732</v>
      </c>
      <c r="J75" s="27" t="s">
        <v>698</v>
      </c>
      <c r="K75" s="27" t="s">
        <v>782</v>
      </c>
      <c r="L75" s="69"/>
      <c r="M75" s="241"/>
    </row>
    <row r="76" spans="1:13" x14ac:dyDescent="0.25">
      <c r="A76" s="42">
        <v>15</v>
      </c>
      <c r="B76" s="41" t="s">
        <v>667</v>
      </c>
      <c r="C76" s="35" t="s">
        <v>32</v>
      </c>
      <c r="D76" s="39" t="s">
        <v>33</v>
      </c>
      <c r="E76" s="36" t="s">
        <v>246</v>
      </c>
      <c r="F76" s="178" t="s">
        <v>304</v>
      </c>
      <c r="G76" s="27" t="s">
        <v>693</v>
      </c>
      <c r="H76" s="27" t="s">
        <v>694</v>
      </c>
      <c r="I76" s="27" t="s">
        <v>732</v>
      </c>
      <c r="J76" s="27" t="s">
        <v>698</v>
      </c>
      <c r="K76" s="27" t="s">
        <v>783</v>
      </c>
      <c r="L76" s="69"/>
      <c r="M76" s="241"/>
    </row>
    <row r="77" spans="1:13" x14ac:dyDescent="0.25">
      <c r="A77" s="42">
        <v>16</v>
      </c>
      <c r="B77" s="41" t="s">
        <v>668</v>
      </c>
      <c r="C77" s="35" t="s">
        <v>32</v>
      </c>
      <c r="D77" s="39" t="s">
        <v>33</v>
      </c>
      <c r="E77" s="64" t="s">
        <v>320</v>
      </c>
      <c r="F77" s="178" t="s">
        <v>304</v>
      </c>
      <c r="G77" s="27" t="s">
        <v>693</v>
      </c>
      <c r="H77" s="27" t="s">
        <v>694</v>
      </c>
      <c r="I77" s="27" t="s">
        <v>732</v>
      </c>
      <c r="J77" s="27" t="s">
        <v>698</v>
      </c>
      <c r="K77" s="27" t="s">
        <v>766</v>
      </c>
      <c r="L77" s="69"/>
      <c r="M77" s="241"/>
    </row>
    <row r="78" spans="1:13" x14ac:dyDescent="0.25">
      <c r="A78" s="42">
        <v>17</v>
      </c>
      <c r="B78" s="41" t="s">
        <v>669</v>
      </c>
      <c r="C78" s="35" t="s">
        <v>32</v>
      </c>
      <c r="D78" s="39" t="s">
        <v>33</v>
      </c>
      <c r="E78" s="53" t="s">
        <v>324</v>
      </c>
      <c r="F78" s="178" t="s">
        <v>304</v>
      </c>
      <c r="G78" s="27" t="s">
        <v>693</v>
      </c>
      <c r="H78" s="27" t="s">
        <v>694</v>
      </c>
      <c r="I78" s="27" t="s">
        <v>732</v>
      </c>
      <c r="J78" s="27" t="s">
        <v>698</v>
      </c>
      <c r="K78" s="27" t="s">
        <v>784</v>
      </c>
      <c r="L78" s="69"/>
      <c r="M78" s="241"/>
    </row>
    <row r="79" spans="1:13" x14ac:dyDescent="0.25">
      <c r="A79" s="42">
        <v>18</v>
      </c>
      <c r="B79" s="41" t="s">
        <v>670</v>
      </c>
      <c r="C79" s="35" t="s">
        <v>32</v>
      </c>
      <c r="D79" s="39" t="s">
        <v>33</v>
      </c>
      <c r="E79" s="64" t="s">
        <v>321</v>
      </c>
      <c r="F79" s="178" t="s">
        <v>304</v>
      </c>
      <c r="G79" s="27" t="s">
        <v>693</v>
      </c>
      <c r="H79" s="27" t="s">
        <v>694</v>
      </c>
      <c r="I79" s="27" t="s">
        <v>732</v>
      </c>
      <c r="J79" s="27" t="s">
        <v>698</v>
      </c>
      <c r="K79" s="27" t="s">
        <v>785</v>
      </c>
      <c r="L79" s="69"/>
      <c r="M79" s="241"/>
    </row>
    <row r="80" spans="1:13" x14ac:dyDescent="0.25">
      <c r="A80" s="42">
        <v>19</v>
      </c>
      <c r="B80" s="41" t="s">
        <v>671</v>
      </c>
      <c r="C80" s="35" t="s">
        <v>32</v>
      </c>
      <c r="D80" s="39" t="s">
        <v>33</v>
      </c>
      <c r="E80" s="53" t="s">
        <v>325</v>
      </c>
      <c r="F80" s="178" t="s">
        <v>304</v>
      </c>
      <c r="G80" s="27" t="s">
        <v>693</v>
      </c>
      <c r="H80" s="27" t="s">
        <v>694</v>
      </c>
      <c r="I80" s="27" t="s">
        <v>732</v>
      </c>
      <c r="J80" s="27" t="s">
        <v>698</v>
      </c>
      <c r="K80" s="27" t="s">
        <v>767</v>
      </c>
      <c r="L80" s="69"/>
      <c r="M80" s="241"/>
    </row>
    <row r="81" spans="1:13" x14ac:dyDescent="0.25">
      <c r="A81" s="42">
        <v>20</v>
      </c>
      <c r="B81" s="41" t="s">
        <v>672</v>
      </c>
      <c r="C81" s="35" t="s">
        <v>32</v>
      </c>
      <c r="D81" s="39" t="s">
        <v>33</v>
      </c>
      <c r="E81" s="64" t="s">
        <v>323</v>
      </c>
      <c r="F81" s="178" t="s">
        <v>304</v>
      </c>
      <c r="G81" s="27" t="s">
        <v>693</v>
      </c>
      <c r="H81" s="27" t="s">
        <v>694</v>
      </c>
      <c r="I81" s="27" t="s">
        <v>732</v>
      </c>
      <c r="J81" s="27" t="s">
        <v>698</v>
      </c>
      <c r="K81" s="27" t="s">
        <v>768</v>
      </c>
      <c r="L81" s="69"/>
      <c r="M81" s="241"/>
    </row>
    <row r="82" spans="1:13" x14ac:dyDescent="0.25">
      <c r="A82" s="42">
        <v>21</v>
      </c>
      <c r="B82" s="41" t="s">
        <v>673</v>
      </c>
      <c r="C82" s="35" t="s">
        <v>32</v>
      </c>
      <c r="D82" s="39" t="s">
        <v>33</v>
      </c>
      <c r="E82" s="53" t="s">
        <v>326</v>
      </c>
      <c r="F82" s="178" t="s">
        <v>304</v>
      </c>
      <c r="G82" s="27" t="s">
        <v>693</v>
      </c>
      <c r="H82" s="27" t="s">
        <v>694</v>
      </c>
      <c r="I82" s="27" t="s">
        <v>732</v>
      </c>
      <c r="J82" s="27" t="s">
        <v>698</v>
      </c>
      <c r="K82" s="27" t="s">
        <v>769</v>
      </c>
      <c r="L82" s="69"/>
      <c r="M82" s="241"/>
    </row>
    <row r="83" spans="1:13" x14ac:dyDescent="0.25">
      <c r="A83" s="42">
        <v>22</v>
      </c>
      <c r="B83" s="41" t="s">
        <v>674</v>
      </c>
      <c r="C83" s="35" t="s">
        <v>32</v>
      </c>
      <c r="D83" s="39" t="s">
        <v>33</v>
      </c>
      <c r="E83" s="64" t="s">
        <v>689</v>
      </c>
      <c r="F83" s="178" t="s">
        <v>304</v>
      </c>
      <c r="G83" s="27" t="s">
        <v>693</v>
      </c>
      <c r="H83" s="27" t="s">
        <v>694</v>
      </c>
      <c r="I83" s="27" t="s">
        <v>732</v>
      </c>
      <c r="J83" s="27" t="s">
        <v>698</v>
      </c>
      <c r="K83" s="27" t="s">
        <v>702</v>
      </c>
      <c r="L83" s="69"/>
      <c r="M83" s="241"/>
    </row>
    <row r="84" spans="1:13" x14ac:dyDescent="0.25">
      <c r="A84" s="150">
        <v>23</v>
      </c>
      <c r="B84" s="151" t="s">
        <v>675</v>
      </c>
      <c r="C84" s="135" t="s">
        <v>32</v>
      </c>
      <c r="D84" s="152" t="s">
        <v>33</v>
      </c>
      <c r="E84" s="136" t="s">
        <v>308</v>
      </c>
      <c r="F84" s="162" t="s">
        <v>304</v>
      </c>
      <c r="G84" s="27" t="s">
        <v>693</v>
      </c>
      <c r="H84" s="27" t="s">
        <v>694</v>
      </c>
      <c r="I84" s="27" t="s">
        <v>732</v>
      </c>
      <c r="J84" s="27" t="s">
        <v>698</v>
      </c>
      <c r="K84" s="27" t="s">
        <v>770</v>
      </c>
      <c r="L84" s="164"/>
      <c r="M84" s="241"/>
    </row>
    <row r="85" spans="1:13" x14ac:dyDescent="0.25">
      <c r="A85" s="150">
        <v>24</v>
      </c>
      <c r="B85" s="151" t="s">
        <v>676</v>
      </c>
      <c r="C85" s="135" t="s">
        <v>32</v>
      </c>
      <c r="D85" s="152" t="s">
        <v>33</v>
      </c>
      <c r="E85" s="136" t="s">
        <v>312</v>
      </c>
      <c r="F85" s="162" t="s">
        <v>304</v>
      </c>
      <c r="G85" s="27" t="s">
        <v>693</v>
      </c>
      <c r="H85" s="27" t="s">
        <v>694</v>
      </c>
      <c r="I85" s="27" t="s">
        <v>732</v>
      </c>
      <c r="J85" s="27" t="s">
        <v>698</v>
      </c>
      <c r="K85" s="27" t="s">
        <v>771</v>
      </c>
      <c r="L85" s="164"/>
      <c r="M85" s="241"/>
    </row>
    <row r="86" spans="1:13" x14ac:dyDescent="0.25">
      <c r="A86" s="150">
        <v>25</v>
      </c>
      <c r="B86" s="151" t="s">
        <v>677</v>
      </c>
      <c r="C86" s="158" t="s">
        <v>32</v>
      </c>
      <c r="D86" s="156" t="s">
        <v>33</v>
      </c>
      <c r="E86" s="137" t="s">
        <v>314</v>
      </c>
      <c r="F86" s="162" t="s">
        <v>304</v>
      </c>
      <c r="G86" s="27" t="s">
        <v>693</v>
      </c>
      <c r="H86" s="27" t="s">
        <v>694</v>
      </c>
      <c r="I86" s="27" t="s">
        <v>732</v>
      </c>
      <c r="J86" s="27" t="s">
        <v>698</v>
      </c>
      <c r="K86" s="27" t="s">
        <v>771</v>
      </c>
      <c r="L86" s="164"/>
      <c r="M86" s="241"/>
    </row>
    <row r="87" spans="1:13" x14ac:dyDescent="0.25">
      <c r="A87" s="150">
        <v>26</v>
      </c>
      <c r="B87" s="136" t="s">
        <v>678</v>
      </c>
      <c r="C87" s="135" t="s">
        <v>32</v>
      </c>
      <c r="D87" s="152" t="s">
        <v>33</v>
      </c>
      <c r="E87" s="136" t="s">
        <v>316</v>
      </c>
      <c r="F87" s="162" t="s">
        <v>304</v>
      </c>
      <c r="G87" s="27" t="s">
        <v>693</v>
      </c>
      <c r="H87" s="27" t="s">
        <v>694</v>
      </c>
      <c r="I87" s="27" t="s">
        <v>732</v>
      </c>
      <c r="J87" s="27" t="s">
        <v>698</v>
      </c>
      <c r="K87" s="27" t="s">
        <v>771</v>
      </c>
      <c r="L87" s="164"/>
      <c r="M87" s="241"/>
    </row>
    <row r="88" spans="1:13" x14ac:dyDescent="0.25">
      <c r="A88" s="150">
        <v>27</v>
      </c>
      <c r="B88" s="136" t="s">
        <v>679</v>
      </c>
      <c r="C88" s="135" t="s">
        <v>32</v>
      </c>
      <c r="D88" s="152" t="s">
        <v>33</v>
      </c>
      <c r="E88" s="136" t="s">
        <v>688</v>
      </c>
      <c r="F88" s="162" t="s">
        <v>304</v>
      </c>
      <c r="G88" s="27" t="s">
        <v>693</v>
      </c>
      <c r="H88" s="27" t="s">
        <v>694</v>
      </c>
      <c r="I88" s="27" t="s">
        <v>732</v>
      </c>
      <c r="J88" s="27" t="s">
        <v>698</v>
      </c>
      <c r="K88" s="27" t="s">
        <v>786</v>
      </c>
      <c r="L88" s="164"/>
      <c r="M88" s="241"/>
    </row>
    <row r="89" spans="1:13" x14ac:dyDescent="0.25">
      <c r="A89" s="157">
        <v>28</v>
      </c>
      <c r="B89" s="136" t="s">
        <v>680</v>
      </c>
      <c r="C89" s="135" t="s">
        <v>32</v>
      </c>
      <c r="D89" s="152" t="s">
        <v>33</v>
      </c>
      <c r="E89" s="136" t="s">
        <v>319</v>
      </c>
      <c r="F89" s="161" t="s">
        <v>304</v>
      </c>
      <c r="G89" s="27" t="s">
        <v>693</v>
      </c>
      <c r="H89" s="27" t="s">
        <v>694</v>
      </c>
      <c r="I89" s="27" t="s">
        <v>732</v>
      </c>
      <c r="J89" s="27" t="s">
        <v>698</v>
      </c>
      <c r="K89" s="27" t="s">
        <v>787</v>
      </c>
      <c r="L89" s="164"/>
      <c r="M89" s="241"/>
    </row>
    <row r="90" spans="1:13" x14ac:dyDescent="0.25">
      <c r="A90" s="150">
        <v>29</v>
      </c>
      <c r="B90" s="136" t="s">
        <v>681</v>
      </c>
      <c r="C90" s="135" t="s">
        <v>32</v>
      </c>
      <c r="D90" s="152" t="s">
        <v>33</v>
      </c>
      <c r="E90" s="136" t="s">
        <v>245</v>
      </c>
      <c r="F90" s="162" t="s">
        <v>304</v>
      </c>
      <c r="G90" s="27" t="s">
        <v>693</v>
      </c>
      <c r="H90" s="27" t="s">
        <v>694</v>
      </c>
      <c r="I90" s="27" t="s">
        <v>732</v>
      </c>
      <c r="J90" s="27" t="s">
        <v>698</v>
      </c>
      <c r="K90" s="27" t="s">
        <v>788</v>
      </c>
      <c r="L90" s="164"/>
      <c r="M90" s="241"/>
    </row>
    <row r="91" spans="1:13" x14ac:dyDescent="0.25">
      <c r="A91" s="150">
        <v>30</v>
      </c>
      <c r="B91" s="136" t="s">
        <v>682</v>
      </c>
      <c r="C91" s="135" t="s">
        <v>32</v>
      </c>
      <c r="D91" s="152" t="s">
        <v>33</v>
      </c>
      <c r="E91" s="136" t="s">
        <v>248</v>
      </c>
      <c r="F91" s="162" t="s">
        <v>304</v>
      </c>
      <c r="G91" s="27" t="s">
        <v>693</v>
      </c>
      <c r="H91" s="27" t="s">
        <v>694</v>
      </c>
      <c r="I91" s="27" t="s">
        <v>732</v>
      </c>
      <c r="J91" s="27" t="s">
        <v>698</v>
      </c>
      <c r="K91" s="27" t="s">
        <v>789</v>
      </c>
      <c r="L91" s="164"/>
      <c r="M91" s="241"/>
    </row>
    <row r="92" spans="1:13" x14ac:dyDescent="0.25">
      <c r="A92" s="150">
        <v>31</v>
      </c>
      <c r="B92" s="136" t="s">
        <v>683</v>
      </c>
      <c r="C92" s="135" t="s">
        <v>32</v>
      </c>
      <c r="D92" s="152" t="s">
        <v>33</v>
      </c>
      <c r="E92" s="136" t="s">
        <v>322</v>
      </c>
      <c r="F92" s="162" t="s">
        <v>304</v>
      </c>
      <c r="G92" s="27" t="s">
        <v>693</v>
      </c>
      <c r="H92" s="27" t="s">
        <v>694</v>
      </c>
      <c r="I92" s="27" t="s">
        <v>732</v>
      </c>
      <c r="J92" s="27" t="s">
        <v>698</v>
      </c>
      <c r="K92" s="27" t="s">
        <v>790</v>
      </c>
      <c r="L92" s="164"/>
      <c r="M92" s="241"/>
    </row>
    <row r="93" spans="1:13" ht="15" customHeight="1" x14ac:dyDescent="0.25">
      <c r="A93" s="150">
        <v>32</v>
      </c>
      <c r="B93" s="136" t="s">
        <v>684</v>
      </c>
      <c r="C93" s="135" t="s">
        <v>32</v>
      </c>
      <c r="D93" s="152" t="s">
        <v>33</v>
      </c>
      <c r="E93" s="136" t="s">
        <v>690</v>
      </c>
      <c r="F93" s="162" t="s">
        <v>304</v>
      </c>
      <c r="G93" s="27" t="s">
        <v>693</v>
      </c>
      <c r="H93" s="27" t="s">
        <v>694</v>
      </c>
      <c r="I93" s="27" t="s">
        <v>732</v>
      </c>
      <c r="J93" s="27" t="s">
        <v>698</v>
      </c>
      <c r="K93" s="27" t="s">
        <v>702</v>
      </c>
      <c r="L93" s="181"/>
      <c r="M93" s="241"/>
    </row>
    <row r="94" spans="1:13" x14ac:dyDescent="0.25">
      <c r="A94" s="122"/>
      <c r="B94" s="122"/>
      <c r="C94" s="122"/>
      <c r="D94" s="122"/>
      <c r="E94" s="122"/>
      <c r="F94" s="122"/>
      <c r="G94" s="122"/>
      <c r="H94" s="123"/>
      <c r="I94" s="124"/>
      <c r="J94" s="124"/>
      <c r="K94" s="125"/>
      <c r="L94" s="125"/>
      <c r="M94" s="122"/>
    </row>
    <row r="95" spans="1:13" x14ac:dyDescent="0.25">
      <c r="A95" s="61"/>
      <c r="B95" s="61"/>
      <c r="C95" s="61"/>
      <c r="D95" s="61"/>
      <c r="E95" s="61"/>
      <c r="F95" s="61"/>
    </row>
    <row r="96" spans="1:13" x14ac:dyDescent="0.25">
      <c r="A96" s="61"/>
      <c r="B96" s="61"/>
      <c r="C96" s="61"/>
      <c r="D96" s="61"/>
      <c r="E96" s="61"/>
      <c r="F96" s="61"/>
    </row>
    <row r="97" spans="1:6" x14ac:dyDescent="0.25">
      <c r="A97" s="61"/>
      <c r="B97" s="61"/>
      <c r="C97" s="61"/>
      <c r="D97" s="61"/>
      <c r="E97" s="61"/>
      <c r="F97" s="61"/>
    </row>
    <row r="98" spans="1:6" x14ac:dyDescent="0.25">
      <c r="A98" s="61"/>
      <c r="B98" s="61"/>
      <c r="C98" s="61"/>
      <c r="D98" s="61"/>
      <c r="E98" s="61"/>
      <c r="F98" s="61"/>
    </row>
    <row r="99" spans="1:6" x14ac:dyDescent="0.25">
      <c r="A99" s="61"/>
      <c r="B99" s="61"/>
      <c r="C99" s="61"/>
      <c r="D99" s="61"/>
      <c r="E99" s="61"/>
      <c r="F99" s="61"/>
    </row>
    <row r="100" spans="1:6" x14ac:dyDescent="0.25">
      <c r="A100" s="61"/>
      <c r="B100" s="61"/>
      <c r="C100" s="61"/>
      <c r="D100" s="61"/>
      <c r="E100" s="61"/>
      <c r="F100" s="61"/>
    </row>
    <row r="101" spans="1:6" x14ac:dyDescent="0.25">
      <c r="A101" s="61"/>
      <c r="B101" s="61"/>
      <c r="C101" s="61"/>
      <c r="D101" s="61"/>
      <c r="E101" s="61"/>
      <c r="F101" s="61"/>
    </row>
    <row r="102" spans="1:6" x14ac:dyDescent="0.25">
      <c r="A102" s="61"/>
      <c r="B102" s="61"/>
      <c r="C102" s="61"/>
      <c r="D102" s="61"/>
      <c r="E102" s="61"/>
      <c r="F102" s="61"/>
    </row>
    <row r="103" spans="1:6" x14ac:dyDescent="0.25">
      <c r="A103" s="61"/>
      <c r="B103" s="61"/>
      <c r="C103" s="61"/>
      <c r="D103" s="61"/>
      <c r="E103" s="61"/>
      <c r="F103" s="61"/>
    </row>
    <row r="104" spans="1:6" x14ac:dyDescent="0.25">
      <c r="A104" s="61"/>
      <c r="B104" s="61"/>
      <c r="C104" s="61"/>
      <c r="D104" s="61"/>
      <c r="E104" s="61"/>
      <c r="F104" s="61"/>
    </row>
    <row r="105" spans="1:6" x14ac:dyDescent="0.25">
      <c r="A105" s="61"/>
      <c r="B105" s="61"/>
      <c r="C105" s="61"/>
      <c r="D105" s="61"/>
      <c r="E105" s="61"/>
      <c r="F105" s="61"/>
    </row>
    <row r="106" spans="1:6" x14ac:dyDescent="0.25">
      <c r="A106" s="61"/>
      <c r="B106" s="61"/>
      <c r="C106" s="61"/>
      <c r="D106" s="61"/>
      <c r="E106" s="61"/>
      <c r="F106" s="61"/>
    </row>
    <row r="107" spans="1:6" x14ac:dyDescent="0.25">
      <c r="A107" s="61"/>
      <c r="B107" s="61"/>
      <c r="C107" s="61"/>
      <c r="D107" s="61"/>
      <c r="E107" s="61"/>
      <c r="F107" s="61"/>
    </row>
    <row r="108" spans="1:6" x14ac:dyDescent="0.25">
      <c r="A108" s="61"/>
      <c r="B108" s="61"/>
      <c r="C108" s="61"/>
      <c r="D108" s="61"/>
      <c r="E108" s="61"/>
      <c r="F108" s="61"/>
    </row>
    <row r="109" spans="1:6" x14ac:dyDescent="0.25">
      <c r="A109" s="61"/>
      <c r="B109" s="61"/>
      <c r="C109" s="61"/>
      <c r="D109" s="61"/>
      <c r="E109" s="61"/>
      <c r="F109" s="61"/>
    </row>
    <row r="110" spans="1:6" x14ac:dyDescent="0.25">
      <c r="A110" s="61"/>
      <c r="B110" s="61"/>
      <c r="C110" s="61"/>
      <c r="D110" s="61"/>
      <c r="E110" s="61"/>
      <c r="F110" s="61"/>
    </row>
    <row r="111" spans="1:6" x14ac:dyDescent="0.25">
      <c r="A111" s="61"/>
      <c r="B111" s="61"/>
      <c r="C111" s="61"/>
      <c r="D111" s="61"/>
      <c r="E111" s="61"/>
      <c r="F111" s="61"/>
    </row>
    <row r="112" spans="1:6" x14ac:dyDescent="0.25">
      <c r="A112" s="61"/>
      <c r="B112" s="61"/>
      <c r="C112" s="61"/>
      <c r="D112" s="61"/>
      <c r="E112" s="61"/>
      <c r="F112" s="61"/>
    </row>
    <row r="113" spans="1:6" x14ac:dyDescent="0.25">
      <c r="A113" s="61"/>
      <c r="B113" s="61"/>
      <c r="C113" s="61"/>
      <c r="D113" s="61"/>
      <c r="E113" s="61"/>
      <c r="F113" s="61"/>
    </row>
    <row r="114" spans="1:6" x14ac:dyDescent="0.25">
      <c r="A114" s="61"/>
      <c r="B114" s="61"/>
      <c r="C114" s="61"/>
      <c r="D114" s="61"/>
      <c r="E114" s="61"/>
      <c r="F114" s="61"/>
    </row>
    <row r="115" spans="1:6" x14ac:dyDescent="0.25">
      <c r="A115" s="61"/>
      <c r="B115" s="61"/>
      <c r="C115" s="61"/>
      <c r="D115" s="61"/>
      <c r="E115" s="61"/>
      <c r="F115" s="61"/>
    </row>
    <row r="116" spans="1:6" x14ac:dyDescent="0.25">
      <c r="A116" s="61"/>
      <c r="B116" s="61"/>
      <c r="C116" s="61"/>
      <c r="D116" s="61"/>
      <c r="E116" s="61"/>
      <c r="F116" s="61"/>
    </row>
    <row r="117" spans="1:6" x14ac:dyDescent="0.25">
      <c r="A117" s="61"/>
      <c r="B117" s="61"/>
      <c r="C117" s="61"/>
      <c r="D117" s="61"/>
      <c r="E117" s="61"/>
      <c r="F117" s="61"/>
    </row>
    <row r="118" spans="1:6" x14ac:dyDescent="0.25">
      <c r="A118" s="61"/>
      <c r="B118" s="61"/>
      <c r="C118" s="61"/>
      <c r="D118" s="61"/>
      <c r="E118" s="61"/>
      <c r="F118" s="61"/>
    </row>
    <row r="119" spans="1:6" x14ac:dyDescent="0.25">
      <c r="A119" s="61"/>
      <c r="B119" s="61"/>
      <c r="C119" s="61"/>
      <c r="D119" s="61"/>
      <c r="E119" s="61"/>
      <c r="F119" s="61"/>
    </row>
    <row r="120" spans="1:6" x14ac:dyDescent="0.25">
      <c r="A120" s="61"/>
      <c r="B120" s="61"/>
      <c r="C120" s="61"/>
      <c r="D120" s="61"/>
      <c r="E120" s="61"/>
      <c r="F120" s="61"/>
    </row>
    <row r="121" spans="1:6" x14ac:dyDescent="0.25">
      <c r="A121" s="61"/>
      <c r="B121" s="61"/>
      <c r="C121" s="61"/>
      <c r="D121" s="61"/>
      <c r="E121" s="61"/>
      <c r="F121" s="61"/>
    </row>
    <row r="122" spans="1:6" x14ac:dyDescent="0.25">
      <c r="A122" s="61"/>
      <c r="B122" s="61"/>
      <c r="C122" s="61"/>
      <c r="D122" s="61"/>
      <c r="E122" s="61"/>
      <c r="F122" s="61"/>
    </row>
    <row r="123" spans="1:6" x14ac:dyDescent="0.25">
      <c r="A123" s="61"/>
      <c r="B123" s="61"/>
      <c r="C123" s="61"/>
      <c r="D123" s="61"/>
      <c r="E123" s="61"/>
      <c r="F123" s="61"/>
    </row>
    <row r="124" spans="1:6" x14ac:dyDescent="0.25">
      <c r="A124" s="61"/>
      <c r="B124" s="61"/>
      <c r="C124" s="61"/>
      <c r="D124" s="61"/>
      <c r="E124" s="61"/>
      <c r="F124" s="61"/>
    </row>
    <row r="125" spans="1:6" x14ac:dyDescent="0.25">
      <c r="A125" s="61"/>
      <c r="B125" s="61"/>
      <c r="C125" s="61"/>
      <c r="D125" s="61"/>
      <c r="E125" s="61"/>
      <c r="F125" s="61"/>
    </row>
    <row r="126" spans="1:6" x14ac:dyDescent="0.25">
      <c r="A126" s="61"/>
      <c r="B126" s="61"/>
      <c r="C126" s="61"/>
      <c r="D126" s="61"/>
      <c r="E126" s="61"/>
      <c r="F126" s="61"/>
    </row>
    <row r="127" spans="1:6" x14ac:dyDescent="0.25">
      <c r="A127" s="61"/>
      <c r="B127" s="61"/>
      <c r="C127" s="61"/>
      <c r="D127" s="61"/>
      <c r="E127" s="61"/>
      <c r="F127" s="61"/>
    </row>
    <row r="128" spans="1:6" x14ac:dyDescent="0.25">
      <c r="A128" s="61"/>
      <c r="B128" s="61"/>
      <c r="C128" s="61"/>
      <c r="D128" s="61"/>
      <c r="E128" s="61"/>
      <c r="F128" s="61"/>
    </row>
    <row r="129" spans="1:6" x14ac:dyDescent="0.25">
      <c r="A129" s="61"/>
      <c r="B129" s="61"/>
      <c r="C129" s="61"/>
      <c r="D129" s="61"/>
      <c r="E129" s="61"/>
      <c r="F129" s="61"/>
    </row>
    <row r="130" spans="1:6" x14ac:dyDescent="0.25">
      <c r="A130" s="61"/>
      <c r="B130" s="61"/>
      <c r="C130" s="61"/>
      <c r="D130" s="61"/>
      <c r="E130" s="61"/>
      <c r="F130" s="61"/>
    </row>
    <row r="131" spans="1:6" x14ac:dyDescent="0.25">
      <c r="A131" s="61"/>
      <c r="B131" s="61"/>
      <c r="C131" s="61"/>
      <c r="D131" s="61"/>
      <c r="E131" s="61"/>
      <c r="F131" s="61"/>
    </row>
    <row r="132" spans="1:6" x14ac:dyDescent="0.25">
      <c r="A132" s="61"/>
      <c r="B132" s="61"/>
      <c r="C132" s="61"/>
      <c r="D132" s="61"/>
      <c r="E132" s="61"/>
      <c r="F132" s="61"/>
    </row>
    <row r="133" spans="1:6" x14ac:dyDescent="0.25">
      <c r="A133" s="61"/>
      <c r="B133" s="61"/>
      <c r="C133" s="61"/>
      <c r="D133" s="61"/>
      <c r="E133" s="61"/>
      <c r="F133" s="61"/>
    </row>
    <row r="134" spans="1:6" x14ac:dyDescent="0.25">
      <c r="A134" s="61"/>
      <c r="B134" s="61"/>
      <c r="C134" s="61"/>
      <c r="D134" s="61"/>
      <c r="E134" s="61"/>
      <c r="F134" s="61"/>
    </row>
    <row r="135" spans="1:6" x14ac:dyDescent="0.25">
      <c r="A135" s="61"/>
      <c r="B135" s="61"/>
      <c r="C135" s="61"/>
      <c r="D135" s="61"/>
      <c r="E135" s="61"/>
      <c r="F135" s="61"/>
    </row>
    <row r="136" spans="1:6" x14ac:dyDescent="0.25">
      <c r="A136" s="61"/>
      <c r="B136" s="61"/>
      <c r="C136" s="61"/>
      <c r="D136" s="61"/>
      <c r="E136" s="61"/>
      <c r="F136" s="61"/>
    </row>
    <row r="137" spans="1:6" x14ac:dyDescent="0.25">
      <c r="A137" s="61"/>
      <c r="B137" s="61"/>
      <c r="C137" s="61"/>
      <c r="D137" s="61"/>
      <c r="E137" s="61"/>
      <c r="F137" s="61"/>
    </row>
    <row r="138" spans="1:6" x14ac:dyDescent="0.25">
      <c r="A138" s="61"/>
      <c r="B138" s="61"/>
      <c r="C138" s="61"/>
      <c r="D138" s="61"/>
      <c r="E138" s="61"/>
      <c r="F138" s="61"/>
    </row>
    <row r="139" spans="1:6" x14ac:dyDescent="0.25">
      <c r="A139" s="61"/>
      <c r="B139" s="61"/>
      <c r="C139" s="61"/>
      <c r="D139" s="61"/>
      <c r="E139" s="61"/>
      <c r="F139" s="61"/>
    </row>
    <row r="140" spans="1:6" x14ac:dyDescent="0.25">
      <c r="A140" s="61"/>
      <c r="B140" s="61"/>
      <c r="C140" s="61"/>
      <c r="D140" s="61"/>
      <c r="E140" s="61"/>
      <c r="F140" s="61"/>
    </row>
    <row r="141" spans="1:6" x14ac:dyDescent="0.25">
      <c r="A141" s="61"/>
      <c r="B141" s="61"/>
      <c r="C141" s="61"/>
      <c r="D141" s="61"/>
      <c r="E141" s="61"/>
      <c r="F141" s="61"/>
    </row>
    <row r="142" spans="1:6" x14ac:dyDescent="0.25">
      <c r="A142" s="61"/>
      <c r="B142" s="61"/>
      <c r="C142" s="61"/>
      <c r="D142" s="61"/>
      <c r="E142" s="61"/>
      <c r="F142" s="61"/>
    </row>
    <row r="143" spans="1:6" x14ac:dyDescent="0.25">
      <c r="A143" s="61"/>
      <c r="B143" s="61"/>
      <c r="C143" s="61"/>
      <c r="D143" s="61"/>
      <c r="E143" s="61"/>
      <c r="F143" s="61"/>
    </row>
    <row r="144" spans="1:6" x14ac:dyDescent="0.25">
      <c r="A144" s="61"/>
      <c r="B144" s="61"/>
      <c r="C144" s="61"/>
      <c r="D144" s="61"/>
      <c r="E144" s="61"/>
      <c r="F144" s="61"/>
    </row>
    <row r="145" spans="1:6" x14ac:dyDescent="0.25">
      <c r="A145" s="61"/>
      <c r="B145" s="61"/>
      <c r="C145" s="61"/>
      <c r="D145" s="61"/>
      <c r="E145" s="61"/>
      <c r="F145" s="61"/>
    </row>
    <row r="146" spans="1:6" x14ac:dyDescent="0.25">
      <c r="A146" s="61"/>
      <c r="B146" s="61"/>
      <c r="C146" s="61"/>
      <c r="D146" s="61"/>
      <c r="E146" s="61"/>
      <c r="F146" s="61"/>
    </row>
    <row r="147" spans="1:6" x14ac:dyDescent="0.25">
      <c r="A147" s="61"/>
      <c r="B147" s="61"/>
      <c r="C147" s="61"/>
      <c r="D147" s="61"/>
      <c r="E147" s="61"/>
      <c r="F147" s="61"/>
    </row>
    <row r="148" spans="1:6" x14ac:dyDescent="0.25">
      <c r="A148" s="61"/>
      <c r="B148" s="61"/>
      <c r="C148" s="61"/>
      <c r="D148" s="61"/>
      <c r="E148" s="61"/>
      <c r="F148" s="61"/>
    </row>
    <row r="149" spans="1:6" x14ac:dyDescent="0.25">
      <c r="A149" s="61"/>
      <c r="B149" s="61"/>
      <c r="C149" s="61"/>
      <c r="D149" s="61"/>
      <c r="E149" s="61"/>
      <c r="F149" s="61"/>
    </row>
    <row r="150" spans="1:6" x14ac:dyDescent="0.25">
      <c r="A150" s="61"/>
      <c r="B150" s="61"/>
      <c r="C150" s="61"/>
      <c r="D150" s="61"/>
      <c r="E150" s="61"/>
      <c r="F150" s="61"/>
    </row>
    <row r="151" spans="1:6" x14ac:dyDescent="0.25">
      <c r="A151" s="61"/>
      <c r="B151" s="61"/>
      <c r="C151" s="61"/>
      <c r="D151" s="61"/>
      <c r="E151" s="61"/>
      <c r="F151" s="61"/>
    </row>
    <row r="152" spans="1:6" x14ac:dyDescent="0.25">
      <c r="A152" s="61"/>
      <c r="B152" s="61"/>
      <c r="C152" s="61"/>
      <c r="D152" s="61"/>
      <c r="E152" s="61"/>
      <c r="F152" s="61"/>
    </row>
    <row r="153" spans="1:6" x14ac:dyDescent="0.25">
      <c r="A153" s="61"/>
      <c r="B153" s="61"/>
      <c r="C153" s="61"/>
      <c r="D153" s="61"/>
      <c r="E153" s="61"/>
      <c r="F153" s="61"/>
    </row>
    <row r="154" spans="1:6" x14ac:dyDescent="0.25">
      <c r="A154" s="61"/>
      <c r="B154" s="61"/>
      <c r="C154" s="61"/>
      <c r="D154" s="61"/>
      <c r="E154" s="61"/>
      <c r="F154" s="61"/>
    </row>
    <row r="155" spans="1:6" x14ac:dyDescent="0.25">
      <c r="A155" s="61"/>
      <c r="B155" s="61"/>
      <c r="C155" s="61"/>
      <c r="D155" s="61"/>
      <c r="E155" s="61"/>
      <c r="F155" s="61"/>
    </row>
    <row r="156" spans="1:6" x14ac:dyDescent="0.25">
      <c r="A156" s="61"/>
      <c r="B156" s="61"/>
      <c r="C156" s="61"/>
      <c r="D156" s="61"/>
      <c r="E156" s="61"/>
      <c r="F156" s="61"/>
    </row>
    <row r="157" spans="1:6" x14ac:dyDescent="0.25">
      <c r="A157" s="61"/>
      <c r="B157" s="61"/>
      <c r="C157" s="61"/>
      <c r="D157" s="61"/>
      <c r="E157" s="61"/>
      <c r="F157" s="61"/>
    </row>
    <row r="158" spans="1:6" x14ac:dyDescent="0.25">
      <c r="A158" s="61"/>
      <c r="B158" s="61"/>
      <c r="C158" s="61"/>
      <c r="D158" s="61"/>
      <c r="E158" s="61"/>
      <c r="F158" s="61"/>
    </row>
    <row r="159" spans="1:6" x14ac:dyDescent="0.25">
      <c r="A159" s="61"/>
      <c r="B159" s="61"/>
      <c r="C159" s="61"/>
      <c r="D159" s="61"/>
      <c r="E159" s="61"/>
      <c r="F159" s="61"/>
    </row>
    <row r="160" spans="1:6" x14ac:dyDescent="0.25">
      <c r="A160" s="61"/>
      <c r="B160" s="61"/>
      <c r="C160" s="61"/>
      <c r="D160" s="61"/>
      <c r="E160" s="61"/>
      <c r="F160" s="61"/>
    </row>
    <row r="161" spans="1:6" x14ac:dyDescent="0.25">
      <c r="A161" s="61"/>
      <c r="B161" s="61"/>
      <c r="C161" s="61"/>
      <c r="D161" s="61"/>
      <c r="E161" s="61"/>
      <c r="F161" s="61"/>
    </row>
    <row r="162" spans="1:6" x14ac:dyDescent="0.25">
      <c r="A162" s="61"/>
      <c r="B162" s="61"/>
      <c r="C162" s="61"/>
      <c r="D162" s="61"/>
      <c r="E162" s="61"/>
      <c r="F162" s="61"/>
    </row>
    <row r="163" spans="1:6" x14ac:dyDescent="0.25">
      <c r="A163" s="61"/>
      <c r="B163" s="61"/>
      <c r="C163" s="61"/>
      <c r="D163" s="61"/>
      <c r="E163" s="61"/>
      <c r="F163" s="61"/>
    </row>
    <row r="164" spans="1:6" x14ac:dyDescent="0.25">
      <c r="A164" s="61"/>
      <c r="B164" s="61"/>
      <c r="C164" s="61"/>
      <c r="D164" s="61"/>
      <c r="E164" s="61"/>
      <c r="F164" s="61"/>
    </row>
    <row r="165" spans="1:6" x14ac:dyDescent="0.25">
      <c r="A165" s="61"/>
      <c r="B165" s="61"/>
      <c r="C165" s="61"/>
      <c r="D165" s="61"/>
      <c r="E165" s="61"/>
      <c r="F165" s="61"/>
    </row>
    <row r="166" spans="1:6" x14ac:dyDescent="0.25">
      <c r="A166" s="61"/>
      <c r="B166" s="61"/>
      <c r="C166" s="61"/>
      <c r="D166" s="61"/>
      <c r="E166" s="61"/>
      <c r="F166" s="61"/>
    </row>
    <row r="167" spans="1:6" x14ac:dyDescent="0.25">
      <c r="A167" s="61"/>
      <c r="B167" s="61"/>
      <c r="C167" s="61"/>
      <c r="D167" s="61"/>
      <c r="E167" s="61"/>
      <c r="F167" s="61"/>
    </row>
    <row r="168" spans="1:6" x14ac:dyDescent="0.25">
      <c r="A168" s="61"/>
      <c r="B168" s="61"/>
      <c r="C168" s="61"/>
      <c r="D168" s="61"/>
      <c r="E168" s="61"/>
      <c r="F168" s="61"/>
    </row>
    <row r="169" spans="1:6" x14ac:dyDescent="0.25">
      <c r="A169" s="61"/>
      <c r="B169" s="61"/>
      <c r="C169" s="61"/>
      <c r="D169" s="61"/>
      <c r="E169" s="61"/>
      <c r="F169" s="61"/>
    </row>
    <row r="170" spans="1:6" x14ac:dyDescent="0.25">
      <c r="A170" s="61"/>
      <c r="B170" s="61"/>
      <c r="C170" s="61"/>
      <c r="D170" s="61"/>
      <c r="E170" s="61"/>
      <c r="F170" s="61"/>
    </row>
    <row r="171" spans="1:6" x14ac:dyDescent="0.25">
      <c r="A171" s="61"/>
      <c r="B171" s="61"/>
      <c r="C171" s="61"/>
      <c r="D171" s="61"/>
      <c r="E171" s="61"/>
      <c r="F171" s="61"/>
    </row>
    <row r="172" spans="1:6" x14ac:dyDescent="0.25">
      <c r="A172" s="61"/>
      <c r="B172" s="61"/>
      <c r="C172" s="61"/>
      <c r="D172" s="61"/>
      <c r="E172" s="61"/>
      <c r="F172" s="61"/>
    </row>
    <row r="173" spans="1:6" x14ac:dyDescent="0.25">
      <c r="A173" s="61"/>
      <c r="B173" s="61"/>
      <c r="C173" s="61"/>
      <c r="D173" s="61"/>
      <c r="E173" s="61"/>
      <c r="F173" s="61"/>
    </row>
    <row r="174" spans="1:6" x14ac:dyDescent="0.25">
      <c r="A174" s="61"/>
      <c r="B174" s="61"/>
      <c r="C174" s="61"/>
      <c r="D174" s="61"/>
      <c r="E174" s="61"/>
      <c r="F174" s="61"/>
    </row>
    <row r="175" spans="1:6" x14ac:dyDescent="0.25">
      <c r="A175" s="61"/>
      <c r="B175" s="61"/>
      <c r="C175" s="61"/>
      <c r="D175" s="61"/>
      <c r="E175" s="61"/>
      <c r="F175" s="61"/>
    </row>
    <row r="176" spans="1:6" x14ac:dyDescent="0.25">
      <c r="A176" s="61"/>
      <c r="B176" s="61"/>
      <c r="C176" s="61"/>
      <c r="D176" s="61"/>
      <c r="E176" s="61"/>
      <c r="F176" s="61"/>
    </row>
    <row r="177" spans="1:6" x14ac:dyDescent="0.25">
      <c r="A177" s="61"/>
      <c r="B177" s="61"/>
      <c r="C177" s="61"/>
      <c r="D177" s="61"/>
      <c r="E177" s="61"/>
      <c r="F177" s="61"/>
    </row>
    <row r="178" spans="1:6" x14ac:dyDescent="0.25">
      <c r="A178" s="61"/>
      <c r="B178" s="61"/>
      <c r="C178" s="61"/>
      <c r="D178" s="61"/>
      <c r="E178" s="61"/>
      <c r="F178" s="61"/>
    </row>
    <row r="179" spans="1:6" x14ac:dyDescent="0.25">
      <c r="A179" s="61"/>
      <c r="B179" s="61"/>
      <c r="C179" s="61"/>
      <c r="D179" s="61"/>
      <c r="E179" s="61"/>
      <c r="F179" s="61"/>
    </row>
    <row r="180" spans="1:6" x14ac:dyDescent="0.25">
      <c r="A180" s="61"/>
      <c r="B180" s="61"/>
      <c r="C180" s="61"/>
      <c r="D180" s="61"/>
      <c r="E180" s="61"/>
      <c r="F180" s="61"/>
    </row>
    <row r="181" spans="1:6" x14ac:dyDescent="0.25">
      <c r="A181" s="61"/>
      <c r="B181" s="61"/>
      <c r="C181" s="61"/>
      <c r="D181" s="61"/>
      <c r="E181" s="61"/>
      <c r="F181" s="61"/>
    </row>
    <row r="182" spans="1:6" x14ac:dyDescent="0.25">
      <c r="A182" s="61"/>
      <c r="B182" s="61"/>
      <c r="C182" s="61"/>
      <c r="D182" s="61"/>
      <c r="E182" s="61"/>
      <c r="F182" s="61"/>
    </row>
    <row r="183" spans="1:6" x14ac:dyDescent="0.25">
      <c r="A183" s="61"/>
      <c r="B183" s="61"/>
      <c r="C183" s="61"/>
      <c r="D183" s="61"/>
      <c r="E183" s="61"/>
      <c r="F183" s="61"/>
    </row>
    <row r="184" spans="1:6" x14ac:dyDescent="0.25">
      <c r="A184" s="61"/>
      <c r="B184" s="61"/>
      <c r="C184" s="61"/>
      <c r="D184" s="61"/>
      <c r="E184" s="61"/>
      <c r="F184" s="61"/>
    </row>
    <row r="185" spans="1:6" x14ac:dyDescent="0.25">
      <c r="A185" s="61"/>
      <c r="B185" s="61"/>
      <c r="C185" s="61"/>
      <c r="D185" s="61"/>
      <c r="E185" s="61"/>
      <c r="F185" s="61"/>
    </row>
    <row r="186" spans="1:6" x14ac:dyDescent="0.25">
      <c r="A186" s="61"/>
      <c r="B186" s="61"/>
      <c r="C186" s="61"/>
      <c r="D186" s="61"/>
      <c r="E186" s="61"/>
      <c r="F186" s="61"/>
    </row>
    <row r="187" spans="1:6" x14ac:dyDescent="0.25">
      <c r="A187" s="61"/>
      <c r="B187" s="61"/>
      <c r="C187" s="61"/>
      <c r="D187" s="61"/>
      <c r="E187" s="61"/>
      <c r="F187" s="61"/>
    </row>
    <row r="188" spans="1:6" x14ac:dyDescent="0.25">
      <c r="A188" s="61"/>
      <c r="B188" s="61"/>
      <c r="C188" s="61"/>
      <c r="D188" s="61"/>
      <c r="E188" s="61"/>
      <c r="F188" s="61"/>
    </row>
    <row r="189" spans="1:6" x14ac:dyDescent="0.25">
      <c r="A189" s="61"/>
      <c r="B189" s="61"/>
      <c r="C189" s="61"/>
      <c r="D189" s="61"/>
      <c r="E189" s="61"/>
      <c r="F189" s="61"/>
    </row>
    <row r="190" spans="1:6" x14ac:dyDescent="0.25">
      <c r="A190" s="61"/>
      <c r="B190" s="61"/>
      <c r="C190" s="61"/>
      <c r="D190" s="61"/>
      <c r="E190" s="61"/>
      <c r="F190" s="61"/>
    </row>
    <row r="191" spans="1:6" x14ac:dyDescent="0.25">
      <c r="A191" s="61"/>
      <c r="B191" s="61"/>
      <c r="C191" s="61"/>
      <c r="D191" s="61"/>
      <c r="E191" s="61"/>
      <c r="F191" s="61"/>
    </row>
    <row r="192" spans="1:6" x14ac:dyDescent="0.25">
      <c r="A192" s="61"/>
      <c r="B192" s="61"/>
      <c r="C192" s="61"/>
      <c r="D192" s="61"/>
      <c r="E192" s="61"/>
      <c r="F192" s="61"/>
    </row>
    <row r="193" spans="1:6" x14ac:dyDescent="0.25">
      <c r="A193" s="61"/>
      <c r="B193" s="61"/>
      <c r="C193" s="61"/>
      <c r="D193" s="61"/>
      <c r="E193" s="61"/>
      <c r="F193" s="61"/>
    </row>
    <row r="194" spans="1:6" x14ac:dyDescent="0.25">
      <c r="A194" s="61"/>
      <c r="B194" s="61"/>
      <c r="C194" s="61"/>
      <c r="D194" s="61"/>
      <c r="E194" s="61"/>
      <c r="F194" s="61"/>
    </row>
    <row r="195" spans="1:6" x14ac:dyDescent="0.25">
      <c r="A195" s="61"/>
      <c r="B195" s="61"/>
      <c r="C195" s="61"/>
      <c r="D195" s="61"/>
      <c r="E195" s="61"/>
      <c r="F195" s="61"/>
    </row>
    <row r="196" spans="1:6" x14ac:dyDescent="0.25">
      <c r="A196" s="61"/>
      <c r="B196" s="61"/>
      <c r="C196" s="61"/>
      <c r="D196" s="61"/>
      <c r="E196" s="61"/>
      <c r="F196" s="61"/>
    </row>
    <row r="197" spans="1:6" x14ac:dyDescent="0.25">
      <c r="A197" s="61"/>
      <c r="B197" s="61"/>
      <c r="C197" s="61"/>
      <c r="D197" s="61"/>
      <c r="E197" s="61"/>
      <c r="F197" s="61"/>
    </row>
    <row r="198" spans="1:6" x14ac:dyDescent="0.25">
      <c r="A198" s="61"/>
      <c r="B198" s="61"/>
      <c r="C198" s="61"/>
      <c r="D198" s="61"/>
      <c r="E198" s="61"/>
      <c r="F198" s="61"/>
    </row>
    <row r="199" spans="1:6" x14ac:dyDescent="0.25">
      <c r="A199" s="61"/>
      <c r="B199" s="61"/>
      <c r="C199" s="61"/>
      <c r="D199" s="61"/>
      <c r="E199" s="61"/>
      <c r="F199" s="61"/>
    </row>
    <row r="200" spans="1:6" x14ac:dyDescent="0.25">
      <c r="A200" s="61"/>
      <c r="B200" s="61"/>
      <c r="C200" s="61"/>
      <c r="D200" s="61"/>
      <c r="E200" s="61"/>
      <c r="F200" s="61"/>
    </row>
    <row r="201" spans="1:6" x14ac:dyDescent="0.25">
      <c r="A201" s="61"/>
      <c r="B201" s="61"/>
      <c r="C201" s="61"/>
      <c r="D201" s="61"/>
      <c r="E201" s="61"/>
      <c r="F201" s="61"/>
    </row>
    <row r="202" spans="1:6" x14ac:dyDescent="0.25">
      <c r="A202" s="61"/>
      <c r="B202" s="61"/>
      <c r="C202" s="61"/>
      <c r="D202" s="61"/>
      <c r="E202" s="61"/>
      <c r="F202" s="61"/>
    </row>
    <row r="203" spans="1:6" x14ac:dyDescent="0.25">
      <c r="A203" s="61"/>
      <c r="B203" s="61"/>
      <c r="C203" s="61"/>
      <c r="D203" s="61"/>
      <c r="E203" s="61"/>
      <c r="F203" s="61"/>
    </row>
    <row r="204" spans="1:6" x14ac:dyDescent="0.25">
      <c r="A204" s="61"/>
      <c r="B204" s="61"/>
      <c r="C204" s="61"/>
      <c r="D204" s="61"/>
      <c r="E204" s="61"/>
      <c r="F204" s="61"/>
    </row>
    <row r="205" spans="1:6" x14ac:dyDescent="0.25">
      <c r="A205" s="61"/>
      <c r="B205" s="61"/>
      <c r="C205" s="61"/>
      <c r="D205" s="61"/>
      <c r="E205" s="61"/>
      <c r="F205" s="61"/>
    </row>
    <row r="206" spans="1:6" x14ac:dyDescent="0.25">
      <c r="A206" s="61"/>
      <c r="B206" s="61"/>
      <c r="C206" s="61"/>
      <c r="D206" s="61"/>
      <c r="E206" s="61"/>
      <c r="F206" s="61"/>
    </row>
    <row r="207" spans="1:6" x14ac:dyDescent="0.25">
      <c r="A207" s="61"/>
      <c r="B207" s="61"/>
      <c r="C207" s="61"/>
      <c r="D207" s="61"/>
      <c r="E207" s="61"/>
      <c r="F207" s="61"/>
    </row>
    <row r="208" spans="1:6" x14ac:dyDescent="0.25">
      <c r="A208" s="61"/>
      <c r="B208" s="61"/>
      <c r="C208" s="61"/>
      <c r="D208" s="61"/>
      <c r="E208" s="61"/>
      <c r="F208" s="61"/>
    </row>
    <row r="209" spans="1:6" x14ac:dyDescent="0.25">
      <c r="A209" s="61"/>
      <c r="B209" s="61"/>
      <c r="C209" s="61"/>
      <c r="D209" s="61"/>
      <c r="E209" s="61"/>
      <c r="F209" s="61"/>
    </row>
    <row r="210" spans="1:6" x14ac:dyDescent="0.25">
      <c r="A210" s="61"/>
      <c r="B210" s="61"/>
      <c r="C210" s="61"/>
      <c r="D210" s="61"/>
      <c r="E210" s="61"/>
      <c r="F210" s="61"/>
    </row>
    <row r="211" spans="1:6" x14ac:dyDescent="0.25">
      <c r="A211" s="61"/>
      <c r="B211" s="61"/>
      <c r="C211" s="61"/>
      <c r="D211" s="61"/>
      <c r="E211" s="61"/>
      <c r="F211" s="61"/>
    </row>
    <row r="212" spans="1:6" x14ac:dyDescent="0.25">
      <c r="A212" s="61"/>
      <c r="B212" s="61"/>
      <c r="C212" s="61"/>
      <c r="D212" s="61"/>
      <c r="E212" s="61"/>
      <c r="F212" s="61"/>
    </row>
    <row r="213" spans="1:6" x14ac:dyDescent="0.25">
      <c r="A213" s="61"/>
      <c r="B213" s="61"/>
      <c r="C213" s="61"/>
      <c r="D213" s="61"/>
      <c r="E213" s="61"/>
      <c r="F213" s="61"/>
    </row>
    <row r="214" spans="1:6" x14ac:dyDescent="0.25">
      <c r="A214" s="61"/>
      <c r="B214" s="61"/>
      <c r="C214" s="61"/>
      <c r="D214" s="61"/>
      <c r="E214" s="61"/>
      <c r="F214" s="61"/>
    </row>
    <row r="215" spans="1:6" x14ac:dyDescent="0.25">
      <c r="A215" s="61"/>
      <c r="B215" s="61"/>
      <c r="C215" s="61"/>
      <c r="D215" s="61"/>
      <c r="E215" s="61"/>
      <c r="F215" s="61"/>
    </row>
    <row r="216" spans="1:6" x14ac:dyDescent="0.25">
      <c r="A216" s="61"/>
      <c r="B216" s="61"/>
      <c r="C216" s="61"/>
      <c r="D216" s="61"/>
      <c r="E216" s="61"/>
      <c r="F216" s="61"/>
    </row>
    <row r="217" spans="1:6" x14ac:dyDescent="0.25">
      <c r="A217" s="61"/>
      <c r="B217" s="61"/>
      <c r="C217" s="61"/>
      <c r="D217" s="61"/>
      <c r="E217" s="61"/>
      <c r="F217" s="61"/>
    </row>
    <row r="218" spans="1:6" x14ac:dyDescent="0.25">
      <c r="A218" s="61"/>
      <c r="B218" s="61"/>
      <c r="C218" s="61"/>
      <c r="D218" s="61"/>
      <c r="E218" s="61"/>
      <c r="F218" s="61"/>
    </row>
    <row r="219" spans="1:6" x14ac:dyDescent="0.25">
      <c r="A219" s="61"/>
      <c r="B219" s="61"/>
      <c r="C219" s="61"/>
      <c r="D219" s="61"/>
      <c r="E219" s="61"/>
      <c r="F219" s="61"/>
    </row>
    <row r="220" spans="1:6" x14ac:dyDescent="0.25">
      <c r="A220" s="61"/>
      <c r="B220" s="61"/>
      <c r="C220" s="61"/>
      <c r="D220" s="61"/>
      <c r="E220" s="61"/>
      <c r="F220" s="61"/>
    </row>
    <row r="221" spans="1:6" x14ac:dyDescent="0.25">
      <c r="A221" s="61"/>
      <c r="B221" s="61"/>
      <c r="C221" s="61"/>
      <c r="D221" s="61"/>
      <c r="E221" s="61"/>
      <c r="F221" s="61"/>
    </row>
    <row r="222" spans="1:6" x14ac:dyDescent="0.25">
      <c r="A222" s="61"/>
      <c r="B222" s="61"/>
      <c r="C222" s="61"/>
      <c r="D222" s="61"/>
      <c r="E222" s="61"/>
      <c r="F222" s="61"/>
    </row>
    <row r="223" spans="1:6" x14ac:dyDescent="0.25">
      <c r="A223" s="61"/>
      <c r="B223" s="61"/>
      <c r="C223" s="61"/>
      <c r="D223" s="61"/>
      <c r="E223" s="61"/>
      <c r="F223" s="61"/>
    </row>
    <row r="224" spans="1:6" x14ac:dyDescent="0.25">
      <c r="A224" s="61"/>
      <c r="B224" s="61"/>
      <c r="C224" s="61"/>
      <c r="D224" s="61"/>
      <c r="E224" s="61"/>
      <c r="F224" s="61"/>
    </row>
    <row r="225" spans="1:6" x14ac:dyDescent="0.25">
      <c r="A225" s="61"/>
      <c r="B225" s="61"/>
      <c r="C225" s="61"/>
      <c r="D225" s="61"/>
      <c r="E225" s="61"/>
      <c r="F225" s="61"/>
    </row>
    <row r="226" spans="1:6" x14ac:dyDescent="0.25">
      <c r="A226" s="61"/>
      <c r="B226" s="61"/>
      <c r="C226" s="61"/>
      <c r="D226" s="61"/>
      <c r="E226" s="61"/>
      <c r="F226" s="61"/>
    </row>
    <row r="227" spans="1:6" x14ac:dyDescent="0.25">
      <c r="A227" s="61"/>
      <c r="B227" s="61"/>
      <c r="C227" s="61"/>
      <c r="D227" s="61"/>
      <c r="E227" s="61"/>
      <c r="F227" s="61"/>
    </row>
    <row r="228" spans="1:6" x14ac:dyDescent="0.25">
      <c r="A228" s="61"/>
      <c r="B228" s="61"/>
      <c r="C228" s="61"/>
      <c r="D228" s="61"/>
      <c r="E228" s="61"/>
      <c r="F228" s="61"/>
    </row>
    <row r="229" spans="1:6" x14ac:dyDescent="0.25">
      <c r="A229" s="61"/>
      <c r="B229" s="61"/>
      <c r="C229" s="61"/>
      <c r="D229" s="61"/>
      <c r="E229" s="61"/>
      <c r="F229" s="61"/>
    </row>
    <row r="230" spans="1:6" x14ac:dyDescent="0.25">
      <c r="A230" s="61"/>
      <c r="B230" s="61"/>
      <c r="C230" s="61"/>
      <c r="D230" s="61"/>
      <c r="E230" s="61"/>
      <c r="F230" s="61"/>
    </row>
    <row r="231" spans="1:6" x14ac:dyDescent="0.25">
      <c r="A231" s="61"/>
      <c r="B231" s="61"/>
      <c r="C231" s="61"/>
      <c r="D231" s="61"/>
      <c r="E231" s="61"/>
      <c r="F231" s="61"/>
    </row>
    <row r="232" spans="1:6" x14ac:dyDescent="0.25">
      <c r="A232" s="61"/>
      <c r="B232" s="61"/>
      <c r="C232" s="61"/>
      <c r="D232" s="61"/>
      <c r="E232" s="61"/>
      <c r="F232" s="61"/>
    </row>
    <row r="233" spans="1:6" x14ac:dyDescent="0.25">
      <c r="A233" s="61"/>
      <c r="B233" s="61"/>
      <c r="C233" s="61"/>
      <c r="D233" s="61"/>
      <c r="E233" s="61"/>
      <c r="F233" s="61"/>
    </row>
  </sheetData>
  <mergeCells count="3">
    <mergeCell ref="M62:M93"/>
    <mergeCell ref="M3:M19"/>
    <mergeCell ref="M21:M60"/>
  </mergeCells>
  <conditionalFormatting sqref="J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" xr:uid="{00000000-0002-0000-06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27"/>
    </row>
    <row r="61" spans="1:1" x14ac:dyDescent="0.25">
      <c r="A61" s="27"/>
    </row>
    <row r="121" spans="1:1" x14ac:dyDescent="0.25">
      <c r="A121" s="27"/>
    </row>
    <row r="181" spans="1:1" x14ac:dyDescent="0.25">
      <c r="A181" s="27"/>
    </row>
    <row r="241" spans="1:1" x14ac:dyDescent="0.25">
      <c r="A241" s="27"/>
    </row>
    <row r="301" spans="1:1" x14ac:dyDescent="0.25">
      <c r="A301" s="27"/>
    </row>
    <row r="361" spans="1:1" x14ac:dyDescent="0.25">
      <c r="A361" s="27"/>
    </row>
    <row r="421" spans="1:1" x14ac:dyDescent="0.25">
      <c r="A421" s="27"/>
    </row>
    <row r="481" spans="1:1" x14ac:dyDescent="0.25">
      <c r="A481" s="27"/>
    </row>
    <row r="541" spans="1:1" x14ac:dyDescent="0.25">
      <c r="A541" s="27"/>
    </row>
    <row r="601" spans="1:1" x14ac:dyDescent="0.25">
      <c r="A601" s="27"/>
    </row>
    <row r="661" spans="1:1" x14ac:dyDescent="0.25">
      <c r="A661" s="27"/>
    </row>
    <row r="721" spans="1:1" x14ac:dyDescent="0.25">
      <c r="A721" s="27"/>
    </row>
    <row r="781" spans="1:1" x14ac:dyDescent="0.25">
      <c r="A781" s="27"/>
    </row>
    <row r="841" spans="1:1" x14ac:dyDescent="0.25">
      <c r="A841" s="27"/>
    </row>
    <row r="901" spans="1:1" x14ac:dyDescent="0.25">
      <c r="A901" s="27"/>
    </row>
    <row r="961" spans="1:1" x14ac:dyDescent="0.25">
      <c r="A961" s="27"/>
    </row>
    <row r="1021" spans="1:1" x14ac:dyDescent="0.25">
      <c r="A1021" s="27"/>
    </row>
    <row r="1081" spans="1:1" x14ac:dyDescent="0.25">
      <c r="A1081" s="27"/>
    </row>
    <row r="1141" spans="1:1" x14ac:dyDescent="0.25">
      <c r="A1141" s="27"/>
    </row>
    <row r="1201" spans="1:1" x14ac:dyDescent="0.25">
      <c r="A1201" s="27"/>
    </row>
    <row r="1261" spans="1:1" x14ac:dyDescent="0.25">
      <c r="A1261" s="27"/>
    </row>
    <row r="1321" spans="1:1" x14ac:dyDescent="0.25">
      <c r="A1321" s="27"/>
    </row>
    <row r="1381" spans="1:1" x14ac:dyDescent="0.25">
      <c r="A1381" s="27"/>
    </row>
    <row r="1441" spans="1:1" x14ac:dyDescent="0.25">
      <c r="A1441" s="27"/>
    </row>
    <row r="1501" spans="1:1" x14ac:dyDescent="0.25">
      <c r="A1501" s="27"/>
    </row>
    <row r="1561" spans="1:1" x14ac:dyDescent="0.25">
      <c r="A1561" s="27"/>
    </row>
    <row r="1621" spans="1:1" x14ac:dyDescent="0.25">
      <c r="A1621" s="27"/>
    </row>
    <row r="1681" spans="1:1" x14ac:dyDescent="0.25">
      <c r="A1681" s="27"/>
    </row>
    <row r="1741" spans="1:1" x14ac:dyDescent="0.25">
      <c r="A1741" s="27"/>
    </row>
    <row r="1801" spans="1:1" x14ac:dyDescent="0.25">
      <c r="A1801" s="27"/>
    </row>
    <row r="1861" spans="1:1" x14ac:dyDescent="0.25">
      <c r="A1861" s="27"/>
    </row>
    <row r="1921" spans="1:1" x14ac:dyDescent="0.25">
      <c r="A1921" s="27"/>
    </row>
    <row r="1981" spans="1:1" x14ac:dyDescent="0.25">
      <c r="A1981" s="27"/>
    </row>
    <row r="2041" spans="1:1" x14ac:dyDescent="0.25">
      <c r="A2041" s="27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zoomScale="70" zoomScaleNormal="70" workbookViewId="0">
      <selection activeCell="G41" sqref="G41"/>
    </sheetView>
  </sheetViews>
  <sheetFormatPr defaultColWidth="9.140625" defaultRowHeight="15" x14ac:dyDescent="0.25"/>
  <cols>
    <col min="1" max="1" width="9.140625" style="61" customWidth="1" collapsed="1"/>
    <col min="2" max="2" width="8.5703125" style="61" customWidth="1" collapsed="1"/>
    <col min="3" max="3" width="52.28515625" style="61" bestFit="1" customWidth="1" collapsed="1"/>
    <col min="4" max="4" width="8.140625" style="61" customWidth="1" collapsed="1"/>
    <col min="5" max="5" width="26.85546875" style="61" customWidth="1" collapsed="1"/>
    <col min="6" max="6" width="8" style="61" customWidth="1" collapsed="1"/>
    <col min="7" max="7" width="33.5703125" style="61" customWidth="1" collapsed="1"/>
    <col min="8" max="8" width="8.5703125" style="61" customWidth="1" collapsed="1"/>
    <col min="9" max="9" width="60.140625" style="61" customWidth="1" collapsed="1"/>
    <col min="10" max="10" width="9.140625" style="61" customWidth="1" collapsed="1"/>
    <col min="11" max="11" width="77.42578125" style="61" bestFit="1" customWidth="1" collapsed="1"/>
    <col min="12" max="30" width="9.140625" style="61" customWidth="1" collapsed="1"/>
    <col min="31" max="16384" width="9.140625" style="61" collapsed="1"/>
  </cols>
  <sheetData>
    <row r="1" spans="1:22" x14ac:dyDescent="0.25">
      <c r="A1" s="245" t="s">
        <v>357</v>
      </c>
      <c r="B1" s="67" t="s">
        <v>493</v>
      </c>
      <c r="J1" s="67" t="s">
        <v>494</v>
      </c>
    </row>
    <row r="2" spans="1:22" ht="15" customHeight="1" x14ac:dyDescent="0.25">
      <c r="A2" s="245"/>
      <c r="B2" s="66" t="s">
        <v>353</v>
      </c>
      <c r="C2" s="66"/>
      <c r="J2" s="67" t="s">
        <v>353</v>
      </c>
    </row>
    <row r="3" spans="1:22" x14ac:dyDescent="0.25">
      <c r="A3" s="245"/>
      <c r="B3" t="s">
        <v>796</v>
      </c>
      <c r="C3"/>
      <c r="J3" s="61" t="s">
        <v>801</v>
      </c>
    </row>
    <row r="4" spans="1:22" x14ac:dyDescent="0.25">
      <c r="A4" s="245"/>
      <c r="B4" t="s">
        <v>797</v>
      </c>
      <c r="C4"/>
    </row>
    <row r="5" spans="1:22" x14ac:dyDescent="0.25">
      <c r="A5" s="245"/>
      <c r="B5" t="s">
        <v>798</v>
      </c>
      <c r="C5"/>
    </row>
    <row r="6" spans="1:22" x14ac:dyDescent="0.25">
      <c r="A6" s="245"/>
      <c r="B6" t="s">
        <v>799</v>
      </c>
    </row>
    <row r="7" spans="1:22" x14ac:dyDescent="0.25">
      <c r="A7" s="245"/>
      <c r="B7" t="s">
        <v>800</v>
      </c>
    </row>
    <row r="8" spans="1:22" ht="15.75" customHeight="1" x14ac:dyDescent="0.25">
      <c r="A8" s="245"/>
      <c r="B8" s="248" t="s">
        <v>383</v>
      </c>
      <c r="C8" s="223"/>
      <c r="D8" s="223" t="s">
        <v>384</v>
      </c>
      <c r="E8" s="223"/>
      <c r="F8" s="223" t="s">
        <v>385</v>
      </c>
      <c r="G8" s="223"/>
      <c r="H8" s="223" t="s">
        <v>478</v>
      </c>
      <c r="I8" s="223"/>
      <c r="J8" s="223" t="s">
        <v>479</v>
      </c>
      <c r="K8" s="223"/>
    </row>
    <row r="9" spans="1:22" ht="15.75" customHeight="1" x14ac:dyDescent="0.25">
      <c r="A9" s="245"/>
      <c r="B9" s="81" t="s">
        <v>366</v>
      </c>
      <c r="C9" s="23" t="s">
        <v>450</v>
      </c>
      <c r="D9" s="26"/>
      <c r="E9" s="25"/>
      <c r="F9" s="26"/>
      <c r="G9" s="25"/>
      <c r="H9" s="26"/>
      <c r="I9" s="24"/>
      <c r="J9" s="26"/>
      <c r="K9" s="25"/>
    </row>
    <row r="10" spans="1:22" x14ac:dyDescent="0.25">
      <c r="A10" s="245"/>
      <c r="B10" s="81" t="s">
        <v>367</v>
      </c>
      <c r="C10" s="62" t="s">
        <v>359</v>
      </c>
      <c r="D10" s="92"/>
      <c r="E10" s="78"/>
      <c r="F10" s="92"/>
      <c r="G10" s="78"/>
      <c r="H10" s="92"/>
      <c r="I10" s="90"/>
      <c r="J10" s="92"/>
      <c r="K10" s="78"/>
    </row>
    <row r="11" spans="1:22" x14ac:dyDescent="0.25">
      <c r="A11" s="245"/>
      <c r="B11" s="81" t="s">
        <v>368</v>
      </c>
      <c r="C11" s="83" t="s">
        <v>360</v>
      </c>
      <c r="D11" s="94"/>
      <c r="E11" s="86"/>
      <c r="F11" s="94"/>
      <c r="G11" s="86"/>
      <c r="H11" s="94"/>
      <c r="I11" s="91"/>
      <c r="J11" s="94"/>
      <c r="K11" s="86"/>
      <c r="L11" s="67"/>
      <c r="M11" s="246"/>
      <c r="N11" s="246"/>
      <c r="O11" s="246"/>
      <c r="P11" s="246"/>
      <c r="Q11" s="246"/>
      <c r="R11" s="246"/>
      <c r="S11" s="246"/>
      <c r="T11" s="246"/>
      <c r="U11" s="246"/>
      <c r="V11" s="250"/>
    </row>
    <row r="12" spans="1:22" x14ac:dyDescent="0.25">
      <c r="A12" s="245"/>
      <c r="B12" s="81" t="s">
        <v>369</v>
      </c>
      <c r="C12" s="62" t="s">
        <v>361</v>
      </c>
      <c r="D12" s="97"/>
      <c r="E12" s="79"/>
      <c r="F12" s="93"/>
      <c r="G12" s="69"/>
      <c r="H12" s="93"/>
      <c r="J12" s="93"/>
      <c r="K12" s="69"/>
      <c r="L12" s="67"/>
      <c r="M12" s="21"/>
      <c r="N12" s="21"/>
      <c r="O12" s="21"/>
      <c r="P12" s="21"/>
      <c r="Q12" s="21"/>
      <c r="R12" s="21"/>
      <c r="S12" s="21"/>
      <c r="T12" s="21"/>
      <c r="U12" s="21"/>
      <c r="V12" s="250"/>
    </row>
    <row r="13" spans="1:22" x14ac:dyDescent="0.25">
      <c r="A13" s="245"/>
      <c r="B13" s="81" t="s">
        <v>370</v>
      </c>
      <c r="C13" s="83" t="s">
        <v>795</v>
      </c>
      <c r="D13" s="84" t="s">
        <v>374</v>
      </c>
      <c r="E13" s="96" t="s">
        <v>794</v>
      </c>
      <c r="F13" s="95"/>
      <c r="G13" s="88"/>
      <c r="H13" s="94"/>
      <c r="I13" s="91"/>
      <c r="J13" s="94"/>
      <c r="K13" s="86"/>
    </row>
    <row r="14" spans="1:22" x14ac:dyDescent="0.25">
      <c r="A14" s="245"/>
      <c r="B14" s="81" t="s">
        <v>371</v>
      </c>
      <c r="C14" s="62" t="s">
        <v>445</v>
      </c>
      <c r="D14" s="84" t="s">
        <v>375</v>
      </c>
      <c r="E14" s="76" t="s">
        <v>449</v>
      </c>
      <c r="F14" s="80" t="s">
        <v>378</v>
      </c>
      <c r="G14" s="76" t="s">
        <v>446</v>
      </c>
      <c r="H14" s="98"/>
      <c r="J14" s="98"/>
      <c r="K14" s="69"/>
    </row>
    <row r="15" spans="1:22" x14ac:dyDescent="0.25">
      <c r="A15" s="245"/>
      <c r="B15" s="81" t="s">
        <v>372</v>
      </c>
      <c r="C15" s="83" t="s">
        <v>362</v>
      </c>
      <c r="D15" s="84" t="s">
        <v>376</v>
      </c>
      <c r="E15" s="96" t="s">
        <v>448</v>
      </c>
      <c r="F15" s="80" t="s">
        <v>379</v>
      </c>
      <c r="G15" s="96" t="s">
        <v>363</v>
      </c>
      <c r="H15" s="99"/>
      <c r="I15" s="91"/>
      <c r="J15" s="99"/>
      <c r="K15" s="86"/>
    </row>
    <row r="16" spans="1:22" x14ac:dyDescent="0.25">
      <c r="A16" s="245"/>
      <c r="B16" s="81" t="s">
        <v>373</v>
      </c>
      <c r="C16" s="62" t="s">
        <v>364</v>
      </c>
      <c r="D16" s="84" t="s">
        <v>377</v>
      </c>
      <c r="E16" s="76" t="s">
        <v>447</v>
      </c>
      <c r="F16" s="80" t="s">
        <v>380</v>
      </c>
      <c r="G16" s="76" t="s">
        <v>365</v>
      </c>
      <c r="H16" s="98"/>
      <c r="J16" s="100"/>
      <c r="K16" s="79"/>
    </row>
    <row r="17" spans="1:11" x14ac:dyDescent="0.25">
      <c r="A17" s="245"/>
      <c r="B17" s="82"/>
      <c r="C17" s="83"/>
      <c r="D17" s="84"/>
      <c r="E17" s="96"/>
      <c r="F17" s="84"/>
      <c r="G17" s="96"/>
      <c r="H17" s="84" t="s">
        <v>381</v>
      </c>
      <c r="I17" s="96" t="s">
        <v>451</v>
      </c>
      <c r="J17" s="84" t="s">
        <v>382</v>
      </c>
      <c r="K17" s="96" t="s">
        <v>480</v>
      </c>
    </row>
    <row r="18" spans="1:11" x14ac:dyDescent="0.25">
      <c r="C18" s="67"/>
    </row>
    <row r="19" spans="1:11" ht="15" customHeight="1" x14ac:dyDescent="0.25">
      <c r="A19" s="245" t="s">
        <v>356</v>
      </c>
      <c r="B19" s="67" t="s">
        <v>354</v>
      </c>
    </row>
    <row r="20" spans="1:11" x14ac:dyDescent="0.25">
      <c r="A20" s="245"/>
      <c r="B20" s="61" t="s">
        <v>802</v>
      </c>
    </row>
    <row r="21" spans="1:11" x14ac:dyDescent="0.25">
      <c r="A21" s="245"/>
      <c r="B21" s="61" t="s">
        <v>803</v>
      </c>
    </row>
    <row r="22" spans="1:11" x14ac:dyDescent="0.25">
      <c r="A22" s="245"/>
      <c r="B22" s="61" t="s">
        <v>804</v>
      </c>
    </row>
    <row r="23" spans="1:11" x14ac:dyDescent="0.25">
      <c r="A23" s="245"/>
      <c r="B23" s="61" t="s">
        <v>805</v>
      </c>
    </row>
    <row r="24" spans="1:11" x14ac:dyDescent="0.25">
      <c r="A24" s="245"/>
      <c r="B24" s="61" t="s">
        <v>806</v>
      </c>
    </row>
    <row r="25" spans="1:11" x14ac:dyDescent="0.25">
      <c r="A25" s="245"/>
      <c r="B25" s="247" t="s">
        <v>383</v>
      </c>
      <c r="C25" s="248"/>
      <c r="D25" s="249" t="s">
        <v>384</v>
      </c>
      <c r="E25" s="248"/>
      <c r="F25" s="249" t="s">
        <v>385</v>
      </c>
      <c r="G25" s="248"/>
    </row>
    <row r="26" spans="1:11" x14ac:dyDescent="0.25">
      <c r="A26" s="245"/>
      <c r="B26" s="81" t="s">
        <v>366</v>
      </c>
      <c r="C26" s="62" t="s">
        <v>359</v>
      </c>
      <c r="D26" s="62"/>
      <c r="E26" s="76"/>
      <c r="F26" s="77"/>
      <c r="G26" s="78"/>
    </row>
    <row r="27" spans="1:11" x14ac:dyDescent="0.25">
      <c r="A27" s="245"/>
      <c r="B27" s="81" t="s">
        <v>367</v>
      </c>
      <c r="C27" s="83" t="s">
        <v>795</v>
      </c>
      <c r="D27" s="84" t="s">
        <v>434</v>
      </c>
      <c r="E27" s="96" t="s">
        <v>794</v>
      </c>
      <c r="F27" s="85"/>
      <c r="G27" s="86"/>
    </row>
    <row r="28" spans="1:11" x14ac:dyDescent="0.25">
      <c r="A28" s="245"/>
      <c r="B28" s="81" t="s">
        <v>368</v>
      </c>
      <c r="C28" s="62" t="s">
        <v>361</v>
      </c>
      <c r="D28" s="62"/>
      <c r="E28" s="76"/>
      <c r="F28" s="65"/>
      <c r="G28" s="69"/>
    </row>
    <row r="29" spans="1:11" x14ac:dyDescent="0.25">
      <c r="A29" s="245"/>
      <c r="B29" s="81" t="s">
        <v>369</v>
      </c>
      <c r="C29" s="83" t="s">
        <v>386</v>
      </c>
      <c r="D29" s="84" t="s">
        <v>435</v>
      </c>
      <c r="E29" s="96" t="s">
        <v>413</v>
      </c>
      <c r="F29" s="85"/>
      <c r="G29" s="86"/>
    </row>
    <row r="30" spans="1:11" x14ac:dyDescent="0.25">
      <c r="A30" s="245"/>
      <c r="B30" s="81" t="s">
        <v>370</v>
      </c>
      <c r="C30" s="62" t="s">
        <v>387</v>
      </c>
      <c r="D30" s="84" t="s">
        <v>436</v>
      </c>
      <c r="E30" s="76" t="s">
        <v>414</v>
      </c>
      <c r="F30" s="65"/>
      <c r="G30" s="69"/>
    </row>
    <row r="31" spans="1:11" x14ac:dyDescent="0.25">
      <c r="A31" s="245"/>
      <c r="B31" s="81" t="s">
        <v>371</v>
      </c>
      <c r="C31" s="83" t="s">
        <v>388</v>
      </c>
      <c r="D31" s="84" t="s">
        <v>437</v>
      </c>
      <c r="E31" s="96" t="s">
        <v>415</v>
      </c>
      <c r="F31" s="85"/>
      <c r="G31" s="86"/>
    </row>
    <row r="32" spans="1:11" x14ac:dyDescent="0.25">
      <c r="A32" s="245"/>
      <c r="B32" s="81" t="s">
        <v>372</v>
      </c>
      <c r="C32" s="62" t="s">
        <v>389</v>
      </c>
      <c r="D32" s="92"/>
      <c r="E32" s="78"/>
      <c r="F32" s="65"/>
      <c r="G32" s="69"/>
    </row>
    <row r="33" spans="1:10" x14ac:dyDescent="0.25">
      <c r="A33" s="245"/>
      <c r="B33" s="81" t="s">
        <v>373</v>
      </c>
      <c r="C33" s="89" t="s">
        <v>390</v>
      </c>
      <c r="D33" s="95"/>
      <c r="E33" s="88"/>
      <c r="F33" s="85"/>
      <c r="G33" s="86"/>
    </row>
    <row r="34" spans="1:10" x14ac:dyDescent="0.25">
      <c r="A34" s="245"/>
      <c r="B34" s="81" t="s">
        <v>374</v>
      </c>
      <c r="C34" s="62" t="s">
        <v>391</v>
      </c>
      <c r="D34" s="84" t="s">
        <v>439</v>
      </c>
      <c r="E34" s="76" t="s">
        <v>416</v>
      </c>
      <c r="F34" s="65"/>
      <c r="G34" s="69"/>
    </row>
    <row r="35" spans="1:10" x14ac:dyDescent="0.25">
      <c r="A35" s="245"/>
      <c r="B35" s="81" t="s">
        <v>375</v>
      </c>
      <c r="C35" s="83" t="s">
        <v>392</v>
      </c>
      <c r="D35" s="84" t="s">
        <v>440</v>
      </c>
      <c r="E35" s="96" t="s">
        <v>417</v>
      </c>
      <c r="F35" s="85"/>
      <c r="G35" s="86"/>
    </row>
    <row r="36" spans="1:10" x14ac:dyDescent="0.25">
      <c r="A36" s="245"/>
      <c r="B36" s="81" t="s">
        <v>376</v>
      </c>
      <c r="C36" s="62" t="s">
        <v>393</v>
      </c>
      <c r="D36" s="92"/>
      <c r="E36" s="78"/>
      <c r="F36" s="65"/>
      <c r="G36" s="69"/>
    </row>
    <row r="37" spans="1:10" x14ac:dyDescent="0.25">
      <c r="A37" s="245"/>
      <c r="B37" s="81" t="s">
        <v>377</v>
      </c>
      <c r="C37" s="83" t="s">
        <v>394</v>
      </c>
      <c r="D37" s="94"/>
      <c r="E37" s="86"/>
      <c r="F37" s="85"/>
      <c r="G37" s="86"/>
    </row>
    <row r="38" spans="1:10" x14ac:dyDescent="0.25">
      <c r="A38" s="245"/>
      <c r="B38" s="81" t="s">
        <v>378</v>
      </c>
      <c r="C38" s="62" t="s">
        <v>395</v>
      </c>
      <c r="D38" s="97"/>
      <c r="E38" s="79"/>
      <c r="F38" s="65"/>
      <c r="G38" s="69"/>
    </row>
    <row r="39" spans="1:10" x14ac:dyDescent="0.25">
      <c r="A39" s="245"/>
      <c r="B39" s="81" t="s">
        <v>379</v>
      </c>
      <c r="C39" s="83" t="s">
        <v>396</v>
      </c>
      <c r="D39" s="84" t="s">
        <v>441</v>
      </c>
      <c r="E39" s="96" t="s">
        <v>418</v>
      </c>
      <c r="F39" s="85"/>
      <c r="G39" s="86"/>
    </row>
    <row r="40" spans="1:10" x14ac:dyDescent="0.25">
      <c r="A40" s="245"/>
      <c r="B40" s="81" t="s">
        <v>380</v>
      </c>
      <c r="C40" s="62" t="s">
        <v>397</v>
      </c>
      <c r="D40" s="92"/>
      <c r="E40" s="78"/>
      <c r="F40" s="65"/>
      <c r="G40" s="69"/>
    </row>
    <row r="41" spans="1:10" x14ac:dyDescent="0.25">
      <c r="A41" s="245"/>
      <c r="B41" s="81" t="s">
        <v>381</v>
      </c>
      <c r="C41" s="89" t="s">
        <v>398</v>
      </c>
      <c r="D41" s="94"/>
      <c r="E41" s="86"/>
      <c r="F41" s="85"/>
      <c r="G41" s="86"/>
    </row>
    <row r="42" spans="1:10" x14ac:dyDescent="0.25">
      <c r="A42" s="245"/>
      <c r="B42" s="81" t="s">
        <v>382</v>
      </c>
      <c r="C42" s="62" t="s">
        <v>399</v>
      </c>
      <c r="D42" s="93"/>
      <c r="E42" s="69"/>
      <c r="F42" s="65"/>
      <c r="G42" s="69"/>
      <c r="H42" s="80" t="s">
        <v>444</v>
      </c>
      <c r="I42" s="62" t="s">
        <v>438</v>
      </c>
      <c r="J42" s="62" t="s">
        <v>791</v>
      </c>
    </row>
    <row r="43" spans="1:10" x14ac:dyDescent="0.25">
      <c r="A43" s="245"/>
      <c r="B43" s="81" t="s">
        <v>421</v>
      </c>
      <c r="C43" s="83" t="s">
        <v>400</v>
      </c>
      <c r="D43" s="94"/>
      <c r="E43" s="86"/>
      <c r="F43" s="85"/>
      <c r="G43" s="86"/>
    </row>
    <row r="44" spans="1:10" x14ac:dyDescent="0.25">
      <c r="A44" s="245"/>
      <c r="B44" s="81" t="s">
        <v>422</v>
      </c>
      <c r="C44" s="75" t="s">
        <v>401</v>
      </c>
      <c r="D44" s="93"/>
      <c r="E44" s="69"/>
      <c r="F44" s="65"/>
      <c r="G44" s="69"/>
    </row>
    <row r="45" spans="1:10" x14ac:dyDescent="0.25">
      <c r="A45" s="245"/>
      <c r="B45" s="81" t="s">
        <v>423</v>
      </c>
      <c r="C45" s="83" t="s">
        <v>402</v>
      </c>
      <c r="D45" s="94"/>
      <c r="E45" s="86"/>
      <c r="F45" s="85"/>
      <c r="G45" s="86"/>
    </row>
    <row r="46" spans="1:10" x14ac:dyDescent="0.25">
      <c r="A46" s="245"/>
      <c r="B46" s="81" t="s">
        <v>424</v>
      </c>
      <c r="C46" s="62" t="s">
        <v>403</v>
      </c>
      <c r="D46" s="97"/>
      <c r="E46" s="79"/>
      <c r="F46" s="65"/>
      <c r="G46" s="69"/>
    </row>
    <row r="47" spans="1:10" x14ac:dyDescent="0.25">
      <c r="A47" s="245"/>
      <c r="B47" s="81" t="s">
        <v>425</v>
      </c>
      <c r="C47" s="83" t="s">
        <v>404</v>
      </c>
      <c r="D47" s="84" t="s">
        <v>442</v>
      </c>
      <c r="E47" s="96" t="s">
        <v>419</v>
      </c>
      <c r="F47" s="85"/>
      <c r="G47" s="86"/>
    </row>
    <row r="48" spans="1:10" x14ac:dyDescent="0.25">
      <c r="A48" s="245"/>
      <c r="B48" s="81" t="s">
        <v>426</v>
      </c>
      <c r="C48" s="75" t="s">
        <v>405</v>
      </c>
      <c r="D48" s="92"/>
      <c r="E48" s="78"/>
      <c r="F48" s="65"/>
      <c r="G48" s="69"/>
    </row>
    <row r="49" spans="1:7" x14ac:dyDescent="0.25">
      <c r="A49" s="245"/>
      <c r="B49" s="81" t="s">
        <v>427</v>
      </c>
      <c r="C49" s="83" t="s">
        <v>406</v>
      </c>
      <c r="D49" s="94"/>
      <c r="E49" s="86"/>
      <c r="F49" s="85"/>
      <c r="G49" s="86"/>
    </row>
    <row r="50" spans="1:7" x14ac:dyDescent="0.25">
      <c r="A50" s="245"/>
      <c r="B50" s="81" t="s">
        <v>428</v>
      </c>
      <c r="C50" s="62" t="s">
        <v>407</v>
      </c>
      <c r="D50" s="93"/>
      <c r="E50" s="69"/>
      <c r="F50" s="65"/>
      <c r="G50" s="69"/>
    </row>
    <row r="51" spans="1:7" x14ac:dyDescent="0.25">
      <c r="A51" s="245"/>
      <c r="B51" s="81" t="s">
        <v>429</v>
      </c>
      <c r="C51" s="83" t="s">
        <v>408</v>
      </c>
      <c r="D51" s="94"/>
      <c r="E51" s="86"/>
      <c r="F51" s="85"/>
      <c r="G51" s="86"/>
    </row>
    <row r="52" spans="1:7" x14ac:dyDescent="0.25">
      <c r="A52" s="245"/>
      <c r="B52" s="81" t="s">
        <v>430</v>
      </c>
      <c r="C52" s="75" t="s">
        <v>409</v>
      </c>
      <c r="D52" s="93"/>
      <c r="E52" s="69"/>
      <c r="F52" s="65"/>
      <c r="G52" s="69"/>
    </row>
    <row r="53" spans="1:7" x14ac:dyDescent="0.25">
      <c r="A53" s="245"/>
      <c r="B53" s="81" t="s">
        <v>431</v>
      </c>
      <c r="C53" s="83" t="s">
        <v>410</v>
      </c>
      <c r="D53" s="94"/>
      <c r="E53" s="86"/>
      <c r="F53" s="85"/>
      <c r="G53" s="86"/>
    </row>
    <row r="54" spans="1:7" x14ac:dyDescent="0.25">
      <c r="A54" s="245"/>
      <c r="B54" s="81" t="s">
        <v>432</v>
      </c>
      <c r="C54" s="75" t="s">
        <v>411</v>
      </c>
      <c r="D54" s="97"/>
      <c r="E54" s="79"/>
      <c r="F54" s="65"/>
      <c r="G54" s="69"/>
    </row>
    <row r="55" spans="1:7" x14ac:dyDescent="0.25">
      <c r="A55" s="245"/>
      <c r="B55" s="81" t="s">
        <v>433</v>
      </c>
      <c r="C55" s="83" t="s">
        <v>412</v>
      </c>
      <c r="D55" s="84" t="s">
        <v>443</v>
      </c>
      <c r="E55" s="96" t="s">
        <v>420</v>
      </c>
      <c r="F55" s="87"/>
      <c r="G55" s="88"/>
    </row>
    <row r="58" spans="1:7" ht="15" customHeight="1" x14ac:dyDescent="0.25">
      <c r="A58" s="245" t="s">
        <v>358</v>
      </c>
      <c r="B58" s="67" t="s">
        <v>484</v>
      </c>
    </row>
    <row r="59" spans="1:7" x14ac:dyDescent="0.25">
      <c r="A59" s="245"/>
      <c r="B59" t="s">
        <v>355</v>
      </c>
    </row>
    <row r="60" spans="1:7" x14ac:dyDescent="0.25">
      <c r="A60" s="245"/>
      <c r="B60" t="s">
        <v>807</v>
      </c>
    </row>
    <row r="61" spans="1:7" x14ac:dyDescent="0.25">
      <c r="A61" s="245"/>
      <c r="B61" t="s">
        <v>808</v>
      </c>
    </row>
    <row r="62" spans="1:7" x14ac:dyDescent="0.25">
      <c r="A62" s="245"/>
      <c r="B62" t="s">
        <v>809</v>
      </c>
    </row>
    <row r="63" spans="1:7" x14ac:dyDescent="0.25">
      <c r="A63" s="245"/>
    </row>
    <row r="64" spans="1:7" x14ac:dyDescent="0.25">
      <c r="A64" s="245"/>
      <c r="B64" s="67" t="s">
        <v>485</v>
      </c>
    </row>
    <row r="65" spans="1:7" x14ac:dyDescent="0.25">
      <c r="A65" s="245"/>
      <c r="B65" t="s">
        <v>355</v>
      </c>
    </row>
    <row r="66" spans="1:7" x14ac:dyDescent="0.25">
      <c r="A66" s="245"/>
      <c r="B66" t="s">
        <v>810</v>
      </c>
    </row>
    <row r="67" spans="1:7" x14ac:dyDescent="0.25">
      <c r="A67" s="245"/>
    </row>
    <row r="68" spans="1:7" x14ac:dyDescent="0.25">
      <c r="A68" s="245"/>
      <c r="B68" s="67" t="s">
        <v>486</v>
      </c>
    </row>
    <row r="69" spans="1:7" x14ac:dyDescent="0.25">
      <c r="A69" s="245"/>
      <c r="B69" s="67" t="s">
        <v>355</v>
      </c>
    </row>
    <row r="70" spans="1:7" x14ac:dyDescent="0.25">
      <c r="A70" s="245"/>
      <c r="B70" s="61" t="s">
        <v>811</v>
      </c>
    </row>
    <row r="71" spans="1:7" x14ac:dyDescent="0.25">
      <c r="A71" s="245"/>
    </row>
    <row r="72" spans="1:7" x14ac:dyDescent="0.25">
      <c r="A72" s="245"/>
      <c r="B72" s="67" t="s">
        <v>487</v>
      </c>
    </row>
    <row r="73" spans="1:7" x14ac:dyDescent="0.25">
      <c r="A73" s="245"/>
      <c r="B73" s="66" t="s">
        <v>355</v>
      </c>
    </row>
    <row r="74" spans="1:7" x14ac:dyDescent="0.25">
      <c r="A74" s="245"/>
      <c r="B74" t="s">
        <v>812</v>
      </c>
    </row>
    <row r="75" spans="1:7" x14ac:dyDescent="0.25">
      <c r="A75" s="245"/>
      <c r="B75" s="247" t="s">
        <v>383</v>
      </c>
      <c r="C75" s="248"/>
      <c r="D75" s="223" t="s">
        <v>384</v>
      </c>
      <c r="E75" s="223"/>
      <c r="F75" s="249" t="s">
        <v>385</v>
      </c>
      <c r="G75" s="248"/>
    </row>
    <row r="76" spans="1:7" x14ac:dyDescent="0.25">
      <c r="A76" s="245"/>
      <c r="B76" s="81" t="s">
        <v>366</v>
      </c>
      <c r="C76" s="62" t="s">
        <v>452</v>
      </c>
      <c r="D76" s="62"/>
      <c r="F76" s="77"/>
      <c r="G76" s="78"/>
    </row>
    <row r="77" spans="1:7" x14ac:dyDescent="0.25">
      <c r="A77" s="245"/>
      <c r="B77" s="81" t="s">
        <v>367</v>
      </c>
      <c r="C77" s="83" t="s">
        <v>453</v>
      </c>
      <c r="D77" s="83"/>
      <c r="E77" s="91"/>
      <c r="F77" s="85"/>
      <c r="G77" s="86"/>
    </row>
    <row r="78" spans="1:7" x14ac:dyDescent="0.25">
      <c r="A78" s="245"/>
      <c r="B78" s="81" t="s">
        <v>368</v>
      </c>
      <c r="C78" s="62" t="s">
        <v>454</v>
      </c>
      <c r="D78" s="92"/>
      <c r="F78" s="65"/>
      <c r="G78" s="69"/>
    </row>
    <row r="79" spans="1:7" x14ac:dyDescent="0.25">
      <c r="A79" s="245"/>
      <c r="B79" s="81" t="s">
        <v>369</v>
      </c>
      <c r="C79" s="83" t="s">
        <v>455</v>
      </c>
      <c r="D79" s="81" t="s">
        <v>426</v>
      </c>
      <c r="E79" s="106" t="s">
        <v>456</v>
      </c>
      <c r="F79" s="85"/>
      <c r="G79" s="86"/>
    </row>
    <row r="80" spans="1:7" x14ac:dyDescent="0.25">
      <c r="A80" s="245"/>
      <c r="B80" s="81" t="s">
        <v>370</v>
      </c>
      <c r="C80" s="62" t="s">
        <v>457</v>
      </c>
      <c r="D80" s="100"/>
      <c r="E80" s="67"/>
      <c r="F80" s="65"/>
      <c r="G80" s="69"/>
    </row>
    <row r="81" spans="1:17" x14ac:dyDescent="0.25">
      <c r="A81" s="245"/>
      <c r="B81" s="81" t="s">
        <v>371</v>
      </c>
      <c r="C81" s="83" t="s">
        <v>458</v>
      </c>
      <c r="D81" s="108"/>
      <c r="E81" s="105"/>
      <c r="F81" s="85"/>
      <c r="G81" s="86"/>
    </row>
    <row r="82" spans="1:17" x14ac:dyDescent="0.25">
      <c r="A82" s="245"/>
      <c r="B82" s="81" t="s">
        <v>372</v>
      </c>
      <c r="C82" s="62" t="s">
        <v>459</v>
      </c>
      <c r="D82" s="81" t="s">
        <v>427</v>
      </c>
      <c r="E82" s="107" t="s">
        <v>460</v>
      </c>
      <c r="F82" s="65"/>
      <c r="G82" s="69"/>
    </row>
    <row r="83" spans="1:17" x14ac:dyDescent="0.25">
      <c r="A83" s="245"/>
      <c r="B83" s="81" t="s">
        <v>373</v>
      </c>
      <c r="C83" s="83" t="s">
        <v>461</v>
      </c>
      <c r="D83" s="81" t="s">
        <v>428</v>
      </c>
      <c r="E83" s="106" t="s">
        <v>462</v>
      </c>
      <c r="F83" s="85"/>
      <c r="G83" s="86"/>
    </row>
    <row r="84" spans="1:17" x14ac:dyDescent="0.25">
      <c r="A84" s="245"/>
      <c r="B84" s="81" t="s">
        <v>374</v>
      </c>
      <c r="C84" s="62" t="s">
        <v>463</v>
      </c>
      <c r="D84" s="81" t="s">
        <v>429</v>
      </c>
      <c r="E84" s="107" t="s">
        <v>464</v>
      </c>
      <c r="F84" s="65"/>
      <c r="G84" s="69"/>
    </row>
    <row r="85" spans="1:17" x14ac:dyDescent="0.25">
      <c r="A85" s="245"/>
      <c r="B85" s="81" t="s">
        <v>375</v>
      </c>
      <c r="C85" s="83" t="s">
        <v>399</v>
      </c>
      <c r="D85" s="99"/>
      <c r="E85" s="105"/>
      <c r="F85" s="85"/>
      <c r="G85" s="86"/>
    </row>
    <row r="86" spans="1:17" x14ac:dyDescent="0.25">
      <c r="A86" s="245"/>
      <c r="B86" s="81" t="s">
        <v>376</v>
      </c>
      <c r="C86" s="62" t="s">
        <v>793</v>
      </c>
      <c r="D86" s="81" t="s">
        <v>430</v>
      </c>
      <c r="E86" s="107" t="s">
        <v>792</v>
      </c>
      <c r="F86" s="65"/>
      <c r="G86" s="69"/>
    </row>
    <row r="87" spans="1:17" x14ac:dyDescent="0.25">
      <c r="A87" s="245"/>
      <c r="B87" s="81" t="s">
        <v>377</v>
      </c>
      <c r="C87" s="83" t="s">
        <v>465</v>
      </c>
      <c r="D87" s="81" t="s">
        <v>431</v>
      </c>
      <c r="E87" s="106" t="s">
        <v>466</v>
      </c>
      <c r="F87" s="85"/>
      <c r="G87" s="86"/>
    </row>
    <row r="88" spans="1:17" x14ac:dyDescent="0.25">
      <c r="A88" s="245"/>
      <c r="B88" s="81" t="s">
        <v>378</v>
      </c>
      <c r="C88" s="62" t="s">
        <v>387</v>
      </c>
      <c r="D88" s="81" t="s">
        <v>432</v>
      </c>
      <c r="E88" s="107" t="s">
        <v>414</v>
      </c>
      <c r="F88" s="65"/>
      <c r="G88" s="69"/>
    </row>
    <row r="89" spans="1:17" x14ac:dyDescent="0.25">
      <c r="A89" s="245"/>
      <c r="B89" s="81" t="s">
        <v>379</v>
      </c>
      <c r="C89" s="83" t="s">
        <v>388</v>
      </c>
      <c r="D89" s="81" t="s">
        <v>433</v>
      </c>
      <c r="E89" s="106" t="s">
        <v>415</v>
      </c>
      <c r="F89" s="85"/>
      <c r="G89" s="86"/>
      <c r="H89" s="67"/>
      <c r="I89" s="246"/>
      <c r="J89" s="246"/>
      <c r="K89" s="246"/>
      <c r="L89" s="246"/>
      <c r="M89" s="246"/>
      <c r="N89" s="246"/>
      <c r="O89" s="246"/>
      <c r="P89" s="246"/>
      <c r="Q89" s="246"/>
    </row>
    <row r="90" spans="1:17" x14ac:dyDescent="0.25">
      <c r="A90" s="245"/>
      <c r="B90" s="81" t="s">
        <v>380</v>
      </c>
      <c r="C90" s="62" t="s">
        <v>467</v>
      </c>
      <c r="D90" s="98"/>
      <c r="E90" s="67"/>
      <c r="F90" s="65"/>
      <c r="G90" s="69"/>
    </row>
    <row r="91" spans="1:17" x14ac:dyDescent="0.25">
      <c r="A91" s="245"/>
      <c r="B91" s="81" t="s">
        <v>381</v>
      </c>
      <c r="C91" s="83" t="s">
        <v>468</v>
      </c>
      <c r="D91" s="84" t="s">
        <v>434</v>
      </c>
      <c r="E91" s="106" t="s">
        <v>469</v>
      </c>
      <c r="F91" s="85"/>
      <c r="G91" s="86"/>
    </row>
    <row r="92" spans="1:17" x14ac:dyDescent="0.25">
      <c r="A92" s="245"/>
      <c r="B92" s="81" t="s">
        <v>382</v>
      </c>
      <c r="C92" s="62" t="s">
        <v>470</v>
      </c>
      <c r="D92" s="98"/>
      <c r="E92" s="67"/>
      <c r="F92" s="65"/>
      <c r="G92" s="69"/>
    </row>
    <row r="93" spans="1:17" x14ac:dyDescent="0.25">
      <c r="A93" s="245"/>
      <c r="B93" s="81" t="s">
        <v>421</v>
      </c>
      <c r="C93" s="83" t="s">
        <v>471</v>
      </c>
      <c r="D93" s="84" t="s">
        <v>435</v>
      </c>
      <c r="E93" s="106" t="s">
        <v>472</v>
      </c>
      <c r="F93" s="85"/>
      <c r="G93" s="86"/>
    </row>
    <row r="94" spans="1:17" x14ac:dyDescent="0.25">
      <c r="A94" s="245"/>
      <c r="B94" s="81" t="s">
        <v>422</v>
      </c>
      <c r="C94" s="62" t="s">
        <v>473</v>
      </c>
      <c r="D94" s="93"/>
      <c r="F94" s="65"/>
      <c r="G94" s="69"/>
    </row>
    <row r="95" spans="1:17" x14ac:dyDescent="0.25">
      <c r="A95" s="245"/>
      <c r="B95" s="81" t="s">
        <v>423</v>
      </c>
      <c r="C95" s="83" t="s">
        <v>474</v>
      </c>
      <c r="D95" s="94"/>
      <c r="E95" s="91"/>
      <c r="F95" s="85"/>
      <c r="G95" s="86"/>
    </row>
    <row r="96" spans="1:17" x14ac:dyDescent="0.25">
      <c r="A96" s="245"/>
      <c r="B96" s="81" t="s">
        <v>424</v>
      </c>
      <c r="C96" s="62" t="s">
        <v>481</v>
      </c>
      <c r="D96" s="93"/>
      <c r="F96" s="65"/>
      <c r="G96" s="69"/>
    </row>
    <row r="97" spans="1:7" x14ac:dyDescent="0.25">
      <c r="A97" s="245"/>
      <c r="B97" s="81" t="s">
        <v>425</v>
      </c>
      <c r="C97" s="83" t="s">
        <v>482</v>
      </c>
      <c r="D97" s="95"/>
      <c r="E97" s="104"/>
      <c r="F97" s="87"/>
      <c r="G97" s="88"/>
    </row>
    <row r="186" spans="2:3" x14ac:dyDescent="0.25">
      <c r="B186" s="60"/>
      <c r="C186" s="60"/>
    </row>
    <row r="246" spans="2:3" x14ac:dyDescent="0.25">
      <c r="B246" s="60"/>
      <c r="C246" s="60"/>
    </row>
    <row r="306" spans="2:3" x14ac:dyDescent="0.25">
      <c r="B306" s="60"/>
      <c r="C306" s="60"/>
    </row>
    <row r="366" spans="2:3" x14ac:dyDescent="0.25">
      <c r="B366" s="60"/>
      <c r="C366" s="60"/>
    </row>
    <row r="426" spans="2:3" x14ac:dyDescent="0.25">
      <c r="B426" s="60"/>
      <c r="C426" s="60"/>
    </row>
    <row r="486" spans="2:3" x14ac:dyDescent="0.25">
      <c r="B486" s="60"/>
      <c r="C486" s="60"/>
    </row>
    <row r="546" spans="2:3" x14ac:dyDescent="0.25">
      <c r="B546" s="60"/>
      <c r="C546" s="60"/>
    </row>
    <row r="606" spans="2:3" x14ac:dyDescent="0.25">
      <c r="B606" s="60"/>
      <c r="C606" s="60"/>
    </row>
    <row r="666" spans="2:3" x14ac:dyDescent="0.25">
      <c r="B666" s="60"/>
      <c r="C666" s="60"/>
    </row>
    <row r="726" spans="2:3" x14ac:dyDescent="0.25">
      <c r="B726" s="60"/>
      <c r="C726" s="60"/>
    </row>
    <row r="786" spans="2:3" x14ac:dyDescent="0.25">
      <c r="B786" s="60"/>
      <c r="C786" s="60"/>
    </row>
  </sheetData>
  <mergeCells count="17"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  <mergeCell ref="A1:A17"/>
    <mergeCell ref="I89:Q89"/>
    <mergeCell ref="D75:E75"/>
    <mergeCell ref="B75:C75"/>
    <mergeCell ref="F75:G75"/>
    <mergeCell ref="A19:A55"/>
    <mergeCell ref="A58:A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</vt:lpstr>
      <vt:lpstr>TC - Approval Form Badan Usaha</vt:lpstr>
      <vt:lpstr>TC - Validasi File Pengurus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2022-12-03T05:54:43Z</dcterms:created>
  <dc:creator>Sagaf Abdillah</dc:creator>
  <cp:lastModifiedBy>Fikri^Azhari^Rabbani</cp:lastModifiedBy>
  <dcterms:modified xsi:type="dcterms:W3CDTF">2023-02-15T03:49:40Z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