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\channeling\atchbu\fileValidation\"/>
    </mc:Choice>
  </mc:AlternateContent>
  <xr:revisionPtr revIDLastSave="0" documentId="13_ncr:1_{16F86F70-2E1D-4119-8FB9-BD5DF271D8B4}" xr6:coauthVersionLast="47" xr6:coauthVersionMax="47" xr10:uidLastSave="{00000000-0000-0000-0000-000000000000}"/>
  <bookViews>
    <workbookView xWindow="-120" yWindow="-120" windowWidth="29040" windowHeight="15840" tabRatio="824" firstSheet="1" activeTab="9" xr2:uid="{00000000-000D-0000-FFFF-FFFF00000000}"/>
  </bookViews>
  <sheets>
    <sheet name="DESC" sheetId="9" state="hidden" r:id="rId1"/>
    <sheet name="TC - Approval Form Badan Usaha" sheetId="1" r:id="rId2"/>
    <sheet name="Capture Approval Badan Usaha" sheetId="2" state="hidden" r:id="rId3"/>
    <sheet name="Capture Validasi File BU" sheetId="13" state="hidden" r:id="rId4"/>
    <sheet name="TC - Realization Badan Usaha" sheetId="11" r:id="rId5"/>
    <sheet name="TC - Validasi File Badan Usaha" sheetId="14" r:id="rId6"/>
    <sheet name="Capture Realization Badan Usaha" sheetId="12" state="hidden" r:id="rId7"/>
    <sheet name="File&amp;Mapping_BadanUsaha" sheetId="10" r:id="rId8"/>
    <sheet name="TC - Repayment File Badan Usaha" sheetId="15" r:id="rId9"/>
    <sheet name="TC - Repayment Form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7" l="1"/>
  <c r="E1" i="17"/>
  <c r="C1" i="17"/>
  <c r="G1" i="15"/>
  <c r="E1" i="15"/>
  <c r="C1" i="15"/>
  <c r="G1" i="14"/>
  <c r="E1" i="14"/>
  <c r="C1" i="14"/>
  <c r="G1" i="11"/>
  <c r="E1" i="11"/>
  <c r="C1" i="11"/>
  <c r="G1" i="1"/>
  <c r="E1" i="1"/>
  <c r="C1" i="1"/>
  <c r="H28" i="9"/>
  <c r="C28" i="9"/>
  <c r="C21" i="9"/>
  <c r="H18" i="9"/>
  <c r="C9" i="9"/>
  <c r="H5" i="9"/>
</calcChain>
</file>

<file path=xl/sharedStrings.xml><?xml version="1.0" encoding="utf-8"?>
<sst xmlns="http://schemas.openxmlformats.org/spreadsheetml/2006/main" count="3640" uniqueCount="1456">
  <si>
    <t>TC-Code</t>
  </si>
  <si>
    <t>Table Application Form</t>
  </si>
  <si>
    <t>23-29</t>
  </si>
  <si>
    <t>Application Form Detail</t>
  </si>
  <si>
    <t>30-41</t>
  </si>
  <si>
    <t>Support Document</t>
  </si>
  <si>
    <t>42-43</t>
  </si>
  <si>
    <t>Recommendation</t>
  </si>
  <si>
    <t>56 &amp; 60-61</t>
  </si>
  <si>
    <t>Approve</t>
  </si>
  <si>
    <t>74 &amp; 81-82</t>
  </si>
  <si>
    <t>All Status</t>
  </si>
  <si>
    <t>75-77</t>
  </si>
  <si>
    <t>Total Scenario</t>
  </si>
  <si>
    <t>Total scenario</t>
  </si>
  <si>
    <t>Status Passed</t>
  </si>
  <si>
    <t>Status Failed</t>
  </si>
  <si>
    <t>Status Blocked</t>
  </si>
  <si>
    <t>Status Waiting</t>
  </si>
  <si>
    <t xml:space="preserve">Status Cannot Test </t>
  </si>
  <si>
    <t xml:space="preserve">No </t>
  </si>
  <si>
    <t>Test Code</t>
  </si>
  <si>
    <t>Module</t>
  </si>
  <si>
    <t>Condition</t>
  </si>
  <si>
    <t>Scenario</t>
  </si>
  <si>
    <t>Expected Result</t>
  </si>
  <si>
    <t>PIC</t>
  </si>
  <si>
    <t>UAT Date</t>
  </si>
  <si>
    <t>Attachment</t>
  </si>
  <si>
    <t>Status</t>
  </si>
  <si>
    <t>Notes</t>
  </si>
  <si>
    <t>Bug Id</t>
  </si>
  <si>
    <t>Approval Form</t>
  </si>
  <si>
    <t>Positive</t>
  </si>
  <si>
    <t>Verifikasi data Approval Form - Source</t>
  </si>
  <si>
    <t>Terisi "LOS"</t>
  </si>
  <si>
    <t>Verifikasi data Approval Form : No Aplikasi</t>
  </si>
  <si>
    <t>Terisi No Aplikasi sesuai file Approval</t>
  </si>
  <si>
    <t>Verifikasi data Approval Form : Debtor Name</t>
  </si>
  <si>
    <t>Terisi Debtor Name sesuai file Approval</t>
  </si>
  <si>
    <t>Verifikasi data Approval Form : Partner</t>
  </si>
  <si>
    <t xml:space="preserve">Terisi nama Partner </t>
  </si>
  <si>
    <t>Verifikasi data Approval Form : Date</t>
  </si>
  <si>
    <t>Terisi tanggal dan timestamp consume file Approval</t>
  </si>
  <si>
    <t>Verifikasi data Approval Form : Pinjaman</t>
  </si>
  <si>
    <t>Terisi Plafon sesuai file Approval</t>
  </si>
  <si>
    <t>Verifikasi data Approval Form : Rate</t>
  </si>
  <si>
    <t>Terisi Interest Rate sesuai file Approval</t>
  </si>
  <si>
    <t>Verifikasi data Approval Form - Detail : Channeling Partner</t>
  </si>
  <si>
    <t>Terisi nama Partner</t>
  </si>
  <si>
    <t>Verifikasi data Approval Form - Detail : Nama Debitur</t>
  </si>
  <si>
    <t>Terisi Nama Debitur sesuai file Approval</t>
  </si>
  <si>
    <t>Verifikasi data Approval Form - Detail : Status</t>
  </si>
  <si>
    <t xml:space="preserve">Terisi status </t>
  </si>
  <si>
    <t>Verifikasi data Approval Form - Detail : Nomor Aplikasi</t>
  </si>
  <si>
    <t>Terisi Nomor Aplikasi sesuai file Approval</t>
  </si>
  <si>
    <t>Verifikasi data Approval Form - Detail : Tanggal Pengajuan Approval</t>
  </si>
  <si>
    <t>Verifikasi data Approval Form - Detail : Jenis Debitur</t>
  </si>
  <si>
    <t>Terisi "Perseorangan"</t>
  </si>
  <si>
    <t>Verifikasi data Approval Form - Detail : Plafon</t>
  </si>
  <si>
    <t>Verifikasi data Approval Form - Detail : Jangka Waktu</t>
  </si>
  <si>
    <t>Terisi Jangka Waktu sesuai file Approval</t>
  </si>
  <si>
    <t>Verifikasi data Approval Form - Detail : Interest Rate</t>
  </si>
  <si>
    <t>Verifikasi data Approval Form - Detail : NIK</t>
  </si>
  <si>
    <t>Terisi NIK sesuai file Approval</t>
  </si>
  <si>
    <t>Verifikasi data Approval Form - Detail : NPWP</t>
  </si>
  <si>
    <t>Terisi NPWP sesuai file Approval</t>
  </si>
  <si>
    <t>Verifikasi data Approval Form - Detail : Dokumen Pendukung (Tidak Upload Dokumen)</t>
  </si>
  <si>
    <t>Dokumen Pendukung kosong</t>
  </si>
  <si>
    <t>Verifikasi data Approval Form - Detail : Dokumen Pendukung (Upload Dokumen &gt; 1 file zip)</t>
  </si>
  <si>
    <t>Jika di klik, berhasil download dan Dokumen Pendukung sesuai yang di upload</t>
  </si>
  <si>
    <t>Verifikasi data Approval Form - Detail : Dokumen Pendukung (Upload Dokumen 2x Isi File berbeda)</t>
  </si>
  <si>
    <t>File pertama berhasil di replace</t>
  </si>
  <si>
    <t>Klik Debtor Name dengan status Waiting for Review</t>
  </si>
  <si>
    <t>Tampil dropdown Rekomendasi :
1. Recommended
2. Not Recommended
Tampil textarea Catatan</t>
  </si>
  <si>
    <t>Klik Debtor Name
Mengisi Rekomendasi : Recommended
Mengisi Catatan 5000 karakter
Klik Submit</t>
  </si>
  <si>
    <t>Berhasil Submit, status berubah menjadi Waiting Approval
Saat klik Detail, tampil data Rekomendasi dan Catatan</t>
  </si>
  <si>
    <t>Klik Debtor Name
Mengisi Rekomendasi : Not Recommended
Mengisi Catatan 4999 karakter
Klik Submit</t>
  </si>
  <si>
    <t>Klik Debtor Name dengan status Waiting Approval</t>
  </si>
  <si>
    <t>Tampil dropdown Keputusan :
1. Approve 
2. Reject
Tampil textarea Keterangan</t>
  </si>
  <si>
    <t>Klik Debtor Name dengan status Approval Expired</t>
  </si>
  <si>
    <t>Tampil data Debitur</t>
  </si>
  <si>
    <t>Klik Debtor Name dengan status Approved</t>
  </si>
  <si>
    <t>Klik Debtor Name dengan status Rejected</t>
  </si>
  <si>
    <t>Klik Debtor Name
Mengisi Keputusan : Approve
Mengisi Keterangan 5000 karakter
Klik Submit</t>
  </si>
  <si>
    <t>Klik Debtor Name
Mengisi Keputusan : Reject
Mengisi Keterangan 4999 karakter
Klik Submit</t>
  </si>
  <si>
    <t>Last  Status</t>
  </si>
  <si>
    <t>Reason Hold Test</t>
  </si>
  <si>
    <t>DONE</t>
  </si>
  <si>
    <t>HOLD</t>
  </si>
  <si>
    <t>DONE|HOLD</t>
  </si>
  <si>
    <t>Waiting Access Execute Jobs - Supp Doc</t>
  </si>
  <si>
    <t>Waiting Access Execute Jobs - Approve Expired</t>
  </si>
  <si>
    <t>SAMPLE DATA APP_ID</t>
  </si>
  <si>
    <t>Total</t>
  </si>
  <si>
    <t xml:space="preserve">Total </t>
  </si>
  <si>
    <t>NOTE</t>
  </si>
  <si>
    <t>Total karakter bisa di copy paste ke notepad (diatas screenshot). Untuk di hitung apakah sudah sesuai 5000 &amp; 4999</t>
  </si>
  <si>
    <t>DATE</t>
  </si>
  <si>
    <t>Realization Form</t>
  </si>
  <si>
    <t>Verifikasi data yang ada di List Realization Form
Status : Waiting Approval</t>
  </si>
  <si>
    <t>Data baru yang lolos validasi masuk list dengan status Waiting Approval</t>
  </si>
  <si>
    <t>Verifikasi data yang ada di List Realization Form
Status : Pending</t>
  </si>
  <si>
    <t>Data baru yang melebihi limit masuk list dengan status Pending</t>
  </si>
  <si>
    <t>Verifikasi data yang ada di List Realization Form
Status : Approval Expired</t>
  </si>
  <si>
    <t>Data yang melebihi waktu approval masuk list dengan status Approval Expired (by job)</t>
  </si>
  <si>
    <t>Verifikasi data Realization Form - Source</t>
  </si>
  <si>
    <t>Verifikasi data Realization Form : Application No</t>
  </si>
  <si>
    <t>Terisi Application No sesuai file Realisasi</t>
  </si>
  <si>
    <t>Verifikasi data Realization Form : Debtor Name</t>
  </si>
  <si>
    <t>Terisi Debtor Name sesuai file Realisasi</t>
  </si>
  <si>
    <t>Verifikasi data Realization Form : Partner</t>
  </si>
  <si>
    <t>Verifikasi data Realization Form : Date</t>
  </si>
  <si>
    <t>Terisi tanggal dan timestamp consume file Realisasi</t>
  </si>
  <si>
    <t>Verifikasi data Realization Form : Loan Amount</t>
  </si>
  <si>
    <t>Terisi Plafon sesuai file Realisasi</t>
  </si>
  <si>
    <t>Verifikasi data Realization Form : Rate</t>
  </si>
  <si>
    <t>Terisi Interest Rate sesuai file Realisasi</t>
  </si>
  <si>
    <t>Verifikasi data Realization Form - Detail : Channeling Partner</t>
  </si>
  <si>
    <t>Terisi Partner</t>
  </si>
  <si>
    <t>Verifikasi data Realization Form - Detail : Nama Debitur</t>
  </si>
  <si>
    <t>Terisi Nama Debitur sesuai file Realisasi</t>
  </si>
  <si>
    <t>Verifikasi data Realization Form - Detail : Status</t>
  </si>
  <si>
    <t>Verifikasi data Realization Form - Detail : Nomor Aplikasi</t>
  </si>
  <si>
    <t>Terisi Nomor Aplikasi sesuai file Realisasi</t>
  </si>
  <si>
    <t>Verifikasi data Realization Form - Detail : Tanggal Pengajuan Realisasi</t>
  </si>
  <si>
    <t>Terisi Tanggal Pengajuan Realisasi sesuai file Realisasi</t>
  </si>
  <si>
    <t>Verifikasi data Realization Form - Detail : Jenis Debitur</t>
  </si>
  <si>
    <t>Verifikasi data Realization Form - Detail : Plafon</t>
  </si>
  <si>
    <t>Verifikasi data Realization Form - Detail : Jangka Waktu</t>
  </si>
  <si>
    <t>Terisi Jangka Waktu sesuai file Realisasi</t>
  </si>
  <si>
    <t>Verifikasi data Realization Form - Detail : Interest Rate</t>
  </si>
  <si>
    <t>Verifikasi data Realization Form - Detail : Jenis Kredit</t>
  </si>
  <si>
    <t>Terisi Jenis Kredit sesuai file Realisasi</t>
  </si>
  <si>
    <t>Verifikasi data Realization Form - Detail : Jenis Penggunaan</t>
  </si>
  <si>
    <t>Terisi Jenis Penggunaan sesuai file Realisasi</t>
  </si>
  <si>
    <t>Verifikasi data Realization Form - Detail : Nomor PK</t>
  </si>
  <si>
    <t>Terisi Nomor PK sesuai file Realisasi</t>
  </si>
  <si>
    <t>Verifikasi data Realization Form - Detail : Tanggal Akad</t>
  </si>
  <si>
    <t>Terisi Tanggal Akad sesuai file Realisasi</t>
  </si>
  <si>
    <t>Verifikasi data Realization Form - Detail : Tanggal Angsuran I</t>
  </si>
  <si>
    <t>Terisi Tanggal Angsuran I sesuai file Realisasi</t>
  </si>
  <si>
    <t>Verifikasi data Realization Form - Detail : Nomor NPWP</t>
  </si>
  <si>
    <t>Terisi Nomor NPWP sesuai file Realisasi</t>
  </si>
  <si>
    <t>Verifikasi data Realization Form - Detail : No Telepon</t>
  </si>
  <si>
    <t>Terisi No Telepon sesuai file Realisasi</t>
  </si>
  <si>
    <t xml:space="preserve">Verifikasi data Realization Form - Detail : Alamat </t>
  </si>
  <si>
    <t>Terisi Alamat sesuai file Realisasi</t>
  </si>
  <si>
    <t>Verifikasi data Realization Form - Detail : Alamat_Kelurahan</t>
  </si>
  <si>
    <t>Terisi Kelurahan sesuai file Realisasi</t>
  </si>
  <si>
    <t>Verifikasi data Realization Form - Detail : Alamat_Kecamatan</t>
  </si>
  <si>
    <t>Terisi Kecamatan sesuai file Realisasi</t>
  </si>
  <si>
    <t>Verifikasi data Realization Form - Detail : Alamat_Kode Pos</t>
  </si>
  <si>
    <t>Terisi Kode Pos sesuai file Realisasi</t>
  </si>
  <si>
    <t>Verifikasi data Realization Form - Detail : Alamat_Kode DATI II</t>
  </si>
  <si>
    <t>Terisi Kode Dati II sesuai file Realisasi</t>
  </si>
  <si>
    <t>Verifikasi data Realization Form - Detail : Bidang Usaha</t>
  </si>
  <si>
    <t>Terisi Bidang Usaha sesuai file Realisasi</t>
  </si>
  <si>
    <t>Verifikasi data Realization Form - Detail : Bentuk Badan Usaha</t>
  </si>
  <si>
    <t>Terisi Bentuk Badan Usaha sesuai file Realisasi</t>
  </si>
  <si>
    <t>Verifikasi data Realization Form - Detail : Sektor Ekonomi</t>
  </si>
  <si>
    <t>Terisi Sektor Ekonomi sesuai file Realisasi</t>
  </si>
  <si>
    <t>Verifikasi data Realization Form - Detail : Go Public</t>
  </si>
  <si>
    <t>Terisi Go Public sesuai file Realisasi</t>
  </si>
  <si>
    <t>Verifikasi data Realization Form - Detail : Sandi Golongan Debitur</t>
  </si>
  <si>
    <t>Terisi Sandi Golongan Debitur sesuai file Realisasi</t>
  </si>
  <si>
    <t>Verifikasi data Realization Form - Detail : Penghasilan Kotor per Tahun</t>
  </si>
  <si>
    <t>Terisi Penghasilan Kotor per Tahun sesuai file Realisasi</t>
  </si>
  <si>
    <t>Verifikasi data Realization Form - Detail : Omzet</t>
  </si>
  <si>
    <t>Terisi Omzet sesuai file Realisasi</t>
  </si>
  <si>
    <t>Verifikasi data Realization Form - Detail : No Akte</t>
  </si>
  <si>
    <t>Terisi No Akte sesuai file Realisasi</t>
  </si>
  <si>
    <t>Verifikasi data Realization Form - Detail : No Akte Terakhir</t>
  </si>
  <si>
    <t>Terisi No Akte Terakhir sesuai file Realisasi</t>
  </si>
  <si>
    <t>Verifikasi data Realization Form - Detail : Tanggal Akte Terakhir</t>
  </si>
  <si>
    <t>Terisi Tanggal Akte Terakhir sesuai file Realisasi</t>
  </si>
  <si>
    <t>Verifikasi data Realization Form - Detail : Tanggal Berdiri</t>
  </si>
  <si>
    <t>Terisi Tanggal Berdiri sesuai file Realisasi</t>
  </si>
  <si>
    <t>Verifikasi data Realization Form - Detail : Tempat Berdiri Badan Usaha</t>
  </si>
  <si>
    <t>Terisi Tempat Berdiri Badan Usaha sesuai file Realisasi</t>
  </si>
  <si>
    <t>Tampil data Debitur dan Button Approve dan Reject</t>
  </si>
  <si>
    <t>Klik Debtor Name dengan status Pending</t>
  </si>
  <si>
    <t>Klik Debtor Name dengan status Waiting Approval
Klik Approve</t>
  </si>
  <si>
    <t>Tampil pop up konfirmasi "Apakah kamu yakin melakukan approval?", button "Ya" dan button "Tidak"</t>
  </si>
  <si>
    <t>Klik Debtor Name dengan status Waiting Approval
Klik Approve
Klik Tidak</t>
  </si>
  <si>
    <t>Kembali ke halaman detail data realisasi</t>
  </si>
  <si>
    <t>Klik Debtor Name dengan status Waiting Approval
Klik Approve
Klik Ya</t>
  </si>
  <si>
    <t>Status data : Approved</t>
  </si>
  <si>
    <t>Klik Debtor Name dengan status Waiting Approval
Klik Reject</t>
  </si>
  <si>
    <t>Tampil pop up Reject Reason :
1. Field Type Reject Reason : Dokumen pendukung tidak sesuai, Pengajuan ditolak
2. Textarea Description</t>
  </si>
  <si>
    <t>Klik Debtor Name dengan status Waiting Approval
Klik Reject
Pilih Type Reject Reason : Dokumen pendukung tidak sesuai
Description diisi 5000 karakter</t>
  </si>
  <si>
    <t>Klik Debtor Name dengan status Waiting Approval
Klik Reject
Pilih Type Reject Reason : Pengajuan ditolak
Description diisi 4999 karakter</t>
  </si>
  <si>
    <t>Klik Debtor Name dengan status Waiting Approval
Klik Reject
Pilih Type Reject Reason : Dokumen pendukung tidak sesuai
Description kosong</t>
  </si>
  <si>
    <t>Verifikasi Notifikasi setelah file masuk</t>
  </si>
  <si>
    <t>Muncul notifikasi pada icon bell di kanan atas "Terdapat file approval baru dari partner KOPNUS untuk tanggal DD MMM YYYY, mohon segera direview dan diberikan keputusan maksimal 16:30 WIB hari ini via LOS"</t>
  </si>
  <si>
    <t>Consume reafile dengan No Aplikasi yang sudah ada di LOS dan terdapat field lain yang beda (mis. Alamat)
Status : Waiting Approval</t>
  </si>
  <si>
    <t>1. Data pada Realisasi LOS tidak double (menu Realisasi dan Dashboard Realisasi)
2. Akan replace dengan latest data consumed
3. Dapat approve/reject data realisasi</t>
  </si>
  <si>
    <t>Consume reafile dengan No Aplikasi yang sudah ada di LOS dan terdapat field lain yang beda (mis. Alamat)
Status : Approved</t>
  </si>
  <si>
    <t>1. Data baru rejected by system
2. Data lama tetap ada dan status tidak berubah (approved)</t>
  </si>
  <si>
    <t>Consume reafile dengan No Aplikasi yang sudah ada di LOS dan terdapat field lain yang beda (mis. Alamat)
Status : Rejected</t>
  </si>
  <si>
    <t>Data akan di replace, dengan data terbaru</t>
  </si>
  <si>
    <t>Consume reafile dengan No Aplikasi yang sudah ada di LOS dan terdapat field lain yang beda (mis. Alamat)
Status : Approval Expired</t>
  </si>
  <si>
    <t>Consume reafile dengan No Aplikasi yang sudah ada di LOS dan terdapat field lain yang beda (mis. Alamat)
Status : Pending</t>
  </si>
  <si>
    <t>Verifikasi validasi file Realisasi Badan Usaha
- Tanggal berdiri dan tanggal akte terakhir sama
- No akte dan No akte terakhir sama</t>
  </si>
  <si>
    <t>Lolos validasi realisasi</t>
  </si>
  <si>
    <t>Verifikasi validasi file Realisasi Badan Usaha
- Tanggal berdiri dan tanggal akte terakhir berbeda
- No akte dan No akte terakhir sama</t>
  </si>
  <si>
    <t>Verifikasi validasi file Realisasi Badan Usaha
- Tanggal berdiri dan Tanggal akte terakhir berbeda
- No akte dan No akte terakhir berbeda</t>
  </si>
  <si>
    <t>Verifikasi validasi file Realisasi Badan Usaha
- Tanggal akte terakhir &lt; sysdate</t>
  </si>
  <si>
    <t>Verifikasi validasi file Realisasi Badan Usaha
- Tanggal akte terakhir = sysdate</t>
  </si>
  <si>
    <t>Flow Scenario Approval Form</t>
  </si>
  <si>
    <t>1-3</t>
  </si>
  <si>
    <t>4-10</t>
  </si>
  <si>
    <t>11-43</t>
  </si>
  <si>
    <t>44-48</t>
  </si>
  <si>
    <t>49-55</t>
  </si>
  <si>
    <t>56</t>
  </si>
  <si>
    <t>57-62</t>
  </si>
  <si>
    <t>63-67</t>
  </si>
  <si>
    <t>Table Realization Form</t>
  </si>
  <si>
    <t>Realization Form Detail</t>
  </si>
  <si>
    <t>Status Waiting Approval</t>
  </si>
  <si>
    <t>Notifikasi File</t>
  </si>
  <si>
    <t>Consume AppId Exist</t>
  </si>
  <si>
    <t>Verify Validate Realization File</t>
  </si>
  <si>
    <t>Flow Scenario Realization Form</t>
  </si>
  <si>
    <t>Table First Status</t>
  </si>
  <si>
    <t>CONFIRM</t>
  </si>
  <si>
    <r>
      <t xml:space="preserve">Status </t>
    </r>
    <r>
      <rPr>
        <b/>
        <sz val="11"/>
        <color theme="1"/>
        <rFont val="Calibri"/>
        <family val="2"/>
        <scheme val="minor"/>
      </rPr>
      <t>Pending</t>
    </r>
    <r>
      <rPr>
        <sz val="11"/>
        <color theme="1"/>
        <rFont val="Calibri"/>
        <family val="2"/>
        <scheme val="minor"/>
      </rPr>
      <t xml:space="preserve"> Depend limit product profile</t>
    </r>
  </si>
  <si>
    <r>
      <t xml:space="preserve">Status </t>
    </r>
    <r>
      <rPr>
        <b/>
        <sz val="11"/>
        <color theme="1"/>
        <rFont val="Calibri"/>
        <family val="2"/>
        <scheme val="minor"/>
      </rPr>
      <t>Expired</t>
    </r>
    <r>
      <rPr>
        <sz val="11"/>
        <color theme="1"/>
        <rFont val="Calibri"/>
        <family val="2"/>
        <scheme val="minor"/>
      </rPr>
      <t xml:space="preserve"> sample appID &amp; capture</t>
    </r>
  </si>
  <si>
    <t>Reconsume Jobs realization-process</t>
  </si>
  <si>
    <t>Confirm get notification</t>
  </si>
  <si>
    <t xml:space="preserve">2 &amp; 48 </t>
  </si>
  <si>
    <t xml:space="preserve">3 &amp; 45 </t>
  </si>
  <si>
    <t>Test Suites</t>
  </si>
  <si>
    <t>Realization File Badan Usaha</t>
  </si>
  <si>
    <t>Input No Aplikasi 17 karakter varchar</t>
  </si>
  <si>
    <t>File berhasil diproses dan No Aplikasi tampil di LOS</t>
  </si>
  <si>
    <t>File berhasil diproses dan Nama Debitur tampil di LOS</t>
  </si>
  <si>
    <t>Input Jenis Debitur : B</t>
  </si>
  <si>
    <t>File berhasil diproses dan Jenis Debitur tampil di LOS : Perseorangan</t>
  </si>
  <si>
    <t>Input Alamat 50 karakter varchar</t>
  </si>
  <si>
    <t>File berhasil diproses dan Alamat tampil di LOS</t>
  </si>
  <si>
    <t>Input Alamat 49 karakter varchar</t>
  </si>
  <si>
    <t>Input Alamat_Kelurahan 40 karakter varchar</t>
  </si>
  <si>
    <t>File berhasil diproses dan Alamat_Kelurahan tampil di LOS</t>
  </si>
  <si>
    <t>Input Alamat_Kelurahan 39 karakter varchar</t>
  </si>
  <si>
    <t>Input Alamat_Kecamatan 40 karakter varchar</t>
  </si>
  <si>
    <t>File berhasil diproses dan Alamat_Kecamatan tampil di LOS</t>
  </si>
  <si>
    <t>Input Alamat_Kecamatan 39 karakter varchar</t>
  </si>
  <si>
    <t>Input Alamat_Kode Pos 5 karakter numerik</t>
  </si>
  <si>
    <t>File berhasil diproses dan Alamat_Kode Pos tampil di LOS</t>
  </si>
  <si>
    <t>Input Alamat_KodeDATI II 4 karakter numerik (sesuai list)</t>
  </si>
  <si>
    <t>File berhasil diproses dan Alamat_KodeDATI II tampil di LOS</t>
  </si>
  <si>
    <t>Input No Telepon 13 karakter numerik</t>
  </si>
  <si>
    <t>File berhasil diproses dan No Telepon tampil di LOS</t>
  </si>
  <si>
    <t>Input No Telepon 12 karakter numerik</t>
  </si>
  <si>
    <t>Input No Akte 30 karakter varchar</t>
  </si>
  <si>
    <t>File berhasil diproses dan No Akte tampil di LOS</t>
  </si>
  <si>
    <t>Input No Akte 29 karakter varchar</t>
  </si>
  <si>
    <t>Input Tanggal Berdiri 8 karakter ddmmyyyy</t>
  </si>
  <si>
    <t>File berhasil diproses dan Tanggal Berdiri tampil di LOS</t>
  </si>
  <si>
    <t>Input No Akte Terakhir 30 karakter varchar</t>
  </si>
  <si>
    <t>File berhasil diproses dan No Akte Terakhir tampil di LOS</t>
  </si>
  <si>
    <t>Input No Akte Terakhir 29 karakter varchar</t>
  </si>
  <si>
    <t>Input Tanggal Akte Terakhir 8 karakter ddmmyyyy</t>
  </si>
  <si>
    <t>File berhasil diproses dan Tanggal Akte Terakhir tampil di LOS</t>
  </si>
  <si>
    <t>Input Bidang Usaha 6 karakter numerik sesuai list</t>
  </si>
  <si>
    <t>File berhasil diproses dan Bidang Usaha tampil di LOS</t>
  </si>
  <si>
    <t>Input NPWP 15 karakter numerik dengan plafon</t>
  </si>
  <si>
    <t>File berhasil diproses dan NPWP tampil di LOS</t>
  </si>
  <si>
    <t>Input Jangka Waktu 3 karakter numerik 
ex : 003</t>
  </si>
  <si>
    <t>File berhasil diproses dan Jangka Waktu tampil di LOS</t>
  </si>
  <si>
    <t>Input Jenis Kredit 3 karakter varchar sesuai list
ex : P02</t>
  </si>
  <si>
    <t>File berhasil diproses dan Jenis Kredit tampil di LOS</t>
  </si>
  <si>
    <t>Input Plafon 15 karakter numerik (13,2)</t>
  </si>
  <si>
    <t>File berhasil diproses dan Plafon tampil di LOS</t>
  </si>
  <si>
    <t>Input Interest Rate 5 karakter numerik (3,2)</t>
  </si>
  <si>
    <t>File berhasil diproses dan Interest Rate tampil di LOS</t>
  </si>
  <si>
    <t>Input No PK 100 karakter varchar</t>
  </si>
  <si>
    <t>File berhasil diproses dan No PK tampil di LOS</t>
  </si>
  <si>
    <t>Input No PK 99 karakter varchar</t>
  </si>
  <si>
    <t>Input Tanggal Akad 8 karakter ddmmyyyy</t>
  </si>
  <si>
    <t>File berhasil diproses dan Tanggal Akad tampil di LOS</t>
  </si>
  <si>
    <t>Input Tanggal Angsuran I 8 karakter ddmmyyyy</t>
  </si>
  <si>
    <t>File berhasil diproses dan Tanggal Angsuran I tampil di LOS</t>
  </si>
  <si>
    <t>Input Jenis Penggunaan 1 karakter char sesuai list</t>
  </si>
  <si>
    <t>File berhasil diproses dan Jenis Penggunaan tampil di LOS</t>
  </si>
  <si>
    <t>Input Sektor Ekonomi 6 karakter sesuai list</t>
  </si>
  <si>
    <t>File berhasil diproses dan Sektor Ekonomi tampil di LOS</t>
  </si>
  <si>
    <t>Input Omzet 17 karakter numerik (15,2)</t>
  </si>
  <si>
    <t>File berhasil diproses dan Omzet tampil di LOS</t>
  </si>
  <si>
    <t>Input Go Public 1 karakter sesuai list
Go Public = 1
Not Go Public = 2</t>
  </si>
  <si>
    <t>File berhasil diproses dan Go Public tampil di LOS</t>
  </si>
  <si>
    <t>Input Sandi Golongan Debitur sesuai list</t>
  </si>
  <si>
    <t>File berhasil diproses dan Sandi Golongan Debitur tampil di LOS</t>
  </si>
  <si>
    <t>Input Penghasilan Kotor Per Tahun 15 karakter numerik (13,2)</t>
  </si>
  <si>
    <t>File berhasil diproses dan Penghasilan Kotor Per Tahun tampil di LOS</t>
  </si>
  <si>
    <t>Input Bentuk Badan Usaha sesuai list</t>
  </si>
  <si>
    <t>File berhasil diproses dan Bentuk Badan Usaha tampil di LOS</t>
  </si>
  <si>
    <t>Input Tempat Berdiri Badan Usaha 30 karakter varchar</t>
  </si>
  <si>
    <t>File berhasil diproses dan Tempat Berdiri Badan Usaha tampil di LOS</t>
  </si>
  <si>
    <t>Input Tempat Berdiri Badan Usaha 29 karakter varchar</t>
  </si>
  <si>
    <t>File berhasil diproses</t>
  </si>
  <si>
    <t>Input No Urut Pengurus 2 karakter numerik</t>
  </si>
  <si>
    <t>Input Jumlah Pengurus 2 karakter numerik</t>
  </si>
  <si>
    <t>Input Sandi Jabatan BI 1 karakter numerik (sesuai list)</t>
  </si>
  <si>
    <t>Input Sandi Jabatan BI 2 karakter numerik (sesuai list)</t>
  </si>
  <si>
    <t xml:space="preserve">Input Pangsa Kepemilikan 5 karakter numerik </t>
  </si>
  <si>
    <t>Input Bentuk Pengurus : 1</t>
  </si>
  <si>
    <t>Input Modal Dasar 13 karakter numerik</t>
  </si>
  <si>
    <t>Input Modal Dasar 12 karakter numerik</t>
  </si>
  <si>
    <t>Input Modal Disetor 13 karakter numerik</t>
  </si>
  <si>
    <t>Input Modal Disetor 12 karakter numerik</t>
  </si>
  <si>
    <t>Input Modal Ditempatkan 13 karakter numerik</t>
  </si>
  <si>
    <t>Input Modal Ditempatkan 12 karakter numerik</t>
  </si>
  <si>
    <t>Input NPWP Pengurus 15 karakter numerik</t>
  </si>
  <si>
    <t>Input Alamat Pengurus 40 karakter varchar</t>
  </si>
  <si>
    <t>Input Alamat Pengurus 39 karakter varchar</t>
  </si>
  <si>
    <t>Input Alamat_Dati II 4 karakter numerik (sesuai list)</t>
  </si>
  <si>
    <t>Input No Akte 30 karakter varchar (sesuai list)</t>
  </si>
  <si>
    <t>Input No Akte 29 karakter varchar (sesuai list)</t>
  </si>
  <si>
    <t>Input Tgl Akte 8 karakter numerik (ddmmyyyy)</t>
  </si>
  <si>
    <t>Input No_KTP 16 karakter numerik</t>
  </si>
  <si>
    <t>Input Tanggal_Lahir 8 karakter numerik (ddmmyyyy)</t>
  </si>
  <si>
    <t>Input Dati_11_Tempat_Lahir 4 karakter numerik (sesuai list)</t>
  </si>
  <si>
    <t>Input data pengurus &gt; 1 dalam 1 file pengurus</t>
  </si>
  <si>
    <t>Input NPWP 15 karakter numerik</t>
  </si>
  <si>
    <t>File berhasil diproses dan Jenis Debitur tampil di LOS : Badan Usaha</t>
  </si>
  <si>
    <t>Input Jangka Waktu Kredit = batas bawah range sesuai product profile</t>
  </si>
  <si>
    <t>File berhasil diproses dan Jangka Waktu Kredit tampil di LOS</t>
  </si>
  <si>
    <t>Input Jangka Waktu Kredit = antara batas bawah dan batas atas range sesuai product profile</t>
  </si>
  <si>
    <t>Input Jangka Waktu Kredit = batas atas range sesuai product profile</t>
  </si>
  <si>
    <t>Input Interest Rate = batas bawah range sesuai product profile</t>
  </si>
  <si>
    <t>Input Interest Rate = antara batas bawah dan batas atas range sesuai product profile</t>
  </si>
  <si>
    <t>Input Interest Rate = batas atas range sesuai product profile</t>
  </si>
  <si>
    <t>Input Plafon = batas bawah range sesuai product profile</t>
  </si>
  <si>
    <t>Input Plafon = antara batas bawah dan batas atas range sesuai product profile</t>
  </si>
  <si>
    <t>Input Plafon = batas atas range sesuai product profile</t>
  </si>
  <si>
    <t>Input data approval menggunakan NPWP sama di 2 partner, plafon gabungan = limit eksposure debitur</t>
  </si>
  <si>
    <t>File berhasil diproses dan tampil di LOS</t>
  </si>
  <si>
    <t>Input 2 data approval menggunakan NPWP sama di 1 partner, plafon gabungan = limit eksposure debitur</t>
  </si>
  <si>
    <t>Verifikasi notifikasi setelah proses file approval</t>
  </si>
  <si>
    <t>Tampil notifikasi di LOS "Terdapat file approval baru dari partner xxx untuk tanggal DDMMMYYYY, mohon segera direview dan diberikan keputusan maksimal 16:30 WIB hari ini via LOS"</t>
  </si>
  <si>
    <t>Approval File Badan Usaha</t>
  </si>
  <si>
    <t>Flow Scenario Validasi File</t>
  </si>
  <si>
    <t>Realisasi File Badan Usaha</t>
  </si>
  <si>
    <t>Realisasi File Pengurus</t>
  </si>
  <si>
    <t>To do</t>
  </si>
  <si>
    <t>Hold</t>
  </si>
  <si>
    <t>Done</t>
  </si>
  <si>
    <t>Status Type</t>
  </si>
  <si>
    <t>Nomor_Aplikasi|NIK|NPWP|Jenis_Debitur|Nama_Debitur|Jangka_Waktu|Interest_Rate|Plafon_Kredit</t>
  </si>
  <si>
    <t>Nomor_Aplikasi|Nama_Debitur|Jenis_Debitur|Alamat|Alamat_Kelurahan|Alamat_Kecamatan|Alamat_Kode_Pos|Alamat_KODE_DATI_II|No_Telepon|No_Akte|Tanggal_Berdiri|No_Akte_Terakhir|Tanggal_Akte_Terakhir|Bidang_Usaha|Nomor_NPWP|Jangka_Waktu|Jenis_Kredit|Plafon|Interest_Rate|Nomor_PK|Tanggal_Akad|Tanggal_Angsuran_1|Jenis_Penggunaan|Sektor_Ekonomi|Omzet|Go_Public|Sandi_Golongan_Debitur|Penghasilan_Kotor_Per_Tahun|Bentuk_Badan_Usaha|Tempat_berdiri_badan_usaha</t>
  </si>
  <si>
    <t>Nomor_Aplikasi|Nomor_Urut_Pengurus|Jumlah_Pengrus|Sandi_Jabatan_BI|Pangsa_Kepemilikan|Bentuk_Pengurus|Modal_Dasar|Modal_Disetor|Modal_Ditempatkan|NPWP_Pengurus|Nama_Pengurus|Alamat_Pengurus|Alamat_Kelurahan|Alamat_Kecamatan|Alamat_Dati_11|No_KTP|No_Akte|Tanggal_Lahir|Tanggal_Akte|Dati_11_Tempat_Lahir|Jenis_Kelamin</t>
  </si>
  <si>
    <t>Rea
File
BU</t>
  </si>
  <si>
    <t>Approval
File
BU</t>
  </si>
  <si>
    <t>Rea
File
Pengurus</t>
  </si>
  <si>
    <t>AppNO 17</t>
  </si>
  <si>
    <t>NPWP 15</t>
  </si>
  <si>
    <t>Jenis Debt B</t>
  </si>
  <si>
    <t>Interest rate = batas bawah [10]</t>
  </si>
  <si>
    <t>Interest rate = batas atas [15]</t>
  </si>
  <si>
    <t>Plafon = batas bawah [50jt]</t>
  </si>
  <si>
    <t>Plafon = batas atas [2m]</t>
  </si>
  <si>
    <t>TC_1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</si>
  <si>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</si>
  <si>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</si>
  <si>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</si>
  <si>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</si>
  <si>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</si>
  <si>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</si>
  <si>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</si>
  <si>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</si>
  <si>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</si>
  <si>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</si>
  <si>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</si>
  <si>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</si>
  <si>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</si>
  <si>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</si>
  <si>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</si>
  <si>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</si>
  <si>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Application NO 1</t>
  </si>
  <si>
    <t>Application NO 2</t>
  </si>
  <si>
    <t>Application NO 3</t>
  </si>
  <si>
    <t>alamat 50</t>
  </si>
  <si>
    <t>alamat kel 40</t>
  </si>
  <si>
    <t>alamat kec 40</t>
  </si>
  <si>
    <t>alamat kdpos 5</t>
  </si>
  <si>
    <t>alamat kddatiII 4</t>
  </si>
  <si>
    <t>telepon 13</t>
  </si>
  <si>
    <t>akte awal 30</t>
  </si>
  <si>
    <t>tgl akad 8</t>
  </si>
  <si>
    <t>tgl angsuran I 8</t>
  </si>
  <si>
    <t>tgl akte berdiri 8</t>
  </si>
  <si>
    <t>akte akhir 30</t>
  </si>
  <si>
    <t>tgl akte terakhir 8</t>
  </si>
  <si>
    <t>bidang usaha 6</t>
  </si>
  <si>
    <t>npwp 15</t>
  </si>
  <si>
    <t xml:space="preserve">jangka waktu 3 </t>
  </si>
  <si>
    <t>jenis kredit 3</t>
  </si>
  <si>
    <t>plafon 15 numerik [13,2]</t>
  </si>
  <si>
    <t>interest rate 5 numerik [3,2]</t>
  </si>
  <si>
    <t>no PK 100</t>
  </si>
  <si>
    <t xml:space="preserve">jenis penggunaan 1 </t>
  </si>
  <si>
    <t>sektor ekonomi 6</t>
  </si>
  <si>
    <t>omzet 17 numerik [15,2]</t>
  </si>
  <si>
    <t>go public 1</t>
  </si>
  <si>
    <t>sandi golongan debt</t>
  </si>
  <si>
    <t>penghasilan kotor per tahun 15 numerik [13,2]</t>
  </si>
  <si>
    <t>bentuk badan usaha</t>
  </si>
  <si>
    <t>tempat berdiri 30</t>
  </si>
  <si>
    <t>alamat 49</t>
  </si>
  <si>
    <t>alamat kel 39</t>
  </si>
  <si>
    <t>alamat kec 39</t>
  </si>
  <si>
    <t>telepon 12</t>
  </si>
  <si>
    <t>akte awal 29</t>
  </si>
  <si>
    <t>akte akhir 29</t>
  </si>
  <si>
    <t>no PK 99</t>
  </si>
  <si>
    <t>tempat berdiri 29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</si>
  <si>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</si>
  <si>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</si>
  <si>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</si>
  <si>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</si>
  <si>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</si>
  <si>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</si>
  <si>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</si>
  <si>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</si>
  <si>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</si>
  <si>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</si>
  <si>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</si>
  <si>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</si>
  <si>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</si>
  <si>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</si>
  <si>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</si>
  <si>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</si>
  <si>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</si>
  <si>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npwp null, plafon 50jt</t>
  </si>
  <si>
    <t>TC_35</t>
  </si>
  <si>
    <t>TC_36</t>
  </si>
  <si>
    <t>TC_37</t>
  </si>
  <si>
    <t>TC_38</t>
  </si>
  <si>
    <t>TC_39</t>
  </si>
  <si>
    <t>TC_40</t>
  </si>
  <si>
    <t>Jangka waktu = batas bawah [1month]</t>
  </si>
  <si>
    <t>Jangka waktu - batas atas [6month]</t>
  </si>
  <si>
    <t>Plafon = antara [100jt]</t>
  </si>
  <si>
    <t>Interest rate = antara [12.5]</t>
  </si>
  <si>
    <t xml:space="preserve">Jangka waktu = antara [3] </t>
  </si>
  <si>
    <t>Notification LOS Success Consume Data</t>
  </si>
  <si>
    <t>NPWP 2 partner sama &amp; plafon gabungan = limit exposure debt</t>
  </si>
  <si>
    <t>Appno 17</t>
  </si>
  <si>
    <t>noUrut 2</t>
  </si>
  <si>
    <t>jumlah pengurus 2</t>
  </si>
  <si>
    <t>sandi jabatan BI 1</t>
  </si>
  <si>
    <t>sandi jabatan BI 2</t>
  </si>
  <si>
    <t>pangsa kepemilikan 5</t>
  </si>
  <si>
    <t>bentuk pengurus 1</t>
  </si>
  <si>
    <t>modal dasar 13</t>
  </si>
  <si>
    <t>modal dasar 12</t>
  </si>
  <si>
    <t>modal disetor 13</t>
  </si>
  <si>
    <t>modal disetor 12</t>
  </si>
  <si>
    <t>modal ditempatkan 13</t>
  </si>
  <si>
    <t>modal ditempatkan 12</t>
  </si>
  <si>
    <t>alamat 40</t>
  </si>
  <si>
    <t>alamat 39</t>
  </si>
  <si>
    <t>alamat KdDatiII 4</t>
  </si>
  <si>
    <t>noAkte 30</t>
  </si>
  <si>
    <t>noAkte 29</t>
  </si>
  <si>
    <t>tgl akta 8</t>
  </si>
  <si>
    <t>Jenis kelamin B</t>
  </si>
  <si>
    <t>Jenis kelamin M</t>
  </si>
  <si>
    <t>no ktp 16</t>
  </si>
  <si>
    <t>tanggal lahir 8</t>
  </si>
  <si>
    <t>TC_1 - TC_32</t>
  </si>
  <si>
    <t>TC_1 - TC_40</t>
  </si>
  <si>
    <t>TC_1 - TC_17</t>
  </si>
  <si>
    <t>Application NO 4</t>
  </si>
  <si>
    <t>Application NO 5</t>
  </si>
  <si>
    <t>2  partner berbeda dengan NPWP sama &amp; plafon gabungan = limit exposure debt</t>
  </si>
  <si>
    <t>DATI tempat lahir 4</t>
  </si>
  <si>
    <t>Input data lebih dari 1 pengurus di pengurus pertama</t>
  </si>
  <si>
    <t>Adjustment script no npwp null, plafon 50jt</t>
  </si>
  <si>
    <t>Pengurus_1</t>
  </si>
  <si>
    <t>Pengurus_2</t>
  </si>
  <si>
    <t>Pengurus_3</t>
  </si>
  <si>
    <t>Pengurus_4</t>
  </si>
  <si>
    <t xml:space="preserve">L00003072N1140359 </t>
  </si>
  <si>
    <t xml:space="preserve">L00003046K9140359 </t>
  </si>
  <si>
    <t xml:space="preserve">L000030N8LG140359 </t>
  </si>
  <si>
    <t xml:space="preserve">L000030A1EQ140359 </t>
  </si>
  <si>
    <t xml:space="preserve">L000053J62R140359 </t>
  </si>
  <si>
    <t>Partner_1</t>
  </si>
  <si>
    <t>Partner_2</t>
  </si>
  <si>
    <t>Approved App</t>
  </si>
  <si>
    <t>Waiting Review App</t>
  </si>
  <si>
    <t>Last Status 
Approval Form</t>
  </si>
  <si>
    <t>Last Status 
Realisasi</t>
  </si>
  <si>
    <t>Waiting Approve</t>
  </si>
  <si>
    <t>-</t>
  </si>
  <si>
    <t>TC_AppForm_BU-1</t>
  </si>
  <si>
    <t>TC_AppForm_BU-2</t>
  </si>
  <si>
    <t>TC_AppForm_BU-3</t>
  </si>
  <si>
    <t>TC_AppForm_BU-4</t>
  </si>
  <si>
    <t>TC_AppForm_BU-5</t>
  </si>
  <si>
    <t>TC_AppForm_BU-6</t>
  </si>
  <si>
    <t>TC_AppForm_BU-7</t>
  </si>
  <si>
    <t>TC_AppForm_BU-8</t>
  </si>
  <si>
    <t>TC_AppForm_BU-9</t>
  </si>
  <si>
    <t>TC_AppForm_BU-10</t>
  </si>
  <si>
    <t>TC_AppForm_BU-11</t>
  </si>
  <si>
    <t>TC_AppForm_BU-12</t>
  </si>
  <si>
    <t>TC_AppForm_BU-13</t>
  </si>
  <si>
    <t>TC_AppForm_BU-14</t>
  </si>
  <si>
    <t>TC_AppForm_BU-15</t>
  </si>
  <si>
    <t>TC_AppForm_BU-16</t>
  </si>
  <si>
    <t>TC_AppForm_BU-17</t>
  </si>
  <si>
    <t>TC_AppForm_BU-18</t>
  </si>
  <si>
    <t>TC_AppForm_BU-19</t>
  </si>
  <si>
    <t>TC_AppForm_BU-20</t>
  </si>
  <si>
    <t>TC_AppForm_BU-21</t>
  </si>
  <si>
    <t>TC_AppForm_BU-22</t>
  </si>
  <si>
    <t>TC_AppForm_BU-23</t>
  </si>
  <si>
    <t>TC_AppForm_BU-24</t>
  </si>
  <si>
    <t>TC_AppForm_BU-25</t>
  </si>
  <si>
    <t>TC_AppForm_BU-26</t>
  </si>
  <si>
    <t>TC_AppForm_BU-27</t>
  </si>
  <si>
    <t>TC_AppForm_BU-28</t>
  </si>
  <si>
    <t>TC_AppForm_BU-29</t>
  </si>
  <si>
    <t>TC_AppForm_BU-30</t>
  </si>
  <si>
    <t>TC_RF_BU-1</t>
  </si>
  <si>
    <t>TC_RF_BU-2</t>
  </si>
  <si>
    <t>TC_RF_BU-3</t>
  </si>
  <si>
    <t>TC_RF_BU-4</t>
  </si>
  <si>
    <t>TC_RF_BU-5</t>
  </si>
  <si>
    <t>TC_RF_BU-6</t>
  </si>
  <si>
    <t>TC_RF_BU-7</t>
  </si>
  <si>
    <t>TC_RF_BU-8</t>
  </si>
  <si>
    <t>TC_RF_BU-9</t>
  </si>
  <si>
    <t>TC_RF_BU-10</t>
  </si>
  <si>
    <t>TC_RF_BU-11</t>
  </si>
  <si>
    <t>TC_RF_BU-12</t>
  </si>
  <si>
    <t>TC_RF_BU-13</t>
  </si>
  <si>
    <t>TC_RF_BU-14</t>
  </si>
  <si>
    <t>TC_RF_BU-15</t>
  </si>
  <si>
    <t>TC_RF_BU-16</t>
  </si>
  <si>
    <t>TC_RF_BU-17</t>
  </si>
  <si>
    <t>TC_RF_BU-18</t>
  </si>
  <si>
    <t>TC_RF_BU-19</t>
  </si>
  <si>
    <t>TC_RF_BU-20</t>
  </si>
  <si>
    <t>TC_RF_BU-21</t>
  </si>
  <si>
    <t>TC_RF_BU-22</t>
  </si>
  <si>
    <t>TC_RF_BU-23</t>
  </si>
  <si>
    <t>TC_RF_BU-24</t>
  </si>
  <si>
    <t>TC_RF_BU-25</t>
  </si>
  <si>
    <t>TC_RF_BU-26</t>
  </si>
  <si>
    <t>TC_RF_BU-27</t>
  </si>
  <si>
    <t>TC_RF_BU-28</t>
  </si>
  <si>
    <t>TC_RF_BU-29</t>
  </si>
  <si>
    <t>TC_RF_BU-30</t>
  </si>
  <si>
    <t>TC_RF_BU-31</t>
  </si>
  <si>
    <t>TC_RF_BU-32</t>
  </si>
  <si>
    <t>TC_RF_BU-33</t>
  </si>
  <si>
    <t>TC_RF_BU-34</t>
  </si>
  <si>
    <t>TC_RF_BU-35</t>
  </si>
  <si>
    <t>TC_RF_BU-36</t>
  </si>
  <si>
    <t>TC_RF_BU-37</t>
  </si>
  <si>
    <t>TC_RF_BU-38</t>
  </si>
  <si>
    <t>TC_RF_BU-39</t>
  </si>
  <si>
    <t>TC_RF_BU-40</t>
  </si>
  <si>
    <t>TC_RF_BU-41</t>
  </si>
  <si>
    <t>TC_RF_BU-42</t>
  </si>
  <si>
    <t>TC_RF_BU-43</t>
  </si>
  <si>
    <t>TC_RF_BU-44</t>
  </si>
  <si>
    <t>TC_RF_BU-45</t>
  </si>
  <si>
    <t>TC_RF_BU-46</t>
  </si>
  <si>
    <t>TC_RF_BU-47</t>
  </si>
  <si>
    <t>TC_RF_BU-48</t>
  </si>
  <si>
    <t>TC_RF_BU-49</t>
  </si>
  <si>
    <t>TC_RF_BU-50</t>
  </si>
  <si>
    <t>TC_RF_BU-51</t>
  </si>
  <si>
    <t>TC_RF_BU-52</t>
  </si>
  <si>
    <t>TC_RF_BU-53</t>
  </si>
  <si>
    <t>TC_RF_BU-54</t>
  </si>
  <si>
    <t>TC_RF_BU-55</t>
  </si>
  <si>
    <t>TC_RF_BU-56</t>
  </si>
  <si>
    <t>TC_RF_BU-57</t>
  </si>
  <si>
    <t>TC_RF_BU-58</t>
  </si>
  <si>
    <t>TC_RF_BU-59</t>
  </si>
  <si>
    <t>TC_RF_BU-60</t>
  </si>
  <si>
    <t>TC_RF_BU-61</t>
  </si>
  <si>
    <t>TC_RF_BU-62</t>
  </si>
  <si>
    <t>TC_RF_BU-63</t>
  </si>
  <si>
    <t>TC_RF_BU-64</t>
  </si>
  <si>
    <t>TC_RF_BU-65</t>
  </si>
  <si>
    <t>TC_RF_BU-66</t>
  </si>
  <si>
    <t>TC_VAF_BU-1</t>
  </si>
  <si>
    <t>TC_VAF_BU-2</t>
  </si>
  <si>
    <t>TC_VAF_BU-3</t>
  </si>
  <si>
    <t>TC_VAF_BU-4</t>
  </si>
  <si>
    <t>TC_VAF_BU-5</t>
  </si>
  <si>
    <t>TC_VAF_BU-6</t>
  </si>
  <si>
    <t>TC_VAF_BU-7</t>
  </si>
  <si>
    <t>TC_VAF_BU-8</t>
  </si>
  <si>
    <t>TC_VAF_BU-9</t>
  </si>
  <si>
    <t>TC_VAF_BU-10</t>
  </si>
  <si>
    <t>TC_VAF_BU-11</t>
  </si>
  <si>
    <t>TC_VAF_BU-12</t>
  </si>
  <si>
    <t>TC_VAF_BU-13</t>
  </si>
  <si>
    <t>TC_VAF_BU-14</t>
  </si>
  <si>
    <t>TC_VAF_BU-15</t>
  </si>
  <si>
    <t>TC_VAF_BU-16</t>
  </si>
  <si>
    <t>TC_VRF_BU-1</t>
  </si>
  <si>
    <t>TC_VRF_BU-2</t>
  </si>
  <si>
    <t>TC_VRF_BU-3</t>
  </si>
  <si>
    <t>TC_VRF_BU-4</t>
  </si>
  <si>
    <t>TC_VRF_BU-5</t>
  </si>
  <si>
    <t>TC_VRF_BU-6</t>
  </si>
  <si>
    <t>TC_VRF_BU-7</t>
  </si>
  <si>
    <t>TC_VRF_BU-8</t>
  </si>
  <si>
    <t>TC_VRF_BU-9</t>
  </si>
  <si>
    <t>TC_VRF_BU-10</t>
  </si>
  <si>
    <t>TC_VRF_BU-11</t>
  </si>
  <si>
    <t>TC_VRF_BU-12</t>
  </si>
  <si>
    <t>TC_VRF_BU-13</t>
  </si>
  <si>
    <t>TC_VRF_BU-14</t>
  </si>
  <si>
    <t>TC_VRF_BU-15</t>
  </si>
  <si>
    <t>TC_VRF_BU-16</t>
  </si>
  <si>
    <t>TC_VRF_BU-17</t>
  </si>
  <si>
    <t>TC_VRF_BU-18</t>
  </si>
  <si>
    <t>TC_VRF_BU-19</t>
  </si>
  <si>
    <t>TC_VRF_BU-20</t>
  </si>
  <si>
    <t>TC_VRF_BU-21</t>
  </si>
  <si>
    <t>TC_VRF_BU-22</t>
  </si>
  <si>
    <t>TC_VRF_BU-23</t>
  </si>
  <si>
    <t>TC_VRF_BU-24</t>
  </si>
  <si>
    <t>TC_VRF_BU-25</t>
  </si>
  <si>
    <t>TC_VRF_BU-26</t>
  </si>
  <si>
    <t>TC_VRF_BU-27</t>
  </si>
  <si>
    <t>TC_VRF_BU-28</t>
  </si>
  <si>
    <t>TC_VRF_BU-29</t>
  </si>
  <si>
    <t>TC_VRF_BU-30</t>
  </si>
  <si>
    <t>TC_VRF_BU-31</t>
  </si>
  <si>
    <t>TC_VRF_BU-32</t>
  </si>
  <si>
    <t>TC_VRF_BU-33</t>
  </si>
  <si>
    <t>TC_VRF_BU-34</t>
  </si>
  <si>
    <t>TC_VRF_BU-35</t>
  </si>
  <si>
    <t>TC_VRF_BU-36</t>
  </si>
  <si>
    <t>TC_VRF_BU-37</t>
  </si>
  <si>
    <t>TC_VRF_BU-38</t>
  </si>
  <si>
    <t>TC_VRF_BU-39</t>
  </si>
  <si>
    <t>TC_VRF_P-1</t>
  </si>
  <si>
    <t>TC_VRF_P-2</t>
  </si>
  <si>
    <t>TC_VRF_P-3</t>
  </si>
  <si>
    <t>TC_VRF_P-4</t>
  </si>
  <si>
    <t>TC_VRF_P-5</t>
  </si>
  <si>
    <t>TC_VRF_P-6</t>
  </si>
  <si>
    <t>TC_VRF_P-7</t>
  </si>
  <si>
    <t>TC_VRF_P-8</t>
  </si>
  <si>
    <t>TC_VRF_P-9</t>
  </si>
  <si>
    <t>TC_VRF_P-10</t>
  </si>
  <si>
    <t>TC_VRF_P-11</t>
  </si>
  <si>
    <t>TC_VRF_P-12</t>
  </si>
  <si>
    <t>TC_VRF_P-13</t>
  </si>
  <si>
    <t>TC_VRF_P-14</t>
  </si>
  <si>
    <t>TC_VRF_P-15</t>
  </si>
  <si>
    <t>TC_VRF_P-16</t>
  </si>
  <si>
    <t>TC_VRF_P-17</t>
  </si>
  <si>
    <t>TC_VRF_P-18</t>
  </si>
  <si>
    <t>TC_VRF_P-19</t>
  </si>
  <si>
    <t>TC_VRF_P-20</t>
  </si>
  <si>
    <t>TC_VRF_P-21</t>
  </si>
  <si>
    <t>TC_VRF_P-22</t>
  </si>
  <si>
    <t>TC_VRF_P-23</t>
  </si>
  <si>
    <t>TC_VRF_P-24</t>
  </si>
  <si>
    <t>TC_VRF_P-25</t>
  </si>
  <si>
    <t>TC_VRF_P-26</t>
  </si>
  <si>
    <t>TC_VRF_P-27</t>
  </si>
  <si>
    <t>TC_VRF_P-28</t>
  </si>
  <si>
    <t>TC_VRF_P-29</t>
  </si>
  <si>
    <t>TC_VRF_P-30</t>
  </si>
  <si>
    <t>TC_VRF_P-31</t>
  </si>
  <si>
    <t>TC_VRF_P-32</t>
  </si>
  <si>
    <t xml:space="preserve">Verify No_Akte &amp; Tgl_Akte </t>
  </si>
  <si>
    <t>TC_VAF_BU-17</t>
  </si>
  <si>
    <t>Input Nama Pengurus 60 karakter varchar</t>
  </si>
  <si>
    <t>Input Nama Pengurus 59 karakter varchar</t>
  </si>
  <si>
    <t>Input Jenis Kelamin Pengurus : B/M</t>
  </si>
  <si>
    <t>Input Jenis Kelamin Pengurus : M/B</t>
  </si>
  <si>
    <t>Input Nama Debitur 60 karakter varchar</t>
  </si>
  <si>
    <t>Input Nama Debitur 59 karakter varchar</t>
  </si>
  <si>
    <t>SKIP</t>
  </si>
  <si>
    <t>nama 59</t>
  </si>
  <si>
    <t>nama 60</t>
  </si>
  <si>
    <t>Nama 59</t>
  </si>
  <si>
    <t xml:space="preserve">Nama 60 </t>
  </si>
  <si>
    <t>L000001OSC9221835|9114711951171524|131311191312214|B|PT Badan Usaha Corporation Jakarta OtoCORP100 IXAQNYLS221835|001|01100|000005000000000</t>
  </si>
  <si>
    <t>L000001D5RT221835|1811611161913111|111265114117719|B|PT Badan Usaha Corporation Jakarta OtoCORP99 GIPWEUYK221835|003|01250|000005123456700</t>
  </si>
  <si>
    <t>L000001COJ7221835|1478143269181916|151141181925372|B|PT Badan Usaha Corporation Jakarta OtoCORP98 CHXUWHDI221835|006|01500|000200000000000</t>
  </si>
  <si>
    <t>L000001SW2V221835|7513799258816118|571812596531141|B|PT Badan Usaha Corporation Jakarta OtoCORP97 FBJDICYA221835|004|01475|000150000000000</t>
  </si>
  <si>
    <t>L000001YCWA221835|7111317416325824|571812596531141|B|PT Badan Usaha Corporation Jakarta OtoCORP96 BFAXMFDE221835|002|01350|000050000000000</t>
  </si>
  <si>
    <t>L000002J9X1221835|2175119151161511|571812596531141|B|PT Badan Usaha Corporation Jakarta OtoCORP98 NXKCCTAJ221835|005|01413|000200000000000</t>
  </si>
  <si>
    <t>L000001OSC9221835|PT Badan Usaha Corporation Jakarta OtoCORP100 IXAQNYLS221835|B|Jalan pondok indah Sedikit Barat Patriot:V3/I.Z 10|Kelurahan Bayang Semu : K/3.agung#a_n 10|Kecamatan Bayang Semu : K/3.agung#a_n 10|10003|3511|0819000091110|10-AKTA PERUSAHAAN000000000003|13012023|10-AKTA PERUSAHAAN000000000003|15012023|200000|131311191312214|001|P02|000005000000000|01100|4510466815458654448040322212589845821089154941857911843864769390835943902577020764102670739258736V10|15012023|12022023|1|451000|00000010000000000|1|S1500303L|000002300000000|3|Jkt Selatan Barat Timur Pusa10</t>
  </si>
  <si>
    <t>L000001D5RT221835|PT Badan Usaha Corporation Jakarta OtoCORP99 GIPWEUYK221835|B|Jalan pondok indah Sedikit Barat Patriot:V3/I.Z 9|Kelurahan Bayang Semu : K/3.agung#a_n 9|Kecamatan Bayang Semu : K/3.agung#a_n 9|10004|3511|081900009119|9-AKTA PERUSAHAAN000000000004|12012023|9-AKTA PERUSAHAAN000000000007|14012023|300000|111265114117719|003|P03|000005123456700|01250|8715212157095054601930892578755504269569060942376743737750676905319227570274036635767084384023292V9|15012023|12022023|1|451000|00000010000000000|1|S1500301L|000002300000000|1|Jkt Selatan Barat Timur Pusa9</t>
  </si>
  <si>
    <t>L000001COJ7221835|PT Badan Usaha Corporation Jakarta OtoCORP98 CHXUWHDI221835|B|Jalan pondok indah Sedikit Barat Patriot:V3/I.Z 8|Kelurahan Bayang Semu : K/3.agung#a_n 8|Kecamatan Bayang Semu : K/3.agung#a_n 8|10005|3511|081900009118|8-AKTA PERUSAHAAN000000000005|11012023|8-AKTA PERUSAHAAN000000000005|11012023|400000|151141181925372|006|P04|000200000000000|01500|4212814993211872322947904653082436658674000796433300551817227391994242221718420204158378006912969V8|15012023|12022023|1|451000|00000010000000000|1|S1500301L|000002300000000|1|Jkt Selatan Barat Timur Pusa8</t>
  </si>
  <si>
    <t>L000001SW2V221835|PT Badan Usaha Corporation Jakarta OtoCORP97 FBJDICYA221835|B|Jalan pondok indah Sedikit Barat Patriot:V3/I.Z 7|Kelurahan Bayang Semu : K/3.agung#a_n 7|Kecamatan Bayang Semu : K/3.agung#a_n 7|10006|3512|081900009117|7-AKTA PERUSAHAAN000000000006|10122022|7-AKTA PERUSAHAAN000000000009|08012023|500000|571812596531141|004|P05|000150000000000|01475|0190267773911174336413336053905411859520320973229191705308727183942176676008762001734870621902290V7|15012023|12022023|1|451000|00000010000000000|1|S1500303L|000002300000000|2|Jkt Selatan Barat Timur Pusa7</t>
  </si>
  <si>
    <t>L000001YCWA221835|PT Badan Usaha Corporation Jakarta OtoCORP96 BFAXMFDE221835|B|Jalan pondok indah Sedikit Barat Patriot:V3/I.Z 6|Kelurahan Bayang Semu : K/3.agung#a_n 6|Kecamatan Bayang Semu : K/3.agung#a_n 6|10007|3513|081900009116|6-AKTA PERUSAHAAN000000000007|09122022|6-AKTA PERUSAHAAN000000000007|05012023|600000|571812596531141|002|P06|000050000000000|01350|0148156531551001643993056347337059105133041102697055134121749596899390240064688057183809881725480V6|15012023|12022023|3|451000|00000010000000000|1|S1500301L|000002300000000|1|Jkt Selatan Barat Timur Pusa6</t>
  </si>
  <si>
    <t>L000001OSC9221835|01|03|9|03013|1|0000010000000|0000010000000|0000010000000|757857787999948|Surya Prans Andreas Farhano Baguso Pengurus Badan Usaha da10|Jln Pondok Indah T,r Patriot:V3/I.Z 1810|BayangBayang Semu:K/1.agung#a_n 42111710|BayangBayang Semu:K/3.agung#a_n 13612810|0113|5111212186611728|11111A22222B33333C4444D5518810|01051995|06062001|0111|B</t>
  </si>
  <si>
    <t>L000001OSC9221835|02|03|9|04525|1|0000010000000|0000010000000|0000010000000|688776697787998|Surya Prans Andreas Farhano Baguso Pengurus Badan Usaha sd10|Jln Pondok Indah T,r Patriot:V3/I.Z 1910|BayangBayang Semu:K/1.agung#a_n 23721110|BayangBayang Semu:K/3.agung#a_n 19118510|0113|5199561211583171|11111A22222B33333C4444D5511310|01051995|06062001|0111|M</t>
  </si>
  <si>
    <t>L000001OSC9221835|03|03|9|02462|1|0000010000000|0000010000000|0000010000000|756887869966469|Surya Prans Andreas Farhano Baguso Pengurus Badan Usaha ad10|Jln Pondok Indah T,r Patriot:V3/I.Z 8210|BayangBayang Semu:K/1.agung#a_n 91811110|BayangBayang Semu:K/3.agung#a_n 58116110|0113|5824112118121512|11111A22222B33333C4444D5511810|01051995|06062001|0111|B</t>
  </si>
  <si>
    <t>L000001D5RT221835|01|01|10|10000|1|000009000000|000009000000|000009000000|556589798577747|Surya Prans Andreas Farhano Baguso Pengurus Badan Usaha qd9|Jln Pondok Indah T,r Patriot:V3/I.Z 419|BayangBayang Semu:K/1.agung#a_n 2121149|BayangBayang Semu:K/3.agung#a_n 9148229|0113|5134421171111882|11111A22222B33333C4444D559119|01051995|06062001|0111|B</t>
  </si>
  <si>
    <t>L000001COJ7221835|01|01|11|10000|1|000008000000|000008000000|000008000000|758789745749776|Surya Prans Andreas Farhano Baguso Pengurus Badan Usaha df8|Jln Pondok Indah T,r Patriot:V3/I.Z 118|BayangBayang Semu:K/1.agung#a_n 1111168|BayangBayang Semu:K/3.agung#a_n 2825118|0113|5418166429187333|11111A22222B33333C4444D551138|01051995|06062001|0111|B</t>
  </si>
  <si>
    <t>L000001SW2V221835|01|01|12|10000|1|000007000000|000007000000|000007000000|789886689889966|Surya Prans Andreas Farhano Baguso Pengurus Badan Usaha dd7|Jln Pondok Indah T,r Patriot:V3/I.Z 117|BayangBayang Semu:K/1.agung#a_n 1734137|BayangBayang Semu:K/3.agung#a_n 7814127|0113|5112121881757811|11111A22222B33333C4444D551117|01051995|06062001|0111|M</t>
  </si>
  <si>
    <t>Approval Expired</t>
  </si>
  <si>
    <t>Pending</t>
  </si>
  <si>
    <t>sagaf.abdillah</t>
  </si>
  <si>
    <t>Cek screenshoot di report html Approval Badan Usaha)</t>
  </si>
  <si>
    <t>Passed</t>
  </si>
  <si>
    <t>LOS</t>
  </si>
  <si>
    <t>11.75%</t>
  </si>
  <si>
    <t>Badan Usaha</t>
  </si>
  <si>
    <t>6 Bulan</t>
  </si>
  <si>
    <t>Waiting Approval</t>
  </si>
  <si>
    <t>Approved</t>
  </si>
  <si>
    <t>29-Jan-2023</t>
  </si>
  <si>
    <t>Cek screenshoot di report html Capture Realization Badan Usaha</t>
  </si>
  <si>
    <t>11,75%</t>
  </si>
  <si>
    <t>Dengan Perjanjian Kredit / Pembiayaan - Kredit / Pembiayaan dalam rangka pembiayaan bersama (Sindikasi)</t>
  </si>
  <si>
    <t>Investasi</t>
  </si>
  <si>
    <t>00000000000000090051</t>
  </si>
  <si>
    <t>081900009003</t>
  </si>
  <si>
    <t>Jalan Bahyang 3</t>
  </si>
  <si>
    <t>Kelurahan Bahyang 3</t>
  </si>
  <si>
    <t>Kecamatan Bahyang 3</t>
  </si>
  <si>
    <t>10003</t>
  </si>
  <si>
    <t>Kab. Sumedang</t>
  </si>
  <si>
    <t>Real Estate, Usaha Persewaan dan Jasa Perusahaan</t>
  </si>
  <si>
    <t>Perseroan Terbatas</t>
  </si>
  <si>
    <t>PERDAGANGAN MOBIL</t>
  </si>
  <si>
    <t>Go Public</t>
  </si>
  <si>
    <t>Perusahaan Finansial Lainnya - BUMD - Perusahaan Sekuritas dan Reksadana - Lainnya</t>
  </si>
  <si>
    <t>Rp23.000.000,00</t>
  </si>
  <si>
    <t>Rp100.000.000,00</t>
  </si>
  <si>
    <t>17-AKTA PERUSAHAAN000000000003</t>
  </si>
  <si>
    <t>Jakarta Selatan</t>
  </si>
  <si>
    <t>Rejected by Analyst</t>
  </si>
  <si>
    <t>Consume ApplicationNo baru untuk status pending ........</t>
  </si>
  <si>
    <t>Cek screenshoot di report html Capture Approval File BU</t>
  </si>
  <si>
    <t>Consume ApplicationNo Baru</t>
  </si>
  <si>
    <t>1 Bulan</t>
  </si>
  <si>
    <t>11%</t>
  </si>
  <si>
    <t>12.5%</t>
  </si>
  <si>
    <t>Rp. 51.234.567</t>
  </si>
  <si>
    <t>Rp. 2.000.000.000</t>
  </si>
  <si>
    <t>Jalan pondok indah Sedikit Barat Patriot:V3/I.Z 10</t>
  </si>
  <si>
    <t>Kelurahan Bayang Semu : K/3.agung#a_n 10</t>
  </si>
  <si>
    <t>Kecamatan Bayang Semu : K/3.agung#a_n 10</t>
  </si>
  <si>
    <t>0819000091110</t>
  </si>
  <si>
    <t>10-AKTA PERUSAHAAN000000000003</t>
  </si>
  <si>
    <t>Industri Pengolahan</t>
  </si>
  <si>
    <t>Dengan Perjanjian Kredit / Pembiayaan - Kredit / Pembiayaan kepada pihak ketiga melalui lembaga lain secara channeling</t>
  </si>
  <si>
    <t>Rp50.000.000,00</t>
  </si>
  <si>
    <t>11,00%</t>
  </si>
  <si>
    <t>Jkt Selatan Barat Timur Pusa10</t>
  </si>
  <si>
    <t>Jalan pondok indah Sedikit Barat Patriot:V3/I.Z 9</t>
  </si>
  <si>
    <t>Kelurahan Bayang Semu : K/3.agung#a_n 9</t>
  </si>
  <si>
    <t>Kecamatan Bayang Semu : K/3.agung#a_n 9</t>
  </si>
  <si>
    <t>081900009119</t>
  </si>
  <si>
    <t>9-AKTA PERUSAHAAN000000000004</t>
  </si>
  <si>
    <t>9-AKTA PERUSAHAAN000000000007</t>
  </si>
  <si>
    <t>Jkt Selatan Barat Timur Pusa9</t>
  </si>
  <si>
    <t>3</t>
  </si>
  <si>
    <t>1</t>
  </si>
  <si>
    <t>PEMILIK - Masyarakat</t>
  </si>
  <si>
    <t>30.13%</t>
  </si>
  <si>
    <t>Rp. 10.000.000</t>
  </si>
  <si>
    <t>Kab. Tasikmalaya</t>
  </si>
  <si>
    <t>01/05/1995</t>
  </si>
  <si>
    <t>06/06/2001</t>
  </si>
  <si>
    <t>Kab. Bandung</t>
  </si>
  <si>
    <t>PEMILIK - Ketua Umum</t>
  </si>
  <si>
    <t>Rp. 9.000.000</t>
  </si>
  <si>
    <t>11111A22222B33333C4444D556119</t>
  </si>
  <si>
    <t>File berhasil diproses dan tampil pada detail realisasi</t>
  </si>
  <si>
    <t>Input Jenis Kelamin Pengurus : B
(bentuk pengurus : 1)</t>
  </si>
  <si>
    <t>Input Jenis Kelamin Pengurus : M
(bentuk pengurus : 1)</t>
  </si>
  <si>
    <t>Input data pengurus &gt; 1 dalam 1 file pengurus (jumlah pangsa kepemilikan masing" tidak bulat dan jumlah = 100%)</t>
  </si>
  <si>
    <t>Input Jenis Kelamin Pengurus : L 
(Bentuk Pengurus : 2)</t>
  </si>
  <si>
    <t>Input Jenis Kelamin Pengurus : P
(Bentuk Pengurus : 2)</t>
  </si>
  <si>
    <t>Input No Aplikasi 30 karakter varchar</t>
  </si>
  <si>
    <t>fikri^rabbani</t>
  </si>
  <si>
    <t>TC_RF_BU-67</t>
  </si>
  <si>
    <t>TC_RF_BU-68</t>
  </si>
  <si>
    <t>TC_RF_BU-69</t>
  </si>
  <si>
    <t>TC_RF_BU-70</t>
  </si>
  <si>
    <t>TC_RF_BU-71</t>
  </si>
  <si>
    <t>TC_RF_BU-72</t>
  </si>
  <si>
    <t>TC_RF_BU-73</t>
  </si>
  <si>
    <t>TC_RF_BU-74</t>
  </si>
  <si>
    <t>TC_RF_BU-75</t>
  </si>
  <si>
    <t>TC_RF_BU-76</t>
  </si>
  <si>
    <t>TC_RF_BU-77</t>
  </si>
  <si>
    <t>TC_RF_BU-78</t>
  </si>
  <si>
    <t>TC_RF_BU-79</t>
  </si>
  <si>
    <t>TC_RF_BU-80</t>
  </si>
  <si>
    <t>TC_RF_BU-81</t>
  </si>
  <si>
    <t>TC_RF_BU-82</t>
  </si>
  <si>
    <t>TC_RF_BU-83</t>
  </si>
  <si>
    <t>TC_RF_BU-84</t>
  </si>
  <si>
    <t>TC_RF_BU-85</t>
  </si>
  <si>
    <t>TC_RF_BU-86</t>
  </si>
  <si>
    <t>TC_RF_BU-87</t>
  </si>
  <si>
    <t>TC_RF_BU-88</t>
  </si>
  <si>
    <t>TC_RF_BU-89</t>
  </si>
  <si>
    <t>TC_RF_BU-90</t>
  </si>
  <si>
    <t>TC_RF_BU-91</t>
  </si>
  <si>
    <t>TC_RF_BU-92</t>
  </si>
  <si>
    <t>TC_RF_BU-93</t>
  </si>
  <si>
    <t>TC_RF_BU-94</t>
  </si>
  <si>
    <t>TC_RF_BU-95</t>
  </si>
  <si>
    <t>TC_RF_BU-96</t>
  </si>
  <si>
    <t>TC_RF_BU-97</t>
  </si>
  <si>
    <t>TC_RF_BU-98</t>
  </si>
  <si>
    <t>TC_RF_BU-99</t>
  </si>
  <si>
    <t>TC_RF_BU-100</t>
  </si>
  <si>
    <t>TC_RF_BU-101</t>
  </si>
  <si>
    <t>Waiting for review</t>
  </si>
  <si>
    <t/>
  </si>
  <si>
    <t>-Pilih Rekomendasi-RecommendedNot Recommended</t>
  </si>
  <si>
    <t>-Pilih Keputusan-ApproveReject</t>
  </si>
  <si>
    <t>Rejected</t>
  </si>
  <si>
    <t>Upload Support Document</t>
  </si>
  <si>
    <t>Re-upload Support Document</t>
  </si>
  <si>
    <t>Kab. Kepulauan Meranti</t>
  </si>
  <si>
    <t>Rp 1.800.000,00</t>
  </si>
  <si>
    <t>Rp1.800.000,00</t>
  </si>
  <si>
    <t>E2E Repayment File 01</t>
  </si>
  <si>
    <t>Fineract - Generate Repayment</t>
  </si>
  <si>
    <t>Nomor Aplikasi diisi sesuai format</t>
  </si>
  <si>
    <t>Approve, Lanjut ke proses berikutnya</t>
  </si>
  <si>
    <t>E2E Repayment File 02</t>
  </si>
  <si>
    <t>Nomor Pembayaran diisi sesuai format</t>
  </si>
  <si>
    <t>E2E Repayment File 03</t>
  </si>
  <si>
    <t>Tanggal Pembayaran diisi sesuai format ddmmyyyy</t>
  </si>
  <si>
    <t>E2E Repayment File 04</t>
  </si>
  <si>
    <t>Nominal Pokok diisi 15 (13,2) digit dengan 2 desimal dan bukan 0</t>
  </si>
  <si>
    <t>E2E Repayment File 05</t>
  </si>
  <si>
    <t>Nominal Pokok diisi 15 (13,2) digit dengan 2 desimal dan terisi 0</t>
  </si>
  <si>
    <t>E2E Repayment File 06</t>
  </si>
  <si>
    <t>Nominal Bunga diisi 15 (13,2) digit dengan 2 desimal dan bukan 0</t>
  </si>
  <si>
    <t>E2E Repayment File 07</t>
  </si>
  <si>
    <t>Nominal Bunga diisi 15 (13,2) digit dengan 2 desimal dan terisi 0</t>
  </si>
  <si>
    <t>E2E Repayment File 08</t>
  </si>
  <si>
    <t>Nominal Denda diisi 15 (13,2) digit dengan 2 desimal dan bukan 0</t>
  </si>
  <si>
    <t>E2E Repayment File 09</t>
  </si>
  <si>
    <t>Nominal Denda diisi 15 (13,2) digit dengan 2 desimal dan terisi 0</t>
  </si>
  <si>
    <t>E2E Repayment File 10</t>
  </si>
  <si>
    <t>Pelunasan diisi Y</t>
  </si>
  <si>
    <t>E2E Repayment File 11</t>
  </si>
  <si>
    <t>Pelunasan diisi N</t>
  </si>
  <si>
    <t>E2E Repayment File 12</t>
  </si>
  <si>
    <t>Pelunasan diisi I</t>
  </si>
  <si>
    <t>E2E Repayment File 13</t>
  </si>
  <si>
    <t>Pelunasan diisi A</t>
  </si>
  <si>
    <t>E2E Repayment File 14</t>
  </si>
  <si>
    <t>Additional Interest diisi 15 (13,2) digit dengan 2 desimal dan bukan 0</t>
  </si>
  <si>
    <t>E2E Repayment File 15</t>
  </si>
  <si>
    <t>Additional Interest diisi 15 (13,2) digit dengan 2 desimal dan terisi 0</t>
  </si>
  <si>
    <t>E2E Repayment File 16</t>
  </si>
  <si>
    <t>Verifikasi Data File Berhasil Dari Fineract - loan_id</t>
  </si>
  <si>
    <t>Data loan_id sesuai dengan data loan_id dari fineract (check di mifos)</t>
  </si>
  <si>
    <t>E2E Repayment File 17</t>
  </si>
  <si>
    <t>Verifikasi Data File Berhasil Dari Fineract - company_code</t>
  </si>
  <si>
    <t>Data company_code sesuai dengan data yang di repayment file</t>
  </si>
  <si>
    <t>E2E Repayment File 18</t>
  </si>
  <si>
    <t>Verifikasi Data File Berhasil Dari Fineract - repayment_number</t>
  </si>
  <si>
    <t>Data repayment_number sesuai dengan data yang diinput di file Repayment dari partner</t>
  </si>
  <si>
    <t>E2E Repayment File 19</t>
  </si>
  <si>
    <t>Verifikasi Data File Berhasil Dari Fineract - Partner_Date</t>
  </si>
  <si>
    <t>Data Partner_Date sesuai dengan data yang diinput di file Repayment dari partner</t>
  </si>
  <si>
    <t>E2E Repayment File 20</t>
  </si>
  <si>
    <t>Verifikasi Data File Berhasil Dari Fineract - Partner_Pokok</t>
  </si>
  <si>
    <t>Data Partner_Pokok sesuai dengan data yang diinput di file Repayment dari partner</t>
  </si>
  <si>
    <t>E2E Repayment File 21</t>
  </si>
  <si>
    <t>Verifikasi Data File Berhasil Dari Fineract - Partner_Bunga</t>
  </si>
  <si>
    <t>Data Partner_Bunga sesuai dengan data yang diinput di file Repayment dari partner</t>
  </si>
  <si>
    <t>E2E Repayment File 22</t>
  </si>
  <si>
    <t>Verifikasi Data File Berhasil Dari Fineract - Partner_Denda</t>
  </si>
  <si>
    <t>Data Partner_Denda sesuai dengan data yang diinput di file Repayment dari partner</t>
  </si>
  <si>
    <t>E2E Repayment File 23</t>
  </si>
  <si>
    <t>Verifikasi Data File Berhasil Dari Fineract - Partner_Pelunasan</t>
  </si>
  <si>
    <t>Data Partner_Pelunasan sesuai dengan data yang diinput di file Repayment dari partner</t>
  </si>
  <si>
    <t>E2E Repayment File 24</t>
  </si>
  <si>
    <t>Verifikasi Data File Berhasil Dari Fineract - BCAD_Outstanding</t>
  </si>
  <si>
    <t>Data BCAD_Oustanding sesuai dengan data di Fineract</t>
  </si>
  <si>
    <t>E2E Repayment File 25</t>
  </si>
  <si>
    <t>Verifikasi Data File Berhasil Dari Fineract - BCAD_Date</t>
  </si>
  <si>
    <t>Data BCAD_Date sesuai dengan data di Fineract</t>
  </si>
  <si>
    <t>E2E Repayment File 26</t>
  </si>
  <si>
    <t>Verifikasi Data File Berhasil Dari Fineract - BCAD_Pokok</t>
  </si>
  <si>
    <t>Data BCAD_Pokok sesuai dengan data di Fineract</t>
  </si>
  <si>
    <t>E2E Repayment File 27</t>
  </si>
  <si>
    <t>Verifikasi Data File Berhasil Dari Fineract - BCAD_Bunga</t>
  </si>
  <si>
    <t>Data BCAD_Bunga sesuai dengan data di Fineract</t>
  </si>
  <si>
    <t>E2E Repayment File 28</t>
  </si>
  <si>
    <t>Verifikasi Data File Berhasil Dari Fineract - Additional Interest</t>
  </si>
  <si>
    <t>Data Additional Interest sesuai dengan data di File Repayment Partner</t>
  </si>
  <si>
    <t>E2E Repayment File 29</t>
  </si>
  <si>
    <t>Negative</t>
  </si>
  <si>
    <t>Verifikasi Data File Gagal Dari Fineract - Nomor_Aplikasi</t>
  </si>
  <si>
    <t>Data Nomor_Aplikasi sesuai dengan data yang di repayment file</t>
  </si>
  <si>
    <t>E2E Repayment File 30</t>
  </si>
  <si>
    <t>Verifikasi Data File Gagal Dari Fineract - Nomor_Pembayaran</t>
  </si>
  <si>
    <t>Data Nomor_Pembayaran sesuai dengan data yang diinput di file Repayment dari partner</t>
  </si>
  <si>
    <t>E2E Repayment File 31</t>
  </si>
  <si>
    <t>Verifikasi Data File Gagal Dari Fineract - Tanggal_Pembayaran</t>
  </si>
  <si>
    <t>Data Tanggal_Pembayaran sesuai dengan data yang diinput di file Repayment dari partner</t>
  </si>
  <si>
    <t>E2E Repayment File 32</t>
  </si>
  <si>
    <t>Verifikasi Data File Gagal Dari Fineract - Nominal_Pokok</t>
  </si>
  <si>
    <t>Data Nominal_Pokok sesuai dengan data yang diinput di file Repayment dari partner</t>
  </si>
  <si>
    <t>E2E Repayment File 33</t>
  </si>
  <si>
    <t>Verifikasi Data File Gagal Dari Fineract - Nominal_Bunga</t>
  </si>
  <si>
    <t>Data Nominal_Bunga sesuai dengan data yang diinput di file Repayment dari partner</t>
  </si>
  <si>
    <t>E2E Repayment File 34</t>
  </si>
  <si>
    <t>Verifikasi Data File Gagal Dari Fineract - Nominal_Denda</t>
  </si>
  <si>
    <t>Data Nominal_Denda sesuai dengan data yang diinput di file Repayment dari partner</t>
  </si>
  <si>
    <t>E2E Repayment File 35</t>
  </si>
  <si>
    <t>Verifikasi Data File Gagal Dari Fineract - Pelunasan</t>
  </si>
  <si>
    <t>Data Pelunasan sesuai dengan data yang diinput di file Repayment dari partner</t>
  </si>
  <si>
    <t>E2E Repayment File 36</t>
  </si>
  <si>
    <t>Verifikasi Data File Gagal Dari Fineract - Additional Interest</t>
  </si>
  <si>
    <t>E2E Repayment File 37</t>
  </si>
  <si>
    <t>Verifikasi Data File Gagal Dari Fineract - Error dengan kondisi No Aplikasi kosong</t>
  </si>
  <si>
    <t>Data keterangan error tampil</t>
  </si>
  <si>
    <t>E2E Repayment File 38</t>
  </si>
  <si>
    <t>Verifikasi Data File Gagal Dari Fineract - Error dengan kondisi No Pembayaran kosong</t>
  </si>
  <si>
    <t>E2E Repayment File 39</t>
  </si>
  <si>
    <t>Verifikasi Data File Gagal Dari Fineract - Error dengan kondisi Tanggal Pembayaran kosong</t>
  </si>
  <si>
    <t>E2E Repayment File 40</t>
  </si>
  <si>
    <t>Verifikasi Data File Gagal Dari Fineract - Error dengan kondisi Nominal Pokok kosong</t>
  </si>
  <si>
    <t>E2E Repayment File 41</t>
  </si>
  <si>
    <t>Verifikasi Data File Gagal Dari Fineract - Error dengan kondisi Nominal Bunga kosong</t>
  </si>
  <si>
    <t>E2E Repayment File 42</t>
  </si>
  <si>
    <t>Verifikasi Data File Gagal Dari Fineract - Error dengan kondisi Nominal Denda kosong</t>
  </si>
  <si>
    <t>E2E Repayment File 43</t>
  </si>
  <si>
    <t>Verifikasi Data File Gagal Dari Fineract - Error dengan kondisi Pelunasan kosong</t>
  </si>
  <si>
    <t>E2E Repayment File 44</t>
  </si>
  <si>
    <t>Verifikasi Data File Gagal Dari Fineract - Error dengan kondisi Additional Interest KOPNUS kosong</t>
  </si>
  <si>
    <t>E2E Repayment File 45</t>
  </si>
  <si>
    <t>E2E Repayment File 46</t>
  </si>
  <si>
    <t>E2E Repayment File 47</t>
  </si>
  <si>
    <t>E2E Repayment File 48</t>
  </si>
  <si>
    <t>E2E Repayment File 49</t>
  </si>
  <si>
    <t>E2E Repayment File 50</t>
  </si>
  <si>
    <t>E2E Repayment File 51</t>
  </si>
  <si>
    <t>Verifikasi Data File Gagal Dari Fineract - Error dengan kondisi Pelunasan tidak sesuai (diisi selain N, Y, I, dan A)</t>
  </si>
  <si>
    <t>E2E Repayment File 52</t>
  </si>
  <si>
    <t>E2E Repayment File 53</t>
  </si>
  <si>
    <t>E2E Repayment File 54</t>
  </si>
  <si>
    <t>E2E Repayment File 55</t>
  </si>
  <si>
    <t>Verifikasi Data File Gagal Dari Fineract - Error dengan kondisi length No Aplikasi &lt; setting</t>
  </si>
  <si>
    <t>Verifikasi Data File Gagal Dari Fineract - Error dengan kondisi length No Pembayaran &lt; setting</t>
  </si>
  <si>
    <t>Verifikasi Data File Gagal Dari Fineract - Error dengan kondisi length Tanggal Pembayaran = 7</t>
  </si>
  <si>
    <t>Verifikasi Data File Gagal Dari Fineract - Error dengan kondisi length Nominal Pokok = 14</t>
  </si>
  <si>
    <t>Verifikasi Data File Gagal Dari Fineract - Error dengan kondisi length Nominal Bunga = 14</t>
  </si>
  <si>
    <t>Verifikasi Data File Gagal Dari Fineract - Error dengan kondisi length Nominal Denda = 14</t>
  </si>
  <si>
    <t>Verifikasi Data File Gagal Dari Fineract - Error dengan kondisi length Additional Interest KOPNUS = 14</t>
  </si>
  <si>
    <t>Verifikasi Data File Gagal Dari Fineract - Error dengan kondisi length No Aplikasi &gt; setting</t>
  </si>
  <si>
    <t>Verifikasi Data File Gagal Dari Fineract - Error dengan kondisi length No Pembayaran &gt; setting</t>
  </si>
  <si>
    <t>Verifikasi Data File Gagal Dari Fineract - Error dengan kondisi length Tanggal Pembayaran = 9</t>
  </si>
  <si>
    <t>E2E Repayment File 56</t>
  </si>
  <si>
    <t>Verifikasi Data File Gagal Dari Fineract - Error dengan kondisi length Nominal Pokok = 16</t>
  </si>
  <si>
    <t>E2E Repayment File 57</t>
  </si>
  <si>
    <t>Verifikasi Data File Gagal Dari Fineract - Error dengan kondisi length Nominal Bunga = 16</t>
  </si>
  <si>
    <t>E2E Repayment File 58</t>
  </si>
  <si>
    <t>Verifikasi Data File Gagal Dari Fineract - Error dengan kondisi length Nominal Denda = 16</t>
  </si>
  <si>
    <t>E2E Repayment File 59</t>
  </si>
  <si>
    <t>Verifikasi Data File Gagal Dari Fineract - Error dengan kondisi length Additional Interest KOPNUS = 16</t>
  </si>
  <si>
    <t>E2E Repayment File 60</t>
  </si>
  <si>
    <t>Verifikasi Data File Gagal Dari Fineract - Error dengan kondisi No Aplikasi tidak ditemukan</t>
  </si>
  <si>
    <t>E2E Repayment File 61</t>
  </si>
  <si>
    <t>Verifikasi Data File Gagal Dari Fineract - Error dengan kondisi No Repayment sudah terdaftar</t>
  </si>
  <si>
    <t>E2E Repayment File 62</t>
  </si>
  <si>
    <t>Verifikasi Data File Gagal Dari Fineract - Error dengan kondisi No Repayment terulang dalam 1 file</t>
  </si>
  <si>
    <t>16-Mar-2023</t>
  </si>
  <si>
    <t>16/03/2023</t>
  </si>
  <si>
    <t>14/03/2023</t>
  </si>
  <si>
    <t>15/03/2023</t>
  </si>
  <si>
    <t>12/03/2023</t>
  </si>
  <si>
    <t>08/02/2023</t>
  </si>
  <si>
    <t>673158798523933</t>
  </si>
  <si>
    <t>17-Mar-2023</t>
  </si>
  <si>
    <t>17/03/2023</t>
  </si>
  <si>
    <t>Lembaga Non Profit Melayani Rumah Tangga - Swasta Pengendalian Asing - Lembaga Pendidikan</t>
  </si>
  <si>
    <t>L000002QR3Q225724</t>
  </si>
  <si>
    <t>PT OtoCORP YHDA225724</t>
  </si>
  <si>
    <t>NEW KOMUNAL</t>
  </si>
  <si>
    <t>17/03/2023 22:57:42</t>
  </si>
  <si>
    <t>Rp. 1.700.000</t>
  </si>
  <si>
    <t>6781567214921418</t>
  </si>
  <si>
    <t>11.118.921.1-824.117</t>
  </si>
  <si>
    <t>Realisasi NEW KOMUNAL</t>
  </si>
  <si>
    <t>18-Mar-2023</t>
  </si>
  <si>
    <t>L000002I45N003754</t>
  </si>
  <si>
    <t>PT Badan Usaha Corporation Jakarta OtoCORP100 RUSQIQUN003754</t>
  </si>
  <si>
    <t>PT Badan Usaha Corporation Jakarta OtoCORP99 XSZQJJFR003754</t>
  </si>
  <si>
    <t>18/03/2023</t>
  </si>
  <si>
    <t>952393197717415</t>
  </si>
  <si>
    <t>2587511804452861280479157324852714530062673765967766271195729807622121055809513563815312672032768V10</t>
  </si>
  <si>
    <t>18/04/2023</t>
  </si>
  <si>
    <t>Debitur Kelompok</t>
  </si>
  <si>
    <t>0371525562608801436466610686904642149997773481056042653216502168065180041020337616608640552703684V9</t>
  </si>
  <si>
    <t>899677977997777</t>
  </si>
  <si>
    <t>Surya Prans Andreas Farhano Baguso Pengurus Badan Usaha fx10</t>
  </si>
  <si>
    <t>Jln Pondok Indah T,r Patriot:V3/I.Z 1210</t>
  </si>
  <si>
    <t>BayangBayang Semu:K/1.agung#a_n 11167110</t>
  </si>
  <si>
    <t>BayangBayang Semu:K/3.agung#a_n 52192110</t>
  </si>
  <si>
    <t>5413922122263114</t>
  </si>
  <si>
    <t>11111A22222B33333C4444D5551410</t>
  </si>
  <si>
    <t>Surya Prans Andreas Farhano Baguso Pengurus Badan Usaha cf9</t>
  </si>
  <si>
    <t>Jln Pondok Indah T,r Patriot:V3/I.Z 639</t>
  </si>
  <si>
    <t>BayangBayang Semu:K/1.agung#a_n 9114819</t>
  </si>
  <si>
    <t>BayangBayang Semu:K/3.agung#a_n 1118979</t>
  </si>
  <si>
    <t>11111A22222B33333C4444D551759</t>
  </si>
  <si>
    <t>21-Mar-2023</t>
  </si>
  <si>
    <t>L00000271ZE082659</t>
  </si>
  <si>
    <t>96.161.111.1-825.283</t>
  </si>
  <si>
    <t>PT Badan Usaha Corporation Jakarta OtoCORP100 BNZSPUBR082659</t>
  </si>
  <si>
    <t>1 Hari</t>
  </si>
  <si>
    <t>Rp. 1.000.000</t>
  </si>
  <si>
    <t>PT Badan Usaha Corporation Jakarta OtoCORP99 QETEVPBS082659</t>
  </si>
  <si>
    <t>3 Hari</t>
  </si>
  <si>
    <t>6 Hari</t>
  </si>
  <si>
    <t>17%</t>
  </si>
  <si>
    <t>17.515.416.1-111.144</t>
  </si>
  <si>
    <t>L000002IS1F080410</t>
  </si>
  <si>
    <t>PT OtoCORP JQWK080410</t>
  </si>
  <si>
    <t>21/03/2023 09:36:08</t>
  </si>
  <si>
    <t>21/03/2023</t>
  </si>
  <si>
    <t>21/09/2023</t>
  </si>
  <si>
    <t>239111111226115</t>
  </si>
  <si>
    <t>19/03/2023</t>
  </si>
  <si>
    <t>20/03/2023</t>
  </si>
  <si>
    <t>13/02/2023</t>
  </si>
  <si>
    <t>12/02/2023</t>
  </si>
  <si>
    <t>L000002XXKW080410</t>
  </si>
  <si>
    <t>24-Mar-2023</t>
  </si>
  <si>
    <t>E2E Repayment Form 78</t>
  </si>
  <si>
    <t>Repayment Form</t>
  </si>
  <si>
    <t>Verifikasi card Detail - Tanggal Masuk File</t>
  </si>
  <si>
    <t>Terisi tanggal dan timestamp file di consume</t>
  </si>
  <si>
    <t>E2E Repayment Form 79</t>
  </si>
  <si>
    <t>Verifikasi card Detail - Batch No</t>
  </si>
  <si>
    <t>Batch No terisi sesuai (batch no terakhir pada hari itu pada menu Repayment / Dashboard Repayment + 1)</t>
  </si>
  <si>
    <t>E2E Repayment Form 80</t>
  </si>
  <si>
    <t>Verifikasi card Detail - Nomor Aplikasi</t>
  </si>
  <si>
    <t>Nomor Aplikasi tampil sesuai file repayment</t>
  </si>
  <si>
    <t>E2E Repayment Form 81</t>
  </si>
  <si>
    <t>Verifikasi card Detail - Nama Debitur</t>
  </si>
  <si>
    <t>Nama Debitur tampil sesuai data pada mifos</t>
  </si>
  <si>
    <t>E2E Repayment Form 82</t>
  </si>
  <si>
    <t>Verifikasi card Detail - Partner</t>
  </si>
  <si>
    <t>Partner tampil sesuai file repayment</t>
  </si>
  <si>
    <t>E2E Repayment Form 83</t>
  </si>
  <si>
    <t>Verifikasi card Detail - Nomor Pembayaran</t>
  </si>
  <si>
    <t>Nomor Pembayaran tampil sesuai file repayment</t>
  </si>
  <si>
    <t>E2E Repayment Form 84</t>
  </si>
  <si>
    <t>Verifikasi card Detail - Status Amount Repayment dengan kondisi total pembayaran pada file repayment &lt; jumlah tagihan</t>
  </si>
  <si>
    <t>Status Amount Pembayaran tampil sesuai file repayment = Kurang Bayar</t>
  </si>
  <si>
    <t>E2E Repayment Form 85</t>
  </si>
  <si>
    <t>Verifikasi card Detail - Status Amount Repayment dengan kondisi total pembayaran pada file repayment = jumlah tagihan</t>
  </si>
  <si>
    <t>Status Amount Pembayaran tampil sesuai file repayment = Sesuai</t>
  </si>
  <si>
    <t>E2E Repayment Form 86</t>
  </si>
  <si>
    <t>Verifikasi card Detail - Status Amount Repayment dengan kondisi total pembayaran pada file repayment &gt; jumlah tagihan</t>
  </si>
  <si>
    <t>Status Amount Pembayaran tampil sesuai file repayment = Lebih Bayar</t>
  </si>
  <si>
    <t>E2E Repayment Form 87</t>
  </si>
  <si>
    <t>Verifikasi card Hasil Approval - Status (setelah job consume)</t>
  </si>
  <si>
    <t>Status = Waiting for approval</t>
  </si>
  <si>
    <t>E2E Repayment Form 88</t>
  </si>
  <si>
    <t>Verifikasi card Hasil Approval - Approved by (setelah job consume)</t>
  </si>
  <si>
    <t>Approved by kosong</t>
  </si>
  <si>
    <t>E2E Repayment Form 89</t>
  </si>
  <si>
    <t>Verifikasi card Hasil Approval - Tanggal Approval (setelah job consume)</t>
  </si>
  <si>
    <t>Tanggal Approval kosong</t>
  </si>
  <si>
    <t>E2E Repayment Form 90</t>
  </si>
  <si>
    <t>Verifikasi card Hasil Approval - Type Reject Reason (setelah job consume)</t>
  </si>
  <si>
    <t>Type Reject Reason kosong</t>
  </si>
  <si>
    <t>E2E Repayment Form 91</t>
  </si>
  <si>
    <t>Verifikasi card Hasil Approval - Deskripsi (setelah job consume)</t>
  </si>
  <si>
    <t>Deskripsi kosong</t>
  </si>
  <si>
    <t>E2E Repayment Form 92</t>
  </si>
  <si>
    <t>Verifikasi card Data Partner - Tanggal Pembayaran</t>
  </si>
  <si>
    <t>Tanggal Pembayaran tampil sesuai file repayment</t>
  </si>
  <si>
    <t>E2E Repayment Form 93</t>
  </si>
  <si>
    <t>Verifikasi card Data Partner - Total Pembayaran dengan kondisi pada file repayment terisi nominal pokok, nominal bunga, nominal denda, dan additional interest</t>
  </si>
  <si>
    <t>Total Pembayaran tampil sesuai file repayment (nominal pokok + nominal bunga + additional interest)</t>
  </si>
  <si>
    <t>E2E Repayment Form 94</t>
  </si>
  <si>
    <t>Verifikasi card Data Partner - Total Pembayaran dengan kondisi pada file repayment terisi nominal pokok, nominal bunga, dan additional interest (nominal denda kosong)</t>
  </si>
  <si>
    <t>E2E Repayment Form 95</t>
  </si>
  <si>
    <t>Verifikasi card Data Partner - Pembayaran Pokok dengan kondisi pada file repayment terisi nominal pokok</t>
  </si>
  <si>
    <t>Pembayaran Pokok tampil sesuai file repayment</t>
  </si>
  <si>
    <t>E2E Repayment Form 96</t>
  </si>
  <si>
    <t>Verifikasi card Data Partner - Pembayaran Pokok dengan kondisi pada file repayment nominal pokok = 0</t>
  </si>
  <si>
    <t>E2E Repayment Form 97</t>
  </si>
  <si>
    <t>Verifikasi card Data Partner - Pembayaran Bunga dengan kondisi pada file repayment terisi nominal bunga</t>
  </si>
  <si>
    <t>Pembayaran Bunga tampil sesuai file repayment</t>
  </si>
  <si>
    <t>E2E Repayment Form 98</t>
  </si>
  <si>
    <t>Verifikasi card Data Partner - Pembayaran Bunga dengan kondisi pada file repayment nominal bunga = 0</t>
  </si>
  <si>
    <t>E2E Repayment Form 99</t>
  </si>
  <si>
    <t>Verifikasi card Data Partner - Pembayaran Denda dengan kondisi pada file repayment terisi nominal denda</t>
  </si>
  <si>
    <t>Pembayaran Denda tampil sesuai file repayment</t>
  </si>
  <si>
    <t>E2E Repayment Form 100</t>
  </si>
  <si>
    <t>Verifikasi card Data Partner - Pembayaran Denda dengan kondisi pada file repayment nominal denda = 0</t>
  </si>
  <si>
    <t>E2E Repayment Form 101</t>
  </si>
  <si>
    <t>Verifikasi card Data Partner - Additional Interest dengan kondisi pada file repayment terisi Additional Interest</t>
  </si>
  <si>
    <t>Additional Interest tampil sesuai file repayment</t>
  </si>
  <si>
    <t>E2E Repayment Form 102</t>
  </si>
  <si>
    <t>Verifikasi card Data Partner - Additional Interest dengan kondisi pada file repayment Additional Interest = 0</t>
  </si>
  <si>
    <t>E2E Repayment Form 103</t>
  </si>
  <si>
    <t>Verifikasi card Data Partner - Status Pembayaran dengan kondisi Pelunasan pada file Repayment = N</t>
  </si>
  <si>
    <t>Status Pembayaran tampil sesuai file repayment = No</t>
  </si>
  <si>
    <t>E2E Repayment Form 104</t>
  </si>
  <si>
    <t>Verifikasi card Data Partner - Status Pembayaran dengan kondisi Pelunasan pada file Repayment = Y</t>
  </si>
  <si>
    <t>Status Pembayaran tampil sesuai file repayment = Yes</t>
  </si>
  <si>
    <t>E2E Repayment Form 105</t>
  </si>
  <si>
    <t>Verifikasi card Data Partner - Status Pembayaran dengan kondisi Pelunasan pada file Repayment = I</t>
  </si>
  <si>
    <t>Status Pembayaran tampil sesuai file repayment = Insurance</t>
  </si>
  <si>
    <t>E2E Repayment Form 106</t>
  </si>
  <si>
    <t>Verifikasi card Data Partner - Status Pembayaran dengan kondisi Pelunasan pada file Repayment = A</t>
  </si>
  <si>
    <t>Status Pembayaran tampil sesuai file repayment = Advance</t>
  </si>
  <si>
    <t>E2E Repayment Form 39</t>
  </si>
  <si>
    <t>Verifikasi kolom Tanggal Pembayaran</t>
  </si>
  <si>
    <t>E2E Repayment Form 40</t>
  </si>
  <si>
    <t>Verifikasi kolom Total Pembayaran dengan kondisi pada file repayment terisi nominal pokok, nominal bunga, nominal denda, dan additional interest</t>
  </si>
  <si>
    <t>E2E Repayment Form 41</t>
  </si>
  <si>
    <t>Verifikasi kolom Total Pembayaran dengan kondisi pada file repayment terisi nominal pokok, nominal bunga, dan additional interest (nominal denda kosong)</t>
  </si>
  <si>
    <t>E2E Repayment Form 42</t>
  </si>
  <si>
    <t>Verifikasi kolom Total Tagihan</t>
  </si>
  <si>
    <t>Total Tagihan terisi sesuai data mifos (nominal pokok + nominal bunga + additional interest)</t>
  </si>
  <si>
    <t>E2E Repayment Form 43</t>
  </si>
  <si>
    <t>Verifikasi kolom Status Amount Pembayaran dengan kondisi total pembayaran pada file repayment &lt; jumlah tagihan</t>
  </si>
  <si>
    <t>E2E Repayment Form 44</t>
  </si>
  <si>
    <t>Verifikasi kolom Status Amount Pembayaran dengan kondisi total pembayaran pada file repayment = jumlah tagihan</t>
  </si>
  <si>
    <t>E2E Repayment Form 45</t>
  </si>
  <si>
    <t>Verifikasi kolom Status Amount Pembayaran dengan kondisi total pembayaran pada file repayment &gt; jumlah tagihan</t>
  </si>
  <si>
    <t>E2E Repayment Form 46</t>
  </si>
  <si>
    <t>Verifikasi kolom Tanggal Masuk File</t>
  </si>
  <si>
    <t>E2E Repayment Form 47</t>
  </si>
  <si>
    <t>Verifikasi kolom Batch No</t>
  </si>
  <si>
    <t>E2E Repayment Form 38</t>
  </si>
  <si>
    <t>Verifikasi kolom Status setelah job repayment</t>
  </si>
  <si>
    <t>E2E Repayment Form 107</t>
  </si>
  <si>
    <t>Verifikasi card Data BCAD - Tanggal Pembayaran Bulan Berjalan</t>
  </si>
  <si>
    <t>Tampil Tanggal Pembayaran Bulan Berjalan sesuai data mifos yang belum terbayar</t>
  </si>
  <si>
    <t>E2E Repayment Form 108</t>
  </si>
  <si>
    <t>Verifikasi card Data BCAD - Total Tagihan</t>
  </si>
  <si>
    <t>Total Tagihan = Pembayaran Pokok Bulan Berjalan + Pembayaran Bunga Bulan Berjalan + Additional Interest data BCAD</t>
  </si>
  <si>
    <t>E2E Repayment Form 109</t>
  </si>
  <si>
    <t>Verifikasi card Data BCAD - Pembayaran Pokok Bulan Berjalan</t>
  </si>
  <si>
    <t>Pembayaran Pokok Bulan Berjalan sesuai data pada mifos</t>
  </si>
  <si>
    <t>E2E Repayment Form 110</t>
  </si>
  <si>
    <t>Verifikasi card Data BCAD - Pembayaran Bunga Bulan Berjalan</t>
  </si>
  <si>
    <t>Pembayaran Bunga Bulan Berjalan sesuai data pada mifos</t>
  </si>
  <si>
    <t>E2E Repayment Form 111</t>
  </si>
  <si>
    <t>Verifikasi card Data BCAD - Pembayaran Denda Bulan Berjalan</t>
  </si>
  <si>
    <t>Pembayaran Denda Bulan Berjalan terisi Rp 0</t>
  </si>
  <si>
    <t>E2E Repayment Form 112</t>
  </si>
  <si>
    <t>Verifikasi card Data BCAD - Additional Interest Bulan Berjalan</t>
  </si>
  <si>
    <t>Additional Interest sesuai data pada mifos</t>
  </si>
  <si>
    <t>E2E Repayment Form 113</t>
  </si>
  <si>
    <t>Klik Approve button di Halaman detail Repayment</t>
  </si>
  <si>
    <t>Muncul pop up konfimasi dengan button Ya dan Tidak</t>
  </si>
  <si>
    <t>E2E Repayment Form 114</t>
  </si>
  <si>
    <t>- Klik Approve 
 - Klik Tidak</t>
  </si>
  <si>
    <t>Kembali ke halaman detail repayment dan status tetap "Waiting for Approval"</t>
  </si>
  <si>
    <t>E2E Repayment Form 115</t>
  </si>
  <si>
    <t>- Klik Approve 
 - Klik Ya</t>
  </si>
  <si>
    <t>Status Repayment akan berubah menjadi Approved dan masuk ke mifos, kembali ke layar list repayment form</t>
  </si>
  <si>
    <t>E2E Repayment Form 116</t>
  </si>
  <si>
    <t>Verifikasi card Hasil Approval setelah Approve data</t>
  </si>
  <si>
    <t>Status = Approved
 Approved by = user yang melakukan approve data
 Tanggal Approval = terisi tanggal dan timestamp melakukan approve data
 Type Reject Reason = -
 Deskripsi = OK</t>
  </si>
  <si>
    <t>E2E Repayment Form 117</t>
  </si>
  <si>
    <t>Klik Reject button di Halaman detail Repayment</t>
  </si>
  <si>
    <t>Muncul pop up Reject Reason, terdapat field Type Reject Reason dan Description</t>
  </si>
  <si>
    <t>E2E Repayment Form 118</t>
  </si>
  <si>
    <t>Verifikasi isi field Type Reject Reason</t>
  </si>
  <si>
    <t>Field Type Reject Reason terisi option :
 - Nominal Pokok Tidak Valid
 - Nominal Bunga Tidak Valid
 - Data Repayment Tidak Valid
 - Tanggal Pembayaran Tidak Valid (Lebih kecil dari tanggal pembayaran terakhir)
 - Nomor Pembayaran Sudah Pernah Tercatat
 - Aplikasi Tidak Valid (Pinjaman sudah tidak aktif)
 - Nominal Pembayaran Lebih Besar dari Nominal Pinjaman
 - Pembayaran Bunga Tidak Sesuai Jadwal Pembayaran</t>
  </si>
  <si>
    <t>E2E Repayment Form 119</t>
  </si>
  <si>
    <t>- Klik Reject
 - Klik Cancel</t>
  </si>
  <si>
    <t>Kembali ke halaman detail repayment, status tetap "Waiting for Approval"</t>
  </si>
  <si>
    <t>E2E Repayment Form 120</t>
  </si>
  <si>
    <t>- Klik Reject
 - Mengisi Type Reject Reason
 - Tidak mengisi Description
 - Klik Submit</t>
  </si>
  <si>
    <t>Tampil error message</t>
  </si>
  <si>
    <t>E2E Repayment Form 121</t>
  </si>
  <si>
    <t>- Klik Reject
 - Tidak Mengisi Type Reject Reason
 - Mengisi Description
 - Klik Submit</t>
  </si>
  <si>
    <t>E2E Repayment Form 122</t>
  </si>
  <si>
    <t>- Klik Reject
 - Mengisi Type Reject Reason
 - Mengisi Description 100 karakter (alfanumerik + simbol)
 - Klik Submit</t>
  </si>
  <si>
    <t>Status Repayment akan berubah menjadi Rejected dan repayment di mifos tidak ditandai paid, kembali ke layar list repayment form</t>
  </si>
  <si>
    <t>E2E Repayment Form 123</t>
  </si>
  <si>
    <t>- Klik Reject
 - Mengisi Type Reject Reason
 - Mengisi Description 99 karakter (alfanumerik + simbol)
 - Klik Submit</t>
  </si>
  <si>
    <t>E2E Repayment Form 124</t>
  </si>
  <si>
    <t>Verifikasi card Hasil Approval setelah Reject data</t>
  </si>
  <si>
    <t>Status = Rejected
 Approved by = user yang melakukan reject data
 Tanggal Approval = terisi tanggal dan timestamp melakukan reject data
 Type Reject Reason = terisi sesuai inputan
 Deskripsi = terisi sesuai inputan</t>
  </si>
  <si>
    <t>E2E Repayment Form 56</t>
  </si>
  <si>
    <t>- Klik Bulk Approve
 - Check beberapa data
 - Klik Approve</t>
  </si>
  <si>
    <t>Tampil layar konfirmasi :
 "Berikut adalah Total Repayment
 Total Aplikasi : xxx (sesuai jumlah data yg di check)
 Total Nominal Aplikasi : Rp. Xxx.xxx.xxx (sesuai total nominal data yg di check)
 Detail Partner : (Nama Partner) : (Jumlah Data Partner)
 Apakah anda yakin?"
 Terdapat button "Batal" dan "Submit"</t>
  </si>
  <si>
    <t>E2E Repayment Form 57</t>
  </si>
  <si>
    <t>- Klik Bulk Approve
 - Check beberapa data
 - Klik Approve
 - Klik Batal</t>
  </si>
  <si>
    <t>Kembali ke layar Bulk Approve</t>
  </si>
  <si>
    <t>E2E Repayment Form 58</t>
  </si>
  <si>
    <t>- Klik Bulk Approve
 - Check beberapa data
 - Klik Approve
 - Klik Submit</t>
  </si>
  <si>
    <t>Berhasil approve data yang di checklist</t>
  </si>
  <si>
    <t>E2E Repayment Form 125</t>
  </si>
  <si>
    <t>Cek data repayment dengan status Waiting for Approval</t>
  </si>
  <si>
    <t>Button Edit dan Update tampil pada data repayment</t>
  </si>
  <si>
    <t>E2E Repayment Form 126</t>
  </si>
  <si>
    <t>Cek data repayment dengan status Approved</t>
  </si>
  <si>
    <t>Button Edit dan Update tidak tampil pada data repayment</t>
  </si>
  <si>
    <t>E2E Repayment Form 127</t>
  </si>
  <si>
    <t>Cek data repayment dengan status Rejected</t>
  </si>
  <si>
    <t>E2E Repayment Form 128</t>
  </si>
  <si>
    <t>Cek data repayment dengan status Pending Batch Run</t>
  </si>
  <si>
    <t>E2E Repayment Form 129</t>
  </si>
  <si>
    <t>Cek data repayment dengan status Approval Expired</t>
  </si>
  <si>
    <t>E2E Repayment Form 130</t>
  </si>
  <si>
    <t>- Klik Edit pada data Waiting for Approval
 - Edit pada data
 - Klik Update</t>
  </si>
  <si>
    <t>Data berhasil diubah pada menu Repayment Form dan detail data repayment, status tetap Waiting for Approval</t>
  </si>
  <si>
    <t>E2E Repayment Form 131</t>
  </si>
  <si>
    <t>- Klik Edit pada data Rejected
 - Edit pada data
 - Klik Update</t>
  </si>
  <si>
    <t>Data berhasil diubah pada menu Repayment Form dan detail data repayment, status menjadi Waiting for Approval</t>
  </si>
  <si>
    <t>E2E Repayment Form 132</t>
  </si>
  <si>
    <t>- Klik Edit pada data Pending Batch Run
 - Edit pada data
 - Klik Update</t>
  </si>
  <si>
    <t>E2E Repayment Form 133</t>
  </si>
  <si>
    <t>Approve data yang diedit</t>
  </si>
  <si>
    <t>Data berhasil di approve, repayment paid di mifos sesuai dengan LOS</t>
  </si>
  <si>
    <t>E2E Repayment Form 134</t>
  </si>
  <si>
    <t>Reject data yang diedit</t>
  </si>
  <si>
    <t>Data berhasil di reject, repayment di mifos tidak berhasil paid</t>
  </si>
  <si>
    <t>E2E Repayment Form 137</t>
  </si>
  <si>
    <t>Klik pada data status Waiting for Approval</t>
  </si>
  <si>
    <t>Terdapat button Approve dan Reject (aktif)</t>
  </si>
  <si>
    <t>E2E Repayment Form 138</t>
  </si>
  <si>
    <t>Klik pada data status Approved</t>
  </si>
  <si>
    <t>Terdapat button Approve dan Reject (disabled)</t>
  </si>
  <si>
    <t>E2E Repayment Form 139</t>
  </si>
  <si>
    <t>Klik pada data status Rejected</t>
  </si>
  <si>
    <t>E2E Repayment Form 140</t>
  </si>
  <si>
    <t>Klik pada data status Pending Batch Run</t>
  </si>
  <si>
    <t>E2E Repayment Form 141</t>
  </si>
  <si>
    <t>Klik pada data status Approval Expired</t>
  </si>
  <si>
    <t>E2E Repayment Form 144</t>
  </si>
  <si>
    <t>Consume repayment sysdate dengan tanggal pembayaran backdated (Akseleran, Indodana)</t>
  </si>
  <si>
    <t>Data tampil pada menu Repayment</t>
  </si>
  <si>
    <t>E2E Repayment Form 145</t>
  </si>
  <si>
    <t>Consume repayment sysdate dengan tanggal pembayaran = sysdate</t>
  </si>
  <si>
    <t>E2E Repayment Form 146</t>
  </si>
  <si>
    <t>Consume repayment sysdate dengan tanggal pembayaran future (advance)</t>
  </si>
  <si>
    <t>E2E Repayment Form 147</t>
  </si>
  <si>
    <t>Consume repayment sysdate dengan kondisi gagal validasi (rejected by system)</t>
  </si>
  <si>
    <t>Data tidak tampil pada menu Repayment</t>
  </si>
  <si>
    <t>E2E Repayment Form 148</t>
  </si>
  <si>
    <t>Verifikasi data status Waiting for Approval dengan tanggal consume H-1</t>
  </si>
  <si>
    <t>E2E Repayment Form 149</t>
  </si>
  <si>
    <t>Verifikasi data status Approved dengan tanggal consume H-1</t>
  </si>
  <si>
    <t>E2E Repayment Form 150</t>
  </si>
  <si>
    <t>Verifikasi data status Rejected by Analyst dengan tanggal consume H-1</t>
  </si>
  <si>
    <t>E2E Repayment Form 151</t>
  </si>
  <si>
    <t>Verifikasi data status Pending Batch Run dengan tanggal consume H-1</t>
  </si>
  <si>
    <t>E2E Repayment Form 152</t>
  </si>
  <si>
    <t>Verifikasi data status Approval Expired dengan tanggal consume H-1</t>
  </si>
  <si>
    <t>E2E Repayment Form 153</t>
  </si>
  <si>
    <t>Verifikasi data status Approval Expired dengan tanggal consume H-2</t>
  </si>
  <si>
    <t>E2E Repayment Form 01</t>
  </si>
  <si>
    <t>Verifikasi isi filter Source</t>
  </si>
  <si>
    <t>Filter Source berisi option :
 1. All
 2. LOS
 3. NIKEL</t>
  </si>
  <si>
    <t>E2E Repayment Form 02</t>
  </si>
  <si>
    <t>View data dengan filter Source : All</t>
  </si>
  <si>
    <t>Data repayment tampil untuk semua source</t>
  </si>
  <si>
    <t>E2E Repayment Form 03</t>
  </si>
  <si>
    <t>View data dengan filter Source : LOS</t>
  </si>
  <si>
    <t>Data repayment tampil dengan source LOS</t>
  </si>
  <si>
    <t>E2E Repayment Form 04</t>
  </si>
  <si>
    <t>View data dengan filter Source : NIKEL</t>
  </si>
  <si>
    <t>Data repayment tampil dengan source NIKEL</t>
  </si>
  <si>
    <t>E2E Repayment Form 05</t>
  </si>
  <si>
    <t>Verifikasi isi filter Pelunasan</t>
  </si>
  <si>
    <t>Filter Pelunasan berisi option :
 1. All
 2. Yes
 3. No
 4. Insurance
 5. Advance</t>
  </si>
  <si>
    <t>E2E Repayment Form 06</t>
  </si>
  <si>
    <t>View data dengan filter Pelunasan : All</t>
  </si>
  <si>
    <t>Data repayment tampil untuk semua jenis pelunasan</t>
  </si>
  <si>
    <t>E2E Repayment Form 07</t>
  </si>
  <si>
    <t>View data dengan filter Pelunasan : Yes</t>
  </si>
  <si>
    <t>Data repayment tampil untuk jenis pelunasan : Yes</t>
  </si>
  <si>
    <t>E2E Repayment Form 08</t>
  </si>
  <si>
    <t>View data dengan filter Pelunasan : No</t>
  </si>
  <si>
    <t>Data repayment tampil untuk jenis pelunasan : No</t>
  </si>
  <si>
    <t>E2E Repayment Form 09</t>
  </si>
  <si>
    <t>View data dengan filter Pelunasan : Insurance</t>
  </si>
  <si>
    <t>Data repayment tampil untuk jenis pelunasan : Insurance</t>
  </si>
  <si>
    <t>E2E Repayment Form 10</t>
  </si>
  <si>
    <t>View data dengan filter Pelunasan : Advance</t>
  </si>
  <si>
    <t>Data repayment tampil untuk jenis pelunasan : Advance</t>
  </si>
  <si>
    <t>E2E Repayment Form 11</t>
  </si>
  <si>
    <t>Verifikasi isi filter Status</t>
  </si>
  <si>
    <t>Filter Status berisi option :
 1. All
 2. Waiting for approval
 3. Pending Batch Run
 4. Approved
 5. Rejected
 6. Approval Expired</t>
  </si>
  <si>
    <t>E2E Repayment Form 12</t>
  </si>
  <si>
    <t>View data dengan filter Status : All</t>
  </si>
  <si>
    <t>Data repayment tampil untuk semua jenis status</t>
  </si>
  <si>
    <t>E2E Repayment Form 13</t>
  </si>
  <si>
    <t>View data dengan filter Status : Waiting for approval</t>
  </si>
  <si>
    <t>Data repayment tampil untuk jenis status : Waiting for approval</t>
  </si>
  <si>
    <t>E2E Repayment Form 14</t>
  </si>
  <si>
    <t>View data dengan filter Status : Pending Batch Run</t>
  </si>
  <si>
    <t>Data repayment tampil untuk jenis status : Pending Batch Run</t>
  </si>
  <si>
    <t>E2E Repayment Form 15</t>
  </si>
  <si>
    <t>View data dengan filter Status : Approved</t>
  </si>
  <si>
    <t>Data repayment tampil untuk jenis status : Approved</t>
  </si>
  <si>
    <t>E2E Repayment Form 16</t>
  </si>
  <si>
    <t>View data dengan filter Status : Rejected</t>
  </si>
  <si>
    <t>Data repayment tampil untuk jenis status : Rejected</t>
  </si>
  <si>
    <t>E2E Repayment Form 17</t>
  </si>
  <si>
    <t>View data dengan filter Status : Approval Expired</t>
  </si>
  <si>
    <t>Data repayment tampil untuk jenis status : Approval Expired</t>
  </si>
  <si>
    <t>E2E Repayment Form 18</t>
  </si>
  <si>
    <t>Verifikasi isi filter Partner</t>
  </si>
  <si>
    <t>Filter Partner berisi option All dan list partner</t>
  </si>
  <si>
    <t>E2E Repayment Form 19</t>
  </si>
  <si>
    <t>View data dengan filter Partner : All</t>
  </si>
  <si>
    <t>Data repayment tampil untuk semua jenis partner</t>
  </si>
  <si>
    <t>E2E Repayment Form 20</t>
  </si>
  <si>
    <t>View data dengan filter Partner : pilih salah satu</t>
  </si>
  <si>
    <t>Data repayment tampil untuk partner yang dipilih</t>
  </si>
  <si>
    <t>E2E Repayment Form 21</t>
  </si>
  <si>
    <t>Verifikasi isi filter Status Amount Repayment</t>
  </si>
  <si>
    <t>Filter Status Amount Repayment berisi option :
 1. All
 2. Sesuai
 3. Kurang Bayar
 4. Lebih Bayar</t>
  </si>
  <si>
    <t>E2E Repayment Form 22</t>
  </si>
  <si>
    <t>View data dengan filter Status Amount Repayment : All</t>
  </si>
  <si>
    <t>Data repayment tampil untuk semua jenis status amount repayment</t>
  </si>
  <si>
    <t>E2E Repayment Form 23</t>
  </si>
  <si>
    <t>View data dengan filter Status Amount Repayment : Sesuai</t>
  </si>
  <si>
    <t>Data repayment tampil untuk jenis status amount repayment : Sesuai</t>
  </si>
  <si>
    <t>E2E Repayment Form 24</t>
  </si>
  <si>
    <t>View data dengan filter Status Amount Repayment : Kurang Bayar</t>
  </si>
  <si>
    <t>Data repayment tampil untuk jenis status amount repayment : Kurang Bayar</t>
  </si>
  <si>
    <t>E2E Repayment Form 25</t>
  </si>
  <si>
    <t>View data dengan filter Status Amount Repayment : Lebih Bayar</t>
  </si>
  <si>
    <t>Data repayment tampil untuk jenis status amount repayment : Lebih Bayar</t>
  </si>
  <si>
    <t>E2E Repayment Form 26</t>
  </si>
  <si>
    <t>Verifikasi isi filter Status Batch No</t>
  </si>
  <si>
    <t>Filter Batch No berisi option All dan no batch</t>
  </si>
  <si>
    <t>E2E Repayment Form 27</t>
  </si>
  <si>
    <t>View data dengan filter Batch No : pilih salah satu</t>
  </si>
  <si>
    <t>Data repayment tampil untuk batch no yang dipilih</t>
  </si>
  <si>
    <t>E2E Repayment Form 28</t>
  </si>
  <si>
    <t>Verifikasi filter search</t>
  </si>
  <si>
    <t>Hasil search sesuai dengan inputan pada filter search</t>
  </si>
  <si>
    <t>E2E Repayment Form 29</t>
  </si>
  <si>
    <t>Verifikasi kolom Source untuk realisasi via LOS</t>
  </si>
  <si>
    <t>Source = LOS</t>
  </si>
  <si>
    <t>E2E Repayment Form 30</t>
  </si>
  <si>
    <t>Verifikasi kolom Source untuk realisasi via NIKEL</t>
  </si>
  <si>
    <t>Source = NIKEL</t>
  </si>
  <si>
    <t>E2E Repayment Form 31</t>
  </si>
  <si>
    <t>Verifikasi kolom Application No</t>
  </si>
  <si>
    <t>Application No tampil sesuai file repayment</t>
  </si>
  <si>
    <t>E2E Repayment Form 32</t>
  </si>
  <si>
    <t>Verifikasi kolom Partner</t>
  </si>
  <si>
    <t>E2E Repayment Form 33</t>
  </si>
  <si>
    <t>Verifikasi kolom Debtor Name</t>
  </si>
  <si>
    <t>Debtor Name tampil sesuai data pada mifos</t>
  </si>
  <si>
    <t>E2E Repayment Form 34</t>
  </si>
  <si>
    <t>Verifikasi kolom Status Pembayaran dengan kondisi Pelunasan pada file Repayment = N</t>
  </si>
  <si>
    <t>E2E Repayment Form 35</t>
  </si>
  <si>
    <t>Verifikasi kolom Status Pembayaran dengan kondisi Pelunasan pada file Repayment = Y</t>
  </si>
  <si>
    <t>E2E Repayment Form 36</t>
  </si>
  <si>
    <t>Verifikasi kolom Status Pembayaran dengan kondisi Pelunasan pada file Repayment = I</t>
  </si>
  <si>
    <t>E2E Repayment Form 37</t>
  </si>
  <si>
    <t>Verifikasi kolom Status Pembayaran dengan kondisi Pelunasan pada file Repayment = A</t>
  </si>
  <si>
    <t>E2E Repayment Form 48</t>
  </si>
  <si>
    <t>Verifikasi sorting kolom Status</t>
  </si>
  <si>
    <t>Data berhasil di sorting Ascending dan Descending</t>
  </si>
  <si>
    <t>E2E Repayment Form 49</t>
  </si>
  <si>
    <t>Verifikasi sorting kolom Tanggal Pembayaran</t>
  </si>
  <si>
    <t>E2E Repayment Form 51</t>
  </si>
  <si>
    <t>Klik Next pada Pagination</t>
  </si>
  <si>
    <t>Berhasil pindah ke halaman setelahnya</t>
  </si>
  <si>
    <t>E2E Repayment Form 52</t>
  </si>
  <si>
    <t>Klik page tertentu pada Pagination</t>
  </si>
  <si>
    <t>Berhasil pindah ke halaman yang dipilih</t>
  </si>
  <si>
    <t>E2E Repayment Form 50</t>
  </si>
  <si>
    <t>Klik Previous pada Pagination</t>
  </si>
  <si>
    <t>Berhasil pindah ke halaman sebelumnya</t>
  </si>
  <si>
    <t>E2E Repayment Form 142</t>
  </si>
  <si>
    <t>Sorting pada kolom Status 
 Note : variasi status &gt;=3</t>
  </si>
  <si>
    <t>Status berhasil di sorting ascending dan descending</t>
  </si>
  <si>
    <t>E2E Repayment Form 143</t>
  </si>
  <si>
    <t>Sorting pada kolom Tanggal Pembayaran 
 Note : terdapat data hari H dan H-1 (approval expired)</t>
  </si>
  <si>
    <t>Tanggal Pembayaran berhasil di sorting ascending dan descending</t>
  </si>
  <si>
    <t>E2E Repayment Form 53</t>
  </si>
  <si>
    <t>Verifikasi tanggal pada menu Repayment</t>
  </si>
  <si>
    <t>Tanggal sesuai tanggal hari ini</t>
  </si>
  <si>
    <t>E2E Repayment Form 54</t>
  </si>
  <si>
    <t>Verifikasi Total Nominal Approved</t>
  </si>
  <si>
    <t>Berisi total dari kolom Total Pembayaran dengan status Approved dan Pending Batch Run</t>
  </si>
  <si>
    <t>E2E Repayment Form 55</t>
  </si>
  <si>
    <t>Verifikasi Total Nominal Pembayaran</t>
  </si>
  <si>
    <t>Berisi total dari kolom Total Pembayaran semua status (nominal pokok + nominal bunga + additional interest)</t>
  </si>
  <si>
    <t>E2E Repayment Form 75</t>
  </si>
  <si>
    <t>- Klik Bulk Approve
 - Check beberapa data</t>
  </si>
  <si>
    <t>Total Nominal Approved terisi nominal sesuai yang di check</t>
  </si>
  <si>
    <t>E2E Repayment Form 76</t>
  </si>
  <si>
    <t>- Klik Bulk Approve
 - Check beberapa data
 - Uncheck beberapa data</t>
  </si>
  <si>
    <t>Total Nominal Approved terisi nominal sesuai yang di check (berubah sesuai data yang di checklist)</t>
  </si>
  <si>
    <t>E2E Repayment Form 77</t>
  </si>
  <si>
    <t>- Klik Bulk Approve
 - Check All</t>
  </si>
  <si>
    <t>E2E Repayment Form 59</t>
  </si>
  <si>
    <t>- Klik Bulk Approve
 - Check All
 - Klik Approve</t>
  </si>
  <si>
    <t>E2E Repayment Form 60</t>
  </si>
  <si>
    <t>- Klik Bulk Approve
 - Check All
 - Klik Approve
 - Klik Batal</t>
  </si>
  <si>
    <t>E2E Repayment Form 135</t>
  </si>
  <si>
    <t>Verifikasi card Hasil Approval setelah Bulk Approve data</t>
  </si>
  <si>
    <t>E2E Repayment Form 61</t>
  </si>
  <si>
    <t>- Klik Bulk Approve
 - Check beberapa data
 - Klik Reject</t>
  </si>
  <si>
    <t>E2E Repayment Form 62</t>
  </si>
  <si>
    <t>- Klik Bulk Approve
 - Check beberapa data
 - Klik Reject
 - Klik Batal</t>
  </si>
  <si>
    <t>E2E Repayment Form 63</t>
  </si>
  <si>
    <t>- Klik Bulk Approve
 - Check beberapa data
 - Klik Reject
 - Klik Submit</t>
  </si>
  <si>
    <t>Berhasil reject data yang di checklist</t>
  </si>
  <si>
    <t>E2E Repayment Form 64</t>
  </si>
  <si>
    <t>- Klik Bulk Approve
 - Check All
 - Klik Reject</t>
  </si>
  <si>
    <t>E2E Repayment Form 65</t>
  </si>
  <si>
    <t>- Klik Bulk Approve
 - Check All
 - Klik Reject
 - Klik Batal</t>
  </si>
  <si>
    <t>E2E Repayment Form 66</t>
  </si>
  <si>
    <t>- Klik Bulk Approve
 - Tidak Check Data
 - Klik Approve</t>
  </si>
  <si>
    <t>Tampil layar konfirmasi :
 "Berikut adalah Total Repayment
 Total Aplikasi : 0
 Total Nominal Aplikasi : Rp. 0
 Detail Partner : 0
 Apakah anda yakin?"
 Terdapat button "Batal" dan "Submit"</t>
  </si>
  <si>
    <t>E2E Repayment Form 67</t>
  </si>
  <si>
    <t>- Klik Bulk Approve
 - Tidak Check Data
 - Klik Reject</t>
  </si>
  <si>
    <t>E2E Repayment Form 136</t>
  </si>
  <si>
    <t>Verifikasi card Hasil Approval setelah Bulk Reject data</t>
  </si>
  <si>
    <t>E2E Repayment Form 68</t>
  </si>
  <si>
    <t>- Klik Bulk Edit
 - Check pada beberapa data status Pending Batch Run</t>
  </si>
  <si>
    <t>E2E Repayment Form 69</t>
  </si>
  <si>
    <t>- Klik Bulk Edit
 - Check All</t>
  </si>
  <si>
    <t>E2E Repayment Form 70</t>
  </si>
  <si>
    <t>- Klik Bulk Edit
 - Check pada beberapa data status Pending Batch Run
 - Klik Cancel</t>
  </si>
  <si>
    <t>Kembali ke repayment form, status data tidak berubah</t>
  </si>
  <si>
    <t>E2E Repayment Form 71</t>
  </si>
  <si>
    <t>- Klik Bulk Edit
 - Check pada beberapa data status Pending Batch Run
 - Klik Change Status</t>
  </si>
  <si>
    <t>Status data berubah menjadi Waiting for Approval</t>
  </si>
  <si>
    <t>E2E Repayment Form 72</t>
  </si>
  <si>
    <t>- Klik Bulk Edit
 - Check All
 - Klik Cancel</t>
  </si>
  <si>
    <t>E2E Repayment Form 73</t>
  </si>
  <si>
    <t>Approve data yang telah di update statusnya</t>
  </si>
  <si>
    <t>Status data menjadi Approved dan Repayment berhasil masuk ke mifos</t>
  </si>
  <si>
    <t>E2E Repayment Form 74</t>
  </si>
  <si>
    <t>Reject data yang telah di update statusnya</t>
  </si>
  <si>
    <t>Status data menjadi Rejected dan Repayment tidak masuk ke mifos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</si>
</sst>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</font>
  </fonts>
  <fills count="2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8971526230658899E-2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81368449964903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642933439130832E-2"/>
        <bgColor indexed="64"/>
      </patternFill>
    </fill>
    <fill>
      <patternFill patternType="solid">
        <fgColor theme="2" tint="-9.9703970458082825E-2"/>
        <bgColor indexed="64"/>
      </patternFill>
    </fill>
    <fill>
      <patternFill patternType="solid">
        <fgColor theme="2" tint="-9.9734488967558821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89">
    <xf numFmtId="0" fontId="0" fillId="0" borderId="0" xfId="0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3" fillId="4" borderId="5" xfId="0" applyFont="1" applyFill="1" applyBorder="1" applyAlignment="1">
      <alignment horizontal="center" vertical="center" textRotation="135"/>
    </xf>
    <xf numFmtId="0" fontId="3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0" fillId="0" borderId="2" xfId="0" applyBorder="1" applyAlignment="1">
      <alignment horizontal="left"/>
    </xf>
    <xf numFmtId="0" fontId="0" fillId="3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vertical="top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0" fillId="3" borderId="1" xfId="0" applyFill="1" applyBorder="1"/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2" xfId="0" applyBorder="1"/>
    <xf numFmtId="0" fontId="4" fillId="6" borderId="2" xfId="0" applyFont="1" applyFill="1" applyBorder="1" applyAlignment="1">
      <alignment horizontal="left" vertical="top"/>
    </xf>
    <xf numFmtId="0" fontId="4" fillId="6" borderId="8" xfId="0" applyFont="1" applyFill="1" applyBorder="1" applyAlignment="1">
      <alignment horizontal="left" vertical="top" wrapText="1"/>
    </xf>
    <xf numFmtId="0" fontId="4" fillId="6" borderId="8" xfId="0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10" xfId="0" applyFont="1" applyBorder="1" applyAlignment="1">
      <alignment vertical="top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0" fillId="7" borderId="2" xfId="0" applyFill="1" applyBorder="1"/>
    <xf numFmtId="0" fontId="0" fillId="8" borderId="2" xfId="0" applyFill="1" applyBorder="1"/>
    <xf numFmtId="0" fontId="2" fillId="0" borderId="8" xfId="0" applyFont="1" applyBorder="1"/>
    <xf numFmtId="49" fontId="0" fillId="7" borderId="2" xfId="0" applyNumberFormat="1" applyFill="1" applyBorder="1"/>
    <xf numFmtId="0" fontId="0" fillId="0" borderId="2" xfId="0" applyBorder="1" applyAlignment="1">
      <alignment horizontal="center"/>
    </xf>
    <xf numFmtId="49" fontId="0" fillId="8" borderId="2" xfId="0" applyNumberFormat="1" applyFill="1" applyBorder="1"/>
    <xf numFmtId="49" fontId="0" fillId="0" borderId="2" xfId="0" applyNumberFormat="1" applyBorder="1" applyAlignment="1">
      <alignment horizontal="left"/>
    </xf>
    <xf numFmtId="49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/>
    </xf>
    <xf numFmtId="0" fontId="3" fillId="3" borderId="2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vertical="top"/>
    </xf>
    <xf numFmtId="0" fontId="3" fillId="3" borderId="8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4" fillId="6" borderId="8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top"/>
    </xf>
    <xf numFmtId="0" fontId="0" fillId="3" borderId="0" xfId="0" applyFill="1"/>
    <xf numFmtId="0" fontId="0" fillId="3" borderId="2" xfId="0" applyFill="1" applyBorder="1"/>
    <xf numFmtId="0" fontId="3" fillId="9" borderId="2" xfId="0" applyFont="1" applyFill="1" applyBorder="1" applyAlignment="1">
      <alignment horizontal="left" vertical="top" wrapText="1"/>
    </xf>
    <xf numFmtId="0" fontId="3" fillId="9" borderId="2" xfId="0" applyFont="1" applyFill="1" applyBorder="1" applyAlignment="1">
      <alignment vertical="top" wrapText="1"/>
    </xf>
    <xf numFmtId="0" fontId="0" fillId="3" borderId="11" xfId="0" applyFill="1" applyBorder="1"/>
    <xf numFmtId="0" fontId="2" fillId="0" borderId="0" xfId="0" applyFont="1"/>
    <xf numFmtId="0" fontId="2" fillId="3" borderId="0" xfId="0" applyFont="1" applyFill="1"/>
    <xf numFmtId="0" fontId="0" fillId="0" borderId="12" xfId="0" applyBorder="1"/>
    <xf numFmtId="0" fontId="0" fillId="3" borderId="12" xfId="0" applyFill="1" applyBorder="1"/>
    <xf numFmtId="0" fontId="0" fillId="3" borderId="2" xfId="0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8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6" fillId="3" borderId="2" xfId="0" applyFont="1" applyFill="1" applyBorder="1"/>
    <xf numFmtId="0" fontId="0" fillId="3" borderId="15" xfId="0" applyFill="1" applyBorder="1"/>
    <xf numFmtId="0" fontId="0" fillId="3" borderId="9" xfId="0" applyFill="1" applyBorder="1"/>
    <xf numFmtId="0" fontId="0" fillId="3" borderId="7" xfId="0" applyFill="1" applyBorder="1"/>
    <xf numFmtId="0" fontId="0" fillId="3" borderId="16" xfId="0" applyFill="1" applyBorder="1"/>
    <xf numFmtId="0" fontId="2" fillId="3" borderId="2" xfId="0" applyFont="1" applyFill="1" applyBorder="1"/>
    <xf numFmtId="0" fontId="2" fillId="3" borderId="15" xfId="0" applyFont="1" applyFill="1" applyBorder="1"/>
    <xf numFmtId="0" fontId="2" fillId="10" borderId="15" xfId="0" applyFont="1" applyFill="1" applyBorder="1"/>
    <xf numFmtId="0" fontId="0" fillId="10" borderId="2" xfId="0" applyFill="1" applyBorder="1"/>
    <xf numFmtId="0" fontId="2" fillId="10" borderId="2" xfId="0" applyFont="1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6" xfId="0" applyFill="1" applyBorder="1"/>
    <xf numFmtId="0" fontId="6" fillId="10" borderId="2" xfId="0" applyFont="1" applyFill="1" applyBorder="1"/>
    <xf numFmtId="0" fontId="0" fillId="3" borderId="6" xfId="0" applyFill="1" applyBorder="1"/>
    <xf numFmtId="0" fontId="0" fillId="10" borderId="0" xfId="0" applyFill="1"/>
    <xf numFmtId="0" fontId="0" fillId="3" borderId="8" xfId="0" applyFill="1" applyBorder="1"/>
    <xf numFmtId="0" fontId="0" fillId="3" borderId="5" xfId="0" applyFill="1" applyBorder="1"/>
    <xf numFmtId="0" fontId="0" fillId="10" borderId="5" xfId="0" applyFill="1" applyBorder="1"/>
    <xf numFmtId="0" fontId="0" fillId="10" borderId="17" xfId="0" applyFill="1" applyBorder="1"/>
    <xf numFmtId="0" fontId="0" fillId="10" borderId="15" xfId="0" applyFill="1" applyBorder="1"/>
    <xf numFmtId="0" fontId="0" fillId="3" borderId="17" xfId="0" applyFill="1" applyBorder="1"/>
    <xf numFmtId="0" fontId="2" fillId="3" borderId="5" xfId="0" applyFont="1" applyFill="1" applyBorder="1"/>
    <xf numFmtId="0" fontId="2" fillId="10" borderId="5" xfId="0" applyFont="1" applyFill="1" applyBorder="1"/>
    <xf numFmtId="0" fontId="2" fillId="3" borderId="17" xfId="0" applyFont="1" applyFill="1" applyBorder="1"/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10" borderId="14" xfId="0" applyFill="1" applyBorder="1"/>
    <xf numFmtId="0" fontId="2" fillId="10" borderId="0" xfId="0" applyFont="1" applyFill="1"/>
    <xf numFmtId="0" fontId="0" fillId="10" borderId="18" xfId="0" applyFill="1" applyBorder="1"/>
    <xf numFmtId="0" fontId="0" fillId="3" borderId="18" xfId="0" applyFill="1" applyBorder="1"/>
    <xf numFmtId="0" fontId="2" fillId="10" borderId="8" xfId="0" applyFont="1" applyFill="1" applyBorder="1"/>
    <xf numFmtId="0" fontId="3" fillId="3" borderId="19" xfId="0" applyFont="1" applyFill="1" applyBorder="1" applyAlignment="1">
      <alignment vertical="top"/>
    </xf>
    <xf numFmtId="0" fontId="3" fillId="0" borderId="0" xfId="0" applyFont="1" applyAlignment="1">
      <alignment horizontal="center" vertical="top"/>
    </xf>
    <xf numFmtId="0" fontId="3" fillId="11" borderId="0" xfId="0" applyFont="1" applyFill="1" applyAlignment="1">
      <alignment horizontal="center" vertical="top" wrapText="1"/>
    </xf>
    <xf numFmtId="0" fontId="3" fillId="11" borderId="0" xfId="0" applyFont="1" applyFill="1" applyAlignment="1">
      <alignment vertical="top"/>
    </xf>
    <xf numFmtId="0" fontId="3" fillId="12" borderId="0" xfId="0" applyFont="1" applyFill="1" applyAlignment="1">
      <alignment horizontal="left" vertical="top"/>
    </xf>
    <xf numFmtId="0" fontId="3" fillId="13" borderId="0" xfId="0" applyFont="1" applyFill="1" applyAlignment="1">
      <alignment horizontal="left" vertical="top"/>
    </xf>
    <xf numFmtId="0" fontId="3" fillId="14" borderId="0" xfId="0" applyFont="1" applyFill="1" applyAlignment="1">
      <alignment horizontal="left" vertical="top"/>
    </xf>
    <xf numFmtId="0" fontId="3" fillId="14" borderId="0" xfId="0" applyFont="1" applyFill="1" applyAlignment="1">
      <alignment horizontal="left" vertical="top" wrapText="1"/>
    </xf>
    <xf numFmtId="0" fontId="3" fillId="15" borderId="0" xfId="0" applyFont="1" applyFill="1" applyAlignment="1">
      <alignment horizontal="left" vertical="top"/>
    </xf>
    <xf numFmtId="0" fontId="3" fillId="15" borderId="0" xfId="0" applyFont="1" applyFill="1" applyAlignment="1">
      <alignment vertical="top"/>
    </xf>
    <xf numFmtId="0" fontId="3" fillId="0" borderId="11" xfId="0" applyFont="1" applyBorder="1" applyAlignment="1">
      <alignment vertical="top"/>
    </xf>
    <xf numFmtId="0" fontId="4" fillId="6" borderId="2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left" vertical="top" wrapText="1"/>
    </xf>
    <xf numFmtId="0" fontId="0" fillId="16" borderId="0" xfId="0" applyFill="1"/>
    <xf numFmtId="0" fontId="3" fillId="16" borderId="0" xfId="0" applyFont="1" applyFill="1" applyAlignment="1">
      <alignment vertical="top"/>
    </xf>
    <xf numFmtId="0" fontId="4" fillId="6" borderId="8" xfId="0" applyFont="1" applyFill="1" applyBorder="1" applyAlignment="1">
      <alignment horizontal="center" vertical="top" wrapText="1"/>
    </xf>
    <xf numFmtId="0" fontId="0" fillId="3" borderId="0" xfId="0" applyFill="1" applyAlignment="1">
      <alignment vertical="center" textRotation="255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0" fontId="3" fillId="3" borderId="20" xfId="0" applyFont="1" applyFill="1" applyBorder="1" applyAlignment="1">
      <alignment vertical="top"/>
    </xf>
    <xf numFmtId="0" fontId="3" fillId="3" borderId="14" xfId="0" applyFont="1" applyFill="1" applyBorder="1" applyAlignment="1">
      <alignment vertical="top" wrapText="1"/>
    </xf>
    <xf numFmtId="0" fontId="3" fillId="3" borderId="21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8" xfId="0" applyFont="1" applyFill="1" applyBorder="1" applyAlignment="1">
      <alignment vertical="top" wrapText="1"/>
    </xf>
    <xf numFmtId="0" fontId="3" fillId="0" borderId="1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3" fillId="3" borderId="7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 vertical="top"/>
    </xf>
    <xf numFmtId="0" fontId="0" fillId="3" borderId="12" xfId="0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3" fillId="4" borderId="2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/>
    </xf>
    <xf numFmtId="0" fontId="3" fillId="4" borderId="4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left" vertical="top" wrapText="1"/>
    </xf>
    <xf numFmtId="0" fontId="3" fillId="4" borderId="8" xfId="0" applyFont="1" applyFill="1" applyBorder="1" applyAlignment="1">
      <alignment vertical="top"/>
    </xf>
    <xf numFmtId="0" fontId="3" fillId="4" borderId="8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left" vertical="top" wrapText="1"/>
    </xf>
    <xf numFmtId="0" fontId="3" fillId="4" borderId="10" xfId="0" applyFont="1" applyFill="1" applyBorder="1" applyAlignment="1">
      <alignment vertical="top"/>
    </xf>
    <xf numFmtId="0" fontId="3" fillId="4" borderId="9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4" borderId="12" xfId="0" applyFill="1" applyBorder="1"/>
    <xf numFmtId="0" fontId="3" fillId="4" borderId="9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3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2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17" borderId="22" xfId="0" applyFont="1" applyFill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4" borderId="13" xfId="0" applyFont="1" applyFill="1" applyBorder="1" applyAlignment="1">
      <alignment vertical="top" wrapText="1"/>
    </xf>
    <xf numFmtId="0" fontId="3" fillId="9" borderId="1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vertical="top"/>
    </xf>
    <xf numFmtId="0" fontId="3" fillId="3" borderId="16" xfId="0" applyFont="1" applyFill="1" applyBorder="1" applyAlignment="1">
      <alignment vertical="top"/>
    </xf>
    <xf numFmtId="0" fontId="0" fillId="4" borderId="16" xfId="0" applyFill="1" applyBorder="1"/>
    <xf numFmtId="0" fontId="3" fillId="0" borderId="8" xfId="0" applyFont="1" applyBorder="1" applyAlignment="1">
      <alignment horizontal="center" vertical="top" wrapText="1"/>
    </xf>
    <xf numFmtId="0" fontId="3" fillId="9" borderId="9" xfId="0" applyFont="1" applyFill="1" applyBorder="1" applyAlignment="1">
      <alignment horizontal="left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23" xfId="0" applyFont="1" applyBorder="1" applyAlignment="1">
      <alignment vertical="top" wrapText="1"/>
    </xf>
    <xf numFmtId="0" fontId="3" fillId="0" borderId="17" xfId="0" applyFont="1" applyBorder="1" applyAlignment="1">
      <alignment horizontal="left" vertical="top" wrapText="1"/>
    </xf>
    <xf numFmtId="0" fontId="3" fillId="9" borderId="17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vertical="top" wrapText="1"/>
    </xf>
    <xf numFmtId="0" fontId="3" fillId="9" borderId="13" xfId="0" applyFont="1" applyFill="1" applyBorder="1" applyAlignment="1">
      <alignment horizontal="left" vertical="top" wrapText="1"/>
    </xf>
    <xf numFmtId="0" fontId="0" fillId="16" borderId="1" xfId="0" applyFill="1" applyBorder="1"/>
    <xf numFmtId="0" fontId="0" fillId="16" borderId="18" xfId="0" applyFill="1" applyBorder="1"/>
    <xf numFmtId="0" fontId="0" fillId="16" borderId="15" xfId="0" applyFill="1" applyBorder="1"/>
    <xf numFmtId="0" fontId="3" fillId="18" borderId="4" xfId="0" applyFont="1" applyFill="1" applyBorder="1" applyAlignment="1">
      <alignment horizontal="center" vertical="top" wrapText="1"/>
    </xf>
    <xf numFmtId="0" fontId="3" fillId="18" borderId="3" xfId="0" applyFont="1" applyFill="1" applyBorder="1" applyAlignment="1">
      <alignment vertical="top" wrapText="1"/>
    </xf>
    <xf numFmtId="0" fontId="3" fillId="18" borderId="4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/>
    </xf>
    <xf numFmtId="0" fontId="4" fillId="3" borderId="8" xfId="0" applyFont="1" applyFill="1" applyBorder="1" applyAlignment="1">
      <alignment horizontal="left" vertical="top" wrapText="1"/>
    </xf>
    <xf numFmtId="0" fontId="4" fillId="3" borderId="9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center" vertical="top" wrapText="1"/>
    </xf>
    <xf numFmtId="0" fontId="3" fillId="3" borderId="16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vertical="top"/>
    </xf>
    <xf numFmtId="0" fontId="3" fillId="18" borderId="2" xfId="0" applyFont="1" applyFill="1" applyBorder="1" applyAlignment="1">
      <alignment vertical="top"/>
    </xf>
    <xf numFmtId="0" fontId="3" fillId="18" borderId="8" xfId="0" applyFont="1" applyFill="1" applyBorder="1" applyAlignment="1">
      <alignment vertical="top"/>
    </xf>
    <xf numFmtId="0" fontId="3" fillId="3" borderId="24" xfId="0" applyFont="1" applyFill="1" applyBorder="1" applyAlignment="1">
      <alignment vertical="top" wrapText="1"/>
    </xf>
    <xf numFmtId="0" fontId="3" fillId="4" borderId="15" xfId="0" applyFont="1" applyFill="1" applyBorder="1" applyAlignment="1">
      <alignment vertical="center"/>
    </xf>
    <xf numFmtId="0" fontId="3" fillId="19" borderId="4" xfId="0" applyFont="1" applyFill="1" applyBorder="1" applyAlignment="1">
      <alignment horizontal="left" vertical="top" wrapText="1"/>
    </xf>
    <xf numFmtId="0" fontId="3" fillId="19" borderId="8" xfId="0" applyFont="1" applyFill="1" applyBorder="1" applyAlignment="1">
      <alignment vertical="top"/>
    </xf>
    <xf numFmtId="0" fontId="3" fillId="19" borderId="8" xfId="0" applyFont="1" applyFill="1" applyBorder="1" applyAlignment="1">
      <alignment vertical="top" wrapText="1"/>
    </xf>
    <xf numFmtId="0" fontId="3" fillId="19" borderId="18" xfId="0" applyFont="1" applyFill="1" applyBorder="1" applyAlignment="1">
      <alignment vertical="top" wrapText="1"/>
    </xf>
    <xf numFmtId="0" fontId="3" fillId="19" borderId="20" xfId="0" applyFont="1" applyFill="1" applyBorder="1" applyAlignment="1">
      <alignment vertical="top"/>
    </xf>
    <xf numFmtId="0" fontId="3" fillId="19" borderId="6" xfId="0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0" fontId="3" fillId="3" borderId="9" xfId="0" applyFont="1" applyFill="1" applyBorder="1" applyAlignment="1">
      <alignment horizontal="left" vertical="top" wrapText="1"/>
    </xf>
    <xf numFmtId="0" fontId="3" fillId="20" borderId="3" xfId="0" applyFont="1" applyFill="1" applyBorder="1" applyAlignment="1">
      <alignment vertical="top" wrapText="1"/>
    </xf>
    <xf numFmtId="0" fontId="3" fillId="20" borderId="4" xfId="0" applyFont="1" applyFill="1" applyBorder="1" applyAlignment="1">
      <alignment horizontal="left" vertical="top" wrapText="1"/>
    </xf>
    <xf numFmtId="0" fontId="3" fillId="20" borderId="8" xfId="0" applyFont="1" applyFill="1" applyBorder="1" applyAlignment="1">
      <alignment vertical="top"/>
    </xf>
    <xf numFmtId="0" fontId="3" fillId="20" borderId="9" xfId="0" applyFont="1" applyFill="1" applyBorder="1" applyAlignment="1">
      <alignment horizontal="left" vertical="top" wrapText="1"/>
    </xf>
    <xf numFmtId="0" fontId="3" fillId="20" borderId="2" xfId="0" applyFont="1" applyFill="1" applyBorder="1" applyAlignment="1">
      <alignment horizontal="left" vertical="top" wrapText="1"/>
    </xf>
    <xf numFmtId="0" fontId="3" fillId="20" borderId="2" xfId="0" applyFont="1" applyFill="1" applyBorder="1" applyAlignment="1">
      <alignment vertical="top"/>
    </xf>
    <xf numFmtId="0" fontId="3" fillId="20" borderId="1" xfId="0" applyFont="1" applyFill="1" applyBorder="1" applyAlignment="1">
      <alignment vertical="top" wrapText="1"/>
    </xf>
    <xf numFmtId="0" fontId="3" fillId="20" borderId="8" xfId="0" applyFont="1" applyFill="1" applyBorder="1" applyAlignment="1">
      <alignment horizontal="left" vertical="top" wrapText="1"/>
    </xf>
    <xf numFmtId="0" fontId="3" fillId="20" borderId="8" xfId="0" applyFont="1" applyFill="1" applyBorder="1" applyAlignment="1">
      <alignment vertical="top" wrapText="1"/>
    </xf>
    <xf numFmtId="0" fontId="3" fillId="20" borderId="0" xfId="0" applyFont="1" applyFill="1" applyAlignment="1">
      <alignment vertical="top" wrapText="1"/>
    </xf>
    <xf numFmtId="0" fontId="3" fillId="21" borderId="4" xfId="0" applyFont="1" applyFill="1" applyBorder="1" applyAlignment="1">
      <alignment horizontal="center" vertical="top" wrapText="1"/>
    </xf>
    <xf numFmtId="0" fontId="3" fillId="21" borderId="3" xfId="0" applyFont="1" applyFill="1" applyBorder="1" applyAlignment="1">
      <alignment vertical="top" wrapText="1"/>
    </xf>
    <xf numFmtId="0" fontId="3" fillId="21" borderId="4" xfId="0" applyFont="1" applyFill="1" applyBorder="1" applyAlignment="1">
      <alignment horizontal="left" vertical="top" wrapText="1"/>
    </xf>
    <xf numFmtId="0" fontId="3" fillId="21" borderId="2" xfId="0" applyFont="1" applyFill="1" applyBorder="1" applyAlignment="1">
      <alignment vertical="top"/>
    </xf>
    <xf numFmtId="0" fontId="3" fillId="21" borderId="2" xfId="0" applyFont="1" applyFill="1" applyBorder="1" applyAlignment="1">
      <alignment horizontal="left" vertical="top" wrapText="1"/>
    </xf>
    <xf numFmtId="0" fontId="3" fillId="21" borderId="1" xfId="0" applyFont="1" applyFill="1" applyBorder="1" applyAlignment="1">
      <alignment horizontal="left" vertical="top" wrapText="1"/>
    </xf>
    <xf numFmtId="0" fontId="8" fillId="3" borderId="17" xfId="0" applyFont="1" applyFill="1" applyBorder="1" applyAlignment="1">
      <alignment vertical="top" wrapText="1"/>
    </xf>
    <xf numFmtId="0" fontId="3" fillId="3" borderId="18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8" fillId="17" borderId="17" xfId="0" applyFont="1" applyFill="1" applyBorder="1" applyAlignment="1">
      <alignment horizontal="center" vertical="top" wrapText="1"/>
    </xf>
    <xf numFmtId="0" fontId="8" fillId="17" borderId="17" xfId="0" applyFont="1" applyFill="1" applyBorder="1" applyAlignment="1">
      <alignment vertical="top" wrapText="1"/>
    </xf>
    <xf numFmtId="0" fontId="8" fillId="17" borderId="17" xfId="0" applyFont="1" applyFill="1" applyBorder="1" applyAlignment="1">
      <alignment horizontal="left" vertical="top" wrapText="1"/>
    </xf>
    <xf numFmtId="0" fontId="8" fillId="17" borderId="16" xfId="0" applyFont="1" applyFill="1" applyBorder="1" applyAlignment="1">
      <alignment vertical="top" wrapText="1"/>
    </xf>
    <xf numFmtId="0" fontId="8" fillId="17" borderId="14" xfId="0" applyFont="1" applyFill="1" applyBorder="1" applyAlignment="1">
      <alignment vertical="top" wrapText="1"/>
    </xf>
    <xf numFmtId="0" fontId="8" fillId="0" borderId="17" xfId="0" applyFont="1" applyBorder="1" applyAlignment="1">
      <alignment horizontal="center" vertical="top" wrapText="1"/>
    </xf>
    <xf numFmtId="0" fontId="8" fillId="0" borderId="17" xfId="0" applyFont="1" applyBorder="1" applyAlignment="1">
      <alignment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16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9" fillId="22" borderId="25" xfId="0" applyFont="1" applyFill="1" applyBorder="1" applyAlignment="1">
      <alignment vertical="top" wrapText="1"/>
    </xf>
    <xf numFmtId="0" fontId="9" fillId="22" borderId="25" xfId="0" applyFont="1" applyFill="1" applyBorder="1" applyAlignment="1">
      <alignment horizontal="left" vertical="top" wrapText="1"/>
    </xf>
    <xf numFmtId="0" fontId="9" fillId="22" borderId="26" xfId="0" applyFont="1" applyFill="1" applyBorder="1" applyAlignment="1">
      <alignment vertical="top" wrapText="1"/>
    </xf>
    <xf numFmtId="0" fontId="9" fillId="23" borderId="25" xfId="0" applyFont="1" applyFill="1" applyBorder="1" applyAlignment="1">
      <alignment vertical="top" wrapText="1"/>
    </xf>
    <xf numFmtId="0" fontId="9" fillId="23" borderId="25" xfId="0" applyFont="1" applyFill="1" applyBorder="1" applyAlignment="1">
      <alignment horizontal="left" vertical="top" wrapText="1"/>
    </xf>
    <xf numFmtId="0" fontId="9" fillId="23" borderId="27" xfId="0" applyFont="1" applyFill="1" applyBorder="1" applyAlignment="1">
      <alignment vertical="top" wrapText="1"/>
    </xf>
    <xf numFmtId="0" fontId="9" fillId="23" borderId="26" xfId="0" applyFont="1" applyFill="1" applyBorder="1" applyAlignment="1">
      <alignment vertical="top" wrapText="1"/>
    </xf>
    <xf numFmtId="0" fontId="9" fillId="22" borderId="28" xfId="0" applyFont="1" applyFill="1" applyBorder="1" applyAlignment="1">
      <alignment vertical="top" wrapText="1"/>
    </xf>
    <xf numFmtId="0" fontId="9" fillId="22" borderId="10" xfId="0" applyFont="1" applyFill="1" applyBorder="1" applyAlignment="1">
      <alignment vertical="top" wrapText="1"/>
    </xf>
    <xf numFmtId="0" fontId="9" fillId="22" borderId="29" xfId="0" applyFont="1" applyFill="1" applyBorder="1" applyAlignment="1">
      <alignment vertical="top" wrapText="1"/>
    </xf>
    <xf numFmtId="0" fontId="9" fillId="22" borderId="30" xfId="0" applyFont="1" applyFill="1" applyBorder="1" applyAlignment="1">
      <alignment vertical="top" wrapText="1"/>
    </xf>
    <xf numFmtId="0" fontId="9" fillId="24" borderId="25" xfId="0" applyFont="1" applyFill="1" applyBorder="1" applyAlignment="1">
      <alignment vertical="top" wrapText="1"/>
    </xf>
    <xf numFmtId="0" fontId="9" fillId="24" borderId="25" xfId="0" applyFont="1" applyFill="1" applyBorder="1" applyAlignment="1">
      <alignment horizontal="left" vertical="top" wrapText="1"/>
    </xf>
    <xf numFmtId="0" fontId="9" fillId="23" borderId="27" xfId="0" applyFont="1" applyFill="1" applyBorder="1" applyAlignment="1">
      <alignment horizontal="left" vertical="top" wrapText="1"/>
    </xf>
    <xf numFmtId="0" fontId="9" fillId="23" borderId="10" xfId="0" applyFont="1" applyFill="1" applyBorder="1" applyAlignment="1">
      <alignment vertical="top" wrapText="1"/>
    </xf>
    <xf numFmtId="0" fontId="9" fillId="23" borderId="30" xfId="0" applyFont="1" applyFill="1" applyBorder="1" applyAlignment="1">
      <alignment vertical="top" wrapText="1"/>
    </xf>
    <xf numFmtId="0" fontId="0" fillId="3" borderId="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5" xfId="0" applyBorder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14" fontId="2" fillId="3" borderId="8" xfId="0" applyNumberFormat="1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7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14" fontId="0" fillId="3" borderId="2" xfId="0" applyNumberForma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3" borderId="8" xfId="0" applyFont="1" applyFill="1" applyBorder="1" applyAlignment="1">
      <alignment horizontal="center" vertical="center" textRotation="135"/>
    </xf>
    <xf numFmtId="0" fontId="3" fillId="3" borderId="5" xfId="0" applyFont="1" applyFill="1" applyBorder="1" applyAlignment="1">
      <alignment horizontal="center" vertical="center" textRotation="135"/>
    </xf>
    <xf numFmtId="0" fontId="3" fillId="3" borderId="17" xfId="0" applyFont="1" applyFill="1" applyBorder="1" applyAlignment="1">
      <alignment horizontal="center" vertical="center" textRotation="135"/>
    </xf>
    <xf numFmtId="0" fontId="3" fillId="4" borderId="8" xfId="0" applyFont="1" applyFill="1" applyBorder="1" applyAlignment="1">
      <alignment horizontal="center" vertical="center" textRotation="135"/>
    </xf>
    <xf numFmtId="0" fontId="3" fillId="4" borderId="5" xfId="0" applyFont="1" applyFill="1" applyBorder="1" applyAlignment="1">
      <alignment horizontal="center" vertical="center" textRotation="135"/>
    </xf>
    <xf numFmtId="0" fontId="3" fillId="4" borderId="17" xfId="0" applyFont="1" applyFill="1" applyBorder="1" applyAlignment="1">
      <alignment horizontal="center" vertical="center" textRotation="135"/>
    </xf>
    <xf numFmtId="0" fontId="0" fillId="0" borderId="11" xfId="0" applyBorder="1" applyAlignment="1">
      <alignment horizontal="center" vertical="center" textRotation="135"/>
    </xf>
    <xf numFmtId="0" fontId="0" fillId="0" borderId="13" xfId="0" applyBorder="1" applyAlignment="1">
      <alignment horizontal="center" vertical="center" textRotation="135"/>
    </xf>
    <xf numFmtId="0" fontId="3" fillId="0" borderId="8" xfId="0" applyFont="1" applyBorder="1" applyAlignment="1">
      <alignment horizontal="center" vertical="center" textRotation="135"/>
    </xf>
    <xf numFmtId="0" fontId="3" fillId="0" borderId="5" xfId="0" applyFont="1" applyBorder="1" applyAlignment="1">
      <alignment horizontal="center" vertical="center" textRotation="135"/>
    </xf>
    <xf numFmtId="0" fontId="0" fillId="3" borderId="15" xfId="0" applyFill="1" applyBorder="1" applyAlignment="1">
      <alignment horizontal="center" vertical="center" textRotation="255" wrapText="1"/>
    </xf>
    <xf numFmtId="0" fontId="0" fillId="3" borderId="7" xfId="0" applyFill="1" applyBorder="1" applyAlignment="1">
      <alignment horizontal="center" vertical="center" textRotation="255" wrapText="1"/>
    </xf>
    <xf numFmtId="0" fontId="0" fillId="3" borderId="12" xfId="0" applyFill="1" applyBorder="1" applyAlignment="1">
      <alignment horizontal="center" vertical="center" textRotation="255" wrapText="1"/>
    </xf>
    <xf numFmtId="0" fontId="0" fillId="3" borderId="0" xfId="0" applyFill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2" fillId="3" borderId="2" xfId="0" applyFont="1" applyFill="1" applyBorder="1" applyAlignment="1">
      <alignment horizontal="center" vertical="center" wrapText="1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6" xr:uid="{00000000-0005-0000-0000-000006000000}"/>
    <cellStyle name="Normal" xfId="0" builtinId="0"/>
    <cellStyle name="Percent" xfId="1" xr:uid="{00000000-0005-0000-0000-000001000000}"/>
  </cellStyles>
  <dxfs count="20"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EE57-B914-4336-98A3-5FEBAAAC8381}">
  <sheetPr>
    <tabColor theme="1"/>
  </sheetPr>
  <dimension ref="A1:AA112"/>
  <sheetViews>
    <sheetView topLeftCell="A23" workbookViewId="0">
      <selection activeCell="G36" sqref="G36"/>
    </sheetView>
  </sheetViews>
  <sheetFormatPr defaultColWidth="9.140625" defaultRowHeight="15" x14ac:dyDescent="0.25"/>
  <cols>
    <col min="1" max="1" width="30.28515625" customWidth="1" collapsed="1"/>
    <col min="2" max="2" width="19.28515625" bestFit="1" customWidth="1" collapsed="1"/>
    <col min="3" max="3" width="9.85546875" customWidth="1" collapsed="1"/>
    <col min="4" max="4" width="13" customWidth="1" collapsed="1"/>
    <col min="5" max="5" width="6.5703125" style="55" customWidth="1" collapsed="1"/>
    <col min="6" max="6" width="11" customWidth="1" collapsed="1"/>
    <col min="7" max="7" width="43.28515625" bestFit="1" customWidth="1" collapsed="1"/>
    <col min="9" max="9" width="5.7109375" customWidth="1" collapsed="1"/>
    <col min="10" max="10" width="21.42578125" customWidth="1" collapsed="1"/>
    <col min="11" max="11" width="19.28515625" bestFit="1" customWidth="1" collapsed="1"/>
    <col min="12" max="12" width="19.28515625" customWidth="1" collapsed="1"/>
    <col min="13" max="13" width="10.7109375" bestFit="1" customWidth="1" collapsed="1"/>
    <col min="14" max="15" width="4.28515625" style="55" customWidth="1" collapsed="1"/>
    <col min="16" max="16" width="14" style="55" customWidth="1" collapsed="1"/>
    <col min="17" max="27" width="9.140625" style="55" customWidth="1" collapsed="1"/>
  </cols>
  <sheetData>
    <row r="1" spans="1:16" hidden="1" x14ac:dyDescent="0.25">
      <c r="A1" s="249" t="s">
        <v>209</v>
      </c>
      <c r="B1" s="249" t="s">
        <v>0</v>
      </c>
      <c r="C1" s="249" t="s">
        <v>95</v>
      </c>
      <c r="D1" s="249" t="s">
        <v>29</v>
      </c>
      <c r="E1" s="59"/>
      <c r="F1" s="254" t="s">
        <v>0</v>
      </c>
      <c r="G1" s="249" t="s">
        <v>87</v>
      </c>
      <c r="H1" s="254" t="s">
        <v>94</v>
      </c>
      <c r="I1" s="62"/>
      <c r="J1" s="249" t="s">
        <v>93</v>
      </c>
      <c r="K1" s="249" t="s">
        <v>86</v>
      </c>
      <c r="L1" s="9"/>
      <c r="M1" s="249" t="s">
        <v>98</v>
      </c>
      <c r="O1" s="248" t="s">
        <v>350</v>
      </c>
      <c r="P1" s="248"/>
    </row>
    <row r="2" spans="1:16" hidden="1" x14ac:dyDescent="0.25">
      <c r="A2" s="249"/>
      <c r="B2" s="249"/>
      <c r="C2" s="249"/>
      <c r="D2" s="249"/>
      <c r="E2" s="59"/>
      <c r="F2" s="255"/>
      <c r="G2" s="249"/>
      <c r="H2" s="255"/>
      <c r="I2" s="62"/>
      <c r="J2" s="249"/>
      <c r="K2" s="249"/>
      <c r="L2" s="9"/>
      <c r="M2" s="249"/>
      <c r="O2" s="248"/>
      <c r="P2" s="248"/>
    </row>
    <row r="3" spans="1:16" hidden="1" x14ac:dyDescent="0.25">
      <c r="A3" s="37" t="s">
        <v>1</v>
      </c>
      <c r="B3" s="37" t="s">
        <v>2</v>
      </c>
      <c r="C3" s="37">
        <v>7</v>
      </c>
      <c r="D3" s="37" t="s">
        <v>88</v>
      </c>
      <c r="E3" s="59"/>
      <c r="F3" s="56" t="s">
        <v>6</v>
      </c>
      <c r="G3" s="56" t="s">
        <v>91</v>
      </c>
      <c r="H3" s="56">
        <v>2</v>
      </c>
      <c r="I3" s="63"/>
      <c r="J3" s="56"/>
      <c r="K3" s="56"/>
      <c r="L3" s="56"/>
      <c r="M3" s="257"/>
      <c r="O3" s="56"/>
      <c r="P3" s="56" t="s">
        <v>347</v>
      </c>
    </row>
    <row r="4" spans="1:16" hidden="1" x14ac:dyDescent="0.25">
      <c r="A4" s="37" t="s">
        <v>3</v>
      </c>
      <c r="B4" s="37" t="s">
        <v>4</v>
      </c>
      <c r="C4" s="37">
        <v>12</v>
      </c>
      <c r="D4" s="37" t="s">
        <v>88</v>
      </c>
      <c r="E4" s="59"/>
      <c r="F4" s="64">
        <v>75</v>
      </c>
      <c r="G4" s="56" t="s">
        <v>92</v>
      </c>
      <c r="H4" s="56">
        <v>1</v>
      </c>
      <c r="I4" s="63"/>
      <c r="J4" s="56"/>
      <c r="K4" s="56"/>
      <c r="L4" s="56"/>
      <c r="M4" s="257"/>
      <c r="O4" s="37"/>
      <c r="P4" s="56" t="s">
        <v>348</v>
      </c>
    </row>
    <row r="5" spans="1:16" hidden="1" x14ac:dyDescent="0.25">
      <c r="A5" s="38" t="s">
        <v>5</v>
      </c>
      <c r="B5" s="38" t="s">
        <v>6</v>
      </c>
      <c r="C5" s="38">
        <v>2</v>
      </c>
      <c r="D5" s="38" t="s">
        <v>89</v>
      </c>
      <c r="E5" s="59"/>
      <c r="F5" s="243"/>
      <c r="G5" s="244"/>
      <c r="H5" s="65">
        <f>SUM(H3:H4)</f>
        <v>3</v>
      </c>
      <c r="I5" s="63"/>
      <c r="J5" s="56"/>
      <c r="K5" s="56"/>
      <c r="L5" s="56"/>
      <c r="M5" s="257"/>
      <c r="O5" s="38"/>
      <c r="P5" s="56" t="s">
        <v>349</v>
      </c>
    </row>
    <row r="6" spans="1:16" hidden="1" x14ac:dyDescent="0.25">
      <c r="A6" s="37" t="s">
        <v>7</v>
      </c>
      <c r="B6" s="37" t="s">
        <v>8</v>
      </c>
      <c r="C6" s="37">
        <v>3</v>
      </c>
      <c r="D6" s="37" t="s">
        <v>88</v>
      </c>
      <c r="E6" s="59"/>
      <c r="F6" s="267"/>
      <c r="G6" s="267"/>
      <c r="H6" s="267"/>
      <c r="I6" s="63"/>
      <c r="J6" s="56"/>
      <c r="K6" s="56"/>
      <c r="L6" s="56"/>
      <c r="M6" s="257"/>
    </row>
    <row r="7" spans="1:16" hidden="1" x14ac:dyDescent="0.25">
      <c r="A7" s="37" t="s">
        <v>9</v>
      </c>
      <c r="B7" s="37" t="s">
        <v>10</v>
      </c>
      <c r="C7" s="37">
        <v>3</v>
      </c>
      <c r="D7" s="37" t="s">
        <v>88</v>
      </c>
      <c r="E7" s="59"/>
      <c r="F7" s="66" t="s">
        <v>96</v>
      </c>
      <c r="G7" s="264"/>
      <c r="H7" s="265"/>
      <c r="I7" s="265"/>
      <c r="J7" s="265"/>
      <c r="K7" s="265"/>
      <c r="L7" s="265"/>
      <c r="M7" s="265"/>
    </row>
    <row r="8" spans="1:16" hidden="1" x14ac:dyDescent="0.25">
      <c r="A8" s="38" t="s">
        <v>11</v>
      </c>
      <c r="B8" s="38" t="s">
        <v>12</v>
      </c>
      <c r="C8" s="38">
        <v>3</v>
      </c>
      <c r="D8" s="38" t="s">
        <v>90</v>
      </c>
      <c r="E8" s="59"/>
      <c r="F8" s="256" t="s">
        <v>97</v>
      </c>
      <c r="G8" s="256"/>
      <c r="H8" s="256"/>
      <c r="I8" s="256"/>
      <c r="J8" s="256"/>
      <c r="K8" s="256"/>
      <c r="L8" s="256"/>
      <c r="M8" s="256"/>
    </row>
    <row r="9" spans="1:16" hidden="1" x14ac:dyDescent="0.25">
      <c r="A9" s="258" t="s">
        <v>13</v>
      </c>
      <c r="B9" s="258"/>
      <c r="C9" s="8">
        <f>SUM(C3:C8)</f>
        <v>30</v>
      </c>
      <c r="D9" s="59"/>
      <c r="E9" s="266"/>
      <c r="F9" s="266"/>
      <c r="G9" s="266"/>
      <c r="H9" s="266"/>
      <c r="I9" s="266"/>
      <c r="J9" s="266"/>
      <c r="K9" s="266"/>
      <c r="L9" s="266"/>
      <c r="M9" s="266"/>
    </row>
    <row r="10" spans="1:16" ht="27.75" hidden="1" customHeight="1" x14ac:dyDescent="0.25">
      <c r="A10" s="60"/>
      <c r="B10" s="60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</row>
    <row r="11" spans="1:16" hidden="1" x14ac:dyDescent="0.25">
      <c r="A11" s="249" t="s">
        <v>224</v>
      </c>
      <c r="B11" s="249" t="s">
        <v>0</v>
      </c>
      <c r="C11" s="249" t="s">
        <v>95</v>
      </c>
      <c r="D11" s="249" t="s">
        <v>29</v>
      </c>
      <c r="E11" s="59"/>
      <c r="F11" s="254" t="s">
        <v>0</v>
      </c>
      <c r="G11" s="249" t="s">
        <v>87</v>
      </c>
      <c r="H11" s="254" t="s">
        <v>94</v>
      </c>
      <c r="I11" s="63"/>
      <c r="J11" s="249" t="s">
        <v>93</v>
      </c>
      <c r="K11" s="249" t="s">
        <v>86</v>
      </c>
      <c r="L11" s="9"/>
      <c r="M11" s="249" t="s">
        <v>98</v>
      </c>
      <c r="O11" s="248" t="s">
        <v>350</v>
      </c>
      <c r="P11" s="248"/>
    </row>
    <row r="12" spans="1:16" hidden="1" x14ac:dyDescent="0.25">
      <c r="A12" s="249"/>
      <c r="B12" s="249"/>
      <c r="C12" s="249"/>
      <c r="D12" s="249"/>
      <c r="E12" s="59"/>
      <c r="F12" s="255"/>
      <c r="G12" s="249"/>
      <c r="H12" s="255"/>
      <c r="I12" s="63"/>
      <c r="J12" s="249"/>
      <c r="K12" s="249"/>
      <c r="L12" s="9"/>
      <c r="M12" s="249"/>
      <c r="O12" s="248"/>
      <c r="P12" s="248"/>
    </row>
    <row r="13" spans="1:16" hidden="1" x14ac:dyDescent="0.25">
      <c r="A13" s="38" t="s">
        <v>225</v>
      </c>
      <c r="B13" s="42" t="s">
        <v>210</v>
      </c>
      <c r="C13" s="38">
        <v>3</v>
      </c>
      <c r="D13" s="38" t="s">
        <v>90</v>
      </c>
      <c r="E13" s="59"/>
      <c r="F13" s="44" t="s">
        <v>231</v>
      </c>
      <c r="G13" s="22" t="s">
        <v>227</v>
      </c>
      <c r="H13" s="22">
        <v>2</v>
      </c>
      <c r="I13" s="63"/>
      <c r="J13" s="6"/>
      <c r="K13" s="6"/>
      <c r="L13" s="95"/>
      <c r="M13" s="259"/>
      <c r="O13" s="56"/>
      <c r="P13" s="56" t="s">
        <v>347</v>
      </c>
    </row>
    <row r="14" spans="1:16" hidden="1" x14ac:dyDescent="0.25">
      <c r="A14" s="37" t="s">
        <v>218</v>
      </c>
      <c r="B14" s="40" t="s">
        <v>211</v>
      </c>
      <c r="C14" s="37">
        <v>7</v>
      </c>
      <c r="D14" s="37" t="s">
        <v>88</v>
      </c>
      <c r="E14" s="59"/>
      <c r="F14" s="43" t="s">
        <v>232</v>
      </c>
      <c r="G14" s="22" t="s">
        <v>228</v>
      </c>
      <c r="H14" s="22">
        <v>2</v>
      </c>
      <c r="I14" s="63"/>
      <c r="J14" s="6"/>
      <c r="K14" s="6"/>
      <c r="L14" s="96"/>
      <c r="M14" s="260"/>
      <c r="O14" s="37"/>
      <c r="P14" s="56" t="s">
        <v>348</v>
      </c>
    </row>
    <row r="15" spans="1:16" hidden="1" x14ac:dyDescent="0.25">
      <c r="A15" s="37" t="s">
        <v>219</v>
      </c>
      <c r="B15" s="40" t="s">
        <v>212</v>
      </c>
      <c r="C15" s="37">
        <v>33</v>
      </c>
      <c r="D15" s="37" t="s">
        <v>88</v>
      </c>
      <c r="E15" s="59"/>
      <c r="F15" s="43" t="s">
        <v>216</v>
      </c>
      <c r="G15" s="6" t="s">
        <v>229</v>
      </c>
      <c r="H15" s="45">
        <v>6</v>
      </c>
      <c r="I15" s="63"/>
      <c r="J15" s="6"/>
      <c r="K15" s="6"/>
      <c r="L15" s="96"/>
      <c r="M15" s="260"/>
      <c r="O15" s="38"/>
      <c r="P15" s="56" t="s">
        <v>349</v>
      </c>
    </row>
    <row r="16" spans="1:16" hidden="1" x14ac:dyDescent="0.25">
      <c r="A16" s="38" t="s">
        <v>11</v>
      </c>
      <c r="B16" s="42" t="s">
        <v>213</v>
      </c>
      <c r="C16" s="38">
        <v>5</v>
      </c>
      <c r="D16" s="38" t="s">
        <v>90</v>
      </c>
      <c r="E16" s="59"/>
      <c r="F16" s="43" t="s">
        <v>215</v>
      </c>
      <c r="G16" s="6" t="s">
        <v>230</v>
      </c>
      <c r="H16" s="45">
        <v>1</v>
      </c>
      <c r="I16" s="63"/>
      <c r="J16" s="6"/>
      <c r="K16" s="6"/>
      <c r="L16" s="96"/>
      <c r="M16" s="260"/>
    </row>
    <row r="17" spans="1:16" hidden="1" x14ac:dyDescent="0.25">
      <c r="A17" s="37" t="s">
        <v>220</v>
      </c>
      <c r="B17" s="40" t="s">
        <v>214</v>
      </c>
      <c r="C17" s="37">
        <v>7</v>
      </c>
      <c r="D17" s="37" t="s">
        <v>226</v>
      </c>
      <c r="E17" s="59"/>
      <c r="F17" s="43"/>
      <c r="G17" s="41"/>
      <c r="H17" s="41"/>
      <c r="I17" s="63"/>
      <c r="J17" s="6"/>
      <c r="K17" s="6"/>
      <c r="L17" s="96"/>
      <c r="M17" s="260"/>
    </row>
    <row r="18" spans="1:16" hidden="1" x14ac:dyDescent="0.25">
      <c r="A18" s="38" t="s">
        <v>221</v>
      </c>
      <c r="B18" s="42" t="s">
        <v>215</v>
      </c>
      <c r="C18" s="38">
        <v>1</v>
      </c>
      <c r="D18" s="38" t="s">
        <v>89</v>
      </c>
      <c r="E18" s="59"/>
      <c r="F18" s="262"/>
      <c r="G18" s="263"/>
      <c r="H18" s="8">
        <f>SUM(H13:H17)</f>
        <v>11</v>
      </c>
      <c r="I18" s="63"/>
      <c r="J18" s="6"/>
      <c r="K18" s="6"/>
      <c r="L18" s="97"/>
      <c r="M18" s="261"/>
    </row>
    <row r="19" spans="1:16" hidden="1" x14ac:dyDescent="0.25">
      <c r="A19" s="38" t="s">
        <v>222</v>
      </c>
      <c r="B19" s="42" t="s">
        <v>216</v>
      </c>
      <c r="C19" s="38">
        <v>6</v>
      </c>
      <c r="D19" s="38" t="s">
        <v>89</v>
      </c>
      <c r="E19" s="59"/>
      <c r="F19" s="55"/>
      <c r="G19" s="55"/>
      <c r="H19" s="55"/>
      <c r="I19" s="55"/>
      <c r="J19" s="55"/>
      <c r="K19" s="55"/>
      <c r="L19" s="55"/>
      <c r="M19" s="55"/>
    </row>
    <row r="20" spans="1:16" hidden="1" x14ac:dyDescent="0.25">
      <c r="A20" s="37" t="s">
        <v>223</v>
      </c>
      <c r="B20" s="40" t="s">
        <v>217</v>
      </c>
      <c r="C20" s="37">
        <v>5</v>
      </c>
      <c r="D20" s="37" t="s">
        <v>88</v>
      </c>
      <c r="E20" s="59"/>
      <c r="F20" s="39" t="s">
        <v>96</v>
      </c>
      <c r="G20" s="67"/>
      <c r="H20" s="68"/>
      <c r="I20" s="68"/>
      <c r="J20" s="68"/>
      <c r="K20" s="68"/>
      <c r="L20" s="68"/>
      <c r="M20" s="68"/>
    </row>
    <row r="21" spans="1:16" hidden="1" x14ac:dyDescent="0.25">
      <c r="A21" s="258" t="s">
        <v>13</v>
      </c>
      <c r="B21" s="258"/>
      <c r="C21" s="8">
        <f>SUM(C13:C20)</f>
        <v>67</v>
      </c>
      <c r="D21" s="55"/>
      <c r="F21" s="245" t="s">
        <v>97</v>
      </c>
      <c r="G21" s="246"/>
      <c r="H21" s="246"/>
      <c r="I21" s="246"/>
      <c r="J21" s="246"/>
      <c r="K21" s="246"/>
      <c r="L21" s="246"/>
      <c r="M21" s="247"/>
    </row>
    <row r="22" spans="1:16" ht="24" hidden="1" customHeight="1" x14ac:dyDescent="0.25">
      <c r="A22" s="55"/>
      <c r="B22" s="55"/>
      <c r="C22" s="55"/>
      <c r="D22" s="55"/>
      <c r="F22" s="55"/>
      <c r="G22" s="55"/>
      <c r="H22" s="55"/>
      <c r="I22" s="55"/>
      <c r="J22" s="55"/>
      <c r="K22" s="55"/>
      <c r="L22" s="55"/>
      <c r="M22" s="55"/>
    </row>
    <row r="23" spans="1:16" x14ac:dyDescent="0.25">
      <c r="A23" s="249" t="s">
        <v>344</v>
      </c>
      <c r="B23" s="249" t="s">
        <v>0</v>
      </c>
      <c r="C23" s="249" t="s">
        <v>95</v>
      </c>
      <c r="D23" s="249" t="s">
        <v>29</v>
      </c>
      <c r="F23" s="254" t="s">
        <v>0</v>
      </c>
      <c r="G23" s="249" t="s">
        <v>87</v>
      </c>
      <c r="H23" s="254" t="s">
        <v>94</v>
      </c>
      <c r="I23" s="55"/>
      <c r="J23" s="249" t="s">
        <v>93</v>
      </c>
      <c r="K23" s="250" t="s">
        <v>495</v>
      </c>
      <c r="L23" s="250" t="s">
        <v>496</v>
      </c>
      <c r="M23" s="249" t="s">
        <v>98</v>
      </c>
      <c r="O23" s="248" t="s">
        <v>350</v>
      </c>
      <c r="P23" s="248"/>
    </row>
    <row r="24" spans="1:16" x14ac:dyDescent="0.25">
      <c r="A24" s="249"/>
      <c r="B24" s="249"/>
      <c r="C24" s="249"/>
      <c r="D24" s="249"/>
      <c r="F24" s="255"/>
      <c r="G24" s="249"/>
      <c r="H24" s="255"/>
      <c r="I24" s="55"/>
      <c r="J24" s="249"/>
      <c r="K24" s="249"/>
      <c r="L24" s="249"/>
      <c r="M24" s="249"/>
      <c r="O24" s="248"/>
      <c r="P24" s="248"/>
    </row>
    <row r="25" spans="1:16" x14ac:dyDescent="0.25">
      <c r="A25" s="37" t="s">
        <v>343</v>
      </c>
      <c r="B25" s="37" t="s">
        <v>475</v>
      </c>
      <c r="C25" s="37">
        <v>17</v>
      </c>
      <c r="D25" s="37" t="s">
        <v>88</v>
      </c>
      <c r="F25" s="56"/>
      <c r="G25" s="56"/>
      <c r="H25" s="56"/>
      <c r="I25" s="55"/>
      <c r="J25" s="56" t="s">
        <v>486</v>
      </c>
      <c r="K25" s="56" t="s">
        <v>493</v>
      </c>
      <c r="L25" s="56" t="s">
        <v>497</v>
      </c>
      <c r="M25" s="251">
        <v>44907</v>
      </c>
      <c r="O25" s="56"/>
      <c r="P25" s="56" t="s">
        <v>347</v>
      </c>
    </row>
    <row r="26" spans="1:16" x14ac:dyDescent="0.25">
      <c r="A26" s="38" t="s">
        <v>345</v>
      </c>
      <c r="B26" s="38" t="s">
        <v>474</v>
      </c>
      <c r="C26" s="38">
        <v>40</v>
      </c>
      <c r="D26" s="38" t="s">
        <v>90</v>
      </c>
      <c r="F26" s="64" t="s">
        <v>424</v>
      </c>
      <c r="G26" s="56" t="s">
        <v>481</v>
      </c>
      <c r="H26" s="56">
        <v>1</v>
      </c>
      <c r="I26" s="55"/>
      <c r="J26" s="56" t="s">
        <v>487</v>
      </c>
      <c r="K26" s="56" t="s">
        <v>493</v>
      </c>
      <c r="L26" s="56" t="s">
        <v>497</v>
      </c>
      <c r="M26" s="252"/>
      <c r="O26" s="37"/>
      <c r="P26" s="56" t="s">
        <v>349</v>
      </c>
    </row>
    <row r="27" spans="1:16" x14ac:dyDescent="0.25">
      <c r="A27" s="37" t="s">
        <v>346</v>
      </c>
      <c r="B27" s="37" t="s">
        <v>473</v>
      </c>
      <c r="C27" s="37">
        <v>32</v>
      </c>
      <c r="D27" s="37" t="s">
        <v>88</v>
      </c>
      <c r="F27" s="64"/>
      <c r="G27" s="56"/>
      <c r="H27" s="56"/>
      <c r="I27" s="55"/>
      <c r="J27" s="56" t="s">
        <v>488</v>
      </c>
      <c r="K27" s="56" t="s">
        <v>494</v>
      </c>
      <c r="L27" s="56" t="s">
        <v>498</v>
      </c>
      <c r="M27" s="252"/>
      <c r="O27" s="38"/>
      <c r="P27" s="56" t="s">
        <v>348</v>
      </c>
    </row>
    <row r="28" spans="1:16" x14ac:dyDescent="0.25">
      <c r="A28" s="258" t="s">
        <v>13</v>
      </c>
      <c r="B28" s="258"/>
      <c r="C28" s="8">
        <f>SUM(C25:C27)</f>
        <v>89</v>
      </c>
      <c r="D28" s="55"/>
      <c r="F28" s="243"/>
      <c r="G28" s="244"/>
      <c r="H28" s="65">
        <f>SUM(H25:H27)</f>
        <v>1</v>
      </c>
      <c r="I28" s="55"/>
      <c r="J28" s="56" t="s">
        <v>489</v>
      </c>
      <c r="K28" s="56" t="s">
        <v>494</v>
      </c>
      <c r="L28" s="56" t="s">
        <v>498</v>
      </c>
      <c r="M28" s="252"/>
    </row>
    <row r="29" spans="1:16" x14ac:dyDescent="0.25">
      <c r="A29" s="55"/>
      <c r="B29" s="55"/>
      <c r="C29" s="55"/>
      <c r="D29" s="55"/>
      <c r="F29" s="55"/>
      <c r="G29" s="55"/>
      <c r="H29" s="55"/>
      <c r="I29" s="55"/>
      <c r="J29" s="56" t="s">
        <v>490</v>
      </c>
      <c r="K29" s="56" t="s">
        <v>494</v>
      </c>
      <c r="L29" s="56" t="s">
        <v>498</v>
      </c>
      <c r="M29" s="253"/>
    </row>
    <row r="30" spans="1:16" x14ac:dyDescent="0.25">
      <c r="A30" s="55"/>
      <c r="B30" s="55"/>
      <c r="C30" s="55"/>
      <c r="D30" s="55"/>
      <c r="F30" s="39" t="s">
        <v>96</v>
      </c>
      <c r="G30" s="67"/>
      <c r="H30" s="68"/>
      <c r="I30" s="68"/>
      <c r="J30" s="68"/>
      <c r="K30" s="68"/>
      <c r="L30" s="68"/>
      <c r="M30" s="68"/>
    </row>
    <row r="31" spans="1:16" x14ac:dyDescent="0.25">
      <c r="A31" s="55"/>
      <c r="B31" s="55"/>
      <c r="C31" s="55"/>
      <c r="D31" s="55"/>
      <c r="F31" s="245"/>
      <c r="G31" s="246"/>
      <c r="H31" s="246"/>
      <c r="I31" s="246"/>
      <c r="J31" s="246"/>
      <c r="K31" s="246"/>
      <c r="L31" s="246"/>
      <c r="M31" s="247"/>
    </row>
    <row r="32" spans="1:16" x14ac:dyDescent="0.25">
      <c r="A32" s="55"/>
      <c r="B32" s="55"/>
      <c r="C32" s="55"/>
      <c r="D32" s="55"/>
      <c r="F32" s="55"/>
      <c r="G32" s="55"/>
      <c r="H32" s="55"/>
      <c r="I32" s="55"/>
      <c r="J32" s="55"/>
      <c r="K32" s="55"/>
      <c r="L32" s="55"/>
      <c r="M32" s="55"/>
    </row>
    <row r="33" spans="1:13" x14ac:dyDescent="0.25">
      <c r="A33" s="55"/>
      <c r="B33" s="55"/>
      <c r="C33" s="55"/>
      <c r="D33" s="55"/>
      <c r="F33" s="55"/>
      <c r="G33" s="55"/>
      <c r="H33" s="55"/>
      <c r="I33" s="55"/>
      <c r="J33" s="55"/>
      <c r="K33" s="55"/>
      <c r="L33" s="55"/>
      <c r="M33" s="55"/>
    </row>
    <row r="34" spans="1:13" x14ac:dyDescent="0.25">
      <c r="A34" s="55"/>
      <c r="B34" s="55"/>
      <c r="C34" s="55"/>
      <c r="D34" s="55"/>
      <c r="F34" s="55"/>
      <c r="G34" s="55"/>
      <c r="H34" s="55"/>
      <c r="I34" s="55"/>
      <c r="J34" s="55"/>
      <c r="K34" s="55"/>
      <c r="L34" s="55"/>
      <c r="M34" s="55"/>
    </row>
    <row r="35" spans="1:13" x14ac:dyDescent="0.25">
      <c r="A35" s="55"/>
      <c r="B35" s="55"/>
      <c r="C35" s="55"/>
      <c r="D35" s="55"/>
      <c r="F35" s="55"/>
      <c r="G35" s="55"/>
      <c r="H35" s="55"/>
      <c r="I35" s="55"/>
      <c r="J35" s="55"/>
      <c r="K35" s="55"/>
      <c r="L35" s="55"/>
      <c r="M35" s="55"/>
    </row>
    <row r="36" spans="1:13" x14ac:dyDescent="0.25">
      <c r="A36" s="55"/>
      <c r="B36" s="55"/>
      <c r="C36" s="55"/>
      <c r="D36" s="55"/>
      <c r="F36" s="55"/>
      <c r="G36" s="55"/>
      <c r="H36" s="55"/>
      <c r="I36" s="55"/>
      <c r="J36" s="55"/>
      <c r="K36" s="55"/>
      <c r="L36" s="55"/>
      <c r="M36" s="55"/>
    </row>
    <row r="37" spans="1:13" x14ac:dyDescent="0.25">
      <c r="A37" s="55"/>
      <c r="B37" s="55"/>
      <c r="C37" s="55"/>
      <c r="D37" s="55"/>
      <c r="F37" s="55"/>
      <c r="G37" s="55"/>
      <c r="H37" s="55"/>
      <c r="I37" s="55"/>
      <c r="J37" s="55"/>
      <c r="K37" s="55"/>
      <c r="L37" s="55"/>
      <c r="M37" s="55"/>
    </row>
    <row r="38" spans="1:13" x14ac:dyDescent="0.25">
      <c r="A38" s="55"/>
      <c r="B38" s="55"/>
      <c r="C38" s="55"/>
      <c r="D38" s="55"/>
      <c r="F38" s="55"/>
      <c r="G38" s="55"/>
      <c r="H38" s="55"/>
      <c r="I38" s="55"/>
      <c r="J38" s="55"/>
      <c r="K38" s="55"/>
      <c r="L38" s="55"/>
      <c r="M38" s="55"/>
    </row>
    <row r="39" spans="1:13" x14ac:dyDescent="0.25">
      <c r="A39" s="55"/>
      <c r="B39" s="55"/>
      <c r="C39" s="55"/>
      <c r="D39" s="55"/>
      <c r="F39" s="55"/>
      <c r="G39" s="55"/>
      <c r="H39" s="55"/>
      <c r="I39" s="55"/>
      <c r="J39" s="55"/>
      <c r="K39" s="55"/>
      <c r="L39" s="55"/>
      <c r="M39" s="55"/>
    </row>
    <row r="40" spans="1:13" x14ac:dyDescent="0.25">
      <c r="A40" s="55"/>
      <c r="B40" s="55"/>
      <c r="C40" s="55"/>
      <c r="D40" s="55"/>
      <c r="F40" s="55"/>
      <c r="G40" s="55"/>
      <c r="H40" s="55"/>
      <c r="I40" s="55"/>
      <c r="J40" s="55"/>
      <c r="K40" s="55"/>
      <c r="L40" s="55"/>
      <c r="M40" s="55"/>
    </row>
    <row r="41" spans="1:13" x14ac:dyDescent="0.25">
      <c r="A41" s="55"/>
      <c r="B41" s="55"/>
      <c r="C41" s="55"/>
      <c r="D41" s="55"/>
      <c r="F41" s="55"/>
      <c r="G41" s="55"/>
      <c r="H41" s="55"/>
      <c r="I41" s="55"/>
      <c r="J41" s="55"/>
      <c r="K41" s="55"/>
      <c r="L41" s="55"/>
      <c r="M41" s="55"/>
    </row>
    <row r="42" spans="1:13" x14ac:dyDescent="0.25">
      <c r="A42" s="55"/>
      <c r="B42" s="55"/>
      <c r="C42" s="55"/>
      <c r="D42" s="55"/>
      <c r="F42" s="55"/>
      <c r="G42" s="55"/>
      <c r="H42" s="55"/>
      <c r="I42" s="55"/>
      <c r="J42" s="55"/>
      <c r="K42" s="55"/>
      <c r="L42" s="55"/>
      <c r="M42" s="55"/>
    </row>
    <row r="43" spans="1:13" x14ac:dyDescent="0.25">
      <c r="A43" s="55"/>
      <c r="B43" s="55"/>
      <c r="C43" s="55"/>
      <c r="D43" s="55"/>
      <c r="F43" s="55"/>
      <c r="G43" s="55"/>
      <c r="H43" s="55"/>
      <c r="I43" s="55"/>
      <c r="J43" s="55"/>
      <c r="K43" s="55"/>
      <c r="L43" s="55"/>
      <c r="M43" s="55"/>
    </row>
    <row r="44" spans="1:13" x14ac:dyDescent="0.25">
      <c r="A44" s="55"/>
      <c r="B44" s="55"/>
      <c r="C44" s="55"/>
      <c r="D44" s="55"/>
      <c r="F44" s="55"/>
      <c r="G44" s="55"/>
      <c r="H44" s="55"/>
      <c r="I44" s="55"/>
      <c r="J44" s="55"/>
      <c r="K44" s="55"/>
      <c r="L44" s="55"/>
      <c r="M44" s="55"/>
    </row>
    <row r="45" spans="1:13" x14ac:dyDescent="0.25">
      <c r="A45" s="55"/>
      <c r="B45" s="55"/>
      <c r="C45" s="55"/>
      <c r="D45" s="55"/>
      <c r="F45" s="55"/>
      <c r="G45" s="55"/>
      <c r="H45" s="55"/>
      <c r="I45" s="55"/>
      <c r="J45" s="55"/>
      <c r="K45" s="55"/>
      <c r="L45" s="55"/>
      <c r="M45" s="55"/>
    </row>
    <row r="46" spans="1:13" x14ac:dyDescent="0.25">
      <c r="A46" s="55"/>
      <c r="B46" s="55"/>
      <c r="C46" s="55"/>
      <c r="D46" s="55"/>
      <c r="F46" s="55"/>
      <c r="G46" s="55"/>
      <c r="H46" s="55"/>
      <c r="I46" s="55"/>
      <c r="J46" s="55"/>
      <c r="K46" s="55"/>
      <c r="L46" s="55"/>
      <c r="M46" s="55"/>
    </row>
    <row r="47" spans="1:13" x14ac:dyDescent="0.25">
      <c r="A47" s="55"/>
      <c r="B47" s="55"/>
      <c r="C47" s="55"/>
      <c r="D47" s="55"/>
      <c r="F47" s="55"/>
      <c r="G47" s="55"/>
      <c r="H47" s="55"/>
      <c r="I47" s="55"/>
      <c r="J47" s="55"/>
      <c r="K47" s="55"/>
      <c r="L47" s="55"/>
      <c r="M47" s="55"/>
    </row>
    <row r="48" spans="1:13" x14ac:dyDescent="0.25">
      <c r="A48" s="55"/>
      <c r="B48" s="55"/>
      <c r="C48" s="55"/>
      <c r="D48" s="55"/>
      <c r="F48" s="55"/>
      <c r="G48" s="55"/>
      <c r="H48" s="55"/>
      <c r="I48" s="55"/>
      <c r="J48" s="55"/>
      <c r="K48" s="55"/>
      <c r="L48" s="55"/>
      <c r="M48" s="55"/>
    </row>
    <row r="49" spans="1:13" x14ac:dyDescent="0.25">
      <c r="A49" s="55"/>
      <c r="B49" s="55"/>
      <c r="C49" s="55"/>
      <c r="D49" s="55"/>
      <c r="F49" s="55"/>
      <c r="G49" s="55"/>
      <c r="H49" s="55"/>
      <c r="I49" s="55"/>
      <c r="J49" s="55"/>
      <c r="K49" s="55"/>
      <c r="L49" s="55"/>
      <c r="M49" s="55"/>
    </row>
    <row r="50" spans="1:13" x14ac:dyDescent="0.25">
      <c r="A50" s="55"/>
      <c r="B50" s="55"/>
      <c r="C50" s="55"/>
      <c r="D50" s="55"/>
      <c r="F50" s="55"/>
      <c r="G50" s="55"/>
      <c r="H50" s="55"/>
      <c r="I50" s="55"/>
      <c r="J50" s="55"/>
      <c r="K50" s="55"/>
      <c r="L50" s="55"/>
      <c r="M50" s="55"/>
    </row>
    <row r="51" spans="1:13" x14ac:dyDescent="0.25">
      <c r="A51" s="55"/>
      <c r="B51" s="55"/>
      <c r="C51" s="55"/>
      <c r="D51" s="55"/>
      <c r="F51" s="55"/>
      <c r="G51" s="55"/>
      <c r="H51" s="55"/>
      <c r="I51" s="55"/>
      <c r="J51" s="55"/>
      <c r="K51" s="55"/>
      <c r="L51" s="55"/>
      <c r="M51" s="55"/>
    </row>
    <row r="52" spans="1:13" x14ac:dyDescent="0.25">
      <c r="A52" s="55"/>
      <c r="B52" s="55"/>
      <c r="C52" s="55"/>
      <c r="D52" s="55"/>
      <c r="F52" s="55"/>
      <c r="G52" s="55"/>
      <c r="H52" s="55"/>
      <c r="I52" s="55"/>
      <c r="J52" s="55"/>
      <c r="K52" s="55"/>
      <c r="L52" s="55"/>
      <c r="M52" s="55"/>
    </row>
    <row r="53" spans="1:13" x14ac:dyDescent="0.25">
      <c r="A53" s="55"/>
      <c r="B53" s="55"/>
      <c r="C53" s="55"/>
      <c r="D53" s="55"/>
      <c r="F53" s="55"/>
      <c r="G53" s="55"/>
      <c r="H53" s="55"/>
      <c r="I53" s="55"/>
      <c r="J53" s="55"/>
      <c r="K53" s="55"/>
      <c r="L53" s="55"/>
      <c r="M53" s="55"/>
    </row>
    <row r="54" spans="1:13" x14ac:dyDescent="0.25">
      <c r="A54" s="55"/>
      <c r="B54" s="55"/>
      <c r="C54" s="55"/>
      <c r="D54" s="55"/>
      <c r="F54" s="55"/>
      <c r="G54" s="55"/>
      <c r="H54" s="55"/>
      <c r="I54" s="55"/>
      <c r="J54" s="55"/>
      <c r="K54" s="55"/>
      <c r="L54" s="55"/>
      <c r="M54" s="55"/>
    </row>
    <row r="55" spans="1:13" x14ac:dyDescent="0.25">
      <c r="A55" s="55"/>
      <c r="B55" s="55"/>
      <c r="C55" s="55"/>
      <c r="D55" s="55"/>
      <c r="F55" s="55"/>
      <c r="G55" s="55"/>
      <c r="H55" s="55"/>
      <c r="I55" s="55"/>
      <c r="J55" s="55"/>
      <c r="K55" s="55"/>
      <c r="L55" s="55"/>
      <c r="M55" s="55"/>
    </row>
    <row r="56" spans="1:13" x14ac:dyDescent="0.25">
      <c r="A56" s="55"/>
      <c r="B56" s="55"/>
      <c r="C56" s="55"/>
      <c r="D56" s="55"/>
      <c r="F56" s="55"/>
      <c r="G56" s="55"/>
      <c r="H56" s="55"/>
      <c r="I56" s="55"/>
      <c r="J56" s="55"/>
      <c r="K56" s="55"/>
      <c r="L56" s="55"/>
      <c r="M56" s="55"/>
    </row>
    <row r="57" spans="1:13" x14ac:dyDescent="0.25">
      <c r="A57" s="55"/>
      <c r="B57" s="55"/>
      <c r="C57" s="55"/>
      <c r="D57" s="55"/>
      <c r="F57" s="55"/>
      <c r="G57" s="55"/>
      <c r="H57" s="55"/>
      <c r="I57" s="55"/>
      <c r="J57" s="55"/>
      <c r="K57" s="55"/>
      <c r="L57" s="55"/>
      <c r="M57" s="55"/>
    </row>
    <row r="58" spans="1:13" x14ac:dyDescent="0.25">
      <c r="A58" s="55"/>
      <c r="B58" s="55"/>
      <c r="C58" s="55"/>
      <c r="D58" s="55"/>
      <c r="F58" s="55"/>
      <c r="G58" s="55"/>
      <c r="H58" s="55"/>
      <c r="I58" s="55"/>
      <c r="J58" s="55"/>
      <c r="K58" s="55"/>
      <c r="L58" s="55"/>
      <c r="M58" s="55"/>
    </row>
    <row r="59" spans="1:13" x14ac:dyDescent="0.25">
      <c r="A59" s="55"/>
      <c r="B59" s="55"/>
      <c r="C59" s="55"/>
      <c r="D59" s="55"/>
      <c r="F59" s="55"/>
      <c r="G59" s="55"/>
      <c r="H59" s="55"/>
      <c r="I59" s="55"/>
      <c r="J59" s="55"/>
      <c r="K59" s="55"/>
      <c r="L59" s="55"/>
      <c r="M59" s="55"/>
    </row>
    <row r="60" spans="1:13" x14ac:dyDescent="0.25">
      <c r="A60" s="55"/>
      <c r="B60" s="55"/>
      <c r="C60" s="55"/>
      <c r="D60" s="55"/>
      <c r="F60" s="55"/>
      <c r="G60" s="55"/>
      <c r="H60" s="55"/>
      <c r="I60" s="55"/>
      <c r="J60" s="55"/>
      <c r="K60" s="55"/>
      <c r="L60" s="55"/>
      <c r="M60" s="55"/>
    </row>
    <row r="61" spans="1:13" x14ac:dyDescent="0.25">
      <c r="A61" s="55"/>
      <c r="B61" s="55"/>
      <c r="C61" s="55"/>
      <c r="D61" s="55"/>
      <c r="F61" s="55"/>
      <c r="G61" s="55"/>
      <c r="H61" s="55"/>
      <c r="I61" s="55"/>
      <c r="J61" s="55"/>
      <c r="K61" s="55"/>
      <c r="L61" s="55"/>
      <c r="M61" s="55"/>
    </row>
    <row r="62" spans="1:13" x14ac:dyDescent="0.25">
      <c r="A62" s="55"/>
      <c r="B62" s="55"/>
      <c r="C62" s="55"/>
      <c r="D62" s="55"/>
      <c r="F62" s="55"/>
      <c r="G62" s="55"/>
      <c r="H62" s="55"/>
      <c r="I62" s="55"/>
      <c r="J62" s="55"/>
      <c r="K62" s="55"/>
      <c r="L62" s="55"/>
      <c r="M62" s="55"/>
    </row>
    <row r="63" spans="1:13" x14ac:dyDescent="0.25">
      <c r="A63" s="55"/>
      <c r="B63" s="55"/>
      <c r="C63" s="55"/>
      <c r="D63" s="55"/>
      <c r="F63" s="55"/>
      <c r="G63" s="55"/>
      <c r="H63" s="55"/>
      <c r="I63" s="55"/>
      <c r="J63" s="55"/>
      <c r="K63" s="55"/>
      <c r="L63" s="55"/>
      <c r="M63" s="55"/>
    </row>
    <row r="64" spans="1:13" x14ac:dyDescent="0.25">
      <c r="A64" s="55"/>
      <c r="B64" s="55"/>
      <c r="C64" s="55"/>
      <c r="D64" s="55"/>
      <c r="F64" s="55"/>
      <c r="G64" s="55"/>
      <c r="H64" s="55"/>
      <c r="I64" s="55"/>
      <c r="J64" s="55"/>
      <c r="K64" s="55"/>
      <c r="L64" s="55"/>
      <c r="M64" s="55"/>
    </row>
    <row r="65" spans="1:13" x14ac:dyDescent="0.25">
      <c r="A65" s="55"/>
      <c r="B65" s="55"/>
      <c r="C65" s="55"/>
      <c r="D65" s="55"/>
      <c r="F65" s="55"/>
      <c r="G65" s="55"/>
      <c r="H65" s="55"/>
      <c r="I65" s="55"/>
      <c r="J65" s="55"/>
      <c r="K65" s="55"/>
      <c r="L65" s="55"/>
      <c r="M65" s="55"/>
    </row>
    <row r="66" spans="1:13" x14ac:dyDescent="0.25">
      <c r="A66" s="55"/>
      <c r="B66" s="55"/>
      <c r="C66" s="55"/>
      <c r="D66" s="55"/>
      <c r="F66" s="55"/>
      <c r="G66" s="55"/>
      <c r="H66" s="55"/>
      <c r="I66" s="55"/>
      <c r="J66" s="55"/>
      <c r="K66" s="55"/>
      <c r="L66" s="55"/>
      <c r="M66" s="55"/>
    </row>
    <row r="67" spans="1:13" x14ac:dyDescent="0.25">
      <c r="A67" s="55"/>
      <c r="B67" s="55"/>
      <c r="C67" s="55"/>
      <c r="D67" s="55"/>
      <c r="F67" s="55"/>
      <c r="G67" s="55"/>
      <c r="H67" s="55"/>
      <c r="I67" s="55"/>
      <c r="J67" s="55"/>
      <c r="K67" s="55"/>
      <c r="L67" s="55"/>
      <c r="M67" s="55"/>
    </row>
    <row r="68" spans="1:13" x14ac:dyDescent="0.25">
      <c r="A68" s="55"/>
      <c r="B68" s="55"/>
      <c r="C68" s="55"/>
      <c r="D68" s="55"/>
      <c r="F68" s="55"/>
      <c r="G68" s="55"/>
      <c r="H68" s="55"/>
      <c r="I68" s="55"/>
      <c r="J68" s="55"/>
      <c r="K68" s="55"/>
      <c r="L68" s="55"/>
      <c r="M68" s="55"/>
    </row>
    <row r="69" spans="1:13" x14ac:dyDescent="0.25">
      <c r="A69" s="55"/>
      <c r="B69" s="55"/>
      <c r="C69" s="55"/>
      <c r="D69" s="55"/>
      <c r="F69" s="55"/>
      <c r="G69" s="55"/>
      <c r="H69" s="55"/>
      <c r="I69" s="55"/>
      <c r="J69" s="55"/>
      <c r="K69" s="55"/>
      <c r="L69" s="55"/>
      <c r="M69" s="55"/>
    </row>
    <row r="70" spans="1:13" x14ac:dyDescent="0.25">
      <c r="A70" s="55"/>
      <c r="B70" s="55"/>
      <c r="C70" s="55"/>
      <c r="D70" s="55"/>
      <c r="F70" s="55"/>
      <c r="G70" s="55"/>
      <c r="H70" s="55"/>
      <c r="I70" s="55"/>
      <c r="J70" s="55"/>
      <c r="K70" s="55"/>
      <c r="L70" s="55"/>
      <c r="M70" s="55"/>
    </row>
    <row r="71" spans="1:13" x14ac:dyDescent="0.25">
      <c r="A71" s="55"/>
      <c r="B71" s="55"/>
      <c r="C71" s="55"/>
      <c r="D71" s="55"/>
      <c r="F71" s="55"/>
      <c r="G71" s="55"/>
      <c r="H71" s="55"/>
      <c r="I71" s="55"/>
      <c r="J71" s="55"/>
      <c r="K71" s="55"/>
      <c r="L71" s="55"/>
      <c r="M71" s="55"/>
    </row>
    <row r="72" spans="1:13" x14ac:dyDescent="0.25">
      <c r="A72" s="55"/>
      <c r="B72" s="55"/>
      <c r="C72" s="55"/>
      <c r="D72" s="55"/>
      <c r="F72" s="55"/>
      <c r="G72" s="55"/>
      <c r="H72" s="55"/>
      <c r="I72" s="55"/>
      <c r="J72" s="55"/>
      <c r="K72" s="55"/>
      <c r="L72" s="55"/>
      <c r="M72" s="55"/>
    </row>
    <row r="73" spans="1:13" x14ac:dyDescent="0.25">
      <c r="A73" s="55"/>
      <c r="B73" s="55"/>
      <c r="C73" s="55"/>
      <c r="D73" s="55"/>
      <c r="F73" s="55"/>
      <c r="G73" s="55"/>
      <c r="H73" s="55"/>
      <c r="I73" s="55"/>
      <c r="J73" s="55"/>
      <c r="K73" s="55"/>
      <c r="L73" s="55"/>
      <c r="M73" s="55"/>
    </row>
    <row r="74" spans="1:13" x14ac:dyDescent="0.25">
      <c r="A74" s="55"/>
      <c r="B74" s="55"/>
      <c r="C74" s="55"/>
      <c r="D74" s="55"/>
      <c r="F74" s="55"/>
      <c r="G74" s="55"/>
      <c r="H74" s="55"/>
      <c r="I74" s="55"/>
      <c r="J74" s="55"/>
      <c r="K74" s="55"/>
      <c r="L74" s="55"/>
      <c r="M74" s="55"/>
    </row>
    <row r="75" spans="1:13" x14ac:dyDescent="0.25">
      <c r="A75" s="55"/>
      <c r="B75" s="55"/>
      <c r="C75" s="55"/>
      <c r="D75" s="55"/>
      <c r="F75" s="55"/>
      <c r="G75" s="55"/>
      <c r="H75" s="55"/>
      <c r="I75" s="55"/>
      <c r="J75" s="55"/>
      <c r="K75" s="55"/>
      <c r="L75" s="55"/>
      <c r="M75" s="55"/>
    </row>
    <row r="76" spans="1:13" x14ac:dyDescent="0.25">
      <c r="A76" s="55"/>
      <c r="B76" s="55"/>
      <c r="C76" s="55"/>
      <c r="D76" s="55"/>
      <c r="F76" s="55"/>
      <c r="G76" s="55"/>
      <c r="H76" s="55"/>
      <c r="I76" s="55"/>
      <c r="J76" s="55"/>
      <c r="K76" s="55"/>
      <c r="L76" s="55"/>
      <c r="M76" s="55"/>
    </row>
    <row r="77" spans="1:13" x14ac:dyDescent="0.25">
      <c r="A77" s="55"/>
      <c r="B77" s="55"/>
      <c r="C77" s="55"/>
      <c r="D77" s="55"/>
      <c r="F77" s="55"/>
      <c r="G77" s="55"/>
      <c r="H77" s="55"/>
      <c r="I77" s="55"/>
      <c r="J77" s="55"/>
      <c r="K77" s="55"/>
      <c r="L77" s="55"/>
      <c r="M77" s="55"/>
    </row>
    <row r="78" spans="1:13" x14ac:dyDescent="0.25">
      <c r="A78" s="55"/>
      <c r="B78" s="55"/>
      <c r="C78" s="55"/>
      <c r="D78" s="55"/>
      <c r="F78" s="55"/>
      <c r="G78" s="55"/>
      <c r="H78" s="55"/>
      <c r="I78" s="55"/>
      <c r="J78" s="55"/>
      <c r="K78" s="55"/>
      <c r="L78" s="55"/>
      <c r="M78" s="55"/>
    </row>
    <row r="79" spans="1:13" x14ac:dyDescent="0.25">
      <c r="A79" s="55"/>
      <c r="B79" s="55"/>
      <c r="C79" s="55"/>
      <c r="D79" s="55"/>
      <c r="F79" s="55"/>
      <c r="G79" s="55"/>
      <c r="H79" s="55"/>
      <c r="I79" s="55"/>
      <c r="J79" s="55"/>
      <c r="K79" s="55"/>
      <c r="L79" s="55"/>
      <c r="M79" s="55"/>
    </row>
    <row r="80" spans="1:13" x14ac:dyDescent="0.25">
      <c r="A80" s="55"/>
      <c r="B80" s="55"/>
      <c r="C80" s="55"/>
      <c r="D80" s="55"/>
      <c r="F80" s="55"/>
      <c r="G80" s="55"/>
      <c r="H80" s="55"/>
      <c r="I80" s="55"/>
      <c r="J80" s="55"/>
      <c r="K80" s="55"/>
      <c r="L80" s="55"/>
      <c r="M80" s="55"/>
    </row>
    <row r="81" spans="1:13" x14ac:dyDescent="0.25">
      <c r="A81" s="55"/>
      <c r="B81" s="55"/>
      <c r="C81" s="55"/>
      <c r="D81" s="55"/>
      <c r="F81" s="55"/>
      <c r="G81" s="55"/>
      <c r="H81" s="55"/>
      <c r="I81" s="55"/>
      <c r="J81" s="55"/>
      <c r="K81" s="55"/>
      <c r="L81" s="55"/>
      <c r="M81" s="55"/>
    </row>
    <row r="82" spans="1:13" x14ac:dyDescent="0.25">
      <c r="A82" s="55"/>
      <c r="B82" s="55"/>
      <c r="C82" s="55"/>
      <c r="D82" s="55"/>
      <c r="F82" s="55"/>
      <c r="G82" s="55"/>
      <c r="H82" s="55"/>
      <c r="I82" s="55"/>
      <c r="J82" s="55"/>
      <c r="K82" s="55"/>
      <c r="L82" s="55"/>
      <c r="M82" s="55"/>
    </row>
    <row r="83" spans="1:13" x14ac:dyDescent="0.25">
      <c r="A83" s="55"/>
      <c r="B83" s="55"/>
      <c r="C83" s="55"/>
      <c r="D83" s="55"/>
      <c r="F83" s="55"/>
      <c r="G83" s="55"/>
      <c r="H83" s="55"/>
      <c r="I83" s="55"/>
      <c r="J83" s="55"/>
      <c r="K83" s="55"/>
      <c r="L83" s="55"/>
      <c r="M83" s="55"/>
    </row>
    <row r="84" spans="1:13" x14ac:dyDescent="0.25">
      <c r="A84" s="55"/>
      <c r="B84" s="55"/>
      <c r="C84" s="55"/>
      <c r="D84" s="55"/>
      <c r="F84" s="55"/>
      <c r="G84" s="55"/>
      <c r="H84" s="55"/>
      <c r="I84" s="55"/>
      <c r="J84" s="55"/>
      <c r="K84" s="55"/>
      <c r="L84" s="55"/>
      <c r="M84" s="55"/>
    </row>
    <row r="85" spans="1:13" x14ac:dyDescent="0.25">
      <c r="A85" s="55"/>
      <c r="B85" s="55"/>
      <c r="C85" s="55"/>
      <c r="D85" s="55"/>
      <c r="F85" s="55"/>
      <c r="G85" s="55"/>
      <c r="H85" s="55"/>
      <c r="I85" s="55"/>
      <c r="J85" s="55"/>
      <c r="K85" s="55"/>
      <c r="L85" s="55"/>
      <c r="M85" s="55"/>
    </row>
    <row r="86" spans="1:13" x14ac:dyDescent="0.25">
      <c r="A86" s="55"/>
      <c r="B86" s="55"/>
      <c r="C86" s="55"/>
      <c r="D86" s="55"/>
      <c r="F86" s="55"/>
      <c r="G86" s="55"/>
      <c r="H86" s="55"/>
      <c r="I86" s="55"/>
      <c r="J86" s="55"/>
      <c r="K86" s="55"/>
      <c r="L86" s="55"/>
      <c r="M86" s="55"/>
    </row>
    <row r="87" spans="1:13" x14ac:dyDescent="0.25">
      <c r="A87" s="55"/>
      <c r="B87" s="55"/>
      <c r="C87" s="55"/>
      <c r="D87" s="55"/>
      <c r="F87" s="55"/>
      <c r="G87" s="55"/>
      <c r="H87" s="55"/>
      <c r="I87" s="55"/>
      <c r="J87" s="55"/>
      <c r="K87" s="55"/>
      <c r="L87" s="55"/>
      <c r="M87" s="55"/>
    </row>
    <row r="88" spans="1:13" x14ac:dyDescent="0.25">
      <c r="A88" s="55"/>
      <c r="B88" s="55"/>
      <c r="C88" s="55"/>
      <c r="D88" s="55"/>
      <c r="F88" s="55"/>
      <c r="G88" s="55"/>
      <c r="H88" s="55"/>
      <c r="I88" s="55"/>
      <c r="J88" s="55"/>
      <c r="K88" s="55"/>
      <c r="L88" s="55"/>
      <c r="M88" s="55"/>
    </row>
    <row r="89" spans="1:13" x14ac:dyDescent="0.25">
      <c r="A89" s="55"/>
      <c r="B89" s="55"/>
      <c r="C89" s="55"/>
      <c r="D89" s="55"/>
      <c r="F89" s="55"/>
      <c r="G89" s="55"/>
      <c r="H89" s="55"/>
      <c r="I89" s="55"/>
      <c r="J89" s="55"/>
      <c r="K89" s="55"/>
      <c r="L89" s="55"/>
      <c r="M89" s="55"/>
    </row>
    <row r="90" spans="1:13" x14ac:dyDescent="0.25">
      <c r="A90" s="55"/>
      <c r="B90" s="55"/>
      <c r="C90" s="55"/>
      <c r="D90" s="55"/>
      <c r="F90" s="55"/>
      <c r="G90" s="55"/>
      <c r="H90" s="55"/>
      <c r="I90" s="55"/>
      <c r="J90" s="55"/>
      <c r="K90" s="55"/>
      <c r="L90" s="55"/>
      <c r="M90" s="55"/>
    </row>
    <row r="91" spans="1:13" x14ac:dyDescent="0.25">
      <c r="A91" s="55"/>
      <c r="B91" s="55"/>
      <c r="C91" s="55"/>
      <c r="D91" s="55"/>
      <c r="F91" s="55"/>
      <c r="G91" s="55"/>
      <c r="H91" s="55"/>
      <c r="I91" s="55"/>
      <c r="J91" s="55"/>
      <c r="K91" s="55"/>
      <c r="L91" s="55"/>
      <c r="M91" s="55"/>
    </row>
    <row r="92" spans="1:13" x14ac:dyDescent="0.25">
      <c r="A92" s="55"/>
      <c r="B92" s="55"/>
      <c r="C92" s="55"/>
      <c r="D92" s="55"/>
      <c r="F92" s="55"/>
      <c r="G92" s="55"/>
      <c r="H92" s="55"/>
      <c r="I92" s="55"/>
      <c r="J92" s="55"/>
      <c r="K92" s="55"/>
      <c r="L92" s="55"/>
      <c r="M92" s="55"/>
    </row>
    <row r="93" spans="1:13" x14ac:dyDescent="0.25">
      <c r="A93" s="55"/>
      <c r="B93" s="55"/>
      <c r="C93" s="55"/>
      <c r="D93" s="55"/>
      <c r="F93" s="55"/>
      <c r="G93" s="55"/>
      <c r="H93" s="55"/>
      <c r="I93" s="55"/>
      <c r="J93" s="55"/>
      <c r="K93" s="55"/>
      <c r="L93" s="55"/>
      <c r="M93" s="55"/>
    </row>
    <row r="94" spans="1:13" x14ac:dyDescent="0.25">
      <c r="A94" s="55"/>
      <c r="B94" s="55"/>
      <c r="C94" s="55"/>
      <c r="D94" s="55"/>
      <c r="F94" s="55"/>
      <c r="G94" s="55"/>
      <c r="H94" s="55"/>
      <c r="I94" s="55"/>
      <c r="J94" s="55"/>
      <c r="K94" s="55"/>
      <c r="L94" s="55"/>
      <c r="M94" s="55"/>
    </row>
    <row r="95" spans="1:13" x14ac:dyDescent="0.25">
      <c r="A95" s="55"/>
      <c r="B95" s="55"/>
      <c r="C95" s="55"/>
      <c r="D95" s="55"/>
      <c r="F95" s="55"/>
      <c r="G95" s="55"/>
      <c r="H95" s="55"/>
      <c r="I95" s="55"/>
      <c r="J95" s="55"/>
      <c r="K95" s="55"/>
      <c r="L95" s="55"/>
      <c r="M95" s="55"/>
    </row>
    <row r="96" spans="1:13" x14ac:dyDescent="0.25">
      <c r="A96" s="55"/>
      <c r="B96" s="55"/>
      <c r="C96" s="55"/>
      <c r="D96" s="55"/>
      <c r="F96" s="55"/>
      <c r="G96" s="55"/>
      <c r="H96" s="55"/>
      <c r="I96" s="55"/>
      <c r="J96" s="55"/>
      <c r="K96" s="55"/>
      <c r="L96" s="55"/>
      <c r="M96" s="55"/>
    </row>
    <row r="97" spans="1:13" x14ac:dyDescent="0.25">
      <c r="A97" s="55"/>
      <c r="B97" s="55"/>
      <c r="C97" s="55"/>
      <c r="D97" s="55"/>
      <c r="F97" s="55"/>
      <c r="G97" s="55"/>
      <c r="H97" s="55"/>
      <c r="I97" s="55"/>
      <c r="J97" s="55"/>
      <c r="K97" s="55"/>
      <c r="L97" s="55"/>
      <c r="M97" s="55"/>
    </row>
    <row r="98" spans="1:13" x14ac:dyDescent="0.25">
      <c r="A98" s="55"/>
      <c r="B98" s="55"/>
      <c r="C98" s="55"/>
      <c r="D98" s="55"/>
      <c r="F98" s="55"/>
      <c r="G98" s="55"/>
      <c r="H98" s="55"/>
      <c r="I98" s="55"/>
      <c r="J98" s="55"/>
      <c r="K98" s="55"/>
      <c r="L98" s="55"/>
      <c r="M98" s="55"/>
    </row>
    <row r="99" spans="1:13" x14ac:dyDescent="0.25">
      <c r="A99" s="55"/>
      <c r="B99" s="55"/>
      <c r="C99" s="55"/>
      <c r="D99" s="55"/>
      <c r="F99" s="55"/>
      <c r="G99" s="55"/>
      <c r="H99" s="55"/>
      <c r="I99" s="55"/>
      <c r="J99" s="55"/>
      <c r="K99" s="55"/>
      <c r="L99" s="55"/>
      <c r="M99" s="55"/>
    </row>
    <row r="100" spans="1:13" x14ac:dyDescent="0.25">
      <c r="A100" s="55"/>
      <c r="B100" s="55"/>
      <c r="C100" s="55"/>
      <c r="D100" s="55"/>
      <c r="F100" s="55"/>
      <c r="G100" s="55"/>
      <c r="H100" s="55"/>
      <c r="I100" s="55"/>
      <c r="J100" s="55"/>
      <c r="K100" s="55"/>
      <c r="L100" s="55"/>
      <c r="M100" s="55"/>
    </row>
    <row r="101" spans="1:13" x14ac:dyDescent="0.25">
      <c r="A101" s="55"/>
      <c r="B101" s="55"/>
      <c r="C101" s="55"/>
      <c r="D101" s="55"/>
      <c r="F101" s="55"/>
      <c r="G101" s="55"/>
      <c r="H101" s="55"/>
      <c r="I101" s="55"/>
      <c r="J101" s="55"/>
      <c r="K101" s="55"/>
      <c r="L101" s="55"/>
      <c r="M101" s="55"/>
    </row>
    <row r="102" spans="1:13" x14ac:dyDescent="0.25">
      <c r="A102" s="55"/>
      <c r="B102" s="55"/>
      <c r="C102" s="55"/>
      <c r="D102" s="55"/>
      <c r="F102" s="55"/>
      <c r="G102" s="55"/>
      <c r="H102" s="55"/>
      <c r="I102" s="55"/>
      <c r="J102" s="55"/>
      <c r="K102" s="55"/>
      <c r="L102" s="55"/>
      <c r="M102" s="55"/>
    </row>
    <row r="103" spans="1:13" x14ac:dyDescent="0.25">
      <c r="A103" s="55"/>
      <c r="B103" s="55"/>
      <c r="C103" s="55"/>
      <c r="D103" s="55"/>
      <c r="F103" s="55"/>
      <c r="G103" s="55"/>
      <c r="H103" s="55"/>
      <c r="I103" s="55"/>
      <c r="J103" s="55"/>
      <c r="K103" s="55"/>
      <c r="L103" s="55"/>
      <c r="M103" s="55"/>
    </row>
    <row r="104" spans="1:13" x14ac:dyDescent="0.25">
      <c r="A104" s="55"/>
      <c r="B104" s="55"/>
      <c r="C104" s="55"/>
      <c r="D104" s="55"/>
      <c r="F104" s="55"/>
      <c r="G104" s="55"/>
      <c r="H104" s="55"/>
      <c r="I104" s="55"/>
      <c r="J104" s="55"/>
      <c r="K104" s="55"/>
      <c r="L104" s="55"/>
      <c r="M104" s="55"/>
    </row>
    <row r="105" spans="1:13" x14ac:dyDescent="0.25">
      <c r="A105" s="55"/>
      <c r="B105" s="55"/>
      <c r="C105" s="55"/>
      <c r="D105" s="55"/>
      <c r="F105" s="55"/>
      <c r="G105" s="55"/>
      <c r="H105" s="55"/>
      <c r="I105" s="55"/>
      <c r="J105" s="55"/>
      <c r="K105" s="55"/>
      <c r="L105" s="55"/>
      <c r="M105" s="55"/>
    </row>
    <row r="106" spans="1:13" x14ac:dyDescent="0.25">
      <c r="A106" s="55"/>
      <c r="B106" s="55"/>
      <c r="C106" s="55"/>
      <c r="D106" s="55"/>
      <c r="F106" s="55"/>
      <c r="G106" s="55"/>
      <c r="H106" s="55"/>
      <c r="I106" s="55"/>
      <c r="J106" s="55"/>
      <c r="K106" s="55"/>
      <c r="L106" s="55"/>
      <c r="M106" s="55"/>
    </row>
    <row r="107" spans="1:13" x14ac:dyDescent="0.25">
      <c r="A107" s="55"/>
      <c r="B107" s="55"/>
      <c r="C107" s="55"/>
      <c r="D107" s="55"/>
      <c r="F107" s="55"/>
      <c r="G107" s="55"/>
      <c r="H107" s="55"/>
      <c r="I107" s="55"/>
      <c r="J107" s="55"/>
      <c r="K107" s="55"/>
      <c r="L107" s="55"/>
      <c r="M107" s="55"/>
    </row>
    <row r="108" spans="1:13" x14ac:dyDescent="0.25">
      <c r="A108" s="55"/>
      <c r="B108" s="55"/>
      <c r="C108" s="55"/>
      <c r="D108" s="55"/>
      <c r="F108" s="55"/>
      <c r="G108" s="55"/>
      <c r="H108" s="55"/>
      <c r="I108" s="55"/>
      <c r="J108" s="55"/>
      <c r="K108" s="55"/>
      <c r="L108" s="55"/>
      <c r="M108" s="55"/>
    </row>
    <row r="109" spans="1:13" x14ac:dyDescent="0.25">
      <c r="A109" s="55"/>
      <c r="B109" s="55"/>
      <c r="C109" s="55"/>
      <c r="D109" s="55"/>
      <c r="F109" s="55"/>
      <c r="G109" s="55"/>
      <c r="H109" s="55"/>
      <c r="I109" s="55"/>
      <c r="J109" s="55"/>
      <c r="K109" s="55"/>
      <c r="L109" s="55"/>
      <c r="M109" s="55"/>
    </row>
    <row r="110" spans="1:13" x14ac:dyDescent="0.25">
      <c r="A110" s="55"/>
      <c r="B110" s="55"/>
      <c r="C110" s="55"/>
      <c r="D110" s="55"/>
      <c r="F110" s="55"/>
      <c r="G110" s="55"/>
      <c r="H110" s="55"/>
      <c r="I110" s="55"/>
      <c r="J110" s="55"/>
      <c r="K110" s="55"/>
      <c r="L110" s="55"/>
      <c r="M110" s="55"/>
    </row>
    <row r="111" spans="1:13" x14ac:dyDescent="0.25">
      <c r="A111" s="55"/>
      <c r="B111" s="55"/>
      <c r="C111" s="55"/>
      <c r="D111" s="55"/>
      <c r="F111" s="55"/>
      <c r="G111" s="55"/>
      <c r="H111" s="55"/>
      <c r="I111" s="55"/>
      <c r="J111" s="55"/>
      <c r="K111" s="55"/>
      <c r="L111" s="55"/>
      <c r="M111" s="55"/>
    </row>
    <row r="112" spans="1:13" x14ac:dyDescent="0.25">
      <c r="A112" s="55"/>
      <c r="B112" s="55"/>
      <c r="C112" s="55"/>
      <c r="D112" s="55"/>
      <c r="F112" s="55"/>
      <c r="G112" s="55"/>
      <c r="H112" s="55"/>
      <c r="I112" s="55"/>
      <c r="J112" s="55"/>
      <c r="K112" s="55"/>
      <c r="L112" s="55"/>
      <c r="M112" s="55"/>
    </row>
  </sheetData>
  <mergeCells count="49">
    <mergeCell ref="F6:H6"/>
    <mergeCell ref="G1:G2"/>
    <mergeCell ref="H1:H2"/>
    <mergeCell ref="F5:G5"/>
    <mergeCell ref="F11:F12"/>
    <mergeCell ref="G11:G12"/>
    <mergeCell ref="H11:H12"/>
    <mergeCell ref="A1:A2"/>
    <mergeCell ref="B1:B2"/>
    <mergeCell ref="C1:C2"/>
    <mergeCell ref="A28:B28"/>
    <mergeCell ref="M13:M18"/>
    <mergeCell ref="F18:G18"/>
    <mergeCell ref="A21:B21"/>
    <mergeCell ref="G7:M7"/>
    <mergeCell ref="E9:M9"/>
    <mergeCell ref="A11:A12"/>
    <mergeCell ref="B11:B12"/>
    <mergeCell ref="C11:C12"/>
    <mergeCell ref="D11:D12"/>
    <mergeCell ref="J11:J12"/>
    <mergeCell ref="K11:K12"/>
    <mergeCell ref="M11:M12"/>
    <mergeCell ref="O1:P2"/>
    <mergeCell ref="F23:F24"/>
    <mergeCell ref="G23:G24"/>
    <mergeCell ref="H23:H24"/>
    <mergeCell ref="A23:A24"/>
    <mergeCell ref="B23:B24"/>
    <mergeCell ref="C23:C24"/>
    <mergeCell ref="D23:D24"/>
    <mergeCell ref="F8:M8"/>
    <mergeCell ref="J1:J2"/>
    <mergeCell ref="K1:K2"/>
    <mergeCell ref="M1:M2"/>
    <mergeCell ref="M3:M6"/>
    <mergeCell ref="F1:F2"/>
    <mergeCell ref="D1:D2"/>
    <mergeCell ref="A9:B9"/>
    <mergeCell ref="F28:G28"/>
    <mergeCell ref="F31:M31"/>
    <mergeCell ref="O11:P12"/>
    <mergeCell ref="O23:P24"/>
    <mergeCell ref="F21:M21"/>
    <mergeCell ref="M23:M24"/>
    <mergeCell ref="J23:J24"/>
    <mergeCell ref="K23:K24"/>
    <mergeCell ref="M25:M29"/>
    <mergeCell ref="L23:L24"/>
  </mergeCells>
  <pageMargins left="0.7" right="0.7" top="0.75" bottom="0.75" header="0.3" footer="0.3"/>
  <pageSetup orientation="portrait" r:id="rId1"/>
  <ignoredErrors>
    <ignoredError sqref="B15" twoDigitTextYear="1"/>
    <ignoredError sqref="B18 F16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50E2-32DF-4431-A188-4325505ABDE5}">
  <dimension ref="A1:Z155"/>
  <sheetViews>
    <sheetView tabSelected="1" topLeftCell="A147" zoomScale="70" zoomScaleNormal="70" workbookViewId="0">
      <selection activeCell="M150" sqref="M150"/>
    </sheetView>
  </sheetViews>
  <sheetFormatPr defaultColWidth="9.140625" defaultRowHeight="15" x14ac:dyDescent="0.25"/>
  <cols>
    <col min="1" max="1" width="6.140625" customWidth="1" collapsed="1"/>
    <col min="2" max="2" width="20.42578125" customWidth="1" collapsed="1"/>
    <col min="3" max="3" width="17.85546875" customWidth="1" collapsed="1"/>
    <col min="4" max="4" width="10.140625" customWidth="1" collapsed="1"/>
    <col min="5" max="5" width="70.140625" customWidth="1" collapsed="1"/>
    <col min="6" max="6" width="80.5703125" customWidth="1" collapsed="1"/>
    <col min="7" max="7" width="9.140625" collapsed="1"/>
    <col min="8" max="8" width="14" customWidth="1" collapsed="1"/>
    <col min="9" max="9" width="11.42578125" customWidth="1" collapsed="1"/>
    <col min="10" max="10" width="13.85546875" customWidth="1" collapsed="1"/>
    <col min="11" max="11" width="9.140625" style="46" collapsed="1"/>
    <col min="12" max="12" width="18" customWidth="1" collapsed="1"/>
    <col min="13" max="13" width="26.42578125" customWidth="1" collapsed="1"/>
    <col min="14" max="14" width="9.140625" style="55" collapsed="1"/>
    <col min="15" max="15" width="59.140625" style="55" customWidth="1" collapsed="1"/>
    <col min="16" max="16" width="70.7109375" style="55" customWidth="1" collapsed="1"/>
    <col min="17" max="26" width="9.140625" style="55" collapsed="1"/>
  </cols>
  <sheetData>
    <row r="1" spans="1:13" x14ac:dyDescent="0.25">
      <c r="A1" s="104"/>
      <c r="B1" s="105" t="s">
        <v>14</v>
      </c>
      <c r="C1" s="106">
        <f>COUNT(A:A)</f>
        <v>153</v>
      </c>
      <c r="D1" s="107" t="s">
        <v>15</v>
      </c>
      <c r="E1" s="107">
        <f>COUNTIF(J:J,"Passed")</f>
        <v>0</v>
      </c>
      <c r="F1" s="108" t="s">
        <v>16</v>
      </c>
      <c r="G1" s="108">
        <f>COUNTIF(J:J,"Failed")</f>
        <v>0</v>
      </c>
      <c r="H1" s="109" t="s">
        <v>17</v>
      </c>
      <c r="I1" s="110">
        <v>0</v>
      </c>
      <c r="J1" s="111" t="s">
        <v>18</v>
      </c>
      <c r="K1" s="112">
        <v>0</v>
      </c>
      <c r="L1" s="32" t="s">
        <v>19</v>
      </c>
      <c r="M1" s="113">
        <v>0</v>
      </c>
    </row>
    <row r="2" spans="1:13" ht="30" x14ac:dyDescent="0.25">
      <c r="A2" s="23" t="s">
        <v>20</v>
      </c>
      <c r="B2" s="24" t="s">
        <v>21</v>
      </c>
      <c r="C2" s="23" t="s">
        <v>22</v>
      </c>
      <c r="D2" s="23" t="s">
        <v>23</v>
      </c>
      <c r="E2" s="23" t="s">
        <v>24</v>
      </c>
      <c r="F2" s="23" t="s">
        <v>25</v>
      </c>
      <c r="G2" s="180" t="s">
        <v>26</v>
      </c>
      <c r="H2" s="180" t="s">
        <v>27</v>
      </c>
      <c r="I2" s="181" t="s">
        <v>28</v>
      </c>
      <c r="J2" s="181" t="s">
        <v>29</v>
      </c>
      <c r="K2" s="182" t="s">
        <v>30</v>
      </c>
      <c r="L2" s="183"/>
      <c r="M2" s="114" t="s">
        <v>233</v>
      </c>
    </row>
    <row r="3" spans="1:13" ht="30" customHeight="1" x14ac:dyDescent="0.25">
      <c r="A3" s="217">
        <v>1</v>
      </c>
      <c r="B3" s="227" t="s">
        <v>1046</v>
      </c>
      <c r="C3" s="228" t="s">
        <v>1047</v>
      </c>
      <c r="D3" s="228" t="s">
        <v>33</v>
      </c>
      <c r="E3" s="227" t="s">
        <v>1048</v>
      </c>
      <c r="F3" s="229" t="s">
        <v>1049</v>
      </c>
      <c r="G3" s="21"/>
      <c r="H3" s="21"/>
      <c r="I3" s="21"/>
      <c r="J3" s="21"/>
      <c r="K3" s="21"/>
      <c r="L3" s="135"/>
      <c r="M3" s="131"/>
    </row>
    <row r="4" spans="1:13" ht="30" customHeight="1" x14ac:dyDescent="0.25">
      <c r="A4" s="217">
        <v>2</v>
      </c>
      <c r="B4" s="227" t="s">
        <v>1050</v>
      </c>
      <c r="C4" s="228" t="s">
        <v>1047</v>
      </c>
      <c r="D4" s="228" t="s">
        <v>33</v>
      </c>
      <c r="E4" s="227" t="s">
        <v>1051</v>
      </c>
      <c r="F4" s="229" t="s">
        <v>1052</v>
      </c>
      <c r="G4" s="21"/>
      <c r="H4" s="21"/>
      <c r="I4" s="21"/>
      <c r="J4" s="21"/>
      <c r="K4" s="21"/>
      <c r="L4" s="136"/>
      <c r="M4" s="189"/>
    </row>
    <row r="5" spans="1:13" ht="15" customHeight="1" x14ac:dyDescent="0.25">
      <c r="A5" s="217">
        <v>3</v>
      </c>
      <c r="B5" s="227" t="s">
        <v>1053</v>
      </c>
      <c r="C5" s="228" t="s">
        <v>1047</v>
      </c>
      <c r="D5" s="228" t="s">
        <v>33</v>
      </c>
      <c r="E5" s="227" t="s">
        <v>1054</v>
      </c>
      <c r="F5" s="227" t="s">
        <v>1055</v>
      </c>
      <c r="G5" s="21"/>
      <c r="H5" s="21"/>
      <c r="I5" s="21"/>
      <c r="J5" s="21"/>
      <c r="K5" s="21"/>
      <c r="L5" s="136"/>
      <c r="M5" s="270"/>
    </row>
    <row r="6" spans="1:13" ht="30" customHeight="1" x14ac:dyDescent="0.25">
      <c r="A6" s="217">
        <v>4</v>
      </c>
      <c r="B6" s="227" t="s">
        <v>1056</v>
      </c>
      <c r="C6" s="228" t="s">
        <v>1047</v>
      </c>
      <c r="D6" s="228" t="s">
        <v>33</v>
      </c>
      <c r="E6" s="227" t="s">
        <v>1057</v>
      </c>
      <c r="F6" s="227" t="s">
        <v>1058</v>
      </c>
      <c r="G6" s="21"/>
      <c r="H6" s="21"/>
      <c r="I6" s="21"/>
      <c r="J6" s="21"/>
      <c r="K6" s="21"/>
      <c r="L6" s="136"/>
      <c r="M6" s="271"/>
    </row>
    <row r="7" spans="1:13" ht="15" customHeight="1" x14ac:dyDescent="0.25">
      <c r="A7" s="217">
        <v>5</v>
      </c>
      <c r="B7" s="227" t="s">
        <v>1059</v>
      </c>
      <c r="C7" s="228" t="s">
        <v>1047</v>
      </c>
      <c r="D7" s="228" t="s">
        <v>33</v>
      </c>
      <c r="E7" s="227" t="s">
        <v>1060</v>
      </c>
      <c r="F7" s="227" t="s">
        <v>1061</v>
      </c>
      <c r="G7" s="21"/>
      <c r="H7" s="21"/>
      <c r="I7" s="21"/>
      <c r="J7" s="21"/>
      <c r="K7" s="21"/>
      <c r="L7" s="137"/>
      <c r="M7" s="271"/>
    </row>
    <row r="8" spans="1:13" ht="30" x14ac:dyDescent="0.25">
      <c r="A8" s="217">
        <v>6</v>
      </c>
      <c r="B8" s="227" t="s">
        <v>1062</v>
      </c>
      <c r="C8" s="228" t="s">
        <v>1047</v>
      </c>
      <c r="D8" s="228" t="s">
        <v>33</v>
      </c>
      <c r="E8" s="227" t="s">
        <v>1063</v>
      </c>
      <c r="F8" s="227" t="s">
        <v>1064</v>
      </c>
      <c r="G8" s="21"/>
      <c r="H8" s="21"/>
      <c r="I8" s="21"/>
      <c r="J8" s="21"/>
      <c r="K8" s="21"/>
      <c r="L8" s="137"/>
      <c r="M8" s="271"/>
    </row>
    <row r="9" spans="1:13" ht="30" x14ac:dyDescent="0.25">
      <c r="A9" s="217">
        <v>7</v>
      </c>
      <c r="B9" s="227" t="s">
        <v>1065</v>
      </c>
      <c r="C9" s="228" t="s">
        <v>1047</v>
      </c>
      <c r="D9" s="228" t="s">
        <v>33</v>
      </c>
      <c r="E9" s="227" t="s">
        <v>1066</v>
      </c>
      <c r="F9" s="227" t="s">
        <v>1067</v>
      </c>
      <c r="G9" s="21"/>
      <c r="H9" s="21"/>
      <c r="I9" s="21"/>
      <c r="J9" s="21"/>
      <c r="K9" s="21"/>
      <c r="L9" s="137"/>
      <c r="M9" s="271"/>
    </row>
    <row r="10" spans="1:13" ht="30" x14ac:dyDescent="0.25">
      <c r="A10" s="217">
        <v>8</v>
      </c>
      <c r="B10" s="227" t="s">
        <v>1068</v>
      </c>
      <c r="C10" s="228" t="s">
        <v>1047</v>
      </c>
      <c r="D10" s="228" t="s">
        <v>33</v>
      </c>
      <c r="E10" s="227" t="s">
        <v>1069</v>
      </c>
      <c r="F10" s="227" t="s">
        <v>1070</v>
      </c>
      <c r="G10" s="21"/>
      <c r="H10" s="21"/>
      <c r="I10" s="21"/>
      <c r="J10" s="21"/>
      <c r="K10" s="21"/>
      <c r="L10" s="137"/>
      <c r="M10" s="271"/>
    </row>
    <row r="11" spans="1:13" ht="30" x14ac:dyDescent="0.25">
      <c r="A11" s="217">
        <v>9</v>
      </c>
      <c r="B11" s="227" t="s">
        <v>1071</v>
      </c>
      <c r="C11" s="228" t="s">
        <v>1047</v>
      </c>
      <c r="D11" s="228" t="s">
        <v>33</v>
      </c>
      <c r="E11" s="227" t="s">
        <v>1072</v>
      </c>
      <c r="F11" s="227" t="s">
        <v>1073</v>
      </c>
      <c r="G11" s="21"/>
      <c r="H11" s="21"/>
      <c r="I11" s="21"/>
      <c r="J11" s="21"/>
      <c r="K11" s="21"/>
      <c r="L11" s="137"/>
      <c r="M11" s="272"/>
    </row>
    <row r="12" spans="1:13" ht="15" customHeight="1" x14ac:dyDescent="0.25">
      <c r="A12" s="217">
        <v>10</v>
      </c>
      <c r="B12" s="227" t="s">
        <v>1074</v>
      </c>
      <c r="C12" s="228" t="s">
        <v>1047</v>
      </c>
      <c r="D12" s="228" t="s">
        <v>33</v>
      </c>
      <c r="E12" s="227" t="s">
        <v>1075</v>
      </c>
      <c r="F12" s="227" t="s">
        <v>1076</v>
      </c>
      <c r="G12" s="21"/>
      <c r="H12" s="21"/>
      <c r="I12" s="21"/>
      <c r="J12" s="21"/>
      <c r="K12" s="21"/>
      <c r="L12" s="137"/>
      <c r="M12" s="273"/>
    </row>
    <row r="13" spans="1:13" ht="15.75" customHeight="1" x14ac:dyDescent="0.25">
      <c r="A13" s="217">
        <v>11</v>
      </c>
      <c r="B13" s="227" t="s">
        <v>1077</v>
      </c>
      <c r="C13" s="228" t="s">
        <v>1047</v>
      </c>
      <c r="D13" s="228" t="s">
        <v>33</v>
      </c>
      <c r="E13" s="227" t="s">
        <v>1078</v>
      </c>
      <c r="F13" s="227" t="s">
        <v>1079</v>
      </c>
      <c r="G13" s="21"/>
      <c r="H13" s="21"/>
      <c r="I13" s="21"/>
      <c r="J13" s="21"/>
      <c r="K13" s="21"/>
      <c r="L13" s="137"/>
      <c r="M13" s="274"/>
    </row>
    <row r="14" spans="1:13" ht="15" customHeight="1" x14ac:dyDescent="0.25">
      <c r="A14" s="217">
        <v>12</v>
      </c>
      <c r="B14" s="227" t="s">
        <v>1080</v>
      </c>
      <c r="C14" s="228" t="s">
        <v>1047</v>
      </c>
      <c r="D14" s="228" t="s">
        <v>33</v>
      </c>
      <c r="E14" s="227" t="s">
        <v>1081</v>
      </c>
      <c r="F14" s="227" t="s">
        <v>1082</v>
      </c>
      <c r="G14" s="21"/>
      <c r="H14" s="21"/>
      <c r="I14" s="21"/>
      <c r="J14" s="21"/>
      <c r="K14" s="21"/>
      <c r="L14" s="137"/>
      <c r="M14" s="274"/>
    </row>
    <row r="15" spans="1:13" ht="30" x14ac:dyDescent="0.25">
      <c r="A15" s="217">
        <v>13</v>
      </c>
      <c r="B15" s="227" t="s">
        <v>1083</v>
      </c>
      <c r="C15" s="228" t="s">
        <v>1047</v>
      </c>
      <c r="D15" s="228" t="s">
        <v>33</v>
      </c>
      <c r="E15" s="227" t="s">
        <v>1084</v>
      </c>
      <c r="F15" s="227" t="s">
        <v>1085</v>
      </c>
      <c r="G15" s="21"/>
      <c r="H15" s="21"/>
      <c r="I15" s="21"/>
      <c r="J15" s="21"/>
      <c r="K15" s="21"/>
      <c r="L15" s="137"/>
      <c r="M15" s="274"/>
    </row>
    <row r="16" spans="1:13" ht="30" x14ac:dyDescent="0.25">
      <c r="A16" s="217">
        <v>14</v>
      </c>
      <c r="B16" s="227" t="s">
        <v>1086</v>
      </c>
      <c r="C16" s="228" t="s">
        <v>1047</v>
      </c>
      <c r="D16" s="228" t="s">
        <v>33</v>
      </c>
      <c r="E16" s="227" t="s">
        <v>1087</v>
      </c>
      <c r="F16" s="227" t="s">
        <v>1088</v>
      </c>
      <c r="G16" s="21"/>
      <c r="H16" s="21"/>
      <c r="I16" s="21"/>
      <c r="J16" s="21"/>
      <c r="K16" s="21"/>
      <c r="L16" s="137"/>
      <c r="M16" s="274"/>
    </row>
    <row r="17" spans="1:17" ht="30" x14ac:dyDescent="0.25">
      <c r="A17" s="217">
        <v>15</v>
      </c>
      <c r="B17" s="227" t="s">
        <v>1089</v>
      </c>
      <c r="C17" s="228" t="s">
        <v>1047</v>
      </c>
      <c r="D17" s="228" t="s">
        <v>33</v>
      </c>
      <c r="E17" s="227" t="s">
        <v>1090</v>
      </c>
      <c r="F17" s="227" t="s">
        <v>1091</v>
      </c>
      <c r="G17" s="21"/>
      <c r="H17" s="21"/>
      <c r="I17" s="21"/>
      <c r="J17" s="21"/>
      <c r="K17" s="21"/>
      <c r="L17" s="137"/>
      <c r="M17" s="274"/>
    </row>
    <row r="18" spans="1:17" ht="45" x14ac:dyDescent="0.25">
      <c r="A18" s="222">
        <v>16</v>
      </c>
      <c r="B18" s="227" t="s">
        <v>1092</v>
      </c>
      <c r="C18" s="228" t="s">
        <v>1047</v>
      </c>
      <c r="D18" s="228" t="s">
        <v>33</v>
      </c>
      <c r="E18" s="227" t="s">
        <v>1093</v>
      </c>
      <c r="F18" s="227" t="s">
        <v>1094</v>
      </c>
      <c r="G18" s="21"/>
      <c r="H18" s="21"/>
      <c r="I18" s="21"/>
      <c r="J18" s="21"/>
      <c r="K18" s="21"/>
      <c r="L18" s="137"/>
      <c r="M18" s="274"/>
    </row>
    <row r="19" spans="1:17" ht="45" x14ac:dyDescent="0.25">
      <c r="A19" s="222">
        <v>17</v>
      </c>
      <c r="B19" s="227" t="s">
        <v>1095</v>
      </c>
      <c r="C19" s="228" t="s">
        <v>1047</v>
      </c>
      <c r="D19" s="228" t="s">
        <v>33</v>
      </c>
      <c r="E19" s="227" t="s">
        <v>1096</v>
      </c>
      <c r="F19" s="227" t="s">
        <v>1094</v>
      </c>
      <c r="G19" s="21"/>
      <c r="H19" s="21"/>
      <c r="I19" s="21"/>
      <c r="J19" s="21"/>
      <c r="K19" s="21"/>
      <c r="L19" s="137"/>
      <c r="M19" s="274"/>
    </row>
    <row r="20" spans="1:17" ht="30" x14ac:dyDescent="0.25">
      <c r="A20" s="222">
        <v>18</v>
      </c>
      <c r="B20" s="227" t="s">
        <v>1097</v>
      </c>
      <c r="C20" s="228" t="s">
        <v>1047</v>
      </c>
      <c r="D20" s="228" t="s">
        <v>33</v>
      </c>
      <c r="E20" s="227" t="s">
        <v>1098</v>
      </c>
      <c r="F20" s="227" t="s">
        <v>1099</v>
      </c>
      <c r="G20" s="21"/>
      <c r="H20" s="21"/>
      <c r="I20" s="21"/>
      <c r="J20" s="21"/>
      <c r="K20" s="21"/>
      <c r="L20" s="63"/>
      <c r="M20" s="274"/>
    </row>
    <row r="21" spans="1:17" ht="30" x14ac:dyDescent="0.25">
      <c r="A21" s="222">
        <v>19</v>
      </c>
      <c r="B21" s="227" t="s">
        <v>1100</v>
      </c>
      <c r="C21" s="228" t="s">
        <v>1047</v>
      </c>
      <c r="D21" s="228" t="s">
        <v>33</v>
      </c>
      <c r="E21" s="227" t="s">
        <v>1101</v>
      </c>
      <c r="F21" s="227" t="s">
        <v>1099</v>
      </c>
      <c r="G21" s="21"/>
      <c r="H21" s="21"/>
      <c r="I21" s="21"/>
      <c r="J21" s="21"/>
      <c r="K21" s="21"/>
      <c r="L21" s="137"/>
      <c r="M21" s="274"/>
    </row>
    <row r="22" spans="1:17" ht="30" x14ac:dyDescent="0.25">
      <c r="A22" s="222">
        <v>20</v>
      </c>
      <c r="B22" s="227" t="s">
        <v>1102</v>
      </c>
      <c r="C22" s="228" t="s">
        <v>1047</v>
      </c>
      <c r="D22" s="228" t="s">
        <v>33</v>
      </c>
      <c r="E22" s="227" t="s">
        <v>1103</v>
      </c>
      <c r="F22" s="227" t="s">
        <v>1104</v>
      </c>
      <c r="G22" s="21"/>
      <c r="H22" s="21"/>
      <c r="I22" s="21"/>
      <c r="J22" s="21"/>
      <c r="K22" s="21"/>
      <c r="L22" s="63"/>
      <c r="M22" s="274"/>
    </row>
    <row r="23" spans="1:17" ht="30" x14ac:dyDescent="0.25">
      <c r="A23" s="222">
        <v>21</v>
      </c>
      <c r="B23" s="227" t="s">
        <v>1105</v>
      </c>
      <c r="C23" s="228" t="s">
        <v>1047</v>
      </c>
      <c r="D23" s="228" t="s">
        <v>33</v>
      </c>
      <c r="E23" s="227" t="s">
        <v>1106</v>
      </c>
      <c r="F23" s="227" t="s">
        <v>1104</v>
      </c>
      <c r="G23" s="21"/>
      <c r="H23" s="21"/>
      <c r="I23" s="21"/>
      <c r="J23" s="21"/>
      <c r="K23" s="21"/>
      <c r="L23" s="137"/>
      <c r="M23" s="274"/>
    </row>
    <row r="24" spans="1:17" ht="30" x14ac:dyDescent="0.25">
      <c r="A24" s="222">
        <v>22</v>
      </c>
      <c r="B24" s="227" t="s">
        <v>1107</v>
      </c>
      <c r="C24" s="228" t="s">
        <v>1047</v>
      </c>
      <c r="D24" s="228" t="s">
        <v>33</v>
      </c>
      <c r="E24" s="227" t="s">
        <v>1108</v>
      </c>
      <c r="F24" s="227" t="s">
        <v>1109</v>
      </c>
      <c r="G24" s="21"/>
      <c r="H24" s="21"/>
      <c r="I24" s="21"/>
      <c r="J24" s="21"/>
      <c r="K24" s="21"/>
      <c r="L24" s="137"/>
      <c r="M24" s="274"/>
    </row>
    <row r="25" spans="1:17" ht="30" x14ac:dyDescent="0.25">
      <c r="A25" s="222">
        <v>23</v>
      </c>
      <c r="B25" s="227" t="s">
        <v>1110</v>
      </c>
      <c r="C25" s="228" t="s">
        <v>1047</v>
      </c>
      <c r="D25" s="228" t="s">
        <v>33</v>
      </c>
      <c r="E25" s="227" t="s">
        <v>1111</v>
      </c>
      <c r="F25" s="227" t="s">
        <v>1109</v>
      </c>
      <c r="G25" s="21"/>
      <c r="H25" s="21"/>
      <c r="I25" s="21"/>
      <c r="J25" s="21"/>
      <c r="K25" s="21"/>
      <c r="L25" s="137"/>
      <c r="M25" s="274"/>
    </row>
    <row r="26" spans="1:17" ht="30" x14ac:dyDescent="0.25">
      <c r="A26" s="222">
        <v>24</v>
      </c>
      <c r="B26" s="227" t="s">
        <v>1112</v>
      </c>
      <c r="C26" s="228" t="s">
        <v>1047</v>
      </c>
      <c r="D26" s="228" t="s">
        <v>33</v>
      </c>
      <c r="E26" s="227" t="s">
        <v>1113</v>
      </c>
      <c r="F26" s="227" t="s">
        <v>1114</v>
      </c>
      <c r="G26" s="21"/>
      <c r="H26" s="21"/>
      <c r="I26" s="21"/>
      <c r="J26" s="21"/>
      <c r="K26" s="21"/>
      <c r="L26" s="137"/>
      <c r="M26" s="274"/>
    </row>
    <row r="27" spans="1:17" ht="30" x14ac:dyDescent="0.25">
      <c r="A27" s="222">
        <v>25</v>
      </c>
      <c r="B27" s="227" t="s">
        <v>1115</v>
      </c>
      <c r="C27" s="228" t="s">
        <v>1047</v>
      </c>
      <c r="D27" s="228" t="s">
        <v>33</v>
      </c>
      <c r="E27" s="227" t="s">
        <v>1116</v>
      </c>
      <c r="F27" s="227" t="s">
        <v>1114</v>
      </c>
      <c r="G27" s="21"/>
      <c r="H27" s="21"/>
      <c r="I27" s="21"/>
      <c r="J27" s="21"/>
      <c r="K27" s="21"/>
      <c r="L27" s="137"/>
      <c r="M27" s="274"/>
    </row>
    <row r="28" spans="1:17" ht="30" x14ac:dyDescent="0.25">
      <c r="A28" s="222">
        <v>26</v>
      </c>
      <c r="B28" s="227" t="s">
        <v>1117</v>
      </c>
      <c r="C28" s="228" t="s">
        <v>1047</v>
      </c>
      <c r="D28" s="228" t="s">
        <v>33</v>
      </c>
      <c r="E28" s="227" t="s">
        <v>1118</v>
      </c>
      <c r="F28" s="227" t="s">
        <v>1119</v>
      </c>
      <c r="G28" s="21"/>
      <c r="H28" s="21"/>
      <c r="I28" s="21"/>
      <c r="J28" s="21"/>
      <c r="K28" s="21"/>
      <c r="L28" s="137"/>
      <c r="M28" s="274"/>
    </row>
    <row r="29" spans="1:17" ht="30" x14ac:dyDescent="0.25">
      <c r="A29" s="222">
        <v>27</v>
      </c>
      <c r="B29" s="227" t="s">
        <v>1120</v>
      </c>
      <c r="C29" s="228" t="s">
        <v>1047</v>
      </c>
      <c r="D29" s="228" t="s">
        <v>33</v>
      </c>
      <c r="E29" s="227" t="s">
        <v>1121</v>
      </c>
      <c r="F29" s="227" t="s">
        <v>1122</v>
      </c>
      <c r="G29" s="21"/>
      <c r="H29" s="21"/>
      <c r="I29" s="21"/>
      <c r="J29" s="21"/>
      <c r="K29" s="21"/>
      <c r="L29" s="137"/>
      <c r="M29" s="274"/>
    </row>
    <row r="30" spans="1:17" ht="30" x14ac:dyDescent="0.25">
      <c r="A30" s="222">
        <v>28</v>
      </c>
      <c r="B30" s="227" t="s">
        <v>1123</v>
      </c>
      <c r="C30" s="228" t="s">
        <v>1047</v>
      </c>
      <c r="D30" s="228" t="s">
        <v>33</v>
      </c>
      <c r="E30" s="227" t="s">
        <v>1124</v>
      </c>
      <c r="F30" s="227" t="s">
        <v>1125</v>
      </c>
      <c r="G30" s="21"/>
      <c r="H30" s="21"/>
      <c r="I30" s="21"/>
      <c r="J30" s="21"/>
      <c r="K30" s="21"/>
      <c r="L30" s="137"/>
      <c r="M30" s="274"/>
    </row>
    <row r="31" spans="1:17" ht="30" x14ac:dyDescent="0.25">
      <c r="A31" s="217">
        <v>29</v>
      </c>
      <c r="B31" s="227" t="s">
        <v>1126</v>
      </c>
      <c r="C31" s="228" t="s">
        <v>1047</v>
      </c>
      <c r="D31" s="228" t="s">
        <v>33</v>
      </c>
      <c r="E31" s="227" t="s">
        <v>1127</v>
      </c>
      <c r="F31" s="227" t="s">
        <v>1128</v>
      </c>
      <c r="G31" s="21"/>
      <c r="H31" s="21"/>
      <c r="I31" s="21"/>
      <c r="J31" s="21"/>
      <c r="K31" s="21"/>
      <c r="L31" s="137"/>
      <c r="M31" s="274"/>
      <c r="N31" s="5"/>
      <c r="Q31" s="5"/>
    </row>
    <row r="32" spans="1:17" ht="30" x14ac:dyDescent="0.25">
      <c r="A32" s="217">
        <v>30</v>
      </c>
      <c r="B32" s="230" t="s">
        <v>1129</v>
      </c>
      <c r="C32" s="231" t="s">
        <v>1047</v>
      </c>
      <c r="D32" s="231" t="s">
        <v>33</v>
      </c>
      <c r="E32" s="230" t="s">
        <v>1130</v>
      </c>
      <c r="F32" s="230" t="s">
        <v>1091</v>
      </c>
      <c r="G32" s="21"/>
      <c r="H32" s="21"/>
      <c r="I32" s="21"/>
      <c r="J32" s="21"/>
      <c r="K32" s="21"/>
      <c r="L32" s="137"/>
      <c r="M32" s="274"/>
    </row>
    <row r="33" spans="1:17" ht="45" x14ac:dyDescent="0.25">
      <c r="A33" s="217">
        <v>31</v>
      </c>
      <c r="B33" s="232" t="s">
        <v>1131</v>
      </c>
      <c r="C33" s="231" t="s">
        <v>1047</v>
      </c>
      <c r="D33" s="231" t="s">
        <v>33</v>
      </c>
      <c r="E33" s="230" t="s">
        <v>1132</v>
      </c>
      <c r="F33" s="230" t="s">
        <v>1094</v>
      </c>
      <c r="G33" s="21"/>
      <c r="H33" s="21"/>
      <c r="I33" s="21"/>
      <c r="J33" s="21"/>
      <c r="K33" s="21"/>
      <c r="L33" s="137"/>
      <c r="M33" s="274"/>
      <c r="N33" s="5"/>
      <c r="Q33" s="5"/>
    </row>
    <row r="34" spans="1:17" ht="45" x14ac:dyDescent="0.25">
      <c r="A34" s="217">
        <v>32</v>
      </c>
      <c r="B34" s="230" t="s">
        <v>1133</v>
      </c>
      <c r="C34" s="231" t="s">
        <v>1047</v>
      </c>
      <c r="D34" s="231" t="s">
        <v>33</v>
      </c>
      <c r="E34" s="230" t="s">
        <v>1134</v>
      </c>
      <c r="F34" s="230" t="s">
        <v>1094</v>
      </c>
      <c r="G34" s="21"/>
      <c r="H34" s="21"/>
      <c r="I34" s="21"/>
      <c r="J34" s="21"/>
      <c r="K34" s="21"/>
      <c r="L34" s="63"/>
      <c r="M34" s="274"/>
      <c r="N34" s="5"/>
      <c r="Q34" s="5"/>
    </row>
    <row r="35" spans="1:17" ht="30" x14ac:dyDescent="0.25">
      <c r="A35" s="217">
        <v>33</v>
      </c>
      <c r="B35" s="230" t="s">
        <v>1135</v>
      </c>
      <c r="C35" s="231" t="s">
        <v>1047</v>
      </c>
      <c r="D35" s="231" t="s">
        <v>33</v>
      </c>
      <c r="E35" s="230" t="s">
        <v>1136</v>
      </c>
      <c r="F35" s="230" t="s">
        <v>1137</v>
      </c>
      <c r="G35" s="21"/>
      <c r="H35" s="21"/>
      <c r="I35" s="21"/>
      <c r="J35" s="21"/>
      <c r="K35" s="21"/>
      <c r="L35" s="137"/>
      <c r="M35" s="274"/>
      <c r="N35" s="5"/>
      <c r="Q35" s="5"/>
    </row>
    <row r="36" spans="1:17" ht="30" x14ac:dyDescent="0.25">
      <c r="A36" s="217">
        <v>34</v>
      </c>
      <c r="B36" s="232" t="s">
        <v>1138</v>
      </c>
      <c r="C36" s="231" t="s">
        <v>1047</v>
      </c>
      <c r="D36" s="231" t="s">
        <v>33</v>
      </c>
      <c r="E36" s="230" t="s">
        <v>1139</v>
      </c>
      <c r="F36" s="230" t="s">
        <v>1067</v>
      </c>
      <c r="G36" s="21"/>
      <c r="H36" s="21"/>
      <c r="I36" s="21"/>
      <c r="J36" s="21"/>
      <c r="K36" s="21"/>
      <c r="L36" s="137"/>
      <c r="M36" s="274"/>
      <c r="N36" s="5"/>
      <c r="Q36" s="5"/>
    </row>
    <row r="37" spans="1:17" ht="30" x14ac:dyDescent="0.25">
      <c r="A37" s="217">
        <v>35</v>
      </c>
      <c r="B37" s="230" t="s">
        <v>1140</v>
      </c>
      <c r="C37" s="231" t="s">
        <v>1047</v>
      </c>
      <c r="D37" s="231" t="s">
        <v>33</v>
      </c>
      <c r="E37" s="230" t="s">
        <v>1141</v>
      </c>
      <c r="F37" s="230" t="s">
        <v>1070</v>
      </c>
      <c r="G37" s="21"/>
      <c r="H37" s="21"/>
      <c r="I37" s="21"/>
      <c r="J37" s="21"/>
      <c r="K37" s="21"/>
      <c r="L37" s="137"/>
      <c r="M37" s="274"/>
      <c r="N37" s="5"/>
      <c r="Q37" s="5"/>
    </row>
    <row r="38" spans="1:17" ht="30" x14ac:dyDescent="0.25">
      <c r="A38" s="217">
        <v>36</v>
      </c>
      <c r="B38" s="230" t="s">
        <v>1142</v>
      </c>
      <c r="C38" s="231" t="s">
        <v>1047</v>
      </c>
      <c r="D38" s="231" t="s">
        <v>33</v>
      </c>
      <c r="E38" s="230" t="s">
        <v>1143</v>
      </c>
      <c r="F38" s="230" t="s">
        <v>1073</v>
      </c>
      <c r="G38" s="21"/>
      <c r="H38" s="21"/>
      <c r="I38" s="21"/>
      <c r="J38" s="21"/>
      <c r="K38" s="21"/>
      <c r="L38" s="137"/>
      <c r="M38" s="274"/>
      <c r="N38" s="5"/>
      <c r="Q38" s="5"/>
    </row>
    <row r="39" spans="1:17" ht="30" x14ac:dyDescent="0.25">
      <c r="A39" s="222">
        <v>37</v>
      </c>
      <c r="B39" s="232" t="s">
        <v>1144</v>
      </c>
      <c r="C39" s="231" t="s">
        <v>1047</v>
      </c>
      <c r="D39" s="231" t="s">
        <v>33</v>
      </c>
      <c r="E39" s="230" t="s">
        <v>1145</v>
      </c>
      <c r="F39" s="233" t="s">
        <v>1049</v>
      </c>
      <c r="G39" s="21"/>
      <c r="H39" s="21"/>
      <c r="I39" s="21"/>
      <c r="J39" s="21"/>
      <c r="K39" s="21"/>
      <c r="L39" s="137"/>
      <c r="M39" s="274"/>
    </row>
    <row r="40" spans="1:17" ht="30" x14ac:dyDescent="0.25">
      <c r="A40" s="222">
        <v>38</v>
      </c>
      <c r="B40" s="230" t="s">
        <v>1146</v>
      </c>
      <c r="C40" s="231" t="s">
        <v>1047</v>
      </c>
      <c r="D40" s="231" t="s">
        <v>33</v>
      </c>
      <c r="E40" s="230" t="s">
        <v>1147</v>
      </c>
      <c r="F40" s="233" t="s">
        <v>1052</v>
      </c>
      <c r="G40" s="21"/>
      <c r="H40" s="21"/>
      <c r="I40" s="21"/>
      <c r="J40" s="21"/>
      <c r="K40" s="21"/>
      <c r="L40" s="137"/>
      <c r="M40" s="274"/>
    </row>
    <row r="41" spans="1:17" ht="30" x14ac:dyDescent="0.25">
      <c r="A41" s="222">
        <v>39</v>
      </c>
      <c r="B41" s="230" t="s">
        <v>1148</v>
      </c>
      <c r="C41" s="231" t="s">
        <v>1047</v>
      </c>
      <c r="D41" s="231" t="s">
        <v>33</v>
      </c>
      <c r="E41" s="230" t="s">
        <v>1149</v>
      </c>
      <c r="F41" s="230" t="s">
        <v>1076</v>
      </c>
      <c r="G41" s="21"/>
      <c r="H41" s="21"/>
      <c r="I41" s="21"/>
      <c r="J41" s="21"/>
      <c r="K41" s="21"/>
      <c r="L41" s="63"/>
      <c r="M41" s="274"/>
    </row>
    <row r="42" spans="1:17" ht="30" x14ac:dyDescent="0.25">
      <c r="A42" s="222">
        <v>40</v>
      </c>
      <c r="B42" s="227" t="s">
        <v>1150</v>
      </c>
      <c r="C42" s="228" t="s">
        <v>1047</v>
      </c>
      <c r="D42" s="228" t="s">
        <v>33</v>
      </c>
      <c r="E42" s="227" t="s">
        <v>1151</v>
      </c>
      <c r="F42" s="227" t="s">
        <v>1152</v>
      </c>
      <c r="G42" s="21"/>
      <c r="H42" s="21"/>
      <c r="I42" s="21"/>
      <c r="J42" s="21"/>
      <c r="K42" s="21"/>
      <c r="L42" s="63"/>
      <c r="M42" s="274"/>
    </row>
    <row r="43" spans="1:17" ht="30" x14ac:dyDescent="0.25">
      <c r="A43" s="222">
        <v>41</v>
      </c>
      <c r="B43" s="227" t="s">
        <v>1153</v>
      </c>
      <c r="C43" s="228" t="s">
        <v>1047</v>
      </c>
      <c r="D43" s="228" t="s">
        <v>33</v>
      </c>
      <c r="E43" s="227" t="s">
        <v>1154</v>
      </c>
      <c r="F43" s="227" t="s">
        <v>1155</v>
      </c>
      <c r="G43" s="21"/>
      <c r="H43" s="21"/>
      <c r="I43" s="21"/>
      <c r="J43" s="21"/>
      <c r="K43" s="21"/>
      <c r="L43" s="63"/>
      <c r="M43" s="274"/>
      <c r="N43" s="5"/>
      <c r="Q43" s="5"/>
    </row>
    <row r="44" spans="1:17" ht="30" x14ac:dyDescent="0.25">
      <c r="A44" s="222">
        <v>42</v>
      </c>
      <c r="B44" s="227" t="s">
        <v>1156</v>
      </c>
      <c r="C44" s="228" t="s">
        <v>1047</v>
      </c>
      <c r="D44" s="228" t="s">
        <v>33</v>
      </c>
      <c r="E44" s="227" t="s">
        <v>1157</v>
      </c>
      <c r="F44" s="227" t="s">
        <v>1158</v>
      </c>
      <c r="G44" s="21"/>
      <c r="H44" s="21"/>
      <c r="I44" s="21"/>
      <c r="J44" s="21"/>
      <c r="K44" s="21"/>
      <c r="L44" s="63"/>
      <c r="M44" s="274"/>
      <c r="Q44" s="54"/>
    </row>
    <row r="45" spans="1:17" ht="30" x14ac:dyDescent="0.25">
      <c r="A45" s="222">
        <v>43</v>
      </c>
      <c r="B45" s="227" t="s">
        <v>1159</v>
      </c>
      <c r="C45" s="228" t="s">
        <v>1047</v>
      </c>
      <c r="D45" s="228" t="s">
        <v>33</v>
      </c>
      <c r="E45" s="227" t="s">
        <v>1160</v>
      </c>
      <c r="F45" s="227" t="s">
        <v>1161</v>
      </c>
      <c r="G45" s="21"/>
      <c r="H45" s="21"/>
      <c r="I45" s="21"/>
      <c r="J45" s="21"/>
      <c r="K45" s="21"/>
      <c r="L45" s="63"/>
      <c r="M45" s="3"/>
      <c r="Q45" s="54"/>
    </row>
    <row r="46" spans="1:17" ht="30" x14ac:dyDescent="0.25">
      <c r="A46" s="222">
        <v>44</v>
      </c>
      <c r="B46" s="227" t="s">
        <v>1162</v>
      </c>
      <c r="C46" s="228" t="s">
        <v>1047</v>
      </c>
      <c r="D46" s="228" t="s">
        <v>33</v>
      </c>
      <c r="E46" s="227" t="s">
        <v>1163</v>
      </c>
      <c r="F46" s="227" t="s">
        <v>1164</v>
      </c>
      <c r="G46" s="21"/>
      <c r="H46" s="21"/>
      <c r="I46" s="21"/>
      <c r="J46" s="21"/>
      <c r="K46" s="21"/>
      <c r="L46" s="63"/>
      <c r="M46" s="3"/>
      <c r="Q46" s="54"/>
    </row>
    <row r="47" spans="1:17" ht="30" x14ac:dyDescent="0.25">
      <c r="A47" s="217">
        <v>45</v>
      </c>
      <c r="B47" s="227" t="s">
        <v>1165</v>
      </c>
      <c r="C47" s="228" t="s">
        <v>1047</v>
      </c>
      <c r="D47" s="228" t="s">
        <v>33</v>
      </c>
      <c r="E47" s="227" t="s">
        <v>1166</v>
      </c>
      <c r="F47" s="227" t="s">
        <v>1167</v>
      </c>
      <c r="G47" s="21"/>
      <c r="H47" s="21"/>
      <c r="I47" s="21"/>
      <c r="J47" s="21"/>
      <c r="K47" s="21"/>
      <c r="L47" s="63"/>
      <c r="M47" s="3"/>
      <c r="Q47" s="54"/>
    </row>
    <row r="48" spans="1:17" ht="30" x14ac:dyDescent="0.25">
      <c r="A48" s="217">
        <v>46</v>
      </c>
      <c r="B48" s="227" t="s">
        <v>1168</v>
      </c>
      <c r="C48" s="228" t="s">
        <v>1047</v>
      </c>
      <c r="D48" s="228" t="s">
        <v>33</v>
      </c>
      <c r="E48" s="227" t="s">
        <v>1169</v>
      </c>
      <c r="F48" s="227" t="s">
        <v>1170</v>
      </c>
      <c r="G48" s="21"/>
      <c r="H48" s="21"/>
      <c r="I48" s="21"/>
      <c r="J48" s="21"/>
      <c r="K48" s="21"/>
      <c r="L48" s="63"/>
      <c r="M48" s="3"/>
      <c r="Q48" s="54"/>
    </row>
    <row r="49" spans="1:17" ht="30" x14ac:dyDescent="0.25">
      <c r="A49" s="217">
        <v>47</v>
      </c>
      <c r="B49" s="227" t="s">
        <v>1171</v>
      </c>
      <c r="C49" s="228" t="s">
        <v>1047</v>
      </c>
      <c r="D49" s="228" t="s">
        <v>33</v>
      </c>
      <c r="E49" s="227" t="s">
        <v>1172</v>
      </c>
      <c r="F49" s="227" t="s">
        <v>1173</v>
      </c>
      <c r="G49" s="21"/>
      <c r="H49" s="21"/>
      <c r="I49" s="21"/>
      <c r="J49" s="21"/>
      <c r="K49" s="21"/>
      <c r="L49" s="63"/>
      <c r="M49" s="3"/>
      <c r="Q49" s="54"/>
    </row>
    <row r="50" spans="1:17" ht="30" x14ac:dyDescent="0.25">
      <c r="A50" s="217">
        <v>48</v>
      </c>
      <c r="B50" s="227" t="s">
        <v>1174</v>
      </c>
      <c r="C50" s="228" t="s">
        <v>1047</v>
      </c>
      <c r="D50" s="228" t="s">
        <v>33</v>
      </c>
      <c r="E50" s="227" t="s">
        <v>1175</v>
      </c>
      <c r="F50" s="227" t="s">
        <v>1176</v>
      </c>
      <c r="G50" s="21"/>
      <c r="H50" s="21"/>
      <c r="I50" s="21"/>
      <c r="J50" s="21"/>
      <c r="K50" s="21"/>
      <c r="L50" s="63"/>
      <c r="M50" s="3"/>
      <c r="Q50" s="54"/>
    </row>
    <row r="51" spans="1:17" ht="75" x14ac:dyDescent="0.25">
      <c r="A51" s="217">
        <v>49</v>
      </c>
      <c r="B51" s="227" t="s">
        <v>1177</v>
      </c>
      <c r="C51" s="228" t="s">
        <v>1047</v>
      </c>
      <c r="D51" s="228" t="s">
        <v>33</v>
      </c>
      <c r="E51" s="227" t="s">
        <v>1178</v>
      </c>
      <c r="F51" s="227" t="s">
        <v>1179</v>
      </c>
      <c r="G51" s="21"/>
      <c r="H51" s="21"/>
      <c r="I51" s="21"/>
      <c r="J51" s="21"/>
      <c r="K51" s="21"/>
      <c r="L51" s="63"/>
      <c r="M51" s="3"/>
      <c r="Q51" s="54"/>
    </row>
    <row r="52" spans="1:17" ht="30" x14ac:dyDescent="0.25">
      <c r="A52" s="217">
        <v>50</v>
      </c>
      <c r="B52" s="227" t="s">
        <v>1180</v>
      </c>
      <c r="C52" s="228" t="s">
        <v>1047</v>
      </c>
      <c r="D52" s="228" t="s">
        <v>33</v>
      </c>
      <c r="E52" s="227" t="s">
        <v>1181</v>
      </c>
      <c r="F52" s="227" t="s">
        <v>1182</v>
      </c>
      <c r="G52" s="21"/>
      <c r="H52" s="21"/>
      <c r="I52" s="21"/>
      <c r="J52" s="21"/>
      <c r="K52" s="21"/>
      <c r="L52" s="63"/>
      <c r="M52" s="3"/>
      <c r="Q52" s="54"/>
    </row>
    <row r="53" spans="1:17" ht="135" x14ac:dyDescent="0.25">
      <c r="A53" s="217">
        <v>51</v>
      </c>
      <c r="B53" s="227" t="s">
        <v>1183</v>
      </c>
      <c r="C53" s="228" t="s">
        <v>1047</v>
      </c>
      <c r="D53" s="228" t="s">
        <v>33</v>
      </c>
      <c r="E53" s="227" t="s">
        <v>1184</v>
      </c>
      <c r="F53" s="227" t="s">
        <v>1185</v>
      </c>
      <c r="G53" s="21"/>
      <c r="H53" s="21"/>
      <c r="I53" s="21"/>
      <c r="J53" s="21"/>
      <c r="K53" s="21"/>
      <c r="L53" s="63"/>
      <c r="M53" s="3"/>
      <c r="Q53" s="54"/>
    </row>
    <row r="54" spans="1:17" ht="30" x14ac:dyDescent="0.25">
      <c r="A54" s="217">
        <v>52</v>
      </c>
      <c r="B54" s="227" t="s">
        <v>1186</v>
      </c>
      <c r="C54" s="228" t="s">
        <v>1047</v>
      </c>
      <c r="D54" s="228" t="s">
        <v>33</v>
      </c>
      <c r="E54" s="227" t="s">
        <v>1187</v>
      </c>
      <c r="F54" s="229" t="s">
        <v>1188</v>
      </c>
      <c r="G54" s="21"/>
      <c r="H54" s="21"/>
      <c r="I54" s="21"/>
      <c r="J54" s="21"/>
      <c r="K54" s="21"/>
      <c r="L54" s="63"/>
      <c r="M54" s="3"/>
      <c r="Q54" s="54"/>
    </row>
    <row r="55" spans="1:17" ht="60" x14ac:dyDescent="0.25">
      <c r="A55" s="222">
        <v>53</v>
      </c>
      <c r="B55" s="227" t="s">
        <v>1189</v>
      </c>
      <c r="C55" s="228" t="s">
        <v>1047</v>
      </c>
      <c r="D55" s="228" t="s">
        <v>33</v>
      </c>
      <c r="E55" s="227" t="s">
        <v>1190</v>
      </c>
      <c r="F55" s="227" t="s">
        <v>1191</v>
      </c>
      <c r="G55" s="21"/>
      <c r="H55" s="21"/>
      <c r="I55" s="21"/>
      <c r="J55" s="21"/>
      <c r="K55" s="21"/>
      <c r="L55" s="63"/>
      <c r="M55" s="3"/>
      <c r="Q55" s="54"/>
    </row>
    <row r="56" spans="1:17" ht="60" x14ac:dyDescent="0.25">
      <c r="A56" s="222">
        <v>54</v>
      </c>
      <c r="B56" s="227" t="s">
        <v>1192</v>
      </c>
      <c r="C56" s="228" t="s">
        <v>1047</v>
      </c>
      <c r="D56" s="228" t="s">
        <v>33</v>
      </c>
      <c r="E56" s="227" t="s">
        <v>1193</v>
      </c>
      <c r="F56" s="227" t="s">
        <v>1191</v>
      </c>
      <c r="G56" s="21"/>
      <c r="H56" s="21"/>
      <c r="I56" s="21"/>
      <c r="J56" s="21"/>
      <c r="K56" s="21"/>
      <c r="L56" s="63"/>
      <c r="M56" s="3"/>
      <c r="Q56" s="54"/>
    </row>
    <row r="57" spans="1:17" ht="60" x14ac:dyDescent="0.25">
      <c r="A57" s="222">
        <v>55</v>
      </c>
      <c r="B57" s="227" t="s">
        <v>1194</v>
      </c>
      <c r="C57" s="228" t="s">
        <v>1047</v>
      </c>
      <c r="D57" s="228" t="s">
        <v>33</v>
      </c>
      <c r="E57" s="227" t="s">
        <v>1195</v>
      </c>
      <c r="F57" s="227" t="s">
        <v>1196</v>
      </c>
      <c r="G57" s="21"/>
      <c r="H57" s="21"/>
      <c r="I57" s="21"/>
      <c r="J57" s="21"/>
      <c r="K57" s="21"/>
      <c r="L57" s="63"/>
      <c r="M57" s="3"/>
      <c r="Q57" s="54"/>
    </row>
    <row r="58" spans="1:17" ht="60" x14ac:dyDescent="0.25">
      <c r="A58" s="222">
        <v>56</v>
      </c>
      <c r="B58" s="227" t="s">
        <v>1197</v>
      </c>
      <c r="C58" s="228" t="s">
        <v>1047</v>
      </c>
      <c r="D58" s="228" t="s">
        <v>33</v>
      </c>
      <c r="E58" s="227" t="s">
        <v>1198</v>
      </c>
      <c r="F58" s="227" t="s">
        <v>1196</v>
      </c>
      <c r="G58" s="21"/>
      <c r="H58" s="21"/>
      <c r="I58" s="21"/>
      <c r="J58" s="21"/>
      <c r="K58" s="21"/>
      <c r="L58" s="63"/>
      <c r="M58" s="3"/>
      <c r="Q58" s="54"/>
    </row>
    <row r="59" spans="1:17" ht="75" x14ac:dyDescent="0.25">
      <c r="A59" s="222">
        <v>57</v>
      </c>
      <c r="B59" s="227" t="s">
        <v>1199</v>
      </c>
      <c r="C59" s="228" t="s">
        <v>1047</v>
      </c>
      <c r="D59" s="228" t="s">
        <v>33</v>
      </c>
      <c r="E59" s="227" t="s">
        <v>1200</v>
      </c>
      <c r="F59" s="227" t="s">
        <v>1201</v>
      </c>
      <c r="G59" s="21"/>
      <c r="H59" s="21"/>
      <c r="I59" s="21"/>
      <c r="J59" s="21"/>
      <c r="K59" s="21"/>
      <c r="L59" s="63"/>
      <c r="M59" s="3"/>
      <c r="Q59" s="54"/>
    </row>
    <row r="60" spans="1:17" ht="150" x14ac:dyDescent="0.25">
      <c r="A60" s="222">
        <v>58</v>
      </c>
      <c r="B60" s="230" t="s">
        <v>1202</v>
      </c>
      <c r="C60" s="231" t="s">
        <v>1047</v>
      </c>
      <c r="D60" s="231" t="s">
        <v>33</v>
      </c>
      <c r="E60" s="230" t="s">
        <v>1203</v>
      </c>
      <c r="F60" s="230" t="s">
        <v>1204</v>
      </c>
      <c r="G60" s="21"/>
      <c r="H60" s="21"/>
      <c r="I60" s="21"/>
      <c r="J60" s="21"/>
      <c r="K60" s="21"/>
      <c r="L60" s="63"/>
      <c r="M60" s="3"/>
      <c r="Q60" s="54"/>
    </row>
    <row r="61" spans="1:17" ht="60" x14ac:dyDescent="0.25">
      <c r="A61" s="222">
        <v>59</v>
      </c>
      <c r="B61" s="230" t="s">
        <v>1205</v>
      </c>
      <c r="C61" s="231" t="s">
        <v>1047</v>
      </c>
      <c r="D61" s="231" t="s">
        <v>33</v>
      </c>
      <c r="E61" s="230" t="s">
        <v>1206</v>
      </c>
      <c r="F61" s="230" t="s">
        <v>1207</v>
      </c>
      <c r="G61" s="21"/>
      <c r="H61" s="21"/>
      <c r="I61" s="21"/>
      <c r="J61" s="21"/>
      <c r="K61" s="21"/>
      <c r="L61" s="63"/>
      <c r="M61" s="3"/>
      <c r="Q61" s="54"/>
    </row>
    <row r="62" spans="1:17" ht="60" x14ac:dyDescent="0.25">
      <c r="A62" s="217">
        <v>60</v>
      </c>
      <c r="B62" s="232" t="s">
        <v>1208</v>
      </c>
      <c r="C62" s="231" t="s">
        <v>1047</v>
      </c>
      <c r="D62" s="231" t="s">
        <v>33</v>
      </c>
      <c r="E62" s="230" t="s">
        <v>1209</v>
      </c>
      <c r="F62" s="230" t="s">
        <v>1210</v>
      </c>
      <c r="G62" s="21"/>
      <c r="H62" s="21"/>
      <c r="I62" s="21"/>
      <c r="J62" s="21"/>
      <c r="K62" s="21"/>
      <c r="L62" s="63"/>
      <c r="M62" s="3"/>
      <c r="Q62" s="54"/>
    </row>
    <row r="63" spans="1:17" ht="30" x14ac:dyDescent="0.25">
      <c r="A63" s="217">
        <v>61</v>
      </c>
      <c r="B63" s="227" t="s">
        <v>1211</v>
      </c>
      <c r="C63" s="228" t="s">
        <v>1047</v>
      </c>
      <c r="D63" s="228" t="s">
        <v>33</v>
      </c>
      <c r="E63" s="227" t="s">
        <v>1212</v>
      </c>
      <c r="F63" s="234" t="s">
        <v>1213</v>
      </c>
      <c r="G63" s="21"/>
      <c r="H63" s="21"/>
      <c r="I63" s="21"/>
      <c r="J63" s="21"/>
      <c r="K63" s="21"/>
      <c r="L63" s="63"/>
      <c r="M63" s="3"/>
      <c r="Q63" s="54"/>
    </row>
    <row r="64" spans="1:17" ht="30" x14ac:dyDescent="0.25">
      <c r="A64" s="217">
        <v>62</v>
      </c>
      <c r="B64" s="227" t="s">
        <v>1214</v>
      </c>
      <c r="C64" s="228" t="s">
        <v>1047</v>
      </c>
      <c r="D64" s="228" t="s">
        <v>33</v>
      </c>
      <c r="E64" s="227" t="s">
        <v>1215</v>
      </c>
      <c r="F64" s="234" t="s">
        <v>1216</v>
      </c>
      <c r="G64" s="21"/>
      <c r="H64" s="21"/>
      <c r="I64" s="21"/>
      <c r="J64" s="21"/>
      <c r="K64" s="21"/>
      <c r="L64" s="63"/>
      <c r="M64" s="3"/>
      <c r="Q64" s="54"/>
    </row>
    <row r="65" spans="1:17" ht="30" x14ac:dyDescent="0.25">
      <c r="A65" s="222">
        <v>63</v>
      </c>
      <c r="B65" s="227" t="s">
        <v>1217</v>
      </c>
      <c r="C65" s="228" t="s">
        <v>1047</v>
      </c>
      <c r="D65" s="228" t="s">
        <v>33</v>
      </c>
      <c r="E65" s="227" t="s">
        <v>1218</v>
      </c>
      <c r="F65" s="234" t="s">
        <v>1213</v>
      </c>
      <c r="G65" s="21"/>
      <c r="H65" s="21"/>
      <c r="I65" s="21"/>
      <c r="J65" s="21"/>
      <c r="K65" s="21"/>
      <c r="L65" s="63"/>
      <c r="M65" s="3"/>
      <c r="Q65" s="54"/>
    </row>
    <row r="66" spans="1:17" ht="30" x14ac:dyDescent="0.25">
      <c r="A66" s="222">
        <v>64</v>
      </c>
      <c r="B66" s="227" t="s">
        <v>1219</v>
      </c>
      <c r="C66" s="228" t="s">
        <v>1047</v>
      </c>
      <c r="D66" s="228" t="s">
        <v>33</v>
      </c>
      <c r="E66" s="227" t="s">
        <v>1220</v>
      </c>
      <c r="F66" s="234" t="s">
        <v>1213</v>
      </c>
      <c r="G66" s="21"/>
      <c r="H66" s="21"/>
      <c r="I66" s="21"/>
      <c r="J66" s="21"/>
      <c r="K66" s="21"/>
      <c r="L66" s="63"/>
      <c r="M66" s="3"/>
      <c r="Q66" s="54"/>
    </row>
    <row r="67" spans="1:17" ht="30" x14ac:dyDescent="0.25">
      <c r="A67" s="217">
        <v>65</v>
      </c>
      <c r="B67" s="227" t="s">
        <v>1221</v>
      </c>
      <c r="C67" s="228" t="s">
        <v>1047</v>
      </c>
      <c r="D67" s="228" t="s">
        <v>33</v>
      </c>
      <c r="E67" s="235" t="s">
        <v>1222</v>
      </c>
      <c r="F67" s="236" t="s">
        <v>1216</v>
      </c>
      <c r="G67" s="21"/>
      <c r="H67" s="21"/>
      <c r="I67" s="21"/>
      <c r="J67" s="21"/>
      <c r="K67" s="21"/>
      <c r="L67" s="63"/>
      <c r="M67" s="3"/>
      <c r="Q67" s="54"/>
    </row>
    <row r="68" spans="1:17" ht="45" x14ac:dyDescent="0.25">
      <c r="A68" s="217">
        <v>66</v>
      </c>
      <c r="B68" s="227" t="s">
        <v>1223</v>
      </c>
      <c r="C68" s="228" t="s">
        <v>1047</v>
      </c>
      <c r="D68" s="228" t="s">
        <v>33</v>
      </c>
      <c r="E68" s="227" t="s">
        <v>1224</v>
      </c>
      <c r="F68" s="227" t="s">
        <v>1225</v>
      </c>
      <c r="G68" s="21"/>
      <c r="H68" s="21"/>
      <c r="I68" s="21"/>
      <c r="J68" s="21"/>
      <c r="K68" s="21"/>
      <c r="L68" s="63"/>
      <c r="M68" s="3"/>
      <c r="Q68" s="54"/>
    </row>
    <row r="69" spans="1:17" ht="45" x14ac:dyDescent="0.25">
      <c r="A69" s="217">
        <v>67</v>
      </c>
      <c r="B69" s="227" t="s">
        <v>1226</v>
      </c>
      <c r="C69" s="228" t="s">
        <v>1047</v>
      </c>
      <c r="D69" s="228" t="s">
        <v>33</v>
      </c>
      <c r="E69" s="235" t="s">
        <v>1227</v>
      </c>
      <c r="F69" s="237" t="s">
        <v>1228</v>
      </c>
      <c r="G69" s="21"/>
      <c r="H69" s="21"/>
      <c r="I69" s="21"/>
      <c r="J69" s="21"/>
      <c r="K69" s="21"/>
      <c r="L69" s="63"/>
      <c r="M69" s="3"/>
      <c r="Q69" s="54"/>
    </row>
    <row r="70" spans="1:17" ht="45" x14ac:dyDescent="0.25">
      <c r="A70" s="222">
        <v>68</v>
      </c>
      <c r="B70" s="227" t="s">
        <v>1229</v>
      </c>
      <c r="C70" s="228" t="s">
        <v>1047</v>
      </c>
      <c r="D70" s="228" t="s">
        <v>33</v>
      </c>
      <c r="E70" s="227" t="s">
        <v>1230</v>
      </c>
      <c r="F70" s="227" t="s">
        <v>1228</v>
      </c>
      <c r="G70" s="21"/>
      <c r="H70" s="21"/>
      <c r="I70" s="21"/>
      <c r="J70" s="21"/>
      <c r="K70" s="21"/>
      <c r="L70" s="63"/>
      <c r="M70" s="3"/>
      <c r="Q70" s="54"/>
    </row>
    <row r="71" spans="1:17" ht="30" x14ac:dyDescent="0.25">
      <c r="A71" s="222">
        <v>69</v>
      </c>
      <c r="B71" s="227" t="s">
        <v>1231</v>
      </c>
      <c r="C71" s="228" t="s">
        <v>1047</v>
      </c>
      <c r="D71" s="228" t="s">
        <v>33</v>
      </c>
      <c r="E71" s="227" t="s">
        <v>1232</v>
      </c>
      <c r="F71" s="234" t="s">
        <v>1233</v>
      </c>
      <c r="G71" s="21"/>
      <c r="H71" s="21"/>
      <c r="I71" s="21"/>
      <c r="J71" s="21"/>
      <c r="K71" s="21"/>
      <c r="L71" s="63"/>
      <c r="M71" s="3"/>
      <c r="Q71" s="54"/>
    </row>
    <row r="72" spans="1:17" ht="30" x14ac:dyDescent="0.25">
      <c r="A72" s="217">
        <v>70</v>
      </c>
      <c r="B72" s="227" t="s">
        <v>1234</v>
      </c>
      <c r="C72" s="228" t="s">
        <v>1047</v>
      </c>
      <c r="D72" s="228" t="s">
        <v>33</v>
      </c>
      <c r="E72" s="227" t="s">
        <v>1235</v>
      </c>
      <c r="F72" s="234" t="s">
        <v>1236</v>
      </c>
      <c r="G72" s="21"/>
      <c r="H72" s="21"/>
      <c r="I72" s="21"/>
      <c r="J72" s="21"/>
      <c r="K72" s="21"/>
      <c r="L72" s="63"/>
      <c r="M72" s="3"/>
      <c r="Q72" s="54"/>
    </row>
    <row r="73" spans="1:17" ht="30" x14ac:dyDescent="0.25">
      <c r="A73" s="217">
        <v>71</v>
      </c>
      <c r="B73" s="238" t="s">
        <v>1237</v>
      </c>
      <c r="C73" s="239" t="s">
        <v>1047</v>
      </c>
      <c r="D73" s="239" t="s">
        <v>33</v>
      </c>
      <c r="E73" s="238" t="s">
        <v>1238</v>
      </c>
      <c r="F73" s="238" t="s">
        <v>1239</v>
      </c>
      <c r="G73" s="21"/>
      <c r="H73" s="21"/>
      <c r="I73" s="21"/>
      <c r="J73" s="21"/>
      <c r="K73" s="21"/>
      <c r="L73" s="63"/>
      <c r="M73" s="3"/>
      <c r="Q73" s="54"/>
    </row>
    <row r="74" spans="1:17" ht="30" x14ac:dyDescent="0.25">
      <c r="A74" s="217">
        <v>72</v>
      </c>
      <c r="B74" s="238" t="s">
        <v>1240</v>
      </c>
      <c r="C74" s="239" t="s">
        <v>1047</v>
      </c>
      <c r="D74" s="239" t="s">
        <v>33</v>
      </c>
      <c r="E74" s="238" t="s">
        <v>1241</v>
      </c>
      <c r="F74" s="238" t="s">
        <v>1242</v>
      </c>
      <c r="G74" s="21"/>
      <c r="H74" s="21"/>
      <c r="I74" s="21"/>
      <c r="J74" s="21"/>
      <c r="K74" s="21"/>
      <c r="L74" s="63"/>
      <c r="M74" s="3"/>
      <c r="Q74" s="54"/>
    </row>
    <row r="75" spans="1:17" ht="30" x14ac:dyDescent="0.25">
      <c r="A75" s="222">
        <v>73</v>
      </c>
      <c r="B75" s="238" t="s">
        <v>1243</v>
      </c>
      <c r="C75" s="239" t="s">
        <v>1047</v>
      </c>
      <c r="D75" s="239" t="s">
        <v>33</v>
      </c>
      <c r="E75" s="238" t="s">
        <v>1244</v>
      </c>
      <c r="F75" s="238" t="s">
        <v>1242</v>
      </c>
      <c r="G75" s="21"/>
      <c r="H75" s="21"/>
      <c r="I75" s="21"/>
      <c r="J75" s="21"/>
      <c r="K75" s="21"/>
      <c r="L75" s="63"/>
      <c r="M75" s="3"/>
      <c r="Q75" s="54"/>
    </row>
    <row r="76" spans="1:17" ht="30" x14ac:dyDescent="0.25">
      <c r="A76" s="222">
        <v>74</v>
      </c>
      <c r="B76" s="238" t="s">
        <v>1245</v>
      </c>
      <c r="C76" s="239" t="s">
        <v>1047</v>
      </c>
      <c r="D76" s="239" t="s">
        <v>33</v>
      </c>
      <c r="E76" s="238" t="s">
        <v>1246</v>
      </c>
      <c r="F76" s="238" t="s">
        <v>1242</v>
      </c>
      <c r="G76" s="21"/>
      <c r="H76" s="21"/>
      <c r="I76" s="21"/>
      <c r="J76" s="21"/>
      <c r="K76" s="21"/>
      <c r="L76" s="63"/>
      <c r="M76" s="3"/>
      <c r="Q76" s="54"/>
    </row>
    <row r="77" spans="1:17" ht="30" x14ac:dyDescent="0.25">
      <c r="A77" s="217">
        <v>75</v>
      </c>
      <c r="B77" s="238" t="s">
        <v>1247</v>
      </c>
      <c r="C77" s="239" t="s">
        <v>1047</v>
      </c>
      <c r="D77" s="239" t="s">
        <v>33</v>
      </c>
      <c r="E77" s="238" t="s">
        <v>1248</v>
      </c>
      <c r="F77" s="238" t="s">
        <v>1242</v>
      </c>
      <c r="G77" s="21"/>
      <c r="H77" s="21"/>
      <c r="I77" s="21"/>
      <c r="J77" s="21"/>
      <c r="K77" s="21"/>
      <c r="L77" s="63"/>
      <c r="M77" s="3"/>
      <c r="Q77" s="54"/>
    </row>
    <row r="78" spans="1:17" ht="30" x14ac:dyDescent="0.25">
      <c r="A78" s="217">
        <v>76</v>
      </c>
      <c r="B78" s="238" t="s">
        <v>1249</v>
      </c>
      <c r="C78" s="239" t="s">
        <v>1047</v>
      </c>
      <c r="D78" s="239" t="s">
        <v>33</v>
      </c>
      <c r="E78" s="238" t="s">
        <v>1250</v>
      </c>
      <c r="F78" s="238" t="s">
        <v>1251</v>
      </c>
      <c r="G78" s="21"/>
      <c r="H78" s="21"/>
      <c r="I78" s="21"/>
      <c r="J78" s="21"/>
      <c r="K78" s="21"/>
      <c r="L78" s="63"/>
      <c r="M78" s="3"/>
      <c r="Q78" s="54"/>
    </row>
    <row r="79" spans="1:17" ht="30" x14ac:dyDescent="0.25">
      <c r="A79" s="217">
        <v>77</v>
      </c>
      <c r="B79" s="238" t="s">
        <v>1252</v>
      </c>
      <c r="C79" s="239" t="s">
        <v>1047</v>
      </c>
      <c r="D79" s="239" t="s">
        <v>33</v>
      </c>
      <c r="E79" s="238" t="s">
        <v>1253</v>
      </c>
      <c r="F79" s="238" t="s">
        <v>1251</v>
      </c>
      <c r="G79" s="21"/>
      <c r="H79" s="21"/>
      <c r="I79" s="21"/>
      <c r="J79" s="21"/>
      <c r="K79" s="21"/>
      <c r="L79" s="63"/>
      <c r="M79" s="3"/>
      <c r="Q79" s="54"/>
    </row>
    <row r="80" spans="1:17" ht="30" x14ac:dyDescent="0.25">
      <c r="A80" s="222">
        <v>78</v>
      </c>
      <c r="B80" s="238" t="s">
        <v>1254</v>
      </c>
      <c r="C80" s="239" t="s">
        <v>1047</v>
      </c>
      <c r="D80" s="239" t="s">
        <v>33</v>
      </c>
      <c r="E80" s="238" t="s">
        <v>1255</v>
      </c>
      <c r="F80" s="238" t="s">
        <v>1251</v>
      </c>
      <c r="G80" s="21"/>
      <c r="H80" s="21"/>
      <c r="I80" s="21"/>
      <c r="J80" s="21"/>
      <c r="K80" s="21"/>
      <c r="L80" s="137"/>
      <c r="M80" s="271"/>
      <c r="Q80" s="54"/>
    </row>
    <row r="81" spans="1:17" ht="30" customHeight="1" x14ac:dyDescent="0.25">
      <c r="A81" s="222">
        <v>79</v>
      </c>
      <c r="B81" s="238" t="s">
        <v>1256</v>
      </c>
      <c r="C81" s="239" t="s">
        <v>1047</v>
      </c>
      <c r="D81" s="239" t="s">
        <v>33</v>
      </c>
      <c r="E81" s="238" t="s">
        <v>1257</v>
      </c>
      <c r="F81" s="238" t="s">
        <v>1258</v>
      </c>
      <c r="G81" s="21"/>
      <c r="H81" s="21"/>
      <c r="I81" s="21"/>
      <c r="J81" s="21"/>
      <c r="K81" s="21"/>
      <c r="L81" s="138"/>
      <c r="M81" s="271"/>
      <c r="Q81" s="54"/>
    </row>
    <row r="82" spans="1:17" ht="45" customHeight="1" x14ac:dyDescent="0.25">
      <c r="A82" s="217">
        <v>80</v>
      </c>
      <c r="B82" s="238" t="s">
        <v>1259</v>
      </c>
      <c r="C82" s="239" t="s">
        <v>1047</v>
      </c>
      <c r="D82" s="239" t="s">
        <v>33</v>
      </c>
      <c r="E82" s="238" t="s">
        <v>1260</v>
      </c>
      <c r="F82" s="238" t="s">
        <v>1258</v>
      </c>
      <c r="G82" s="21"/>
      <c r="H82" s="21"/>
      <c r="I82" s="21"/>
      <c r="J82" s="21"/>
      <c r="K82" s="21"/>
      <c r="L82" s="136"/>
      <c r="M82" s="271"/>
      <c r="Q82" s="54"/>
    </row>
    <row r="83" spans="1:17" ht="30" x14ac:dyDescent="0.25">
      <c r="A83" s="217">
        <v>81</v>
      </c>
      <c r="B83" s="238" t="s">
        <v>1261</v>
      </c>
      <c r="C83" s="239" t="s">
        <v>1047</v>
      </c>
      <c r="D83" s="239" t="s">
        <v>33</v>
      </c>
      <c r="E83" s="238" t="s">
        <v>1262</v>
      </c>
      <c r="F83" s="238" t="s">
        <v>1258</v>
      </c>
      <c r="G83" s="21"/>
      <c r="H83" s="21"/>
      <c r="I83" s="21"/>
      <c r="J83" s="21"/>
      <c r="K83" s="21"/>
      <c r="L83" s="63"/>
      <c r="M83" s="271"/>
      <c r="Q83" s="54"/>
    </row>
    <row r="84" spans="1:17" ht="30" x14ac:dyDescent="0.25">
      <c r="A84" s="217">
        <v>82</v>
      </c>
      <c r="B84" s="238" t="s">
        <v>1263</v>
      </c>
      <c r="C84" s="239" t="s">
        <v>1047</v>
      </c>
      <c r="D84" s="239" t="s">
        <v>33</v>
      </c>
      <c r="E84" s="238" t="s">
        <v>1264</v>
      </c>
      <c r="F84" s="238" t="s">
        <v>1258</v>
      </c>
      <c r="G84" s="21"/>
      <c r="H84" s="21"/>
      <c r="I84" s="21"/>
      <c r="J84" s="21"/>
      <c r="K84" s="21"/>
      <c r="L84" s="138"/>
      <c r="M84" s="271"/>
      <c r="Q84" s="54"/>
    </row>
    <row r="85" spans="1:17" ht="30" customHeight="1" x14ac:dyDescent="0.25">
      <c r="A85" s="222">
        <v>83</v>
      </c>
      <c r="B85" s="238" t="s">
        <v>1265</v>
      </c>
      <c r="C85" s="239" t="s">
        <v>1047</v>
      </c>
      <c r="D85" s="239" t="s">
        <v>33</v>
      </c>
      <c r="E85" s="238" t="s">
        <v>1266</v>
      </c>
      <c r="F85" s="238" t="s">
        <v>1258</v>
      </c>
      <c r="G85" s="21"/>
      <c r="H85" s="21"/>
      <c r="I85" s="21"/>
      <c r="J85" s="21"/>
      <c r="K85" s="21"/>
      <c r="L85" s="136"/>
      <c r="M85" s="274"/>
      <c r="Q85" s="54"/>
    </row>
    <row r="86" spans="1:17" ht="30" customHeight="1" x14ac:dyDescent="0.25">
      <c r="A86" s="222">
        <v>84</v>
      </c>
      <c r="B86" s="238" t="s">
        <v>1267</v>
      </c>
      <c r="C86" s="239" t="s">
        <v>1047</v>
      </c>
      <c r="D86" s="239" t="s">
        <v>33</v>
      </c>
      <c r="E86" s="238" t="s">
        <v>1268</v>
      </c>
      <c r="F86" s="238" t="s">
        <v>1251</v>
      </c>
      <c r="G86" s="21"/>
      <c r="H86" s="21"/>
      <c r="I86" s="21"/>
      <c r="J86" s="21"/>
      <c r="K86" s="21"/>
      <c r="L86" s="138"/>
      <c r="M86" s="274"/>
      <c r="Q86" s="54"/>
    </row>
    <row r="87" spans="1:17" ht="45" customHeight="1" x14ac:dyDescent="0.25">
      <c r="A87" s="217">
        <v>85</v>
      </c>
      <c r="B87" s="238" t="s">
        <v>1269</v>
      </c>
      <c r="C87" s="239" t="s">
        <v>1047</v>
      </c>
      <c r="D87" s="239" t="s">
        <v>33</v>
      </c>
      <c r="E87" s="238" t="s">
        <v>1270</v>
      </c>
      <c r="F87" s="238" t="s">
        <v>1258</v>
      </c>
      <c r="G87" s="21"/>
      <c r="H87" s="21"/>
      <c r="I87" s="21"/>
      <c r="J87" s="21"/>
      <c r="K87" s="21"/>
      <c r="L87" s="138"/>
      <c r="M87" s="274"/>
      <c r="Q87" s="54"/>
    </row>
    <row r="88" spans="1:17" ht="60" x14ac:dyDescent="0.25">
      <c r="A88" s="217">
        <v>86</v>
      </c>
      <c r="B88" s="232" t="s">
        <v>1271</v>
      </c>
      <c r="C88" s="240" t="s">
        <v>1047</v>
      </c>
      <c r="D88" s="240" t="s">
        <v>33</v>
      </c>
      <c r="E88" s="232" t="s">
        <v>1272</v>
      </c>
      <c r="F88" s="232" t="s">
        <v>1273</v>
      </c>
      <c r="G88" s="21"/>
      <c r="H88" s="21"/>
      <c r="I88" s="21"/>
      <c r="J88" s="21"/>
      <c r="K88" s="21"/>
      <c r="L88" s="138"/>
      <c r="M88" s="274"/>
      <c r="Q88" s="54"/>
    </row>
    <row r="89" spans="1:17" ht="30" x14ac:dyDescent="0.25">
      <c r="A89" s="217">
        <v>87</v>
      </c>
      <c r="B89" s="230" t="s">
        <v>1274</v>
      </c>
      <c r="C89" s="231" t="s">
        <v>1047</v>
      </c>
      <c r="D89" s="231" t="s">
        <v>33</v>
      </c>
      <c r="E89" s="230" t="s">
        <v>1275</v>
      </c>
      <c r="F89" s="230" t="s">
        <v>1276</v>
      </c>
      <c r="G89" s="21"/>
      <c r="H89" s="21"/>
      <c r="I89" s="21"/>
      <c r="J89" s="21"/>
      <c r="K89" s="21"/>
      <c r="L89" s="138"/>
      <c r="M89" s="274"/>
      <c r="Q89" s="54"/>
    </row>
    <row r="90" spans="1:17" ht="30" x14ac:dyDescent="0.25">
      <c r="A90" s="222">
        <v>88</v>
      </c>
      <c r="B90" s="230" t="s">
        <v>1277</v>
      </c>
      <c r="C90" s="231" t="s">
        <v>1047</v>
      </c>
      <c r="D90" s="231" t="s">
        <v>33</v>
      </c>
      <c r="E90" s="230" t="s">
        <v>1278</v>
      </c>
      <c r="F90" s="230" t="s">
        <v>1279</v>
      </c>
      <c r="G90" s="21"/>
      <c r="H90" s="21"/>
      <c r="I90" s="21"/>
      <c r="J90" s="21"/>
      <c r="K90" s="21"/>
      <c r="L90" s="138"/>
      <c r="M90" s="274"/>
      <c r="Q90" s="54"/>
    </row>
    <row r="91" spans="1:17" ht="30" x14ac:dyDescent="0.25">
      <c r="A91" s="222">
        <v>89</v>
      </c>
      <c r="B91" s="232" t="s">
        <v>1280</v>
      </c>
      <c r="C91" s="231" t="s">
        <v>1047</v>
      </c>
      <c r="D91" s="231" t="s">
        <v>33</v>
      </c>
      <c r="E91" s="230" t="s">
        <v>1281</v>
      </c>
      <c r="F91" s="230" t="s">
        <v>1282</v>
      </c>
      <c r="G91" s="21"/>
      <c r="H91" s="21"/>
      <c r="I91" s="21"/>
      <c r="J91" s="21"/>
      <c r="K91" s="21"/>
      <c r="L91" s="138"/>
      <c r="M91" s="275"/>
    </row>
    <row r="92" spans="1:17" ht="15" customHeight="1" x14ac:dyDescent="0.25">
      <c r="A92" s="217">
        <v>90</v>
      </c>
      <c r="B92" s="230" t="s">
        <v>1283</v>
      </c>
      <c r="C92" s="231" t="s">
        <v>1047</v>
      </c>
      <c r="D92" s="231" t="s">
        <v>33</v>
      </c>
      <c r="E92" s="230" t="s">
        <v>1284</v>
      </c>
      <c r="F92" s="230" t="s">
        <v>1285</v>
      </c>
      <c r="G92" s="21"/>
      <c r="H92" s="21"/>
      <c r="I92" s="21"/>
      <c r="J92" s="21"/>
      <c r="K92" s="21"/>
      <c r="L92" s="138"/>
      <c r="M92" s="278"/>
    </row>
    <row r="93" spans="1:17" ht="30" x14ac:dyDescent="0.25">
      <c r="A93" s="217">
        <v>91</v>
      </c>
      <c r="B93" s="230" t="s">
        <v>1286</v>
      </c>
      <c r="C93" s="231" t="s">
        <v>1047</v>
      </c>
      <c r="D93" s="231" t="s">
        <v>33</v>
      </c>
      <c r="E93" s="230" t="s">
        <v>1287</v>
      </c>
      <c r="F93" s="230" t="s">
        <v>1288</v>
      </c>
      <c r="G93" s="21"/>
      <c r="H93" s="21"/>
      <c r="I93" s="21"/>
      <c r="J93" s="21"/>
      <c r="K93" s="21"/>
      <c r="L93" s="136"/>
      <c r="M93" s="279"/>
    </row>
    <row r="94" spans="1:17" ht="19.5" customHeight="1" x14ac:dyDescent="0.25">
      <c r="A94" s="217">
        <v>92</v>
      </c>
      <c r="B94" s="232" t="s">
        <v>1289</v>
      </c>
      <c r="C94" s="231" t="s">
        <v>1047</v>
      </c>
      <c r="D94" s="231" t="s">
        <v>33</v>
      </c>
      <c r="E94" s="230" t="s">
        <v>1290</v>
      </c>
      <c r="F94" s="230" t="s">
        <v>1291</v>
      </c>
      <c r="G94" s="21"/>
      <c r="H94" s="21"/>
      <c r="I94" s="21"/>
      <c r="J94" s="21"/>
      <c r="K94" s="21"/>
      <c r="L94" s="136"/>
      <c r="M94" s="279"/>
    </row>
    <row r="95" spans="1:17" ht="45" customHeight="1" x14ac:dyDescent="0.25">
      <c r="A95" s="222">
        <v>93</v>
      </c>
      <c r="B95" s="230" t="s">
        <v>1292</v>
      </c>
      <c r="C95" s="231" t="s">
        <v>1047</v>
      </c>
      <c r="D95" s="231" t="s">
        <v>33</v>
      </c>
      <c r="E95" s="230" t="s">
        <v>1293</v>
      </c>
      <c r="F95" s="230" t="s">
        <v>1294</v>
      </c>
      <c r="G95" s="21"/>
      <c r="H95" s="21"/>
      <c r="I95" s="21"/>
      <c r="J95" s="21"/>
      <c r="K95" s="21"/>
      <c r="L95" s="136"/>
      <c r="M95" s="274"/>
    </row>
    <row r="96" spans="1:17" ht="81.75" customHeight="1" x14ac:dyDescent="0.25">
      <c r="A96" s="222">
        <v>94</v>
      </c>
      <c r="B96" s="230" t="s">
        <v>1295</v>
      </c>
      <c r="C96" s="231" t="s">
        <v>1047</v>
      </c>
      <c r="D96" s="231" t="s">
        <v>33</v>
      </c>
      <c r="E96" s="230" t="s">
        <v>1296</v>
      </c>
      <c r="F96" s="230" t="s">
        <v>1297</v>
      </c>
      <c r="G96" s="21"/>
      <c r="H96" s="21"/>
      <c r="I96" s="21"/>
      <c r="J96" s="21"/>
      <c r="K96" s="21"/>
      <c r="L96" s="136"/>
      <c r="M96" s="274"/>
    </row>
    <row r="97" spans="1:17" ht="30" x14ac:dyDescent="0.25">
      <c r="A97" s="217">
        <v>95</v>
      </c>
      <c r="B97" s="232" t="s">
        <v>1298</v>
      </c>
      <c r="C97" s="231" t="s">
        <v>1047</v>
      </c>
      <c r="D97" s="231" t="s">
        <v>33</v>
      </c>
      <c r="E97" s="230" t="s">
        <v>1299</v>
      </c>
      <c r="F97" s="230" t="s">
        <v>1300</v>
      </c>
      <c r="G97" s="21"/>
      <c r="H97" s="21"/>
      <c r="I97" s="21"/>
      <c r="J97" s="21"/>
      <c r="K97" s="21"/>
      <c r="L97" s="136"/>
      <c r="M97" s="274"/>
    </row>
    <row r="98" spans="1:17" ht="105" x14ac:dyDescent="0.25">
      <c r="A98" s="217">
        <v>96</v>
      </c>
      <c r="B98" s="230" t="s">
        <v>1301</v>
      </c>
      <c r="C98" s="231" t="s">
        <v>1047</v>
      </c>
      <c r="D98" s="231" t="s">
        <v>33</v>
      </c>
      <c r="E98" s="230" t="s">
        <v>1302</v>
      </c>
      <c r="F98" s="230" t="s">
        <v>1303</v>
      </c>
      <c r="G98" s="21"/>
      <c r="H98" s="21"/>
      <c r="I98" s="21"/>
      <c r="J98" s="21"/>
      <c r="K98" s="21"/>
      <c r="L98" s="136"/>
      <c r="M98" s="276"/>
      <c r="N98" s="5"/>
      <c r="Q98" s="5"/>
    </row>
    <row r="99" spans="1:17" ht="45" customHeight="1" x14ac:dyDescent="0.25">
      <c r="A99" s="217">
        <v>97</v>
      </c>
      <c r="B99" s="230" t="s">
        <v>1304</v>
      </c>
      <c r="C99" s="231" t="s">
        <v>1047</v>
      </c>
      <c r="D99" s="231" t="s">
        <v>33</v>
      </c>
      <c r="E99" s="230" t="s">
        <v>1305</v>
      </c>
      <c r="F99" s="230" t="s">
        <v>1306</v>
      </c>
      <c r="G99" s="21"/>
      <c r="H99" s="21"/>
      <c r="I99" s="21"/>
      <c r="J99" s="21"/>
      <c r="K99" s="21"/>
      <c r="L99" s="136"/>
      <c r="M99" s="276"/>
      <c r="N99" s="5"/>
      <c r="Q99" s="5"/>
    </row>
    <row r="100" spans="1:17" ht="45" customHeight="1" x14ac:dyDescent="0.25">
      <c r="A100" s="222">
        <v>98</v>
      </c>
      <c r="B100" s="232" t="s">
        <v>1307</v>
      </c>
      <c r="C100" s="231" t="s">
        <v>1047</v>
      </c>
      <c r="D100" s="231" t="s">
        <v>33</v>
      </c>
      <c r="E100" s="230" t="s">
        <v>1308</v>
      </c>
      <c r="F100" s="230" t="s">
        <v>1309</v>
      </c>
      <c r="G100" s="21"/>
      <c r="H100" s="21"/>
      <c r="I100" s="21"/>
      <c r="J100" s="21"/>
      <c r="K100" s="21"/>
      <c r="L100" s="136"/>
      <c r="M100" s="277"/>
      <c r="N100" s="5"/>
      <c r="Q100" s="5"/>
    </row>
    <row r="101" spans="1:17" ht="30" x14ac:dyDescent="0.25">
      <c r="A101" s="222">
        <v>99</v>
      </c>
      <c r="B101" s="230" t="s">
        <v>1310</v>
      </c>
      <c r="C101" s="231" t="s">
        <v>1047</v>
      </c>
      <c r="D101" s="231" t="s">
        <v>33</v>
      </c>
      <c r="E101" s="230" t="s">
        <v>1311</v>
      </c>
      <c r="F101" s="230" t="s">
        <v>1312</v>
      </c>
      <c r="G101" s="21"/>
      <c r="H101" s="21"/>
      <c r="I101" s="21"/>
      <c r="J101" s="21"/>
      <c r="K101" s="21"/>
      <c r="L101" s="136"/>
      <c r="M101" s="273"/>
      <c r="N101" s="5"/>
      <c r="Q101" s="5"/>
    </row>
    <row r="102" spans="1:17" ht="30" x14ac:dyDescent="0.25">
      <c r="A102" s="217">
        <v>100</v>
      </c>
      <c r="B102" s="230" t="s">
        <v>1313</v>
      </c>
      <c r="C102" s="231" t="s">
        <v>1047</v>
      </c>
      <c r="D102" s="231" t="s">
        <v>33</v>
      </c>
      <c r="E102" s="230" t="s">
        <v>1314</v>
      </c>
      <c r="F102" s="230" t="s">
        <v>1315</v>
      </c>
      <c r="G102" s="21"/>
      <c r="H102" s="21"/>
      <c r="I102" s="21"/>
      <c r="J102" s="21"/>
      <c r="K102" s="21"/>
      <c r="L102" s="136"/>
      <c r="M102" s="274"/>
      <c r="N102" s="5"/>
      <c r="Q102" s="5"/>
    </row>
    <row r="103" spans="1:17" ht="30" x14ac:dyDescent="0.25">
      <c r="A103" s="217">
        <v>101</v>
      </c>
      <c r="B103" s="232" t="s">
        <v>1316</v>
      </c>
      <c r="C103" s="231" t="s">
        <v>1047</v>
      </c>
      <c r="D103" s="231" t="s">
        <v>33</v>
      </c>
      <c r="E103" s="230" t="s">
        <v>1317</v>
      </c>
      <c r="F103" s="230" t="s">
        <v>1318</v>
      </c>
      <c r="G103" s="21"/>
      <c r="H103" s="21"/>
      <c r="I103" s="21"/>
      <c r="J103" s="21"/>
      <c r="K103" s="21"/>
      <c r="L103" s="184"/>
      <c r="M103" s="275"/>
    </row>
    <row r="104" spans="1:17" s="55" customFormat="1" ht="30" x14ac:dyDescent="0.25">
      <c r="A104" s="217">
        <v>102</v>
      </c>
      <c r="B104" s="230" t="s">
        <v>1319</v>
      </c>
      <c r="C104" s="231" t="s">
        <v>1047</v>
      </c>
      <c r="D104" s="231" t="s">
        <v>33</v>
      </c>
      <c r="E104" s="230" t="s">
        <v>1320</v>
      </c>
      <c r="F104" s="230" t="s">
        <v>1321</v>
      </c>
      <c r="K104" s="7"/>
    </row>
    <row r="105" spans="1:17" s="55" customFormat="1" ht="30" x14ac:dyDescent="0.25">
      <c r="A105" s="222">
        <v>103</v>
      </c>
      <c r="B105" s="230" t="s">
        <v>1322</v>
      </c>
      <c r="C105" s="231" t="s">
        <v>1047</v>
      </c>
      <c r="D105" s="231" t="s">
        <v>33</v>
      </c>
      <c r="E105" s="230" t="s">
        <v>1323</v>
      </c>
      <c r="F105" s="230" t="s">
        <v>1324</v>
      </c>
      <c r="K105" s="7"/>
    </row>
    <row r="106" spans="1:17" s="55" customFormat="1" ht="30" x14ac:dyDescent="0.25">
      <c r="A106" s="222">
        <v>104</v>
      </c>
      <c r="B106" s="232" t="s">
        <v>1325</v>
      </c>
      <c r="C106" s="231" t="s">
        <v>1047</v>
      </c>
      <c r="D106" s="231" t="s">
        <v>33</v>
      </c>
      <c r="E106" s="230" t="s">
        <v>1326</v>
      </c>
      <c r="F106" s="230" t="s">
        <v>1327</v>
      </c>
      <c r="K106" s="7"/>
    </row>
    <row r="107" spans="1:17" s="55" customFormat="1" ht="30" x14ac:dyDescent="0.25">
      <c r="A107" s="217">
        <v>105</v>
      </c>
      <c r="B107" s="230" t="s">
        <v>1328</v>
      </c>
      <c r="C107" s="231" t="s">
        <v>1047</v>
      </c>
      <c r="D107" s="231" t="s">
        <v>33</v>
      </c>
      <c r="E107" s="230" t="s">
        <v>1329</v>
      </c>
      <c r="F107" s="230" t="s">
        <v>1330</v>
      </c>
      <c r="K107" s="7"/>
    </row>
    <row r="108" spans="1:17" s="55" customFormat="1" ht="75" x14ac:dyDescent="0.25">
      <c r="A108" s="217">
        <v>106</v>
      </c>
      <c r="B108" s="230" t="s">
        <v>1331</v>
      </c>
      <c r="C108" s="231" t="s">
        <v>1047</v>
      </c>
      <c r="D108" s="231" t="s">
        <v>33</v>
      </c>
      <c r="E108" s="230" t="s">
        <v>1332</v>
      </c>
      <c r="F108" s="230" t="s">
        <v>1333</v>
      </c>
      <c r="K108" s="7"/>
    </row>
    <row r="109" spans="1:17" s="55" customFormat="1" ht="30" x14ac:dyDescent="0.25">
      <c r="A109" s="217">
        <v>107</v>
      </c>
      <c r="B109" s="232" t="s">
        <v>1334</v>
      </c>
      <c r="C109" s="231" t="s">
        <v>1047</v>
      </c>
      <c r="D109" s="231" t="s">
        <v>33</v>
      </c>
      <c r="E109" s="230" t="s">
        <v>1335</v>
      </c>
      <c r="F109" s="230" t="s">
        <v>1336</v>
      </c>
      <c r="K109" s="7"/>
    </row>
    <row r="110" spans="1:17" s="55" customFormat="1" ht="30" x14ac:dyDescent="0.25">
      <c r="A110" s="222">
        <v>108</v>
      </c>
      <c r="B110" s="230" t="s">
        <v>1337</v>
      </c>
      <c r="C110" s="231" t="s">
        <v>1047</v>
      </c>
      <c r="D110" s="231" t="s">
        <v>33</v>
      </c>
      <c r="E110" s="230" t="s">
        <v>1338</v>
      </c>
      <c r="F110" s="230" t="s">
        <v>1339</v>
      </c>
      <c r="K110" s="7"/>
    </row>
    <row r="111" spans="1:17" s="55" customFormat="1" ht="30" x14ac:dyDescent="0.25">
      <c r="A111" s="222">
        <v>109</v>
      </c>
      <c r="B111" s="230" t="s">
        <v>1340</v>
      </c>
      <c r="C111" s="231" t="s">
        <v>1047</v>
      </c>
      <c r="D111" s="231" t="s">
        <v>33</v>
      </c>
      <c r="E111" s="230" t="s">
        <v>1341</v>
      </c>
      <c r="F111" s="230" t="s">
        <v>1342</v>
      </c>
      <c r="K111" s="7"/>
    </row>
    <row r="112" spans="1:17" s="55" customFormat="1" ht="30" x14ac:dyDescent="0.25">
      <c r="A112" s="217">
        <v>110</v>
      </c>
      <c r="B112" s="232" t="s">
        <v>1343</v>
      </c>
      <c r="C112" s="231" t="s">
        <v>1047</v>
      </c>
      <c r="D112" s="231" t="s">
        <v>33</v>
      </c>
      <c r="E112" s="230" t="s">
        <v>1344</v>
      </c>
      <c r="F112" s="230" t="s">
        <v>1345</v>
      </c>
      <c r="K112" s="7"/>
    </row>
    <row r="113" spans="1:11" s="55" customFormat="1" ht="30" x14ac:dyDescent="0.25">
      <c r="A113" s="217">
        <v>111</v>
      </c>
      <c r="B113" s="230" t="s">
        <v>1346</v>
      </c>
      <c r="C113" s="231" t="s">
        <v>1047</v>
      </c>
      <c r="D113" s="231" t="s">
        <v>33</v>
      </c>
      <c r="E113" s="230" t="s">
        <v>1347</v>
      </c>
      <c r="F113" s="230" t="s">
        <v>1348</v>
      </c>
      <c r="K113" s="7"/>
    </row>
    <row r="114" spans="1:11" s="55" customFormat="1" ht="30" x14ac:dyDescent="0.25">
      <c r="A114" s="217">
        <v>112</v>
      </c>
      <c r="B114" s="230" t="s">
        <v>1349</v>
      </c>
      <c r="C114" s="231" t="s">
        <v>1047</v>
      </c>
      <c r="D114" s="231" t="s">
        <v>33</v>
      </c>
      <c r="E114" s="230" t="s">
        <v>1350</v>
      </c>
      <c r="F114" s="230" t="s">
        <v>1351</v>
      </c>
      <c r="K114" s="7"/>
    </row>
    <row r="115" spans="1:11" s="55" customFormat="1" ht="30" x14ac:dyDescent="0.25">
      <c r="A115" s="222">
        <v>113</v>
      </c>
      <c r="B115" s="232" t="s">
        <v>1352</v>
      </c>
      <c r="C115" s="231" t="s">
        <v>1047</v>
      </c>
      <c r="D115" s="231" t="s">
        <v>33</v>
      </c>
      <c r="E115" s="230" t="s">
        <v>1353</v>
      </c>
      <c r="F115" s="230" t="s">
        <v>1354</v>
      </c>
      <c r="K115" s="7"/>
    </row>
    <row r="116" spans="1:11" s="55" customFormat="1" ht="30" x14ac:dyDescent="0.25">
      <c r="A116" s="222">
        <v>114</v>
      </c>
      <c r="B116" s="230" t="s">
        <v>1355</v>
      </c>
      <c r="C116" s="231" t="s">
        <v>1047</v>
      </c>
      <c r="D116" s="231" t="s">
        <v>33</v>
      </c>
      <c r="E116" s="230" t="s">
        <v>1356</v>
      </c>
      <c r="F116" s="230" t="s">
        <v>1357</v>
      </c>
      <c r="K116" s="7"/>
    </row>
    <row r="117" spans="1:11" s="55" customFormat="1" ht="30" x14ac:dyDescent="0.25">
      <c r="A117" s="217">
        <v>115</v>
      </c>
      <c r="B117" s="230" t="s">
        <v>1358</v>
      </c>
      <c r="C117" s="231" t="s">
        <v>1047</v>
      </c>
      <c r="D117" s="231" t="s">
        <v>33</v>
      </c>
      <c r="E117" s="230" t="s">
        <v>1359</v>
      </c>
      <c r="F117" s="230" t="s">
        <v>1360</v>
      </c>
      <c r="K117" s="7"/>
    </row>
    <row r="118" spans="1:11" s="55" customFormat="1" ht="30" x14ac:dyDescent="0.25">
      <c r="A118" s="217">
        <v>116</v>
      </c>
      <c r="B118" s="232" t="s">
        <v>1361</v>
      </c>
      <c r="C118" s="231" t="s">
        <v>1047</v>
      </c>
      <c r="D118" s="231" t="s">
        <v>33</v>
      </c>
      <c r="E118" s="230" t="s">
        <v>1362</v>
      </c>
      <c r="F118" s="230" t="s">
        <v>1363</v>
      </c>
      <c r="K118" s="7"/>
    </row>
    <row r="119" spans="1:11" s="55" customFormat="1" ht="30" x14ac:dyDescent="0.25">
      <c r="A119" s="217">
        <v>117</v>
      </c>
      <c r="B119" s="230" t="s">
        <v>1364</v>
      </c>
      <c r="C119" s="231" t="s">
        <v>1047</v>
      </c>
      <c r="D119" s="231" t="s">
        <v>33</v>
      </c>
      <c r="E119" s="230" t="s">
        <v>1365</v>
      </c>
      <c r="F119" s="230" t="s">
        <v>1061</v>
      </c>
      <c r="K119" s="7"/>
    </row>
    <row r="120" spans="1:11" s="55" customFormat="1" ht="30" x14ac:dyDescent="0.25">
      <c r="A120" s="222">
        <v>118</v>
      </c>
      <c r="B120" s="230" t="s">
        <v>1366</v>
      </c>
      <c r="C120" s="231" t="s">
        <v>1047</v>
      </c>
      <c r="D120" s="231" t="s">
        <v>33</v>
      </c>
      <c r="E120" s="230" t="s">
        <v>1367</v>
      </c>
      <c r="F120" s="230" t="s">
        <v>1368</v>
      </c>
      <c r="K120" s="7"/>
    </row>
    <row r="121" spans="1:11" s="55" customFormat="1" ht="30" x14ac:dyDescent="0.25">
      <c r="A121" s="222">
        <v>119</v>
      </c>
      <c r="B121" s="232" t="s">
        <v>1369</v>
      </c>
      <c r="C121" s="231" t="s">
        <v>1047</v>
      </c>
      <c r="D121" s="231" t="s">
        <v>33</v>
      </c>
      <c r="E121" s="230" t="s">
        <v>1370</v>
      </c>
      <c r="F121" s="230" t="s">
        <v>1119</v>
      </c>
      <c r="K121" s="7"/>
    </row>
    <row r="122" spans="1:11" s="55" customFormat="1" ht="30" x14ac:dyDescent="0.25">
      <c r="A122" s="217">
        <v>120</v>
      </c>
      <c r="B122" s="230" t="s">
        <v>1371</v>
      </c>
      <c r="C122" s="231" t="s">
        <v>1047</v>
      </c>
      <c r="D122" s="231" t="s">
        <v>33</v>
      </c>
      <c r="E122" s="230" t="s">
        <v>1372</v>
      </c>
      <c r="F122" s="230" t="s">
        <v>1122</v>
      </c>
      <c r="K122" s="7"/>
    </row>
    <row r="123" spans="1:11" s="55" customFormat="1" ht="30" x14ac:dyDescent="0.25">
      <c r="A123" s="217">
        <v>121</v>
      </c>
      <c r="B123" s="230" t="s">
        <v>1373</v>
      </c>
      <c r="C123" s="231" t="s">
        <v>1047</v>
      </c>
      <c r="D123" s="231" t="s">
        <v>33</v>
      </c>
      <c r="E123" s="230" t="s">
        <v>1374</v>
      </c>
      <c r="F123" s="230" t="s">
        <v>1125</v>
      </c>
      <c r="K123" s="7"/>
    </row>
    <row r="124" spans="1:11" s="55" customFormat="1" ht="30" x14ac:dyDescent="0.25">
      <c r="A124" s="217">
        <v>122</v>
      </c>
      <c r="B124" s="232" t="s">
        <v>1375</v>
      </c>
      <c r="C124" s="231" t="s">
        <v>1047</v>
      </c>
      <c r="D124" s="231" t="s">
        <v>33</v>
      </c>
      <c r="E124" s="230" t="s">
        <v>1376</v>
      </c>
      <c r="F124" s="230" t="s">
        <v>1128</v>
      </c>
      <c r="K124" s="7"/>
    </row>
    <row r="125" spans="1:11" s="55" customFormat="1" ht="30" x14ac:dyDescent="0.25">
      <c r="A125" s="222">
        <v>123</v>
      </c>
      <c r="B125" s="230" t="s">
        <v>1377</v>
      </c>
      <c r="C125" s="231" t="s">
        <v>1047</v>
      </c>
      <c r="D125" s="231" t="s">
        <v>33</v>
      </c>
      <c r="E125" s="230" t="s">
        <v>1378</v>
      </c>
      <c r="F125" s="233" t="s">
        <v>1379</v>
      </c>
      <c r="K125" s="7"/>
    </row>
    <row r="126" spans="1:11" s="55" customFormat="1" ht="30" x14ac:dyDescent="0.25">
      <c r="A126" s="222">
        <v>124</v>
      </c>
      <c r="B126" s="232" t="s">
        <v>1380</v>
      </c>
      <c r="C126" s="231" t="s">
        <v>1047</v>
      </c>
      <c r="D126" s="231" t="s">
        <v>33</v>
      </c>
      <c r="E126" s="230" t="s">
        <v>1381</v>
      </c>
      <c r="F126" s="233" t="s">
        <v>1379</v>
      </c>
      <c r="K126" s="7"/>
    </row>
    <row r="127" spans="1:11" s="55" customFormat="1" ht="30" x14ac:dyDescent="0.25">
      <c r="A127" s="217">
        <v>125</v>
      </c>
      <c r="B127" s="230" t="s">
        <v>1382</v>
      </c>
      <c r="C127" s="231" t="s">
        <v>1047</v>
      </c>
      <c r="D127" s="231" t="s">
        <v>33</v>
      </c>
      <c r="E127" s="230" t="s">
        <v>1383</v>
      </c>
      <c r="F127" s="233" t="s">
        <v>1384</v>
      </c>
      <c r="K127" s="7"/>
    </row>
    <row r="128" spans="1:11" s="55" customFormat="1" ht="30" x14ac:dyDescent="0.25">
      <c r="A128" s="217">
        <v>126</v>
      </c>
      <c r="B128" s="232" t="s">
        <v>1385</v>
      </c>
      <c r="C128" s="231" t="s">
        <v>1047</v>
      </c>
      <c r="D128" s="231" t="s">
        <v>33</v>
      </c>
      <c r="E128" s="230" t="s">
        <v>1386</v>
      </c>
      <c r="F128" s="233" t="s">
        <v>1387</v>
      </c>
      <c r="K128" s="7"/>
    </row>
    <row r="129" spans="1:11" s="55" customFormat="1" ht="30" x14ac:dyDescent="0.25">
      <c r="A129" s="217">
        <v>127</v>
      </c>
      <c r="B129" s="230" t="s">
        <v>1388</v>
      </c>
      <c r="C129" s="231" t="s">
        <v>1047</v>
      </c>
      <c r="D129" s="231" t="s">
        <v>33</v>
      </c>
      <c r="E129" s="230" t="s">
        <v>1389</v>
      </c>
      <c r="F129" s="233" t="s">
        <v>1390</v>
      </c>
      <c r="K129" s="7"/>
    </row>
    <row r="130" spans="1:11" s="55" customFormat="1" ht="30" x14ac:dyDescent="0.25">
      <c r="A130" s="222">
        <v>128</v>
      </c>
      <c r="B130" s="238" t="s">
        <v>1391</v>
      </c>
      <c r="C130" s="239" t="s">
        <v>1047</v>
      </c>
      <c r="D130" s="239" t="s">
        <v>33</v>
      </c>
      <c r="E130" s="238" t="s">
        <v>1392</v>
      </c>
      <c r="F130" s="238" t="s">
        <v>1393</v>
      </c>
      <c r="K130" s="7"/>
    </row>
    <row r="131" spans="1:11" s="55" customFormat="1" ht="30" x14ac:dyDescent="0.25">
      <c r="A131" s="222">
        <v>129</v>
      </c>
      <c r="B131" s="238" t="s">
        <v>1394</v>
      </c>
      <c r="C131" s="239" t="s">
        <v>1047</v>
      </c>
      <c r="D131" s="239" t="s">
        <v>33</v>
      </c>
      <c r="E131" s="238" t="s">
        <v>1395</v>
      </c>
      <c r="F131" s="238" t="s">
        <v>1396</v>
      </c>
      <c r="K131" s="7"/>
    </row>
    <row r="132" spans="1:11" s="55" customFormat="1" ht="30" x14ac:dyDescent="0.25">
      <c r="A132" s="217">
        <v>130</v>
      </c>
      <c r="B132" s="230" t="s">
        <v>1397</v>
      </c>
      <c r="C132" s="231" t="s">
        <v>1047</v>
      </c>
      <c r="D132" s="231" t="s">
        <v>33</v>
      </c>
      <c r="E132" s="230" t="s">
        <v>1398</v>
      </c>
      <c r="F132" s="233" t="s">
        <v>1399</v>
      </c>
      <c r="K132" s="7"/>
    </row>
    <row r="133" spans="1:11" s="55" customFormat="1" ht="30" x14ac:dyDescent="0.25">
      <c r="A133" s="217">
        <v>131</v>
      </c>
      <c r="B133" s="230" t="s">
        <v>1400</v>
      </c>
      <c r="C133" s="231" t="s">
        <v>1047</v>
      </c>
      <c r="D133" s="231" t="s">
        <v>33</v>
      </c>
      <c r="E133" s="230" t="s">
        <v>1401</v>
      </c>
      <c r="F133" s="233" t="s">
        <v>1402</v>
      </c>
      <c r="K133" s="7"/>
    </row>
    <row r="134" spans="1:11" s="55" customFormat="1" ht="30" x14ac:dyDescent="0.25">
      <c r="A134" s="217">
        <v>132</v>
      </c>
      <c r="B134" s="232" t="s">
        <v>1403</v>
      </c>
      <c r="C134" s="231" t="s">
        <v>1047</v>
      </c>
      <c r="D134" s="231" t="s">
        <v>33</v>
      </c>
      <c r="E134" s="241" t="s">
        <v>1404</v>
      </c>
      <c r="F134" s="242" t="s">
        <v>1405</v>
      </c>
      <c r="K134" s="7"/>
    </row>
    <row r="135" spans="1:11" s="55" customFormat="1" ht="30" x14ac:dyDescent="0.25">
      <c r="A135" s="222">
        <v>133</v>
      </c>
      <c r="B135" s="232" t="s">
        <v>1406</v>
      </c>
      <c r="C135" s="231" t="s">
        <v>1047</v>
      </c>
      <c r="D135" s="231" t="s">
        <v>33</v>
      </c>
      <c r="E135" s="232" t="s">
        <v>1407</v>
      </c>
      <c r="F135" s="232" t="s">
        <v>1408</v>
      </c>
      <c r="K135" s="7"/>
    </row>
    <row r="136" spans="1:11" ht="45" x14ac:dyDescent="0.25">
      <c r="A136" s="222">
        <v>134</v>
      </c>
      <c r="B136" s="230" t="s">
        <v>1409</v>
      </c>
      <c r="C136" s="231" t="s">
        <v>1047</v>
      </c>
      <c r="D136" s="231" t="s">
        <v>33</v>
      </c>
      <c r="E136" s="232" t="s">
        <v>1410</v>
      </c>
      <c r="F136" s="232" t="s">
        <v>1411</v>
      </c>
    </row>
    <row r="137" spans="1:11" ht="30" x14ac:dyDescent="0.25">
      <c r="A137" s="217">
        <v>135</v>
      </c>
      <c r="B137" s="232" t="s">
        <v>1412</v>
      </c>
      <c r="C137" s="231" t="s">
        <v>1047</v>
      </c>
      <c r="D137" s="231" t="s">
        <v>33</v>
      </c>
      <c r="E137" s="232" t="s">
        <v>1413</v>
      </c>
      <c r="F137" s="232" t="s">
        <v>1408</v>
      </c>
    </row>
    <row r="138" spans="1:11" ht="150" x14ac:dyDescent="0.25">
      <c r="A138" s="217">
        <v>136</v>
      </c>
      <c r="B138" s="230" t="s">
        <v>1414</v>
      </c>
      <c r="C138" s="231" t="s">
        <v>1047</v>
      </c>
      <c r="D138" s="231" t="s">
        <v>33</v>
      </c>
      <c r="E138" s="230" t="s">
        <v>1415</v>
      </c>
      <c r="F138" s="230" t="s">
        <v>1204</v>
      </c>
    </row>
    <row r="139" spans="1:11" ht="60" x14ac:dyDescent="0.25">
      <c r="A139" s="217">
        <v>137</v>
      </c>
      <c r="B139" s="230" t="s">
        <v>1416</v>
      </c>
      <c r="C139" s="231" t="s">
        <v>1047</v>
      </c>
      <c r="D139" s="231" t="s">
        <v>33</v>
      </c>
      <c r="E139" s="230" t="s">
        <v>1417</v>
      </c>
      <c r="F139" s="230" t="s">
        <v>1207</v>
      </c>
    </row>
    <row r="140" spans="1:11" ht="75" x14ac:dyDescent="0.25">
      <c r="A140" s="222">
        <v>138</v>
      </c>
      <c r="B140" s="227" t="s">
        <v>1418</v>
      </c>
      <c r="C140" s="228" t="s">
        <v>1047</v>
      </c>
      <c r="D140" s="228" t="s">
        <v>33</v>
      </c>
      <c r="E140" s="227" t="s">
        <v>1419</v>
      </c>
      <c r="F140" s="227" t="s">
        <v>1179</v>
      </c>
    </row>
    <row r="141" spans="1:11" ht="150" x14ac:dyDescent="0.25">
      <c r="A141" s="222">
        <v>139</v>
      </c>
      <c r="B141" s="232" t="s">
        <v>1420</v>
      </c>
      <c r="C141" s="231" t="s">
        <v>1047</v>
      </c>
      <c r="D141" s="231" t="s">
        <v>33</v>
      </c>
      <c r="E141" s="230" t="s">
        <v>1421</v>
      </c>
      <c r="F141" s="230" t="s">
        <v>1204</v>
      </c>
    </row>
    <row r="142" spans="1:11" ht="60" x14ac:dyDescent="0.25">
      <c r="A142" s="217">
        <v>140</v>
      </c>
      <c r="B142" s="230" t="s">
        <v>1422</v>
      </c>
      <c r="C142" s="231" t="s">
        <v>1047</v>
      </c>
      <c r="D142" s="231" t="s">
        <v>33</v>
      </c>
      <c r="E142" s="230" t="s">
        <v>1423</v>
      </c>
      <c r="F142" s="230" t="s">
        <v>1207</v>
      </c>
    </row>
    <row r="143" spans="1:11" ht="60" x14ac:dyDescent="0.25">
      <c r="A143" s="217">
        <v>141</v>
      </c>
      <c r="B143" s="230" t="s">
        <v>1424</v>
      </c>
      <c r="C143" s="231" t="s">
        <v>1047</v>
      </c>
      <c r="D143" s="231" t="s">
        <v>33</v>
      </c>
      <c r="E143" s="230" t="s">
        <v>1425</v>
      </c>
      <c r="F143" s="230" t="s">
        <v>1426</v>
      </c>
    </row>
    <row r="144" spans="1:11" ht="150" x14ac:dyDescent="0.25">
      <c r="A144" s="217">
        <v>142</v>
      </c>
      <c r="B144" s="232" t="s">
        <v>1427</v>
      </c>
      <c r="C144" s="231" t="s">
        <v>1047</v>
      </c>
      <c r="D144" s="231" t="s">
        <v>33</v>
      </c>
      <c r="E144" s="230" t="s">
        <v>1428</v>
      </c>
      <c r="F144" s="230" t="s">
        <v>1204</v>
      </c>
    </row>
    <row r="145" spans="1:6" ht="60" x14ac:dyDescent="0.25">
      <c r="A145" s="222">
        <v>143</v>
      </c>
      <c r="B145" s="230" t="s">
        <v>1429</v>
      </c>
      <c r="C145" s="231" t="s">
        <v>1047</v>
      </c>
      <c r="D145" s="231" t="s">
        <v>33</v>
      </c>
      <c r="E145" s="230" t="s">
        <v>1430</v>
      </c>
      <c r="F145" s="230" t="s">
        <v>1207</v>
      </c>
    </row>
    <row r="146" spans="1:6" ht="150" x14ac:dyDescent="0.25">
      <c r="A146" s="222">
        <v>144</v>
      </c>
      <c r="B146" s="230" t="s">
        <v>1431</v>
      </c>
      <c r="C146" s="231" t="s">
        <v>1047</v>
      </c>
      <c r="D146" s="231" t="s">
        <v>33</v>
      </c>
      <c r="E146" s="230" t="s">
        <v>1432</v>
      </c>
      <c r="F146" s="230" t="s">
        <v>1433</v>
      </c>
    </row>
    <row r="147" spans="1:6" ht="150" x14ac:dyDescent="0.25">
      <c r="A147" s="217">
        <v>145</v>
      </c>
      <c r="B147" s="232" t="s">
        <v>1434</v>
      </c>
      <c r="C147" s="231" t="s">
        <v>1047</v>
      </c>
      <c r="D147" s="231" t="s">
        <v>33</v>
      </c>
      <c r="E147" s="230" t="s">
        <v>1435</v>
      </c>
      <c r="F147" s="230" t="s">
        <v>1433</v>
      </c>
    </row>
    <row r="148" spans="1:6" ht="75" x14ac:dyDescent="0.25">
      <c r="A148" s="217">
        <v>146</v>
      </c>
      <c r="B148" s="227" t="s">
        <v>1436</v>
      </c>
      <c r="C148" s="228" t="s">
        <v>1047</v>
      </c>
      <c r="D148" s="228" t="s">
        <v>33</v>
      </c>
      <c r="E148" s="227" t="s">
        <v>1437</v>
      </c>
      <c r="F148" s="227" t="s">
        <v>1201</v>
      </c>
    </row>
    <row r="149" spans="1:6" ht="150" x14ac:dyDescent="0.25">
      <c r="A149" s="217">
        <v>147</v>
      </c>
      <c r="B149" s="230" t="s">
        <v>1438</v>
      </c>
      <c r="C149" s="231" t="s">
        <v>1047</v>
      </c>
      <c r="D149" s="231" t="s">
        <v>33</v>
      </c>
      <c r="E149" s="230" t="s">
        <v>1439</v>
      </c>
      <c r="F149" s="230" t="s">
        <v>1204</v>
      </c>
    </row>
    <row r="150" spans="1:6" ht="150" x14ac:dyDescent="0.25">
      <c r="A150" s="222">
        <v>148</v>
      </c>
      <c r="B150" s="232" t="s">
        <v>1440</v>
      </c>
      <c r="C150" s="231" t="s">
        <v>1047</v>
      </c>
      <c r="D150" s="231" t="s">
        <v>33</v>
      </c>
      <c r="E150" s="230" t="s">
        <v>1441</v>
      </c>
      <c r="F150" s="230" t="s">
        <v>1204</v>
      </c>
    </row>
    <row r="151" spans="1:6" ht="45" x14ac:dyDescent="0.25">
      <c r="A151" s="222">
        <v>149</v>
      </c>
      <c r="B151" s="230" t="s">
        <v>1442</v>
      </c>
      <c r="C151" s="231" t="s">
        <v>1047</v>
      </c>
      <c r="D151" s="231" t="s">
        <v>33</v>
      </c>
      <c r="E151" s="230" t="s">
        <v>1443</v>
      </c>
      <c r="F151" s="230" t="s">
        <v>1444</v>
      </c>
    </row>
    <row r="152" spans="1:6" ht="45" x14ac:dyDescent="0.25">
      <c r="A152" s="217">
        <v>150</v>
      </c>
      <c r="B152" s="232" t="s">
        <v>1445</v>
      </c>
      <c r="C152" s="231" t="s">
        <v>1047</v>
      </c>
      <c r="D152" s="231" t="s">
        <v>33</v>
      </c>
      <c r="E152" s="230" t="s">
        <v>1446</v>
      </c>
      <c r="F152" s="241" t="s">
        <v>1447</v>
      </c>
    </row>
    <row r="153" spans="1:6" ht="45" x14ac:dyDescent="0.25">
      <c r="A153" s="217">
        <v>151</v>
      </c>
      <c r="B153" s="230" t="s">
        <v>1448</v>
      </c>
      <c r="C153" s="231" t="s">
        <v>1047</v>
      </c>
      <c r="D153" s="231" t="s">
        <v>33</v>
      </c>
      <c r="E153" s="230" t="s">
        <v>1449</v>
      </c>
      <c r="F153" s="230" t="s">
        <v>1444</v>
      </c>
    </row>
    <row r="154" spans="1:6" ht="30" x14ac:dyDescent="0.25">
      <c r="A154" s="217">
        <v>152</v>
      </c>
      <c r="B154" s="232" t="s">
        <v>1450</v>
      </c>
      <c r="C154" s="231" t="s">
        <v>1047</v>
      </c>
      <c r="D154" s="231" t="s">
        <v>33</v>
      </c>
      <c r="E154" s="230" t="s">
        <v>1451</v>
      </c>
      <c r="F154" s="230" t="s">
        <v>1452</v>
      </c>
    </row>
    <row r="155" spans="1:6" ht="30" x14ac:dyDescent="0.25">
      <c r="A155" s="222">
        <v>153</v>
      </c>
      <c r="B155" s="230" t="s">
        <v>1453</v>
      </c>
      <c r="C155" s="231" t="s">
        <v>1047</v>
      </c>
      <c r="D155" s="231" t="s">
        <v>33</v>
      </c>
      <c r="E155" s="232" t="s">
        <v>1454</v>
      </c>
      <c r="F155" s="232" t="s">
        <v>1455</v>
      </c>
    </row>
  </sheetData>
  <mergeCells count="8">
    <mergeCell ref="M98:M100"/>
    <mergeCell ref="M101:M103"/>
    <mergeCell ref="M5:M11"/>
    <mergeCell ref="M12:M44"/>
    <mergeCell ref="M80:M84"/>
    <mergeCell ref="M85:M91"/>
    <mergeCell ref="M92:M94"/>
    <mergeCell ref="M95:M97"/>
  </mergeCells>
  <conditionalFormatting sqref="J3:J103">
    <cfRule type="cellIs" dxfId="3" priority="1" operator="equal">
      <formula>"blocked"</formula>
    </cfRule>
    <cfRule type="cellIs" dxfId="2" priority="2" operator="equal">
      <formula>"cannot test"</formula>
    </cfRule>
    <cfRule type="cellIs" dxfId="1" priority="3" operator="equal">
      <formula>"failed"</formula>
    </cfRule>
    <cfRule type="cellIs" dxfId="0" priority="4" operator="equal">
      <formula>"passed"</formula>
    </cfRule>
  </conditionalFormatting>
  <dataValidations count="1">
    <dataValidation type="list" allowBlank="1" showInputMessage="1" showErrorMessage="1" sqref="J3:J103" xr:uid="{9792F48C-66BF-47AA-A8B2-01925900A5A6}">
      <formula1>"Passed,Failed,Cannot Test,Blocked"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89CE-2E62-48CD-BCF9-78F1CE68DCD7}">
  <dimension ref="A1:W47"/>
  <sheetViews>
    <sheetView zoomScale="85" zoomScaleNormal="85" workbookViewId="0">
      <selection activeCell="E13" sqref="E13"/>
    </sheetView>
  </sheetViews>
  <sheetFormatPr defaultColWidth="9.140625" defaultRowHeight="15" x14ac:dyDescent="0.25"/>
  <cols>
    <col min="1" max="1" width="5.5703125" customWidth="1" collapsed="1"/>
    <col min="2" max="2" width="22.7109375" customWidth="1" collapsed="1"/>
    <col min="3" max="3" width="16.5703125" customWidth="1" collapsed="1"/>
    <col min="4" max="4" width="13.140625" bestFit="1" customWidth="1" collapsed="1"/>
    <col min="5" max="5" width="64.28515625" customWidth="1" collapsed="1"/>
    <col min="6" max="6" width="117" customWidth="1" collapsed="1"/>
    <col min="7" max="9" width="9.140625" customWidth="1" collapsed="1"/>
    <col min="10" max="10" width="9.140625" style="52" customWidth="1" collapsed="1"/>
    <col min="11" max="11" width="9.140625" customWidth="1" collapsed="1"/>
    <col min="12" max="12" width="9.140625" hidden="1" customWidth="1" collapsed="1"/>
    <col min="13" max="23" width="9.140625" style="55" customWidth="1" collapsed="1"/>
  </cols>
  <sheetData>
    <row r="1" spans="1:14" x14ac:dyDescent="0.25">
      <c r="A1" s="104"/>
      <c r="B1" s="105" t="s">
        <v>14</v>
      </c>
      <c r="C1" s="106">
        <f>COUNT(A:A)</f>
        <v>30</v>
      </c>
      <c r="D1" s="107" t="s">
        <v>15</v>
      </c>
      <c r="E1" s="107">
        <f>COUNTIF(J:J,"Passed")</f>
        <v>42</v>
      </c>
      <c r="F1" s="108" t="s">
        <v>16</v>
      </c>
      <c r="G1" s="108">
        <f>COUNTIF(J:J,"Failed")</f>
        <v>0</v>
      </c>
      <c r="H1" s="109" t="s">
        <v>17</v>
      </c>
      <c r="I1" s="110">
        <v>0</v>
      </c>
      <c r="J1" s="111" t="s">
        <v>18</v>
      </c>
      <c r="K1" s="112">
        <v>0</v>
      </c>
      <c r="L1" s="4" t="s">
        <v>19</v>
      </c>
      <c r="M1" s="269">
        <v>0</v>
      </c>
      <c r="N1" s="269"/>
    </row>
    <row r="2" spans="1:14" ht="18.75" customHeight="1" x14ac:dyDescent="0.25">
      <c r="A2" s="23" t="s">
        <v>20</v>
      </c>
      <c r="B2" s="24" t="s">
        <v>21</v>
      </c>
      <c r="C2" s="23" t="s">
        <v>22</v>
      </c>
      <c r="D2" s="23" t="s">
        <v>23</v>
      </c>
      <c r="E2" s="23" t="s">
        <v>24</v>
      </c>
      <c r="F2" s="23" t="s">
        <v>25</v>
      </c>
      <c r="G2" s="25" t="s">
        <v>26</v>
      </c>
      <c r="H2" s="25" t="s">
        <v>27</v>
      </c>
      <c r="I2" s="24" t="s">
        <v>28</v>
      </c>
      <c r="J2" s="53" t="s">
        <v>29</v>
      </c>
      <c r="K2" s="26" t="s">
        <v>30</v>
      </c>
      <c r="L2" s="26" t="s">
        <v>31</v>
      </c>
      <c r="M2" s="268"/>
      <c r="N2" s="268"/>
    </row>
    <row r="3" spans="1:14" x14ac:dyDescent="0.25">
      <c r="A3" s="142">
        <v>1</v>
      </c>
      <c r="B3" s="140" t="s">
        <v>499</v>
      </c>
      <c r="C3" s="129" t="s">
        <v>32</v>
      </c>
      <c r="D3" s="141" t="s">
        <v>33</v>
      </c>
      <c r="E3" s="128" t="s">
        <v>34</v>
      </c>
      <c r="F3" s="149" t="s">
        <v>35</v>
      </c>
      <c r="G3" s="21" t="s">
        <v>789</v>
      </c>
      <c r="H3" s="21" t="s">
        <v>990</v>
      </c>
      <c r="I3" s="21" t="s">
        <v>715</v>
      </c>
      <c r="J3" s="21" t="s">
        <v>716</v>
      </c>
      <c r="K3" s="21" t="s">
        <v>717</v>
      </c>
      <c r="L3" s="157"/>
      <c r="M3" s="103"/>
      <c r="N3" s="5"/>
    </row>
    <row r="4" spans="1:14" x14ac:dyDescent="0.25">
      <c r="A4" s="142">
        <v>2</v>
      </c>
      <c r="B4" s="140" t="s">
        <v>500</v>
      </c>
      <c r="C4" s="129" t="s">
        <v>32</v>
      </c>
      <c r="D4" s="141" t="s">
        <v>33</v>
      </c>
      <c r="E4" s="128" t="s">
        <v>36</v>
      </c>
      <c r="F4" s="149" t="s">
        <v>37</v>
      </c>
      <c r="G4" s="21" t="s">
        <v>789</v>
      </c>
      <c r="H4" s="21" t="s">
        <v>990</v>
      </c>
      <c r="I4" s="21" t="s">
        <v>715</v>
      </c>
      <c r="J4" s="21" t="s">
        <v>716</v>
      </c>
      <c r="K4" s="21" t="s">
        <v>993</v>
      </c>
      <c r="L4" s="157"/>
      <c r="M4" s="103"/>
      <c r="N4" s="5"/>
    </row>
    <row r="5" spans="1:14" x14ac:dyDescent="0.25">
      <c r="A5" s="142">
        <v>3</v>
      </c>
      <c r="B5" s="140" t="s">
        <v>501</v>
      </c>
      <c r="C5" s="128" t="s">
        <v>32</v>
      </c>
      <c r="D5" s="128" t="s">
        <v>33</v>
      </c>
      <c r="E5" s="128" t="s">
        <v>38</v>
      </c>
      <c r="F5" s="149" t="s">
        <v>39</v>
      </c>
      <c r="G5" s="21" t="s">
        <v>789</v>
      </c>
      <c r="H5" s="21" t="s">
        <v>990</v>
      </c>
      <c r="I5" s="21" t="s">
        <v>715</v>
      </c>
      <c r="J5" s="21" t="s">
        <v>716</v>
      </c>
      <c r="K5" s="21" t="s">
        <v>994</v>
      </c>
      <c r="L5" s="157"/>
      <c r="M5" s="103"/>
      <c r="N5" s="5"/>
    </row>
    <row r="6" spans="1:14" x14ac:dyDescent="0.25">
      <c r="A6" s="142">
        <v>4</v>
      </c>
      <c r="B6" s="140" t="s">
        <v>502</v>
      </c>
      <c r="C6" s="128" t="s">
        <v>32</v>
      </c>
      <c r="D6" s="128" t="s">
        <v>33</v>
      </c>
      <c r="E6" s="128" t="s">
        <v>40</v>
      </c>
      <c r="F6" s="149" t="s">
        <v>41</v>
      </c>
      <c r="G6" s="21" t="s">
        <v>789</v>
      </c>
      <c r="H6" s="21" t="s">
        <v>990</v>
      </c>
      <c r="I6" s="21" t="s">
        <v>715</v>
      </c>
      <c r="J6" s="21" t="s">
        <v>716</v>
      </c>
      <c r="K6" s="21" t="s">
        <v>995</v>
      </c>
      <c r="L6" s="157"/>
      <c r="M6" s="103"/>
      <c r="N6" s="5"/>
    </row>
    <row r="7" spans="1:14" x14ac:dyDescent="0.25">
      <c r="A7" s="142">
        <v>5</v>
      </c>
      <c r="B7" s="140" t="s">
        <v>503</v>
      </c>
      <c r="C7" s="128" t="s">
        <v>32</v>
      </c>
      <c r="D7" s="128" t="s">
        <v>33</v>
      </c>
      <c r="E7" s="128" t="s">
        <v>42</v>
      </c>
      <c r="F7" s="149" t="s">
        <v>43</v>
      </c>
      <c r="G7" s="21" t="s">
        <v>789</v>
      </c>
      <c r="H7" s="21" t="s">
        <v>990</v>
      </c>
      <c r="I7" s="21" t="s">
        <v>715</v>
      </c>
      <c r="J7" s="21" t="s">
        <v>716</v>
      </c>
      <c r="K7" s="21" t="s">
        <v>996</v>
      </c>
      <c r="L7" s="157"/>
      <c r="M7" s="103"/>
      <c r="N7" s="5"/>
    </row>
    <row r="8" spans="1:14" x14ac:dyDescent="0.25">
      <c r="A8" s="142">
        <v>6</v>
      </c>
      <c r="B8" s="140" t="s">
        <v>504</v>
      </c>
      <c r="C8" s="128" t="s">
        <v>32</v>
      </c>
      <c r="D8" s="128" t="s">
        <v>33</v>
      </c>
      <c r="E8" s="128" t="s">
        <v>44</v>
      </c>
      <c r="F8" s="149" t="s">
        <v>45</v>
      </c>
      <c r="G8" s="21" t="s">
        <v>789</v>
      </c>
      <c r="H8" s="21" t="s">
        <v>990</v>
      </c>
      <c r="I8" s="21" t="s">
        <v>715</v>
      </c>
      <c r="J8" s="21" t="s">
        <v>716</v>
      </c>
      <c r="K8" s="21" t="s">
        <v>997</v>
      </c>
      <c r="L8" s="157"/>
      <c r="M8" s="103"/>
      <c r="N8" s="5"/>
    </row>
    <row r="9" spans="1:14" x14ac:dyDescent="0.25">
      <c r="A9" s="142">
        <v>7</v>
      </c>
      <c r="B9" s="140" t="s">
        <v>505</v>
      </c>
      <c r="C9" s="129" t="s">
        <v>32</v>
      </c>
      <c r="D9" s="141" t="s">
        <v>33</v>
      </c>
      <c r="E9" s="128" t="s">
        <v>46</v>
      </c>
      <c r="F9" s="149" t="s">
        <v>47</v>
      </c>
      <c r="G9" s="21" t="s">
        <v>789</v>
      </c>
      <c r="H9" s="21" t="s">
        <v>990</v>
      </c>
      <c r="I9" s="21" t="s">
        <v>715</v>
      </c>
      <c r="J9" s="21" t="s">
        <v>716</v>
      </c>
      <c r="K9" s="21" t="s">
        <v>718</v>
      </c>
      <c r="L9" s="157"/>
      <c r="M9" s="103"/>
      <c r="N9" s="5"/>
    </row>
    <row r="10" spans="1:14" x14ac:dyDescent="0.25">
      <c r="A10" s="34">
        <v>8</v>
      </c>
      <c r="B10" s="35" t="s">
        <v>506</v>
      </c>
      <c r="C10" s="30" t="s">
        <v>32</v>
      </c>
      <c r="D10" s="33" t="s">
        <v>33</v>
      </c>
      <c r="E10" s="29" t="s">
        <v>48</v>
      </c>
      <c r="F10" s="153" t="s">
        <v>49</v>
      </c>
      <c r="G10" s="21" t="s">
        <v>789</v>
      </c>
      <c r="H10" s="21" t="s">
        <v>990</v>
      </c>
      <c r="I10" s="21" t="s">
        <v>715</v>
      </c>
      <c r="J10" s="21" t="s">
        <v>716</v>
      </c>
      <c r="K10" s="21" t="s">
        <v>995</v>
      </c>
      <c r="L10" s="157"/>
      <c r="M10" s="103"/>
      <c r="N10" s="5"/>
    </row>
    <row r="11" spans="1:14" x14ac:dyDescent="0.25">
      <c r="A11" s="34">
        <v>9</v>
      </c>
      <c r="B11" s="35" t="s">
        <v>507</v>
      </c>
      <c r="C11" s="30" t="s">
        <v>32</v>
      </c>
      <c r="D11" s="33" t="s">
        <v>33</v>
      </c>
      <c r="E11" s="29" t="s">
        <v>50</v>
      </c>
      <c r="F11" s="153" t="s">
        <v>51</v>
      </c>
      <c r="G11" s="21" t="s">
        <v>789</v>
      </c>
      <c r="H11" s="21" t="s">
        <v>990</v>
      </c>
      <c r="I11" s="21" t="s">
        <v>715</v>
      </c>
      <c r="J11" s="21" t="s">
        <v>716</v>
      </c>
      <c r="K11" s="21" t="s">
        <v>994</v>
      </c>
      <c r="L11" s="157"/>
      <c r="M11" s="103"/>
      <c r="N11" s="5"/>
    </row>
    <row r="12" spans="1:14" x14ac:dyDescent="0.25">
      <c r="A12" s="34">
        <v>10</v>
      </c>
      <c r="B12" s="35" t="s">
        <v>508</v>
      </c>
      <c r="C12" s="30" t="s">
        <v>32</v>
      </c>
      <c r="D12" s="33" t="s">
        <v>33</v>
      </c>
      <c r="E12" s="29" t="s">
        <v>52</v>
      </c>
      <c r="F12" s="153" t="s">
        <v>53</v>
      </c>
      <c r="G12" s="21" t="s">
        <v>789</v>
      </c>
      <c r="H12" s="21" t="s">
        <v>990</v>
      </c>
      <c r="I12" s="21" t="s">
        <v>715</v>
      </c>
      <c r="J12" s="21" t="s">
        <v>716</v>
      </c>
      <c r="K12" s="21" t="s">
        <v>825</v>
      </c>
      <c r="L12" s="157"/>
      <c r="M12" s="103"/>
      <c r="N12" s="5"/>
    </row>
    <row r="13" spans="1:14" x14ac:dyDescent="0.25">
      <c r="A13" s="34">
        <v>11</v>
      </c>
      <c r="B13" s="35" t="s">
        <v>509</v>
      </c>
      <c r="C13" s="30" t="s">
        <v>32</v>
      </c>
      <c r="D13" s="33" t="s">
        <v>33</v>
      </c>
      <c r="E13" s="29" t="s">
        <v>54</v>
      </c>
      <c r="F13" s="153" t="s">
        <v>55</v>
      </c>
      <c r="G13" s="21" t="s">
        <v>789</v>
      </c>
      <c r="H13" s="21" t="s">
        <v>990</v>
      </c>
      <c r="I13" s="21" t="s">
        <v>715</v>
      </c>
      <c r="J13" s="21" t="s">
        <v>716</v>
      </c>
      <c r="K13" s="21" t="s">
        <v>993</v>
      </c>
      <c r="L13" s="157"/>
      <c r="M13" s="103"/>
      <c r="N13" s="5"/>
    </row>
    <row r="14" spans="1:14" x14ac:dyDescent="0.25">
      <c r="A14" s="34">
        <v>12</v>
      </c>
      <c r="B14" s="35" t="s">
        <v>510</v>
      </c>
      <c r="C14" s="30" t="s">
        <v>32</v>
      </c>
      <c r="D14" s="33" t="s">
        <v>33</v>
      </c>
      <c r="E14" s="29" t="s">
        <v>56</v>
      </c>
      <c r="F14" s="153" t="s">
        <v>43</v>
      </c>
      <c r="G14" s="21" t="s">
        <v>789</v>
      </c>
      <c r="H14" s="21" t="s">
        <v>990</v>
      </c>
      <c r="I14" s="21" t="s">
        <v>715</v>
      </c>
      <c r="J14" s="21" t="s">
        <v>716</v>
      </c>
      <c r="K14" s="21" t="s">
        <v>996</v>
      </c>
      <c r="L14" s="157"/>
      <c r="M14" s="103"/>
      <c r="N14" s="5"/>
    </row>
    <row r="15" spans="1:14" x14ac:dyDescent="0.25">
      <c r="A15" s="34">
        <v>13</v>
      </c>
      <c r="B15" s="35" t="s">
        <v>511</v>
      </c>
      <c r="C15" s="30" t="s">
        <v>32</v>
      </c>
      <c r="D15" s="33" t="s">
        <v>33</v>
      </c>
      <c r="E15" s="29" t="s">
        <v>57</v>
      </c>
      <c r="F15" s="153" t="s">
        <v>58</v>
      </c>
      <c r="G15" s="21" t="s">
        <v>789</v>
      </c>
      <c r="H15" s="21" t="s">
        <v>990</v>
      </c>
      <c r="I15" s="21" t="s">
        <v>715</v>
      </c>
      <c r="J15" s="21" t="s">
        <v>716</v>
      </c>
      <c r="K15" s="21" t="s">
        <v>719</v>
      </c>
      <c r="L15" s="157"/>
      <c r="M15" s="103"/>
      <c r="N15" s="5"/>
    </row>
    <row r="16" spans="1:14" x14ac:dyDescent="0.25">
      <c r="A16" s="34">
        <v>14</v>
      </c>
      <c r="B16" s="35" t="s">
        <v>512</v>
      </c>
      <c r="C16" s="30" t="s">
        <v>32</v>
      </c>
      <c r="D16" s="33" t="s">
        <v>33</v>
      </c>
      <c r="E16" s="29" t="s">
        <v>59</v>
      </c>
      <c r="F16" s="153" t="s">
        <v>45</v>
      </c>
      <c r="G16" s="21" t="s">
        <v>789</v>
      </c>
      <c r="H16" s="21" t="s">
        <v>990</v>
      </c>
      <c r="I16" s="21" t="s">
        <v>715</v>
      </c>
      <c r="J16" s="21" t="s">
        <v>716</v>
      </c>
      <c r="K16" s="21" t="s">
        <v>997</v>
      </c>
      <c r="L16" s="157"/>
      <c r="M16" s="103"/>
      <c r="N16" s="5"/>
    </row>
    <row r="17" spans="1:14" x14ac:dyDescent="0.25">
      <c r="A17" s="34">
        <v>15</v>
      </c>
      <c r="B17" s="35" t="s">
        <v>513</v>
      </c>
      <c r="C17" s="30" t="s">
        <v>32</v>
      </c>
      <c r="D17" s="33" t="s">
        <v>33</v>
      </c>
      <c r="E17" s="29" t="s">
        <v>60</v>
      </c>
      <c r="F17" s="153" t="s">
        <v>61</v>
      </c>
      <c r="G17" s="21" t="s">
        <v>789</v>
      </c>
      <c r="H17" s="21" t="s">
        <v>990</v>
      </c>
      <c r="I17" s="21" t="s">
        <v>715</v>
      </c>
      <c r="J17" s="21" t="s">
        <v>716</v>
      </c>
      <c r="K17" s="21" t="s">
        <v>720</v>
      </c>
      <c r="L17" s="157"/>
      <c r="M17" s="103"/>
      <c r="N17" s="5"/>
    </row>
    <row r="18" spans="1:14" x14ac:dyDescent="0.25">
      <c r="A18" s="34">
        <v>16</v>
      </c>
      <c r="B18" s="35" t="s">
        <v>514</v>
      </c>
      <c r="C18" s="30" t="s">
        <v>32</v>
      </c>
      <c r="D18" s="33" t="s">
        <v>33</v>
      </c>
      <c r="E18" s="29" t="s">
        <v>62</v>
      </c>
      <c r="F18" s="153" t="s">
        <v>47</v>
      </c>
      <c r="G18" s="21" t="s">
        <v>789</v>
      </c>
      <c r="H18" s="21" t="s">
        <v>990</v>
      </c>
      <c r="I18" s="21" t="s">
        <v>715</v>
      </c>
      <c r="J18" s="21" t="s">
        <v>716</v>
      </c>
      <c r="K18" s="21" t="s">
        <v>718</v>
      </c>
      <c r="L18" s="157"/>
      <c r="M18" s="103"/>
      <c r="N18" s="5"/>
    </row>
    <row r="19" spans="1:14" x14ac:dyDescent="0.25">
      <c r="A19" s="34">
        <v>17</v>
      </c>
      <c r="B19" s="35" t="s">
        <v>515</v>
      </c>
      <c r="C19" s="30" t="s">
        <v>32</v>
      </c>
      <c r="D19" s="33" t="s">
        <v>33</v>
      </c>
      <c r="E19" s="29" t="s">
        <v>63</v>
      </c>
      <c r="F19" s="153" t="s">
        <v>64</v>
      </c>
      <c r="G19" s="21" t="s">
        <v>789</v>
      </c>
      <c r="H19" s="21" t="s">
        <v>990</v>
      </c>
      <c r="I19" s="21" t="s">
        <v>715</v>
      </c>
      <c r="J19" s="21" t="s">
        <v>716</v>
      </c>
      <c r="K19" s="21" t="s">
        <v>998</v>
      </c>
      <c r="L19" s="157"/>
      <c r="M19" s="103"/>
      <c r="N19" s="5"/>
    </row>
    <row r="20" spans="1:14" x14ac:dyDescent="0.25">
      <c r="A20" s="34">
        <v>18</v>
      </c>
      <c r="B20" s="35" t="s">
        <v>516</v>
      </c>
      <c r="C20" s="30" t="s">
        <v>32</v>
      </c>
      <c r="D20" s="33" t="s">
        <v>33</v>
      </c>
      <c r="E20" s="29" t="s">
        <v>65</v>
      </c>
      <c r="F20" s="153" t="s">
        <v>66</v>
      </c>
      <c r="G20" s="21" t="s">
        <v>789</v>
      </c>
      <c r="H20" s="21" t="s">
        <v>990</v>
      </c>
      <c r="I20" s="21" t="s">
        <v>715</v>
      </c>
      <c r="J20" s="21" t="s">
        <v>716</v>
      </c>
      <c r="K20" s="21" t="s">
        <v>999</v>
      </c>
      <c r="L20" s="157"/>
      <c r="M20" s="103"/>
      <c r="N20" s="5"/>
    </row>
    <row r="21" spans="1:14" ht="30" x14ac:dyDescent="0.25">
      <c r="A21" s="142">
        <v>19</v>
      </c>
      <c r="B21" s="140" t="s">
        <v>517</v>
      </c>
      <c r="C21" s="129" t="s">
        <v>32</v>
      </c>
      <c r="D21" s="141" t="s">
        <v>33</v>
      </c>
      <c r="E21" s="128" t="s">
        <v>67</v>
      </c>
      <c r="F21" s="149" t="s">
        <v>68</v>
      </c>
      <c r="G21" s="21" t="s">
        <v>789</v>
      </c>
      <c r="H21" s="21" t="s">
        <v>990</v>
      </c>
      <c r="I21" s="21" t="s">
        <v>715</v>
      </c>
      <c r="J21" s="21" t="s">
        <v>716</v>
      </c>
      <c r="K21" s="21" t="s">
        <v>826</v>
      </c>
      <c r="L21" s="157"/>
      <c r="M21" s="103"/>
      <c r="N21" s="5"/>
    </row>
    <row r="22" spans="1:14" ht="30" x14ac:dyDescent="0.25">
      <c r="A22" s="15">
        <v>20</v>
      </c>
      <c r="B22" s="14" t="s">
        <v>518</v>
      </c>
      <c r="C22" s="13" t="s">
        <v>32</v>
      </c>
      <c r="D22" s="12" t="s">
        <v>33</v>
      </c>
      <c r="E22" s="11" t="s">
        <v>69</v>
      </c>
      <c r="F22" s="10" t="s">
        <v>70</v>
      </c>
      <c r="G22" s="21" t="s">
        <v>789</v>
      </c>
      <c r="H22" s="21" t="s">
        <v>990</v>
      </c>
      <c r="I22" s="21" t="s">
        <v>715</v>
      </c>
      <c r="J22" s="21" t="s">
        <v>716</v>
      </c>
      <c r="K22" s="21" t="s">
        <v>830</v>
      </c>
      <c r="L22" s="157"/>
      <c r="M22" s="103"/>
      <c r="N22" s="5"/>
    </row>
    <row r="23" spans="1:14" ht="30.75" customHeight="1" x14ac:dyDescent="0.25">
      <c r="A23" s="15">
        <v>21</v>
      </c>
      <c r="B23" s="14" t="s">
        <v>519</v>
      </c>
      <c r="C23" s="13" t="s">
        <v>32</v>
      </c>
      <c r="D23" s="12" t="s">
        <v>33</v>
      </c>
      <c r="E23" s="11" t="s">
        <v>71</v>
      </c>
      <c r="F23" s="10" t="s">
        <v>72</v>
      </c>
      <c r="G23" s="21" t="s">
        <v>789</v>
      </c>
      <c r="H23" s="21" t="s">
        <v>990</v>
      </c>
      <c r="I23" s="21" t="s">
        <v>715</v>
      </c>
      <c r="J23" s="21" t="s">
        <v>716</v>
      </c>
      <c r="K23" s="21" t="s">
        <v>831</v>
      </c>
      <c r="L23" s="157"/>
      <c r="M23" s="103"/>
      <c r="N23" s="5"/>
    </row>
    <row r="24" spans="1:14" ht="76.5" customHeight="1" x14ac:dyDescent="0.25">
      <c r="A24" s="34">
        <v>22</v>
      </c>
      <c r="B24" s="35" t="s">
        <v>520</v>
      </c>
      <c r="C24" s="30" t="s">
        <v>32</v>
      </c>
      <c r="D24" s="33" t="s">
        <v>33</v>
      </c>
      <c r="E24" s="29" t="s">
        <v>73</v>
      </c>
      <c r="F24" s="154" t="s">
        <v>74</v>
      </c>
      <c r="G24" s="21" t="s">
        <v>789</v>
      </c>
      <c r="H24" s="21" t="s">
        <v>990</v>
      </c>
      <c r="I24" s="21" t="s">
        <v>715</v>
      </c>
      <c r="J24" s="21" t="s">
        <v>716</v>
      </c>
      <c r="K24" s="21" t="s">
        <v>827</v>
      </c>
      <c r="L24" s="157"/>
      <c r="M24" s="103"/>
      <c r="N24" s="5"/>
    </row>
    <row r="25" spans="1:14" ht="60" x14ac:dyDescent="0.25">
      <c r="A25" s="34">
        <v>23</v>
      </c>
      <c r="B25" s="35" t="s">
        <v>521</v>
      </c>
      <c r="C25" s="31" t="s">
        <v>32</v>
      </c>
      <c r="D25" s="32" t="s">
        <v>33</v>
      </c>
      <c r="E25" s="27" t="s">
        <v>75</v>
      </c>
      <c r="F25" s="155" t="s">
        <v>76</v>
      </c>
      <c r="G25" s="21" t="s">
        <v>789</v>
      </c>
      <c r="H25" s="21" t="s">
        <v>990</v>
      </c>
      <c r="I25" s="21" t="s">
        <v>715</v>
      </c>
      <c r="J25" s="21" t="s">
        <v>716</v>
      </c>
      <c r="K25" s="21" t="s">
        <v>825</v>
      </c>
      <c r="L25" s="157"/>
      <c r="M25" s="103"/>
      <c r="N25" s="5"/>
    </row>
    <row r="26" spans="1:14" ht="60" x14ac:dyDescent="0.25">
      <c r="A26" s="34">
        <v>24</v>
      </c>
      <c r="B26" s="35" t="s">
        <v>522</v>
      </c>
      <c r="C26" s="30" t="s">
        <v>32</v>
      </c>
      <c r="D26" s="33" t="s">
        <v>33</v>
      </c>
      <c r="E26" s="29" t="s">
        <v>77</v>
      </c>
      <c r="F26" s="156" t="s">
        <v>76</v>
      </c>
      <c r="G26" s="21" t="s">
        <v>789</v>
      </c>
      <c r="H26" s="21" t="s">
        <v>983</v>
      </c>
      <c r="I26" s="21" t="s">
        <v>715</v>
      </c>
      <c r="J26" s="21" t="s">
        <v>716</v>
      </c>
      <c r="K26" s="21" t="s">
        <v>989</v>
      </c>
      <c r="L26" s="158"/>
      <c r="M26" s="5"/>
      <c r="N26" s="5"/>
    </row>
    <row r="27" spans="1:14" ht="75" x14ac:dyDescent="0.25">
      <c r="A27" s="142">
        <v>25</v>
      </c>
      <c r="B27" s="140" t="s">
        <v>523</v>
      </c>
      <c r="C27" s="129" t="s">
        <v>32</v>
      </c>
      <c r="D27" s="141" t="s">
        <v>33</v>
      </c>
      <c r="E27" s="128" t="s">
        <v>78</v>
      </c>
      <c r="F27" s="161" t="s">
        <v>79</v>
      </c>
      <c r="G27" s="21" t="s">
        <v>789</v>
      </c>
      <c r="H27" s="21" t="s">
        <v>990</v>
      </c>
      <c r="I27" s="21" t="s">
        <v>715</v>
      </c>
      <c r="J27" s="21" t="s">
        <v>716</v>
      </c>
      <c r="K27" s="21" t="s">
        <v>828</v>
      </c>
      <c r="L27" s="157"/>
      <c r="M27" s="103"/>
      <c r="N27" s="5"/>
    </row>
    <row r="28" spans="1:14" ht="60" x14ac:dyDescent="0.25">
      <c r="A28" s="142">
        <v>26</v>
      </c>
      <c r="B28" s="140" t="s">
        <v>524</v>
      </c>
      <c r="C28" s="130" t="s">
        <v>32</v>
      </c>
      <c r="D28" s="144" t="s">
        <v>33</v>
      </c>
      <c r="E28" s="146" t="s">
        <v>84</v>
      </c>
      <c r="F28" s="151" t="s">
        <v>76</v>
      </c>
      <c r="G28" s="21" t="s">
        <v>789</v>
      </c>
      <c r="H28" s="21" t="s">
        <v>990</v>
      </c>
      <c r="I28" s="21" t="s">
        <v>715</v>
      </c>
      <c r="J28" s="21" t="s">
        <v>716</v>
      </c>
      <c r="K28" s="21" t="s">
        <v>721</v>
      </c>
      <c r="L28" s="159"/>
      <c r="M28" s="103"/>
      <c r="N28" s="5"/>
    </row>
    <row r="29" spans="1:14" ht="60" x14ac:dyDescent="0.25">
      <c r="A29" s="139">
        <v>27</v>
      </c>
      <c r="B29" s="129" t="s">
        <v>525</v>
      </c>
      <c r="C29" s="129" t="s">
        <v>32</v>
      </c>
      <c r="D29" s="141" t="s">
        <v>33</v>
      </c>
      <c r="E29" s="128" t="s">
        <v>85</v>
      </c>
      <c r="F29" s="152" t="s">
        <v>76</v>
      </c>
      <c r="G29" s="21" t="s">
        <v>789</v>
      </c>
      <c r="H29" s="21" t="s">
        <v>990</v>
      </c>
      <c r="I29" s="21" t="s">
        <v>715</v>
      </c>
      <c r="J29" s="21" t="s">
        <v>716</v>
      </c>
      <c r="K29" s="21" t="s">
        <v>721</v>
      </c>
      <c r="L29" s="159"/>
      <c r="M29" s="103"/>
      <c r="N29" s="5"/>
    </row>
    <row r="30" spans="1:14" x14ac:dyDescent="0.25">
      <c r="A30" s="36">
        <v>28</v>
      </c>
      <c r="B30" s="30" t="s">
        <v>526</v>
      </c>
      <c r="C30" s="47" t="s">
        <v>32</v>
      </c>
      <c r="D30" s="48" t="s">
        <v>33</v>
      </c>
      <c r="E30" s="49" t="s">
        <v>82</v>
      </c>
      <c r="F30" s="133" t="s">
        <v>81</v>
      </c>
      <c r="G30" s="21" t="s">
        <v>789</v>
      </c>
      <c r="H30" s="21" t="s">
        <v>990</v>
      </c>
      <c r="I30" s="21" t="s">
        <v>715</v>
      </c>
      <c r="J30" s="21" t="s">
        <v>716</v>
      </c>
      <c r="K30" s="21" t="s">
        <v>722</v>
      </c>
      <c r="L30" s="159"/>
      <c r="M30" s="103"/>
      <c r="N30" s="5"/>
    </row>
    <row r="31" spans="1:14" x14ac:dyDescent="0.25">
      <c r="A31" s="36">
        <v>29</v>
      </c>
      <c r="B31" s="30" t="s">
        <v>527</v>
      </c>
      <c r="C31" s="30" t="s">
        <v>32</v>
      </c>
      <c r="D31" s="33" t="s">
        <v>33</v>
      </c>
      <c r="E31" s="51" t="s">
        <v>83</v>
      </c>
      <c r="F31" s="133" t="s">
        <v>81</v>
      </c>
      <c r="G31" s="21" t="s">
        <v>789</v>
      </c>
      <c r="H31" s="21" t="s">
        <v>990</v>
      </c>
      <c r="I31" s="21" t="s">
        <v>715</v>
      </c>
      <c r="J31" s="21" t="s">
        <v>716</v>
      </c>
      <c r="K31" s="21" t="s">
        <v>829</v>
      </c>
      <c r="L31" s="157"/>
      <c r="M31" s="103"/>
      <c r="N31" s="5"/>
    </row>
    <row r="32" spans="1:14" x14ac:dyDescent="0.25">
      <c r="A32" s="36">
        <v>30</v>
      </c>
      <c r="B32" s="30" t="s">
        <v>528</v>
      </c>
      <c r="C32" s="30" t="s">
        <v>32</v>
      </c>
      <c r="D32" s="33" t="s">
        <v>33</v>
      </c>
      <c r="E32" s="49" t="s">
        <v>80</v>
      </c>
      <c r="F32" s="47" t="s">
        <v>81</v>
      </c>
      <c r="G32" s="21" t="s">
        <v>789</v>
      </c>
      <c r="H32" s="21" t="s">
        <v>983</v>
      </c>
      <c r="I32" s="21" t="s">
        <v>715</v>
      </c>
      <c r="J32" s="21" t="s">
        <v>716</v>
      </c>
      <c r="K32" s="21" t="s">
        <v>734</v>
      </c>
      <c r="L32" s="160"/>
      <c r="M32" s="5"/>
      <c r="N32" s="5"/>
    </row>
    <row r="33" spans="7:11" s="55" customFormat="1" x14ac:dyDescent="0.25">
      <c r="G33" s="21" t="s">
        <v>789</v>
      </c>
      <c r="H33" s="21" t="s">
        <v>983</v>
      </c>
      <c r="I33" s="21" t="s">
        <v>715</v>
      </c>
      <c r="J33" s="21" t="s">
        <v>716</v>
      </c>
      <c r="K33" s="21" t="s">
        <v>735</v>
      </c>
    </row>
    <row r="34" spans="7:11" s="55" customFormat="1" x14ac:dyDescent="0.25">
      <c r="G34" s="21" t="s">
        <v>789</v>
      </c>
      <c r="H34" s="21" t="s">
        <v>983</v>
      </c>
      <c r="I34" s="21" t="s">
        <v>715</v>
      </c>
      <c r="J34" s="21" t="s">
        <v>716</v>
      </c>
      <c r="K34" s="21" t="s">
        <v>736</v>
      </c>
    </row>
    <row r="35" spans="7:11" s="55" customFormat="1" x14ac:dyDescent="0.25">
      <c r="G35" s="21" t="s">
        <v>789</v>
      </c>
      <c r="H35" s="21" t="s">
        <v>983</v>
      </c>
      <c r="I35" s="21" t="s">
        <v>715</v>
      </c>
      <c r="J35" s="21" t="s">
        <v>716</v>
      </c>
      <c r="K35" s="21" t="s">
        <v>737</v>
      </c>
    </row>
    <row r="36" spans="7:11" s="55" customFormat="1" x14ac:dyDescent="0.25">
      <c r="G36" s="21" t="s">
        <v>789</v>
      </c>
      <c r="H36" s="21" t="s">
        <v>983</v>
      </c>
      <c r="I36" s="21" t="s">
        <v>715</v>
      </c>
      <c r="J36" s="21" t="s">
        <v>716</v>
      </c>
      <c r="K36" s="21" t="s">
        <v>738</v>
      </c>
    </row>
    <row r="37" spans="7:11" s="55" customFormat="1" x14ac:dyDescent="0.25">
      <c r="G37" s="21" t="s">
        <v>789</v>
      </c>
      <c r="H37" s="21" t="s">
        <v>983</v>
      </c>
      <c r="I37" s="21" t="s">
        <v>715</v>
      </c>
      <c r="J37" s="21" t="s">
        <v>716</v>
      </c>
      <c r="K37" s="21" t="s">
        <v>739</v>
      </c>
    </row>
    <row r="38" spans="7:11" s="55" customFormat="1" x14ac:dyDescent="0.25">
      <c r="G38" s="21" t="s">
        <v>789</v>
      </c>
      <c r="H38" s="21" t="s">
        <v>983</v>
      </c>
      <c r="I38" s="21" t="s">
        <v>715</v>
      </c>
      <c r="J38" s="21" t="s">
        <v>716</v>
      </c>
      <c r="K38" s="21" t="s">
        <v>740</v>
      </c>
    </row>
    <row r="39" spans="7:11" s="55" customFormat="1" x14ac:dyDescent="0.25">
      <c r="G39" s="21" t="s">
        <v>789</v>
      </c>
      <c r="H39" s="21" t="s">
        <v>983</v>
      </c>
      <c r="I39" s="21" t="s">
        <v>715</v>
      </c>
      <c r="J39" s="21" t="s">
        <v>716</v>
      </c>
      <c r="K39" s="21" t="s">
        <v>741</v>
      </c>
    </row>
    <row r="40" spans="7:11" s="55" customFormat="1" x14ac:dyDescent="0.25">
      <c r="G40" s="21" t="s">
        <v>789</v>
      </c>
      <c r="H40" s="21" t="s">
        <v>983</v>
      </c>
      <c r="I40" s="21" t="s">
        <v>715</v>
      </c>
      <c r="J40" s="21" t="s">
        <v>716</v>
      </c>
      <c r="K40" s="21" t="s">
        <v>742</v>
      </c>
    </row>
    <row r="41" spans="7:11" s="55" customFormat="1" x14ac:dyDescent="0.25">
      <c r="G41" s="21" t="s">
        <v>789</v>
      </c>
      <c r="H41" s="21" t="s">
        <v>983</v>
      </c>
      <c r="I41" s="21" t="s">
        <v>715</v>
      </c>
      <c r="J41" s="21" t="s">
        <v>716</v>
      </c>
      <c r="K41" s="21" t="s">
        <v>742</v>
      </c>
    </row>
    <row r="42" spans="7:11" s="55" customFormat="1" x14ac:dyDescent="0.25">
      <c r="G42" s="21" t="s">
        <v>789</v>
      </c>
      <c r="H42" s="21" t="s">
        <v>983</v>
      </c>
      <c r="I42" s="21" t="s">
        <v>715</v>
      </c>
      <c r="J42" s="21" t="s">
        <v>716</v>
      </c>
      <c r="K42" s="21" t="s">
        <v>984</v>
      </c>
    </row>
    <row r="43" spans="7:11" s="55" customFormat="1" x14ac:dyDescent="0.25">
      <c r="G43" s="21" t="s">
        <v>789</v>
      </c>
      <c r="H43" s="21" t="s">
        <v>983</v>
      </c>
      <c r="I43" s="21" t="s">
        <v>715</v>
      </c>
      <c r="J43" s="21" t="s">
        <v>716</v>
      </c>
      <c r="K43" s="21" t="s">
        <v>985</v>
      </c>
    </row>
    <row r="44" spans="7:11" s="55" customFormat="1" x14ac:dyDescent="0.25">
      <c r="G44" s="21" t="s">
        <v>789</v>
      </c>
      <c r="H44" s="21" t="s">
        <v>983</v>
      </c>
      <c r="I44" s="21" t="s">
        <v>715</v>
      </c>
      <c r="J44" s="21" t="s">
        <v>716</v>
      </c>
      <c r="K44" s="21" t="s">
        <v>743</v>
      </c>
    </row>
    <row r="45" spans="7:11" s="55" customFormat="1" x14ac:dyDescent="0.25">
      <c r="J45" s="1"/>
    </row>
    <row r="46" spans="7:11" s="55" customFormat="1" x14ac:dyDescent="0.25">
      <c r="J46" s="1"/>
    </row>
    <row r="47" spans="7:11" s="55" customFormat="1" x14ac:dyDescent="0.25">
      <c r="J47" s="1"/>
    </row>
  </sheetData>
  <mergeCells count="2">
    <mergeCell ref="M2:N2"/>
    <mergeCell ref="M1:N1"/>
  </mergeCells>
  <conditionalFormatting sqref="J3:J32">
    <cfRule type="cellIs" dxfId="19" priority="1" operator="equal">
      <formula>"blocked"</formula>
    </cfRule>
    <cfRule type="cellIs" dxfId="18" priority="2" operator="equal">
      <formula>"cannot test"</formula>
    </cfRule>
    <cfRule type="cellIs" dxfId="17" priority="3" operator="equal">
      <formula>"failed"</formula>
    </cfRule>
    <cfRule type="cellIs" dxfId="16" priority="4" operator="equal">
      <formula>"passed"</formula>
    </cfRule>
  </conditionalFormatting>
  <dataValidations count="1">
    <dataValidation type="list" allowBlank="1" showInputMessage="1" showErrorMessage="1" sqref="J3:J32" xr:uid="{00000000-0002-0000-0100-000000000000}">
      <formula1>"Passed,Failed,Cannot Test,Blocked"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8BBE-CC04-4A12-B09E-1FB4E6D12F65}">
  <dimension ref="A1"/>
  <sheetViews>
    <sheetView zoomScale="55" zoomScaleNormal="55" workbookViewId="0">
      <selection activeCell="F20" sqref="F20"/>
    </sheetView>
  </sheetViews>
  <sheetFormatPr defaultColWidth="9.140625" defaultRowHeight="15" x14ac:dyDescent="0.25"/>
  <sheetData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C87C-C9AF-4651-AA4C-8BF7BEB95C94}">
  <dimension ref="A1:A541"/>
  <sheetViews>
    <sheetView workbookViewId="0">
      <selection activeCell="I9" sqref="A1:XFD1048576"/>
    </sheetView>
  </sheetViews>
  <sheetFormatPr defaultColWidth="9.140625" defaultRowHeight="15" x14ac:dyDescent="0.25"/>
  <sheetData>
    <row r="1" spans="1:1" x14ac:dyDescent="0.25">
      <c r="A1" s="21"/>
    </row>
    <row r="61" spans="1:1" x14ac:dyDescent="0.25">
      <c r="A61" s="21"/>
    </row>
    <row r="121" spans="1:1" x14ac:dyDescent="0.25">
      <c r="A121" s="21"/>
    </row>
    <row r="181" spans="1:1" x14ac:dyDescent="0.25">
      <c r="A181" s="21"/>
    </row>
    <row r="241" spans="1:1" x14ac:dyDescent="0.25">
      <c r="A241" s="21"/>
    </row>
    <row r="301" spans="1:1" x14ac:dyDescent="0.25">
      <c r="A301" s="21"/>
    </row>
    <row r="361" spans="1:1" x14ac:dyDescent="0.25">
      <c r="A361" s="21"/>
    </row>
    <row r="421" spans="1:1" x14ac:dyDescent="0.25">
      <c r="A421" s="21"/>
    </row>
    <row r="481" spans="1:1" x14ac:dyDescent="0.25">
      <c r="A481" s="21"/>
    </row>
    <row r="541" spans="1:1" x14ac:dyDescent="0.25">
      <c r="A541" s="21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2B96-90C9-4AEB-A26B-CA2AF8E18100}">
  <dimension ref="A1:Z135"/>
  <sheetViews>
    <sheetView topLeftCell="A27" zoomScale="70" zoomScaleNormal="70" workbookViewId="0">
      <selection activeCell="H76" sqref="H76"/>
    </sheetView>
  </sheetViews>
  <sheetFormatPr defaultColWidth="9.140625" defaultRowHeight="15" x14ac:dyDescent="0.25"/>
  <cols>
    <col min="1" max="1" width="6.140625" customWidth="1" collapsed="1"/>
    <col min="2" max="2" width="20.42578125" customWidth="1" collapsed="1"/>
    <col min="3" max="3" width="17.85546875" customWidth="1" collapsed="1"/>
    <col min="4" max="4" width="10.140625" customWidth="1" collapsed="1"/>
    <col min="5" max="5" width="70.140625" customWidth="1" collapsed="1"/>
    <col min="6" max="6" width="80.5703125" customWidth="1" collapsed="1"/>
    <col min="7" max="7" width="9.140625" customWidth="1" collapsed="1"/>
    <col min="8" max="8" width="14" customWidth="1" collapsed="1"/>
    <col min="9" max="9" width="11.42578125" customWidth="1" collapsed="1"/>
    <col min="10" max="10" width="13.85546875" customWidth="1" collapsed="1"/>
    <col min="11" max="11" width="9.140625" style="46" customWidth="1" collapsed="1"/>
    <col min="12" max="12" width="18" customWidth="1" collapsed="1"/>
    <col min="13" max="13" width="26.42578125" customWidth="1" collapsed="1"/>
    <col min="14" max="14" width="9.140625" style="55" customWidth="1" collapsed="1"/>
    <col min="15" max="15" width="59.140625" style="55" customWidth="1" collapsed="1"/>
    <col min="16" max="16" width="70.7109375" style="55" customWidth="1" collapsed="1"/>
    <col min="17" max="26" width="9.140625" style="55" customWidth="1" collapsed="1"/>
  </cols>
  <sheetData>
    <row r="1" spans="1:13" x14ac:dyDescent="0.25">
      <c r="A1" s="104"/>
      <c r="B1" s="105" t="s">
        <v>14</v>
      </c>
      <c r="C1" s="106">
        <f>COUNT(A:A)</f>
        <v>101</v>
      </c>
      <c r="D1" s="107" t="s">
        <v>15</v>
      </c>
      <c r="E1" s="107">
        <f>COUNTIF(J:J,"Passed")</f>
        <v>70</v>
      </c>
      <c r="F1" s="108" t="s">
        <v>16</v>
      </c>
      <c r="G1" s="108">
        <f>COUNTIF(J:J,"Failed")</f>
        <v>0</v>
      </c>
      <c r="H1" s="109" t="s">
        <v>17</v>
      </c>
      <c r="I1" s="110">
        <v>0</v>
      </c>
      <c r="J1" s="111" t="s">
        <v>18</v>
      </c>
      <c r="K1" s="112">
        <v>0</v>
      </c>
      <c r="L1" s="32" t="s">
        <v>19</v>
      </c>
      <c r="M1" s="113">
        <v>0</v>
      </c>
    </row>
    <row r="2" spans="1:13" x14ac:dyDescent="0.25">
      <c r="A2" s="23" t="s">
        <v>20</v>
      </c>
      <c r="B2" s="24" t="s">
        <v>21</v>
      </c>
      <c r="C2" s="23" t="s">
        <v>22</v>
      </c>
      <c r="D2" s="23" t="s">
        <v>23</v>
      </c>
      <c r="E2" s="23" t="s">
        <v>24</v>
      </c>
      <c r="F2" s="23" t="s">
        <v>25</v>
      </c>
      <c r="G2" s="180" t="s">
        <v>26</v>
      </c>
      <c r="H2" s="180" t="s">
        <v>27</v>
      </c>
      <c r="I2" s="181" t="s">
        <v>28</v>
      </c>
      <c r="J2" s="181" t="s">
        <v>29</v>
      </c>
      <c r="K2" s="182" t="s">
        <v>30</v>
      </c>
      <c r="L2" s="183"/>
      <c r="M2" s="114" t="s">
        <v>233</v>
      </c>
    </row>
    <row r="3" spans="1:13" ht="30" customHeight="1" x14ac:dyDescent="0.25">
      <c r="A3" s="34">
        <v>1</v>
      </c>
      <c r="B3" s="35" t="s">
        <v>529</v>
      </c>
      <c r="C3" s="115" t="s">
        <v>99</v>
      </c>
      <c r="D3" s="28" t="s">
        <v>33</v>
      </c>
      <c r="E3" s="126" t="s">
        <v>193</v>
      </c>
      <c r="F3" s="127" t="s">
        <v>194</v>
      </c>
      <c r="G3" s="21" t="s">
        <v>789</v>
      </c>
      <c r="H3" s="21" t="s">
        <v>1023</v>
      </c>
      <c r="I3" s="21" t="s">
        <v>724</v>
      </c>
      <c r="J3" s="21" t="s">
        <v>716</v>
      </c>
      <c r="K3" s="21" t="s">
        <v>1000</v>
      </c>
      <c r="L3" s="135"/>
      <c r="M3" s="131" t="s">
        <v>221</v>
      </c>
    </row>
    <row r="4" spans="1:13" ht="30" customHeight="1" x14ac:dyDescent="0.25">
      <c r="A4" s="142">
        <v>2</v>
      </c>
      <c r="B4" s="140" t="s">
        <v>530</v>
      </c>
      <c r="C4" s="143" t="s">
        <v>99</v>
      </c>
      <c r="D4" s="147" t="s">
        <v>33</v>
      </c>
      <c r="E4" s="140" t="s">
        <v>100</v>
      </c>
      <c r="F4" s="148" t="s">
        <v>101</v>
      </c>
      <c r="G4" s="21" t="s">
        <v>789</v>
      </c>
      <c r="H4" s="21" t="s">
        <v>1023</v>
      </c>
      <c r="I4" s="21" t="s">
        <v>724</v>
      </c>
      <c r="J4" s="21" t="s">
        <v>716</v>
      </c>
      <c r="K4" s="21" t="s">
        <v>721</v>
      </c>
      <c r="L4" s="136"/>
      <c r="M4" s="189" t="s">
        <v>225</v>
      </c>
    </row>
    <row r="5" spans="1:13" ht="15" customHeight="1" x14ac:dyDescent="0.25">
      <c r="A5" s="120">
        <v>3</v>
      </c>
      <c r="B5" s="121" t="s">
        <v>531</v>
      </c>
      <c r="C5" s="122" t="s">
        <v>99</v>
      </c>
      <c r="D5" s="185" t="s">
        <v>33</v>
      </c>
      <c r="E5" s="49" t="s">
        <v>106</v>
      </c>
      <c r="F5" s="132" t="s">
        <v>35</v>
      </c>
      <c r="G5" s="21" t="s">
        <v>789</v>
      </c>
      <c r="H5" s="21" t="s">
        <v>1023</v>
      </c>
      <c r="I5" s="21" t="s">
        <v>724</v>
      </c>
      <c r="J5" s="21" t="s">
        <v>716</v>
      </c>
      <c r="K5" s="21" t="s">
        <v>717</v>
      </c>
      <c r="L5" s="136"/>
      <c r="M5" s="270" t="s">
        <v>218</v>
      </c>
    </row>
    <row r="6" spans="1:13" ht="30" customHeight="1" x14ac:dyDescent="0.25">
      <c r="A6" s="120">
        <v>4</v>
      </c>
      <c r="B6" s="121" t="s">
        <v>532</v>
      </c>
      <c r="C6" s="122" t="s">
        <v>99</v>
      </c>
      <c r="D6" s="48" t="s">
        <v>33</v>
      </c>
      <c r="E6" s="49" t="s">
        <v>107</v>
      </c>
      <c r="F6" s="132" t="s">
        <v>108</v>
      </c>
      <c r="G6" s="21" t="s">
        <v>789</v>
      </c>
      <c r="H6" s="21" t="s">
        <v>1023</v>
      </c>
      <c r="I6" s="21" t="s">
        <v>724</v>
      </c>
      <c r="J6" s="21" t="s">
        <v>716</v>
      </c>
      <c r="K6" s="21" t="s">
        <v>1034</v>
      </c>
      <c r="L6" s="136"/>
      <c r="M6" s="271"/>
    </row>
    <row r="7" spans="1:13" ht="15" customHeight="1" x14ac:dyDescent="0.25">
      <c r="A7" s="120">
        <v>5</v>
      </c>
      <c r="B7" s="121" t="s">
        <v>533</v>
      </c>
      <c r="C7" s="122" t="s">
        <v>99</v>
      </c>
      <c r="D7" s="48" t="s">
        <v>33</v>
      </c>
      <c r="E7" s="49" t="s">
        <v>109</v>
      </c>
      <c r="F7" s="132" t="s">
        <v>110</v>
      </c>
      <c r="G7" s="21" t="s">
        <v>789</v>
      </c>
      <c r="H7" s="21" t="s">
        <v>1023</v>
      </c>
      <c r="I7" s="21" t="s">
        <v>724</v>
      </c>
      <c r="J7" s="21" t="s">
        <v>716</v>
      </c>
      <c r="K7" s="21" t="s">
        <v>1035</v>
      </c>
      <c r="L7" s="137"/>
      <c r="M7" s="271"/>
    </row>
    <row r="8" spans="1:13" x14ac:dyDescent="0.25">
      <c r="A8" s="120">
        <v>6</v>
      </c>
      <c r="B8" s="121" t="s">
        <v>534</v>
      </c>
      <c r="C8" s="122" t="s">
        <v>99</v>
      </c>
      <c r="D8" s="49" t="s">
        <v>33</v>
      </c>
      <c r="E8" s="49" t="s">
        <v>111</v>
      </c>
      <c r="F8" s="132" t="s">
        <v>41</v>
      </c>
      <c r="G8" s="21" t="s">
        <v>789</v>
      </c>
      <c r="H8" s="21" t="s">
        <v>1023</v>
      </c>
      <c r="I8" s="21" t="s">
        <v>724</v>
      </c>
      <c r="J8" s="21" t="s">
        <v>716</v>
      </c>
      <c r="K8" s="21" t="s">
        <v>995</v>
      </c>
      <c r="L8" s="137"/>
      <c r="M8" s="271"/>
    </row>
    <row r="9" spans="1:13" x14ac:dyDescent="0.25">
      <c r="A9" s="120">
        <v>7</v>
      </c>
      <c r="B9" s="121" t="s">
        <v>535</v>
      </c>
      <c r="C9" s="122" t="s">
        <v>99</v>
      </c>
      <c r="D9" s="49" t="s">
        <v>33</v>
      </c>
      <c r="E9" s="49" t="s">
        <v>112</v>
      </c>
      <c r="F9" s="132" t="s">
        <v>113</v>
      </c>
      <c r="G9" s="21" t="s">
        <v>789</v>
      </c>
      <c r="H9" s="21" t="s">
        <v>1023</v>
      </c>
      <c r="I9" s="21" t="s">
        <v>724</v>
      </c>
      <c r="J9" s="21" t="s">
        <v>716</v>
      </c>
      <c r="K9" s="21" t="s">
        <v>1036</v>
      </c>
      <c r="L9" s="137"/>
      <c r="M9" s="271"/>
    </row>
    <row r="10" spans="1:13" x14ac:dyDescent="0.25">
      <c r="A10" s="120">
        <v>8</v>
      </c>
      <c r="B10" s="121" t="s">
        <v>536</v>
      </c>
      <c r="C10" s="122" t="s">
        <v>99</v>
      </c>
      <c r="D10" s="49" t="s">
        <v>33</v>
      </c>
      <c r="E10" s="49" t="s">
        <v>114</v>
      </c>
      <c r="F10" s="132" t="s">
        <v>115</v>
      </c>
      <c r="G10" s="21" t="s">
        <v>789</v>
      </c>
      <c r="H10" s="21" t="s">
        <v>1023</v>
      </c>
      <c r="I10" s="21" t="s">
        <v>724</v>
      </c>
      <c r="J10" s="21" t="s">
        <v>716</v>
      </c>
      <c r="K10" s="21" t="s">
        <v>833</v>
      </c>
      <c r="L10" s="137"/>
      <c r="M10" s="271"/>
    </row>
    <row r="11" spans="1:13" x14ac:dyDescent="0.25">
      <c r="A11" s="120">
        <v>9</v>
      </c>
      <c r="B11" s="121" t="s">
        <v>537</v>
      </c>
      <c r="C11" s="122" t="s">
        <v>99</v>
      </c>
      <c r="D11" s="49" t="s">
        <v>33</v>
      </c>
      <c r="E11" s="49" t="s">
        <v>116</v>
      </c>
      <c r="F11" s="132" t="s">
        <v>117</v>
      </c>
      <c r="G11" s="21" t="s">
        <v>789</v>
      </c>
      <c r="H11" s="21" t="s">
        <v>1023</v>
      </c>
      <c r="I11" s="21" t="s">
        <v>724</v>
      </c>
      <c r="J11" s="21" t="s">
        <v>716</v>
      </c>
      <c r="K11" s="21" t="s">
        <v>718</v>
      </c>
      <c r="L11" s="137"/>
      <c r="M11" s="272"/>
    </row>
    <row r="12" spans="1:13" ht="15" customHeight="1" x14ac:dyDescent="0.25">
      <c r="A12" s="177">
        <v>10</v>
      </c>
      <c r="B12" s="178" t="s">
        <v>538</v>
      </c>
      <c r="C12" s="179" t="s">
        <v>99</v>
      </c>
      <c r="D12" s="186" t="s">
        <v>33</v>
      </c>
      <c r="E12" s="128" t="s">
        <v>118</v>
      </c>
      <c r="F12" s="149" t="s">
        <v>119</v>
      </c>
      <c r="G12" s="21" t="s">
        <v>789</v>
      </c>
      <c r="H12" s="21" t="s">
        <v>1023</v>
      </c>
      <c r="I12" s="21" t="s">
        <v>724</v>
      </c>
      <c r="J12" s="21" t="s">
        <v>716</v>
      </c>
      <c r="K12" s="21" t="s">
        <v>995</v>
      </c>
      <c r="L12" s="137"/>
      <c r="M12" s="273" t="s">
        <v>219</v>
      </c>
    </row>
    <row r="13" spans="1:13" ht="15.75" customHeight="1" x14ac:dyDescent="0.25">
      <c r="A13" s="177">
        <v>11</v>
      </c>
      <c r="B13" s="178" t="s">
        <v>539</v>
      </c>
      <c r="C13" s="179" t="s">
        <v>99</v>
      </c>
      <c r="D13" s="186" t="s">
        <v>33</v>
      </c>
      <c r="E13" s="128" t="s">
        <v>120</v>
      </c>
      <c r="F13" s="149" t="s">
        <v>121</v>
      </c>
      <c r="G13" s="21" t="s">
        <v>789</v>
      </c>
      <c r="H13" s="21" t="s">
        <v>1023</v>
      </c>
      <c r="I13" s="21" t="s">
        <v>724</v>
      </c>
      <c r="J13" s="21" t="s">
        <v>716</v>
      </c>
      <c r="K13" s="21" t="s">
        <v>1035</v>
      </c>
      <c r="L13" s="137"/>
      <c r="M13" s="274"/>
    </row>
    <row r="14" spans="1:13" ht="15" customHeight="1" x14ac:dyDescent="0.25">
      <c r="A14" s="142">
        <v>12</v>
      </c>
      <c r="B14" s="140" t="s">
        <v>540</v>
      </c>
      <c r="C14" s="143" t="s">
        <v>99</v>
      </c>
      <c r="D14" s="141" t="s">
        <v>33</v>
      </c>
      <c r="E14" s="128" t="s">
        <v>122</v>
      </c>
      <c r="F14" s="149" t="s">
        <v>53</v>
      </c>
      <c r="G14" s="21" t="s">
        <v>789</v>
      </c>
      <c r="H14" s="21" t="s">
        <v>1023</v>
      </c>
      <c r="I14" s="21" t="s">
        <v>724</v>
      </c>
      <c r="J14" s="21" t="s">
        <v>716</v>
      </c>
      <c r="K14" s="21" t="s">
        <v>721</v>
      </c>
      <c r="L14" s="137"/>
      <c r="M14" s="274"/>
    </row>
    <row r="15" spans="1:13" x14ac:dyDescent="0.25">
      <c r="A15" s="142">
        <v>13</v>
      </c>
      <c r="B15" s="140" t="s">
        <v>541</v>
      </c>
      <c r="C15" s="143" t="s">
        <v>99</v>
      </c>
      <c r="D15" s="141" t="s">
        <v>33</v>
      </c>
      <c r="E15" s="128" t="s">
        <v>123</v>
      </c>
      <c r="F15" s="149" t="s">
        <v>124</v>
      </c>
      <c r="G15" s="21" t="s">
        <v>789</v>
      </c>
      <c r="H15" s="21" t="s">
        <v>1023</v>
      </c>
      <c r="I15" s="21" t="s">
        <v>724</v>
      </c>
      <c r="J15" s="21" t="s">
        <v>716</v>
      </c>
      <c r="K15" s="21" t="s">
        <v>1034</v>
      </c>
      <c r="L15" s="137"/>
      <c r="M15" s="274"/>
    </row>
    <row r="16" spans="1:13" x14ac:dyDescent="0.25">
      <c r="A16" s="142">
        <v>14</v>
      </c>
      <c r="B16" s="140" t="s">
        <v>542</v>
      </c>
      <c r="C16" s="143" t="s">
        <v>99</v>
      </c>
      <c r="D16" s="141" t="s">
        <v>33</v>
      </c>
      <c r="E16" s="128" t="s">
        <v>125</v>
      </c>
      <c r="F16" s="149" t="s">
        <v>126</v>
      </c>
      <c r="G16" s="21" t="s">
        <v>789</v>
      </c>
      <c r="H16" s="21" t="s">
        <v>1023</v>
      </c>
      <c r="I16" s="21" t="s">
        <v>724</v>
      </c>
      <c r="J16" s="21" t="s">
        <v>716</v>
      </c>
      <c r="K16" s="21" t="s">
        <v>1036</v>
      </c>
      <c r="L16" s="137"/>
      <c r="M16" s="274"/>
    </row>
    <row r="17" spans="1:17" x14ac:dyDescent="0.25">
      <c r="A17" s="142">
        <v>15</v>
      </c>
      <c r="B17" s="140" t="s">
        <v>543</v>
      </c>
      <c r="C17" s="143" t="s">
        <v>99</v>
      </c>
      <c r="D17" s="141" t="s">
        <v>33</v>
      </c>
      <c r="E17" s="128" t="s">
        <v>127</v>
      </c>
      <c r="F17" s="149" t="s">
        <v>58</v>
      </c>
      <c r="G17" s="21" t="s">
        <v>789</v>
      </c>
      <c r="H17" s="21" t="s">
        <v>1023</v>
      </c>
      <c r="I17" s="21" t="s">
        <v>724</v>
      </c>
      <c r="J17" s="21" t="s">
        <v>716</v>
      </c>
      <c r="K17" s="21" t="s">
        <v>719</v>
      </c>
      <c r="L17" s="137"/>
      <c r="M17" s="274"/>
    </row>
    <row r="18" spans="1:17" x14ac:dyDescent="0.25">
      <c r="A18" s="142">
        <v>16</v>
      </c>
      <c r="B18" s="140" t="s">
        <v>544</v>
      </c>
      <c r="C18" s="143" t="s">
        <v>99</v>
      </c>
      <c r="D18" s="141" t="s">
        <v>33</v>
      </c>
      <c r="E18" s="128" t="s">
        <v>128</v>
      </c>
      <c r="F18" s="149" t="s">
        <v>115</v>
      </c>
      <c r="G18" s="21" t="s">
        <v>789</v>
      </c>
      <c r="H18" s="21" t="s">
        <v>1023</v>
      </c>
      <c r="I18" s="21" t="s">
        <v>724</v>
      </c>
      <c r="J18" s="21" t="s">
        <v>716</v>
      </c>
      <c r="K18" s="21" t="s">
        <v>834</v>
      </c>
      <c r="L18" s="137"/>
      <c r="M18" s="274"/>
    </row>
    <row r="19" spans="1:17" x14ac:dyDescent="0.25">
      <c r="A19" s="142">
        <v>17</v>
      </c>
      <c r="B19" s="140" t="s">
        <v>545</v>
      </c>
      <c r="C19" s="143" t="s">
        <v>99</v>
      </c>
      <c r="D19" s="141" t="s">
        <v>33</v>
      </c>
      <c r="E19" s="128" t="s">
        <v>129</v>
      </c>
      <c r="F19" s="149" t="s">
        <v>130</v>
      </c>
      <c r="G19" s="21" t="s">
        <v>789</v>
      </c>
      <c r="H19" s="21" t="s">
        <v>1023</v>
      </c>
      <c r="I19" s="21" t="s">
        <v>724</v>
      </c>
      <c r="J19" s="21" t="s">
        <v>716</v>
      </c>
      <c r="K19" s="21" t="s">
        <v>720</v>
      </c>
      <c r="L19" s="137"/>
      <c r="M19" s="274"/>
    </row>
    <row r="20" spans="1:17" x14ac:dyDescent="0.25">
      <c r="A20" s="142">
        <v>18</v>
      </c>
      <c r="B20" s="140" t="s">
        <v>546</v>
      </c>
      <c r="C20" s="143" t="s">
        <v>99</v>
      </c>
      <c r="D20" s="141" t="s">
        <v>33</v>
      </c>
      <c r="E20" s="128" t="s">
        <v>131</v>
      </c>
      <c r="F20" s="149" t="s">
        <v>117</v>
      </c>
      <c r="G20" s="21" t="s">
        <v>789</v>
      </c>
      <c r="H20" s="21" t="s">
        <v>1023</v>
      </c>
      <c r="I20" s="21" t="s">
        <v>724</v>
      </c>
      <c r="J20" s="21" t="s">
        <v>716</v>
      </c>
      <c r="K20" s="21" t="s">
        <v>725</v>
      </c>
      <c r="L20" s="63"/>
      <c r="M20" s="274"/>
    </row>
    <row r="21" spans="1:17" x14ac:dyDescent="0.25">
      <c r="A21" s="142">
        <v>19</v>
      </c>
      <c r="B21" s="140" t="s">
        <v>547</v>
      </c>
      <c r="C21" s="143" t="s">
        <v>99</v>
      </c>
      <c r="D21" s="141" t="s">
        <v>33</v>
      </c>
      <c r="E21" s="128" t="s">
        <v>132</v>
      </c>
      <c r="F21" s="149" t="s">
        <v>133</v>
      </c>
      <c r="G21" s="21" t="s">
        <v>789</v>
      </c>
      <c r="H21" s="21" t="s">
        <v>1023</v>
      </c>
      <c r="I21" s="21" t="s">
        <v>724</v>
      </c>
      <c r="J21" s="21" t="s">
        <v>716</v>
      </c>
      <c r="K21" s="21" t="s">
        <v>726</v>
      </c>
      <c r="L21" s="137"/>
      <c r="M21" s="274"/>
    </row>
    <row r="22" spans="1:17" x14ac:dyDescent="0.25">
      <c r="A22" s="142">
        <v>20</v>
      </c>
      <c r="B22" s="140" t="s">
        <v>548</v>
      </c>
      <c r="C22" s="143" t="s">
        <v>99</v>
      </c>
      <c r="D22" s="141" t="s">
        <v>33</v>
      </c>
      <c r="E22" s="128" t="s">
        <v>134</v>
      </c>
      <c r="F22" s="149" t="s">
        <v>135</v>
      </c>
      <c r="G22" s="21" t="s">
        <v>789</v>
      </c>
      <c r="H22" s="21" t="s">
        <v>1023</v>
      </c>
      <c r="I22" s="21" t="s">
        <v>724</v>
      </c>
      <c r="J22" s="21" t="s">
        <v>716</v>
      </c>
      <c r="K22" s="21" t="s">
        <v>727</v>
      </c>
      <c r="L22" s="63"/>
      <c r="M22" s="274"/>
    </row>
    <row r="23" spans="1:17" x14ac:dyDescent="0.25">
      <c r="A23" s="142">
        <v>21</v>
      </c>
      <c r="B23" s="140" t="s">
        <v>549</v>
      </c>
      <c r="C23" s="143" t="s">
        <v>99</v>
      </c>
      <c r="D23" s="141" t="s">
        <v>33</v>
      </c>
      <c r="E23" s="128" t="s">
        <v>136</v>
      </c>
      <c r="F23" s="149" t="s">
        <v>137</v>
      </c>
      <c r="G23" s="21" t="s">
        <v>789</v>
      </c>
      <c r="H23" s="21" t="s">
        <v>1023</v>
      </c>
      <c r="I23" s="21" t="s">
        <v>724</v>
      </c>
      <c r="J23" s="21" t="s">
        <v>716</v>
      </c>
      <c r="K23" s="21" t="s">
        <v>728</v>
      </c>
      <c r="L23" s="137"/>
      <c r="M23" s="274"/>
    </row>
    <row r="24" spans="1:17" x14ac:dyDescent="0.25">
      <c r="A24" s="142">
        <v>22</v>
      </c>
      <c r="B24" s="140" t="s">
        <v>550</v>
      </c>
      <c r="C24" s="143" t="s">
        <v>99</v>
      </c>
      <c r="D24" s="141" t="s">
        <v>33</v>
      </c>
      <c r="E24" s="128" t="s">
        <v>138</v>
      </c>
      <c r="F24" s="149" t="s">
        <v>139</v>
      </c>
      <c r="G24" s="21" t="s">
        <v>789</v>
      </c>
      <c r="H24" s="21" t="s">
        <v>1023</v>
      </c>
      <c r="I24" s="21" t="s">
        <v>724</v>
      </c>
      <c r="J24" s="21" t="s">
        <v>716</v>
      </c>
      <c r="K24" s="21" t="s">
        <v>1037</v>
      </c>
      <c r="L24" s="137"/>
      <c r="M24" s="274"/>
    </row>
    <row r="25" spans="1:17" x14ac:dyDescent="0.25">
      <c r="A25" s="142">
        <v>23</v>
      </c>
      <c r="B25" s="140" t="s">
        <v>551</v>
      </c>
      <c r="C25" s="143" t="s">
        <v>99</v>
      </c>
      <c r="D25" s="141" t="s">
        <v>33</v>
      </c>
      <c r="E25" s="128" t="s">
        <v>140</v>
      </c>
      <c r="F25" s="149" t="s">
        <v>141</v>
      </c>
      <c r="G25" s="21" t="s">
        <v>789</v>
      </c>
      <c r="H25" s="21" t="s">
        <v>1023</v>
      </c>
      <c r="I25" s="21" t="s">
        <v>724</v>
      </c>
      <c r="J25" s="21" t="s">
        <v>716</v>
      </c>
      <c r="K25" s="21" t="s">
        <v>1038</v>
      </c>
      <c r="L25" s="137"/>
      <c r="M25" s="274"/>
    </row>
    <row r="26" spans="1:17" x14ac:dyDescent="0.25">
      <c r="A26" s="142">
        <v>24</v>
      </c>
      <c r="B26" s="140" t="s">
        <v>552</v>
      </c>
      <c r="C26" s="143" t="s">
        <v>99</v>
      </c>
      <c r="D26" s="141" t="s">
        <v>33</v>
      </c>
      <c r="E26" s="128" t="s">
        <v>142</v>
      </c>
      <c r="F26" s="149" t="s">
        <v>143</v>
      </c>
      <c r="G26" s="21" t="s">
        <v>789</v>
      </c>
      <c r="H26" s="21" t="s">
        <v>1023</v>
      </c>
      <c r="I26" s="21" t="s">
        <v>724</v>
      </c>
      <c r="J26" s="21" t="s">
        <v>716</v>
      </c>
      <c r="K26" s="21" t="s">
        <v>1039</v>
      </c>
      <c r="L26" s="137"/>
      <c r="M26" s="274"/>
    </row>
    <row r="27" spans="1:17" x14ac:dyDescent="0.25">
      <c r="A27" s="142">
        <v>25</v>
      </c>
      <c r="B27" s="140" t="s">
        <v>553</v>
      </c>
      <c r="C27" s="143" t="s">
        <v>99</v>
      </c>
      <c r="D27" s="141" t="s">
        <v>33</v>
      </c>
      <c r="E27" s="128" t="s">
        <v>144</v>
      </c>
      <c r="F27" s="149" t="s">
        <v>145</v>
      </c>
      <c r="G27" s="21" t="s">
        <v>789</v>
      </c>
      <c r="H27" s="21" t="s">
        <v>1023</v>
      </c>
      <c r="I27" s="21" t="s">
        <v>724</v>
      </c>
      <c r="J27" s="21" t="s">
        <v>716</v>
      </c>
      <c r="K27" s="21" t="s">
        <v>729</v>
      </c>
      <c r="L27" s="137"/>
      <c r="M27" s="274"/>
    </row>
    <row r="28" spans="1:17" x14ac:dyDescent="0.25">
      <c r="A28" s="142">
        <v>26</v>
      </c>
      <c r="B28" s="140" t="s">
        <v>554</v>
      </c>
      <c r="C28" s="143" t="s">
        <v>99</v>
      </c>
      <c r="D28" s="144" t="s">
        <v>33</v>
      </c>
      <c r="E28" s="128" t="s">
        <v>146</v>
      </c>
      <c r="F28" s="149" t="s">
        <v>147</v>
      </c>
      <c r="G28" s="21" t="s">
        <v>789</v>
      </c>
      <c r="H28" s="21" t="s">
        <v>1023</v>
      </c>
      <c r="I28" s="21" t="s">
        <v>724</v>
      </c>
      <c r="J28" s="21" t="s">
        <v>716</v>
      </c>
      <c r="K28" s="21" t="s">
        <v>730</v>
      </c>
      <c r="L28" s="137"/>
      <c r="M28" s="274"/>
    </row>
    <row r="29" spans="1:17" x14ac:dyDescent="0.25">
      <c r="A29" s="142">
        <v>27</v>
      </c>
      <c r="B29" s="140" t="s">
        <v>555</v>
      </c>
      <c r="C29" s="143" t="s">
        <v>99</v>
      </c>
      <c r="D29" s="141" t="s">
        <v>33</v>
      </c>
      <c r="E29" s="128" t="s">
        <v>148</v>
      </c>
      <c r="F29" s="149" t="s">
        <v>149</v>
      </c>
      <c r="G29" s="21" t="s">
        <v>789</v>
      </c>
      <c r="H29" s="21" t="s">
        <v>1023</v>
      </c>
      <c r="I29" s="21" t="s">
        <v>724</v>
      </c>
      <c r="J29" s="21" t="s">
        <v>716</v>
      </c>
      <c r="K29" s="21" t="s">
        <v>731</v>
      </c>
      <c r="L29" s="137"/>
      <c r="M29" s="274"/>
    </row>
    <row r="30" spans="1:17" x14ac:dyDescent="0.25">
      <c r="A30" s="142">
        <v>28</v>
      </c>
      <c r="B30" s="140" t="s">
        <v>556</v>
      </c>
      <c r="C30" s="143" t="s">
        <v>99</v>
      </c>
      <c r="D30" s="141" t="s">
        <v>33</v>
      </c>
      <c r="E30" s="128" t="s">
        <v>150</v>
      </c>
      <c r="F30" s="149" t="s">
        <v>151</v>
      </c>
      <c r="G30" s="21" t="s">
        <v>789</v>
      </c>
      <c r="H30" s="21" t="s">
        <v>1023</v>
      </c>
      <c r="I30" s="21" t="s">
        <v>724</v>
      </c>
      <c r="J30" s="21" t="s">
        <v>716</v>
      </c>
      <c r="K30" s="21" t="s">
        <v>732</v>
      </c>
      <c r="L30" s="137"/>
      <c r="M30" s="274"/>
    </row>
    <row r="31" spans="1:17" x14ac:dyDescent="0.25">
      <c r="A31" s="142">
        <v>29</v>
      </c>
      <c r="B31" s="140" t="s">
        <v>557</v>
      </c>
      <c r="C31" s="143" t="s">
        <v>99</v>
      </c>
      <c r="D31" s="144" t="s">
        <v>33</v>
      </c>
      <c r="E31" s="128" t="s">
        <v>152</v>
      </c>
      <c r="F31" s="149" t="s">
        <v>153</v>
      </c>
      <c r="G31" s="21" t="s">
        <v>789</v>
      </c>
      <c r="H31" s="21" t="s">
        <v>1023</v>
      </c>
      <c r="I31" s="21" t="s">
        <v>724</v>
      </c>
      <c r="J31" s="21" t="s">
        <v>716</v>
      </c>
      <c r="K31" s="21" t="s">
        <v>733</v>
      </c>
      <c r="L31" s="137"/>
      <c r="M31" s="274"/>
      <c r="N31" s="5"/>
      <c r="Q31" s="5"/>
    </row>
    <row r="32" spans="1:17" x14ac:dyDescent="0.25">
      <c r="A32" s="142">
        <v>30</v>
      </c>
      <c r="B32" s="140" t="s">
        <v>558</v>
      </c>
      <c r="C32" s="143" t="s">
        <v>99</v>
      </c>
      <c r="D32" s="144" t="s">
        <v>33</v>
      </c>
      <c r="E32" s="128" t="s">
        <v>154</v>
      </c>
      <c r="F32" s="149" t="s">
        <v>155</v>
      </c>
      <c r="G32" s="21" t="s">
        <v>789</v>
      </c>
      <c r="H32" s="21" t="s">
        <v>1023</v>
      </c>
      <c r="I32" s="21" t="s">
        <v>724</v>
      </c>
      <c r="J32" s="21" t="s">
        <v>716</v>
      </c>
      <c r="K32" s="21" t="s">
        <v>734</v>
      </c>
      <c r="L32" s="137"/>
      <c r="M32" s="274"/>
    </row>
    <row r="33" spans="1:17" x14ac:dyDescent="0.25">
      <c r="A33" s="142">
        <v>31</v>
      </c>
      <c r="B33" s="140" t="s">
        <v>559</v>
      </c>
      <c r="C33" s="143" t="s">
        <v>99</v>
      </c>
      <c r="D33" s="144" t="s">
        <v>33</v>
      </c>
      <c r="E33" s="128" t="s">
        <v>156</v>
      </c>
      <c r="F33" s="149" t="s">
        <v>157</v>
      </c>
      <c r="G33" s="21" t="s">
        <v>789</v>
      </c>
      <c r="H33" s="21" t="s">
        <v>1023</v>
      </c>
      <c r="I33" s="21" t="s">
        <v>724</v>
      </c>
      <c r="J33" s="21" t="s">
        <v>716</v>
      </c>
      <c r="K33" s="21" t="s">
        <v>735</v>
      </c>
      <c r="L33" s="137"/>
      <c r="M33" s="274"/>
      <c r="N33" s="5"/>
      <c r="Q33" s="5"/>
    </row>
    <row r="34" spans="1:17" x14ac:dyDescent="0.25">
      <c r="A34" s="142">
        <v>32</v>
      </c>
      <c r="B34" s="140" t="s">
        <v>560</v>
      </c>
      <c r="C34" s="143" t="s">
        <v>99</v>
      </c>
      <c r="D34" s="141" t="s">
        <v>33</v>
      </c>
      <c r="E34" s="128" t="s">
        <v>158</v>
      </c>
      <c r="F34" s="149" t="s">
        <v>159</v>
      </c>
      <c r="G34" s="21" t="s">
        <v>789</v>
      </c>
      <c r="H34" s="21" t="s">
        <v>1023</v>
      </c>
      <c r="I34" s="21" t="s">
        <v>724</v>
      </c>
      <c r="J34" s="21" t="s">
        <v>716</v>
      </c>
      <c r="K34" s="21" t="s">
        <v>736</v>
      </c>
      <c r="L34" s="63"/>
      <c r="M34" s="274"/>
      <c r="N34" s="5"/>
      <c r="Q34" s="5"/>
    </row>
    <row r="35" spans="1:17" x14ac:dyDescent="0.25">
      <c r="A35" s="142">
        <v>33</v>
      </c>
      <c r="B35" s="140" t="s">
        <v>561</v>
      </c>
      <c r="C35" s="143" t="s">
        <v>99</v>
      </c>
      <c r="D35" s="141" t="s">
        <v>33</v>
      </c>
      <c r="E35" s="128" t="s">
        <v>160</v>
      </c>
      <c r="F35" s="149" t="s">
        <v>161</v>
      </c>
      <c r="G35" s="21" t="s">
        <v>789</v>
      </c>
      <c r="H35" s="21" t="s">
        <v>1023</v>
      </c>
      <c r="I35" s="21" t="s">
        <v>724</v>
      </c>
      <c r="J35" s="21" t="s">
        <v>716</v>
      </c>
      <c r="K35" s="21" t="s">
        <v>737</v>
      </c>
      <c r="L35" s="137"/>
      <c r="M35" s="274"/>
      <c r="N35" s="5"/>
      <c r="Q35" s="5"/>
    </row>
    <row r="36" spans="1:17" x14ac:dyDescent="0.25">
      <c r="A36" s="142">
        <v>34</v>
      </c>
      <c r="B36" s="140" t="s">
        <v>562</v>
      </c>
      <c r="C36" s="143" t="s">
        <v>99</v>
      </c>
      <c r="D36" s="141" t="s">
        <v>33</v>
      </c>
      <c r="E36" s="128" t="s">
        <v>162</v>
      </c>
      <c r="F36" s="149" t="s">
        <v>163</v>
      </c>
      <c r="G36" s="21" t="s">
        <v>789</v>
      </c>
      <c r="H36" s="21" t="s">
        <v>1023</v>
      </c>
      <c r="I36" s="21" t="s">
        <v>724</v>
      </c>
      <c r="J36" s="21" t="s">
        <v>716</v>
      </c>
      <c r="K36" s="21" t="s">
        <v>738</v>
      </c>
      <c r="L36" s="137"/>
      <c r="M36" s="274"/>
      <c r="N36" s="5"/>
      <c r="Q36" s="5"/>
    </row>
    <row r="37" spans="1:17" x14ac:dyDescent="0.25">
      <c r="A37" s="142">
        <v>35</v>
      </c>
      <c r="B37" s="140" t="s">
        <v>563</v>
      </c>
      <c r="C37" s="143" t="s">
        <v>99</v>
      </c>
      <c r="D37" s="141" t="s">
        <v>33</v>
      </c>
      <c r="E37" s="128" t="s">
        <v>164</v>
      </c>
      <c r="F37" s="149" t="s">
        <v>165</v>
      </c>
      <c r="G37" s="21" t="s">
        <v>789</v>
      </c>
      <c r="H37" s="21" t="s">
        <v>1023</v>
      </c>
      <c r="I37" s="21" t="s">
        <v>724</v>
      </c>
      <c r="J37" s="21" t="s">
        <v>716</v>
      </c>
      <c r="K37" s="21" t="s">
        <v>739</v>
      </c>
      <c r="L37" s="137"/>
      <c r="M37" s="274"/>
      <c r="N37" s="5"/>
      <c r="Q37" s="5"/>
    </row>
    <row r="38" spans="1:17" x14ac:dyDescent="0.25">
      <c r="A38" s="142">
        <v>36</v>
      </c>
      <c r="B38" s="140" t="s">
        <v>564</v>
      </c>
      <c r="C38" s="143" t="s">
        <v>99</v>
      </c>
      <c r="D38" s="141" t="s">
        <v>33</v>
      </c>
      <c r="E38" s="128" t="s">
        <v>166</v>
      </c>
      <c r="F38" s="149" t="s">
        <v>167</v>
      </c>
      <c r="G38" s="21" t="s">
        <v>789</v>
      </c>
      <c r="H38" s="21" t="s">
        <v>1023</v>
      </c>
      <c r="I38" s="21" t="s">
        <v>724</v>
      </c>
      <c r="J38" s="21" t="s">
        <v>716</v>
      </c>
      <c r="K38" s="21" t="s">
        <v>740</v>
      </c>
      <c r="L38" s="137"/>
      <c r="M38" s="274"/>
      <c r="N38" s="5"/>
      <c r="Q38" s="5"/>
    </row>
    <row r="39" spans="1:17" x14ac:dyDescent="0.25">
      <c r="A39" s="142">
        <v>37</v>
      </c>
      <c r="B39" s="140" t="s">
        <v>565</v>
      </c>
      <c r="C39" s="143" t="s">
        <v>99</v>
      </c>
      <c r="D39" s="141" t="s">
        <v>33</v>
      </c>
      <c r="E39" s="128" t="s">
        <v>168</v>
      </c>
      <c r="F39" s="149" t="s">
        <v>169</v>
      </c>
      <c r="G39" s="21" t="s">
        <v>789</v>
      </c>
      <c r="H39" s="21" t="s">
        <v>1023</v>
      </c>
      <c r="I39" s="21" t="s">
        <v>724</v>
      </c>
      <c r="J39" s="21" t="s">
        <v>716</v>
      </c>
      <c r="K39" s="21" t="s">
        <v>741</v>
      </c>
      <c r="L39" s="137"/>
      <c r="M39" s="274"/>
    </row>
    <row r="40" spans="1:17" x14ac:dyDescent="0.25">
      <c r="A40" s="142">
        <v>38</v>
      </c>
      <c r="B40" s="140" t="s">
        <v>566</v>
      </c>
      <c r="C40" s="143" t="s">
        <v>99</v>
      </c>
      <c r="D40" s="141" t="s">
        <v>33</v>
      </c>
      <c r="E40" s="128" t="s">
        <v>170</v>
      </c>
      <c r="F40" s="149" t="s">
        <v>171</v>
      </c>
      <c r="G40" s="21" t="s">
        <v>789</v>
      </c>
      <c r="H40" s="21" t="s">
        <v>1023</v>
      </c>
      <c r="I40" s="21" t="s">
        <v>724</v>
      </c>
      <c r="J40" s="21" t="s">
        <v>716</v>
      </c>
      <c r="K40" s="21" t="s">
        <v>742</v>
      </c>
      <c r="L40" s="137"/>
      <c r="M40" s="274"/>
    </row>
    <row r="41" spans="1:17" x14ac:dyDescent="0.25">
      <c r="A41" s="142">
        <v>39</v>
      </c>
      <c r="B41" s="140" t="s">
        <v>567</v>
      </c>
      <c r="C41" s="143" t="s">
        <v>99</v>
      </c>
      <c r="D41" s="141" t="s">
        <v>33</v>
      </c>
      <c r="E41" s="128" t="s">
        <v>172</v>
      </c>
      <c r="F41" s="149" t="s">
        <v>173</v>
      </c>
      <c r="G41" s="21" t="s">
        <v>789</v>
      </c>
      <c r="H41" s="21" t="s">
        <v>1023</v>
      </c>
      <c r="I41" s="21" t="s">
        <v>724</v>
      </c>
      <c r="J41" s="21" t="s">
        <v>716</v>
      </c>
      <c r="K41" s="21" t="s">
        <v>742</v>
      </c>
      <c r="L41" s="63"/>
      <c r="M41" s="274"/>
    </row>
    <row r="42" spans="1:17" x14ac:dyDescent="0.25">
      <c r="A42" s="142">
        <v>40</v>
      </c>
      <c r="B42" s="140" t="s">
        <v>568</v>
      </c>
      <c r="C42" s="143" t="s">
        <v>99</v>
      </c>
      <c r="D42" s="141" t="s">
        <v>33</v>
      </c>
      <c r="E42" s="128" t="s">
        <v>174</v>
      </c>
      <c r="F42" s="149" t="s">
        <v>175</v>
      </c>
      <c r="G42" s="21" t="s">
        <v>789</v>
      </c>
      <c r="H42" s="21" t="s">
        <v>1023</v>
      </c>
      <c r="I42" s="21" t="s">
        <v>724</v>
      </c>
      <c r="J42" s="21" t="s">
        <v>716</v>
      </c>
      <c r="K42" s="21" t="s">
        <v>1037</v>
      </c>
      <c r="L42" s="63"/>
      <c r="M42" s="274"/>
    </row>
    <row r="43" spans="1:17" x14ac:dyDescent="0.25">
      <c r="A43" s="142">
        <v>41</v>
      </c>
      <c r="B43" s="140" t="s">
        <v>569</v>
      </c>
      <c r="C43" s="143" t="s">
        <v>99</v>
      </c>
      <c r="D43" s="141" t="s">
        <v>33</v>
      </c>
      <c r="E43" s="128" t="s">
        <v>176</v>
      </c>
      <c r="F43" s="149" t="s">
        <v>177</v>
      </c>
      <c r="G43" s="21" t="s">
        <v>789</v>
      </c>
      <c r="H43" s="21" t="s">
        <v>1023</v>
      </c>
      <c r="I43" s="21" t="s">
        <v>724</v>
      </c>
      <c r="J43" s="21" t="s">
        <v>716</v>
      </c>
      <c r="K43" s="21" t="s">
        <v>1040</v>
      </c>
      <c r="L43" s="63"/>
      <c r="M43" s="274"/>
      <c r="N43" s="5"/>
      <c r="Q43" s="5"/>
    </row>
    <row r="44" spans="1:17" x14ac:dyDescent="0.25">
      <c r="A44" s="142">
        <v>42</v>
      </c>
      <c r="B44" s="140" t="s">
        <v>570</v>
      </c>
      <c r="C44" s="143" t="s">
        <v>99</v>
      </c>
      <c r="D44" s="141" t="s">
        <v>33</v>
      </c>
      <c r="E44" s="128" t="s">
        <v>178</v>
      </c>
      <c r="F44" s="149" t="s">
        <v>179</v>
      </c>
      <c r="G44" s="21" t="s">
        <v>789</v>
      </c>
      <c r="H44" s="21" t="s">
        <v>1023</v>
      </c>
      <c r="I44" s="21" t="s">
        <v>724</v>
      </c>
      <c r="J44" s="21" t="s">
        <v>716</v>
      </c>
      <c r="K44" s="21" t="s">
        <v>743</v>
      </c>
      <c r="L44" s="63"/>
      <c r="M44" s="274"/>
      <c r="Q44" s="54"/>
    </row>
    <row r="45" spans="1:17" x14ac:dyDescent="0.25">
      <c r="A45" s="208">
        <v>43</v>
      </c>
      <c r="B45" s="209" t="s">
        <v>571</v>
      </c>
      <c r="C45" s="210" t="s">
        <v>99</v>
      </c>
      <c r="D45" s="211" t="s">
        <v>33</v>
      </c>
      <c r="E45" s="212" t="s">
        <v>235</v>
      </c>
      <c r="F45" s="213" t="s">
        <v>782</v>
      </c>
      <c r="G45" s="21"/>
      <c r="H45" s="21"/>
      <c r="I45" s="21"/>
      <c r="J45" s="21"/>
      <c r="K45" s="21"/>
      <c r="L45" s="63"/>
      <c r="M45" s="3"/>
      <c r="Q45" s="54"/>
    </row>
    <row r="46" spans="1:17" x14ac:dyDescent="0.25">
      <c r="A46" s="208">
        <v>44</v>
      </c>
      <c r="B46" s="209" t="s">
        <v>572</v>
      </c>
      <c r="C46" s="210" t="s">
        <v>99</v>
      </c>
      <c r="D46" s="211" t="s">
        <v>33</v>
      </c>
      <c r="E46" s="212" t="s">
        <v>303</v>
      </c>
      <c r="F46" s="213" t="s">
        <v>782</v>
      </c>
      <c r="G46" s="21"/>
      <c r="H46" s="21"/>
      <c r="I46" s="21"/>
      <c r="J46" s="21"/>
      <c r="K46" s="21"/>
      <c r="L46" s="63"/>
      <c r="M46" s="3"/>
      <c r="Q46" s="54"/>
    </row>
    <row r="47" spans="1:17" x14ac:dyDescent="0.25">
      <c r="A47" s="208">
        <v>45</v>
      </c>
      <c r="B47" s="209" t="s">
        <v>573</v>
      </c>
      <c r="C47" s="210" t="s">
        <v>99</v>
      </c>
      <c r="D47" s="211" t="s">
        <v>33</v>
      </c>
      <c r="E47" s="212" t="s">
        <v>304</v>
      </c>
      <c r="F47" s="213" t="s">
        <v>782</v>
      </c>
      <c r="G47" s="21" t="s">
        <v>789</v>
      </c>
      <c r="H47" s="21" t="s">
        <v>983</v>
      </c>
      <c r="I47" s="21" t="s">
        <v>724</v>
      </c>
      <c r="J47" s="21" t="s">
        <v>716</v>
      </c>
      <c r="K47" s="21" t="s">
        <v>986</v>
      </c>
      <c r="L47" s="63"/>
      <c r="M47" s="3"/>
      <c r="Q47" s="54"/>
    </row>
    <row r="48" spans="1:17" x14ac:dyDescent="0.25">
      <c r="A48" s="208">
        <v>46</v>
      </c>
      <c r="B48" s="209" t="s">
        <v>574</v>
      </c>
      <c r="C48" s="210" t="s">
        <v>99</v>
      </c>
      <c r="D48" s="211" t="s">
        <v>33</v>
      </c>
      <c r="E48" s="212" t="s">
        <v>306</v>
      </c>
      <c r="F48" s="213" t="s">
        <v>782</v>
      </c>
      <c r="G48" s="21" t="s">
        <v>789</v>
      </c>
      <c r="H48" s="21" t="s">
        <v>983</v>
      </c>
      <c r="I48" s="21" t="s">
        <v>724</v>
      </c>
      <c r="J48" s="21" t="s">
        <v>716</v>
      </c>
      <c r="K48" s="21" t="s">
        <v>986</v>
      </c>
      <c r="L48" s="63"/>
      <c r="M48" s="3"/>
      <c r="Q48" s="54"/>
    </row>
    <row r="49" spans="1:17" x14ac:dyDescent="0.25">
      <c r="A49" s="208">
        <v>47</v>
      </c>
      <c r="B49" s="209" t="s">
        <v>575</v>
      </c>
      <c r="C49" s="210" t="s">
        <v>99</v>
      </c>
      <c r="D49" s="211" t="s">
        <v>33</v>
      </c>
      <c r="E49" s="212" t="s">
        <v>307</v>
      </c>
      <c r="F49" s="213" t="s">
        <v>782</v>
      </c>
      <c r="G49" s="21" t="s">
        <v>789</v>
      </c>
      <c r="H49" s="21" t="s">
        <v>983</v>
      </c>
      <c r="I49" s="21" t="s">
        <v>724</v>
      </c>
      <c r="J49" s="21" t="s">
        <v>716</v>
      </c>
      <c r="K49" s="21" t="s">
        <v>987</v>
      </c>
      <c r="L49" s="63"/>
      <c r="M49" s="3"/>
      <c r="Q49" s="54"/>
    </row>
    <row r="50" spans="1:17" x14ac:dyDescent="0.25">
      <c r="A50" s="208">
        <v>48</v>
      </c>
      <c r="B50" s="209" t="s">
        <v>576</v>
      </c>
      <c r="C50" s="210" t="s">
        <v>99</v>
      </c>
      <c r="D50" s="211" t="s">
        <v>33</v>
      </c>
      <c r="E50" s="212" t="s">
        <v>308</v>
      </c>
      <c r="F50" s="213" t="s">
        <v>782</v>
      </c>
      <c r="G50" s="21" t="s">
        <v>789</v>
      </c>
      <c r="H50" s="21" t="s">
        <v>983</v>
      </c>
      <c r="I50" s="21" t="s">
        <v>724</v>
      </c>
      <c r="J50" s="21" t="s">
        <v>716</v>
      </c>
      <c r="K50" s="21" t="s">
        <v>988</v>
      </c>
      <c r="L50" s="63"/>
      <c r="M50" s="3"/>
      <c r="Q50" s="54"/>
    </row>
    <row r="51" spans="1:17" x14ac:dyDescent="0.25">
      <c r="A51" s="208">
        <v>49</v>
      </c>
      <c r="B51" s="209" t="s">
        <v>577</v>
      </c>
      <c r="C51" s="210" t="s">
        <v>99</v>
      </c>
      <c r="D51" s="211" t="s">
        <v>33</v>
      </c>
      <c r="E51" s="212" t="s">
        <v>310</v>
      </c>
      <c r="F51" s="213" t="s">
        <v>782</v>
      </c>
      <c r="G51" s="21"/>
      <c r="H51" s="21"/>
      <c r="I51" s="21"/>
      <c r="J51" s="21"/>
      <c r="K51" s="21"/>
      <c r="L51" s="63"/>
      <c r="M51" s="3"/>
      <c r="Q51" s="54"/>
    </row>
    <row r="52" spans="1:17" x14ac:dyDescent="0.25">
      <c r="A52" s="208">
        <v>50</v>
      </c>
      <c r="B52" s="209" t="s">
        <v>578</v>
      </c>
      <c r="C52" s="210" t="s">
        <v>99</v>
      </c>
      <c r="D52" s="211" t="s">
        <v>33</v>
      </c>
      <c r="E52" s="212" t="s">
        <v>312</v>
      </c>
      <c r="F52" s="213" t="s">
        <v>782</v>
      </c>
      <c r="G52" s="21"/>
      <c r="H52" s="21"/>
      <c r="I52" s="21"/>
      <c r="J52" s="21"/>
      <c r="K52" s="21"/>
      <c r="L52" s="63"/>
      <c r="M52" s="3"/>
      <c r="Q52" s="54"/>
    </row>
    <row r="53" spans="1:17" x14ac:dyDescent="0.25">
      <c r="A53" s="208">
        <v>51</v>
      </c>
      <c r="B53" s="209" t="s">
        <v>579</v>
      </c>
      <c r="C53" s="210" t="s">
        <v>99</v>
      </c>
      <c r="D53" s="211" t="s">
        <v>33</v>
      </c>
      <c r="E53" s="212" t="s">
        <v>314</v>
      </c>
      <c r="F53" s="213" t="s">
        <v>782</v>
      </c>
      <c r="G53" s="21"/>
      <c r="H53" s="21"/>
      <c r="I53" s="21"/>
      <c r="J53" s="21"/>
      <c r="K53" s="21"/>
      <c r="L53" s="63"/>
      <c r="M53" s="3"/>
      <c r="Q53" s="54"/>
    </row>
    <row r="54" spans="1:17" x14ac:dyDescent="0.25">
      <c r="A54" s="208">
        <v>52</v>
      </c>
      <c r="B54" s="209" t="s">
        <v>580</v>
      </c>
      <c r="C54" s="210" t="s">
        <v>99</v>
      </c>
      <c r="D54" s="211" t="s">
        <v>33</v>
      </c>
      <c r="E54" s="212" t="s">
        <v>315</v>
      </c>
      <c r="F54" s="213" t="s">
        <v>782</v>
      </c>
      <c r="G54" s="21"/>
      <c r="H54" s="21"/>
      <c r="I54" s="21"/>
      <c r="J54" s="21"/>
      <c r="K54" s="21"/>
      <c r="L54" s="63"/>
      <c r="M54" s="3"/>
      <c r="Q54" s="54"/>
    </row>
    <row r="55" spans="1:17" x14ac:dyDescent="0.25">
      <c r="A55" s="208">
        <v>53</v>
      </c>
      <c r="B55" s="209" t="s">
        <v>581</v>
      </c>
      <c r="C55" s="210" t="s">
        <v>99</v>
      </c>
      <c r="D55" s="211" t="s">
        <v>33</v>
      </c>
      <c r="E55" s="212" t="s">
        <v>685</v>
      </c>
      <c r="F55" s="213" t="s">
        <v>782</v>
      </c>
      <c r="G55" s="21"/>
      <c r="H55" s="21"/>
      <c r="I55" s="21"/>
      <c r="J55" s="21"/>
      <c r="K55" s="21"/>
      <c r="L55" s="63"/>
      <c r="M55" s="3"/>
      <c r="Q55" s="54"/>
    </row>
    <row r="56" spans="1:17" x14ac:dyDescent="0.25">
      <c r="A56" s="208">
        <v>54</v>
      </c>
      <c r="B56" s="209" t="s">
        <v>582</v>
      </c>
      <c r="C56" s="210" t="s">
        <v>99</v>
      </c>
      <c r="D56" s="211" t="s">
        <v>33</v>
      </c>
      <c r="E56" s="212" t="s">
        <v>317</v>
      </c>
      <c r="F56" s="213" t="s">
        <v>782</v>
      </c>
      <c r="G56" s="21"/>
      <c r="H56" s="21"/>
      <c r="I56" s="21"/>
      <c r="J56" s="21"/>
      <c r="K56" s="21"/>
      <c r="L56" s="63"/>
      <c r="M56" s="3"/>
      <c r="Q56" s="54"/>
    </row>
    <row r="57" spans="1:17" x14ac:dyDescent="0.25">
      <c r="A57" s="208">
        <v>55</v>
      </c>
      <c r="B57" s="209" t="s">
        <v>583</v>
      </c>
      <c r="C57" s="210" t="s">
        <v>99</v>
      </c>
      <c r="D57" s="211" t="s">
        <v>33</v>
      </c>
      <c r="E57" s="212" t="s">
        <v>245</v>
      </c>
      <c r="F57" s="213" t="s">
        <v>782</v>
      </c>
      <c r="G57" s="21"/>
      <c r="H57" s="21"/>
      <c r="I57" s="21"/>
      <c r="J57" s="21"/>
      <c r="K57" s="21"/>
      <c r="L57" s="63"/>
      <c r="M57" s="3"/>
      <c r="Q57" s="54"/>
    </row>
    <row r="58" spans="1:17" x14ac:dyDescent="0.25">
      <c r="A58" s="208">
        <v>56</v>
      </c>
      <c r="B58" s="209" t="s">
        <v>584</v>
      </c>
      <c r="C58" s="210" t="s">
        <v>99</v>
      </c>
      <c r="D58" s="211" t="s">
        <v>33</v>
      </c>
      <c r="E58" s="212" t="s">
        <v>248</v>
      </c>
      <c r="F58" s="213" t="s">
        <v>782</v>
      </c>
      <c r="G58" s="21"/>
      <c r="H58" s="21"/>
      <c r="I58" s="21"/>
      <c r="J58" s="21"/>
      <c r="K58" s="21"/>
      <c r="L58" s="63"/>
      <c r="M58" s="3"/>
      <c r="Q58" s="54"/>
    </row>
    <row r="59" spans="1:17" x14ac:dyDescent="0.25">
      <c r="A59" s="208">
        <v>57</v>
      </c>
      <c r="B59" s="209" t="s">
        <v>585</v>
      </c>
      <c r="C59" s="210" t="s">
        <v>99</v>
      </c>
      <c r="D59" s="211" t="s">
        <v>33</v>
      </c>
      <c r="E59" s="212" t="s">
        <v>318</v>
      </c>
      <c r="F59" s="213" t="s">
        <v>782</v>
      </c>
      <c r="G59" s="21"/>
      <c r="H59" s="21"/>
      <c r="I59" s="21"/>
      <c r="J59" s="21"/>
      <c r="K59" s="21"/>
      <c r="L59" s="63"/>
      <c r="M59" s="3"/>
      <c r="Q59" s="54"/>
    </row>
    <row r="60" spans="1:17" x14ac:dyDescent="0.25">
      <c r="A60" s="208">
        <v>58</v>
      </c>
      <c r="B60" s="209" t="s">
        <v>586</v>
      </c>
      <c r="C60" s="210" t="s">
        <v>99</v>
      </c>
      <c r="D60" s="211" t="s">
        <v>33</v>
      </c>
      <c r="E60" s="212" t="s">
        <v>320</v>
      </c>
      <c r="F60" s="213" t="s">
        <v>782</v>
      </c>
      <c r="G60" s="21"/>
      <c r="H60" s="21"/>
      <c r="I60" s="21"/>
      <c r="J60" s="21"/>
      <c r="K60" s="21"/>
      <c r="L60" s="63"/>
      <c r="M60" s="3"/>
      <c r="Q60" s="54"/>
    </row>
    <row r="61" spans="1:17" x14ac:dyDescent="0.25">
      <c r="A61" s="208">
        <v>59</v>
      </c>
      <c r="B61" s="209" t="s">
        <v>587</v>
      </c>
      <c r="C61" s="210" t="s">
        <v>99</v>
      </c>
      <c r="D61" s="211" t="s">
        <v>33</v>
      </c>
      <c r="E61" s="212" t="s">
        <v>321</v>
      </c>
      <c r="F61" s="213" t="s">
        <v>782</v>
      </c>
      <c r="G61" s="21"/>
      <c r="H61" s="21"/>
      <c r="I61" s="21"/>
      <c r="J61" s="21"/>
      <c r="K61" s="21"/>
      <c r="L61" s="63"/>
      <c r="M61" s="3"/>
      <c r="Q61" s="54"/>
    </row>
    <row r="62" spans="1:17" ht="30" x14ac:dyDescent="0.25">
      <c r="A62" s="208">
        <v>60</v>
      </c>
      <c r="B62" s="209" t="s">
        <v>588</v>
      </c>
      <c r="C62" s="210" t="s">
        <v>99</v>
      </c>
      <c r="D62" s="211" t="s">
        <v>33</v>
      </c>
      <c r="E62" s="212" t="s">
        <v>783</v>
      </c>
      <c r="F62" s="213" t="s">
        <v>782</v>
      </c>
      <c r="G62" s="21"/>
      <c r="H62" s="21"/>
      <c r="I62" s="21"/>
      <c r="J62" s="21"/>
      <c r="K62" s="21"/>
      <c r="L62" s="63"/>
      <c r="M62" s="3"/>
      <c r="Q62" s="54"/>
    </row>
    <row r="63" spans="1:17" x14ac:dyDescent="0.25">
      <c r="A63" s="208">
        <v>61</v>
      </c>
      <c r="B63" s="209" t="s">
        <v>589</v>
      </c>
      <c r="C63" s="210" t="s">
        <v>99</v>
      </c>
      <c r="D63" s="211" t="s">
        <v>33</v>
      </c>
      <c r="E63" s="212" t="s">
        <v>322</v>
      </c>
      <c r="F63" s="213" t="s">
        <v>782</v>
      </c>
      <c r="G63" s="21"/>
      <c r="H63" s="21"/>
      <c r="I63" s="21"/>
      <c r="J63" s="21"/>
      <c r="K63" s="21"/>
      <c r="L63" s="63"/>
      <c r="M63" s="3"/>
      <c r="Q63" s="54"/>
    </row>
    <row r="64" spans="1:17" x14ac:dyDescent="0.25">
      <c r="A64" s="208">
        <v>62</v>
      </c>
      <c r="B64" s="209" t="s">
        <v>590</v>
      </c>
      <c r="C64" s="210" t="s">
        <v>99</v>
      </c>
      <c r="D64" s="211" t="s">
        <v>33</v>
      </c>
      <c r="E64" s="212" t="s">
        <v>323</v>
      </c>
      <c r="F64" s="213" t="s">
        <v>782</v>
      </c>
      <c r="G64" s="21"/>
      <c r="H64" s="21"/>
      <c r="I64" s="21"/>
      <c r="J64" s="21"/>
      <c r="K64" s="21"/>
      <c r="L64" s="63"/>
      <c r="M64" s="3"/>
      <c r="Q64" s="54"/>
    </row>
    <row r="65" spans="1:17" x14ac:dyDescent="0.25">
      <c r="A65" s="208">
        <v>63</v>
      </c>
      <c r="B65" s="209" t="s">
        <v>591</v>
      </c>
      <c r="C65" s="210" t="s">
        <v>99</v>
      </c>
      <c r="D65" s="211" t="s">
        <v>33</v>
      </c>
      <c r="E65" s="212" t="s">
        <v>324</v>
      </c>
      <c r="F65" s="213" t="s">
        <v>782</v>
      </c>
      <c r="G65" s="21"/>
      <c r="H65" s="21"/>
      <c r="I65" s="21"/>
      <c r="J65" s="21"/>
      <c r="K65" s="21"/>
      <c r="L65" s="63"/>
      <c r="M65" s="3"/>
      <c r="Q65" s="54"/>
    </row>
    <row r="66" spans="1:17" x14ac:dyDescent="0.25">
      <c r="A66" s="208">
        <v>64</v>
      </c>
      <c r="B66" s="209" t="s">
        <v>592</v>
      </c>
      <c r="C66" s="210" t="s">
        <v>99</v>
      </c>
      <c r="D66" s="211" t="s">
        <v>33</v>
      </c>
      <c r="E66" s="212" t="s">
        <v>305</v>
      </c>
      <c r="F66" s="213" t="s">
        <v>782</v>
      </c>
      <c r="G66" s="21"/>
      <c r="H66" s="21"/>
      <c r="I66" s="21"/>
      <c r="J66" s="21"/>
      <c r="K66" s="21"/>
      <c r="L66" s="63"/>
      <c r="M66" s="3"/>
      <c r="Q66" s="54"/>
    </row>
    <row r="67" spans="1:17" x14ac:dyDescent="0.25">
      <c r="A67" s="208">
        <v>65</v>
      </c>
      <c r="B67" s="209" t="s">
        <v>593</v>
      </c>
      <c r="C67" s="210" t="s">
        <v>99</v>
      </c>
      <c r="D67" s="211" t="s">
        <v>33</v>
      </c>
      <c r="E67" s="212" t="s">
        <v>309</v>
      </c>
      <c r="F67" s="213" t="s">
        <v>782</v>
      </c>
      <c r="G67" s="21"/>
      <c r="H67" s="21"/>
      <c r="I67" s="21"/>
      <c r="J67" s="21"/>
      <c r="K67" s="21"/>
      <c r="L67" s="63"/>
      <c r="M67" s="3"/>
      <c r="Q67" s="54"/>
    </row>
    <row r="68" spans="1:17" x14ac:dyDescent="0.25">
      <c r="A68" s="208">
        <v>66</v>
      </c>
      <c r="B68" s="209" t="s">
        <v>594</v>
      </c>
      <c r="C68" s="210" t="s">
        <v>99</v>
      </c>
      <c r="D68" s="211" t="s">
        <v>33</v>
      </c>
      <c r="E68" s="212" t="s">
        <v>311</v>
      </c>
      <c r="F68" s="213" t="s">
        <v>782</v>
      </c>
      <c r="G68" s="21"/>
      <c r="H68" s="21"/>
      <c r="I68" s="21"/>
      <c r="J68" s="21"/>
      <c r="K68" s="21"/>
      <c r="L68" s="63"/>
      <c r="M68" s="3"/>
      <c r="Q68" s="54"/>
    </row>
    <row r="69" spans="1:17" x14ac:dyDescent="0.25">
      <c r="A69" s="208">
        <v>67</v>
      </c>
      <c r="B69" s="209" t="s">
        <v>790</v>
      </c>
      <c r="C69" s="210" t="s">
        <v>99</v>
      </c>
      <c r="D69" s="211" t="s">
        <v>33</v>
      </c>
      <c r="E69" s="212" t="s">
        <v>313</v>
      </c>
      <c r="F69" s="213" t="s">
        <v>782</v>
      </c>
      <c r="G69" s="21"/>
      <c r="H69" s="21"/>
      <c r="I69" s="21"/>
      <c r="J69" s="21"/>
      <c r="K69" s="21"/>
      <c r="L69" s="63"/>
      <c r="M69" s="3"/>
      <c r="Q69" s="54"/>
    </row>
    <row r="70" spans="1:17" x14ac:dyDescent="0.25">
      <c r="A70" s="208">
        <v>68</v>
      </c>
      <c r="B70" s="209" t="s">
        <v>791</v>
      </c>
      <c r="C70" s="210" t="s">
        <v>99</v>
      </c>
      <c r="D70" s="211" t="s">
        <v>33</v>
      </c>
      <c r="E70" s="212" t="s">
        <v>684</v>
      </c>
      <c r="F70" s="213" t="s">
        <v>782</v>
      </c>
      <c r="G70" s="21"/>
      <c r="H70" s="21"/>
      <c r="I70" s="21"/>
      <c r="J70" s="21"/>
      <c r="K70" s="21"/>
      <c r="L70" s="63"/>
      <c r="M70" s="3"/>
      <c r="Q70" s="54"/>
    </row>
    <row r="71" spans="1:17" x14ac:dyDescent="0.25">
      <c r="A71" s="208">
        <v>69</v>
      </c>
      <c r="B71" s="209" t="s">
        <v>792</v>
      </c>
      <c r="C71" s="210" t="s">
        <v>99</v>
      </c>
      <c r="D71" s="211" t="s">
        <v>33</v>
      </c>
      <c r="E71" s="212" t="s">
        <v>316</v>
      </c>
      <c r="F71" s="213" t="s">
        <v>782</v>
      </c>
      <c r="G71" s="21"/>
      <c r="H71" s="21"/>
      <c r="I71" s="21"/>
      <c r="J71" s="21"/>
      <c r="K71" s="21"/>
      <c r="L71" s="63"/>
      <c r="M71" s="3"/>
      <c r="Q71" s="54"/>
    </row>
    <row r="72" spans="1:17" x14ac:dyDescent="0.25">
      <c r="A72" s="208">
        <v>70</v>
      </c>
      <c r="B72" s="209" t="s">
        <v>793</v>
      </c>
      <c r="C72" s="210" t="s">
        <v>99</v>
      </c>
      <c r="D72" s="211" t="s">
        <v>33</v>
      </c>
      <c r="E72" s="212" t="s">
        <v>243</v>
      </c>
      <c r="F72" s="213" t="s">
        <v>782</v>
      </c>
      <c r="G72" s="21"/>
      <c r="H72" s="21"/>
      <c r="I72" s="21"/>
      <c r="J72" s="21"/>
      <c r="K72" s="21"/>
      <c r="L72" s="63"/>
      <c r="M72" s="3"/>
      <c r="Q72" s="54"/>
    </row>
    <row r="73" spans="1:17" x14ac:dyDescent="0.25">
      <c r="A73" s="208">
        <v>71</v>
      </c>
      <c r="B73" s="209" t="s">
        <v>794</v>
      </c>
      <c r="C73" s="210" t="s">
        <v>99</v>
      </c>
      <c r="D73" s="211" t="s">
        <v>33</v>
      </c>
      <c r="E73" s="212" t="s">
        <v>246</v>
      </c>
      <c r="F73" s="213" t="s">
        <v>782</v>
      </c>
      <c r="G73" s="21"/>
      <c r="H73" s="21"/>
      <c r="I73" s="21"/>
      <c r="J73" s="21"/>
      <c r="K73" s="21"/>
      <c r="L73" s="63"/>
      <c r="M73" s="3"/>
      <c r="Q73" s="54"/>
    </row>
    <row r="74" spans="1:17" x14ac:dyDescent="0.25">
      <c r="A74" s="208">
        <v>72</v>
      </c>
      <c r="B74" s="209" t="s">
        <v>795</v>
      </c>
      <c r="C74" s="210" t="s">
        <v>99</v>
      </c>
      <c r="D74" s="211" t="s">
        <v>33</v>
      </c>
      <c r="E74" s="212" t="s">
        <v>319</v>
      </c>
      <c r="F74" s="213" t="s">
        <v>782</v>
      </c>
      <c r="G74" s="21"/>
      <c r="H74" s="21"/>
      <c r="I74" s="21"/>
      <c r="J74" s="21"/>
      <c r="K74" s="21"/>
      <c r="L74" s="63"/>
      <c r="M74" s="3"/>
      <c r="Q74" s="54"/>
    </row>
    <row r="75" spans="1:17" ht="30" x14ac:dyDescent="0.25">
      <c r="A75" s="208">
        <v>73</v>
      </c>
      <c r="B75" s="209" t="s">
        <v>796</v>
      </c>
      <c r="C75" s="210" t="s">
        <v>99</v>
      </c>
      <c r="D75" s="211" t="s">
        <v>33</v>
      </c>
      <c r="E75" s="212" t="s">
        <v>784</v>
      </c>
      <c r="F75" s="213" t="s">
        <v>782</v>
      </c>
      <c r="G75" s="21"/>
      <c r="H75" s="21"/>
      <c r="I75" s="21"/>
      <c r="J75" s="21"/>
      <c r="K75" s="21"/>
      <c r="L75" s="63"/>
      <c r="M75" s="3"/>
      <c r="Q75" s="54"/>
    </row>
    <row r="76" spans="1:17" ht="30" x14ac:dyDescent="0.25">
      <c r="A76" s="208">
        <v>74</v>
      </c>
      <c r="B76" s="209" t="s">
        <v>797</v>
      </c>
      <c r="C76" s="210" t="s">
        <v>99</v>
      </c>
      <c r="D76" s="211" t="s">
        <v>33</v>
      </c>
      <c r="E76" s="212" t="s">
        <v>785</v>
      </c>
      <c r="F76" s="213" t="s">
        <v>782</v>
      </c>
      <c r="G76" s="21"/>
      <c r="H76" s="21"/>
      <c r="I76" s="21"/>
      <c r="J76" s="21"/>
      <c r="K76" s="21"/>
      <c r="L76" s="63"/>
      <c r="M76" s="3"/>
      <c r="Q76" s="54"/>
    </row>
    <row r="77" spans="1:17" ht="30" x14ac:dyDescent="0.25">
      <c r="A77" s="208">
        <v>75</v>
      </c>
      <c r="B77" s="209" t="s">
        <v>798</v>
      </c>
      <c r="C77" s="210" t="s">
        <v>99</v>
      </c>
      <c r="D77" s="211" t="s">
        <v>33</v>
      </c>
      <c r="E77" s="212" t="s">
        <v>786</v>
      </c>
      <c r="F77" s="213" t="s">
        <v>782</v>
      </c>
      <c r="G77" s="21"/>
      <c r="H77" s="21"/>
      <c r="I77" s="21"/>
      <c r="J77" s="21"/>
      <c r="K77" s="21"/>
      <c r="L77" s="63"/>
      <c r="M77" s="3"/>
      <c r="Q77" s="54"/>
    </row>
    <row r="78" spans="1:17" ht="30" x14ac:dyDescent="0.25">
      <c r="A78" s="208">
        <v>76</v>
      </c>
      <c r="B78" s="209" t="s">
        <v>799</v>
      </c>
      <c r="C78" s="210" t="s">
        <v>99</v>
      </c>
      <c r="D78" s="211" t="s">
        <v>33</v>
      </c>
      <c r="E78" s="212" t="s">
        <v>787</v>
      </c>
      <c r="F78" s="213" t="s">
        <v>782</v>
      </c>
      <c r="G78" s="21"/>
      <c r="H78" s="21"/>
      <c r="I78" s="21"/>
      <c r="J78" s="21"/>
      <c r="K78" s="21"/>
      <c r="L78" s="63"/>
      <c r="M78" s="3"/>
      <c r="Q78" s="54"/>
    </row>
    <row r="79" spans="1:17" x14ac:dyDescent="0.25">
      <c r="A79" s="208">
        <v>77</v>
      </c>
      <c r="B79" s="209" t="s">
        <v>800</v>
      </c>
      <c r="C79" s="210" t="s">
        <v>99</v>
      </c>
      <c r="D79" s="211" t="s">
        <v>33</v>
      </c>
      <c r="E79" s="212" t="s">
        <v>788</v>
      </c>
      <c r="F79" s="213" t="s">
        <v>782</v>
      </c>
      <c r="G79" s="21"/>
      <c r="H79" s="21"/>
      <c r="I79" s="21"/>
      <c r="J79" s="21"/>
      <c r="K79" s="21"/>
      <c r="L79" s="63"/>
      <c r="M79" s="3"/>
      <c r="Q79" s="54"/>
    </row>
    <row r="80" spans="1:17" ht="30" x14ac:dyDescent="0.25">
      <c r="A80" s="142">
        <v>78</v>
      </c>
      <c r="B80" s="140" t="s">
        <v>801</v>
      </c>
      <c r="C80" s="122" t="s">
        <v>99</v>
      </c>
      <c r="D80" s="48" t="s">
        <v>33</v>
      </c>
      <c r="E80" s="47" t="s">
        <v>208</v>
      </c>
      <c r="F80" s="133" t="s">
        <v>204</v>
      </c>
      <c r="G80" s="21" t="s">
        <v>789</v>
      </c>
      <c r="H80" s="21" t="s">
        <v>1023</v>
      </c>
      <c r="I80" s="21" t="s">
        <v>724</v>
      </c>
      <c r="J80" s="21" t="s">
        <v>716</v>
      </c>
      <c r="K80" s="21" t="s">
        <v>1037</v>
      </c>
      <c r="L80" s="137"/>
      <c r="M80" s="271" t="s">
        <v>682</v>
      </c>
      <c r="Q80" s="54"/>
    </row>
    <row r="81" spans="1:17" ht="30" customHeight="1" x14ac:dyDescent="0.25">
      <c r="A81" s="142">
        <v>79</v>
      </c>
      <c r="B81" s="140" t="s">
        <v>802</v>
      </c>
      <c r="C81" s="122" t="s">
        <v>99</v>
      </c>
      <c r="D81" s="48" t="s">
        <v>33</v>
      </c>
      <c r="E81" s="47" t="s">
        <v>207</v>
      </c>
      <c r="F81" s="133" t="s">
        <v>204</v>
      </c>
      <c r="G81" s="21" t="s">
        <v>789</v>
      </c>
      <c r="H81" s="21" t="s">
        <v>1023</v>
      </c>
      <c r="I81" s="21" t="s">
        <v>724</v>
      </c>
      <c r="J81" s="21" t="s">
        <v>716</v>
      </c>
      <c r="K81" s="21" t="s">
        <v>1041</v>
      </c>
      <c r="L81" s="138"/>
      <c r="M81" s="271"/>
      <c r="Q81" s="54"/>
    </row>
    <row r="82" spans="1:17" ht="45" customHeight="1" x14ac:dyDescent="0.25">
      <c r="A82" s="142">
        <v>80</v>
      </c>
      <c r="B82" s="140" t="s">
        <v>803</v>
      </c>
      <c r="C82" s="122" t="s">
        <v>99</v>
      </c>
      <c r="D82" s="48" t="s">
        <v>33</v>
      </c>
      <c r="E82" s="123" t="s">
        <v>203</v>
      </c>
      <c r="F82" s="134" t="s">
        <v>204</v>
      </c>
      <c r="G82" s="21" t="s">
        <v>789</v>
      </c>
      <c r="H82" s="21" t="s">
        <v>1023</v>
      </c>
      <c r="I82" s="21" t="s">
        <v>724</v>
      </c>
      <c r="J82" s="21" t="s">
        <v>716</v>
      </c>
      <c r="K82" s="21" t="s">
        <v>991</v>
      </c>
      <c r="L82" s="136"/>
      <c r="M82" s="271"/>
      <c r="Q82" s="54"/>
    </row>
    <row r="83" spans="1:17" ht="45" x14ac:dyDescent="0.25">
      <c r="A83" s="142">
        <v>81</v>
      </c>
      <c r="B83" s="140" t="s">
        <v>804</v>
      </c>
      <c r="C83" s="122" t="s">
        <v>99</v>
      </c>
      <c r="D83" s="48" t="s">
        <v>33</v>
      </c>
      <c r="E83" s="47" t="s">
        <v>206</v>
      </c>
      <c r="F83" s="133" t="s">
        <v>204</v>
      </c>
      <c r="G83" s="21" t="s">
        <v>789</v>
      </c>
      <c r="H83" s="21" t="s">
        <v>1023</v>
      </c>
      <c r="I83" s="21" t="s">
        <v>724</v>
      </c>
      <c r="J83" s="21" t="s">
        <v>716</v>
      </c>
      <c r="K83" s="21" t="s">
        <v>1042</v>
      </c>
      <c r="L83" s="63"/>
      <c r="M83" s="271"/>
      <c r="Q83" s="54"/>
    </row>
    <row r="84" spans="1:17" ht="45" x14ac:dyDescent="0.25">
      <c r="A84" s="142">
        <v>82</v>
      </c>
      <c r="B84" s="140" t="s">
        <v>805</v>
      </c>
      <c r="C84" s="122" t="s">
        <v>99</v>
      </c>
      <c r="D84" s="50" t="s">
        <v>33</v>
      </c>
      <c r="E84" s="124" t="s">
        <v>205</v>
      </c>
      <c r="F84" s="134" t="s">
        <v>204</v>
      </c>
      <c r="G84" s="21" t="s">
        <v>789</v>
      </c>
      <c r="H84" s="21" t="s">
        <v>1023</v>
      </c>
      <c r="I84" s="21" t="s">
        <v>724</v>
      </c>
      <c r="J84" s="21" t="s">
        <v>716</v>
      </c>
      <c r="K84" s="21" t="s">
        <v>1043</v>
      </c>
      <c r="L84" s="138"/>
      <c r="M84" s="271"/>
      <c r="Q84" s="54"/>
    </row>
    <row r="85" spans="1:17" ht="30" customHeight="1" x14ac:dyDescent="0.25">
      <c r="A85" s="142">
        <v>83</v>
      </c>
      <c r="B85" s="140" t="s">
        <v>806</v>
      </c>
      <c r="C85" s="179" t="s">
        <v>99</v>
      </c>
      <c r="D85" s="186" t="s">
        <v>33</v>
      </c>
      <c r="E85" s="146" t="s">
        <v>182</v>
      </c>
      <c r="F85" s="151" t="s">
        <v>183</v>
      </c>
      <c r="G85" s="21" t="s">
        <v>789</v>
      </c>
      <c r="H85" s="21" t="s">
        <v>1023</v>
      </c>
      <c r="I85" s="21" t="s">
        <v>724</v>
      </c>
      <c r="J85" s="21" t="s">
        <v>716</v>
      </c>
      <c r="K85" s="21" t="s">
        <v>721</v>
      </c>
      <c r="L85" s="136"/>
      <c r="M85" s="274" t="s">
        <v>220</v>
      </c>
      <c r="Q85" s="54"/>
    </row>
    <row r="86" spans="1:17" ht="30" customHeight="1" x14ac:dyDescent="0.25">
      <c r="A86" s="142">
        <v>84</v>
      </c>
      <c r="B86" s="140" t="s">
        <v>807</v>
      </c>
      <c r="C86" s="179" t="s">
        <v>99</v>
      </c>
      <c r="D86" s="187" t="s">
        <v>33</v>
      </c>
      <c r="E86" s="146" t="s">
        <v>184</v>
      </c>
      <c r="F86" s="151" t="s">
        <v>185</v>
      </c>
      <c r="G86" s="21" t="s">
        <v>789</v>
      </c>
      <c r="H86" s="21" t="s">
        <v>1023</v>
      </c>
      <c r="I86" s="21" t="s">
        <v>724</v>
      </c>
      <c r="J86" s="21" t="s">
        <v>716</v>
      </c>
      <c r="K86" s="21" t="s">
        <v>721</v>
      </c>
      <c r="L86" s="138"/>
      <c r="M86" s="274"/>
      <c r="Q86" s="54"/>
    </row>
    <row r="87" spans="1:17" ht="45" customHeight="1" x14ac:dyDescent="0.25">
      <c r="A87" s="142">
        <v>85</v>
      </c>
      <c r="B87" s="140" t="s">
        <v>808</v>
      </c>
      <c r="C87" s="143" t="s">
        <v>99</v>
      </c>
      <c r="D87" s="144" t="s">
        <v>33</v>
      </c>
      <c r="E87" s="146" t="s">
        <v>186</v>
      </c>
      <c r="F87" s="151" t="s">
        <v>187</v>
      </c>
      <c r="G87" s="21" t="s">
        <v>789</v>
      </c>
      <c r="H87" s="21" t="s">
        <v>1023</v>
      </c>
      <c r="I87" s="21" t="s">
        <v>724</v>
      </c>
      <c r="J87" s="21" t="s">
        <v>716</v>
      </c>
      <c r="K87" s="21" t="s">
        <v>721</v>
      </c>
      <c r="L87" s="138"/>
      <c r="M87" s="274"/>
      <c r="Q87" s="54"/>
    </row>
    <row r="88" spans="1:17" ht="45" x14ac:dyDescent="0.25">
      <c r="A88" s="142">
        <v>86</v>
      </c>
      <c r="B88" s="140" t="s">
        <v>809</v>
      </c>
      <c r="C88" s="143" t="s">
        <v>99</v>
      </c>
      <c r="D88" s="144" t="s">
        <v>33</v>
      </c>
      <c r="E88" s="146" t="s">
        <v>188</v>
      </c>
      <c r="F88" s="151" t="s">
        <v>189</v>
      </c>
      <c r="G88" s="21" t="s">
        <v>789</v>
      </c>
      <c r="H88" s="21" t="s">
        <v>1023</v>
      </c>
      <c r="I88" s="21" t="s">
        <v>724</v>
      </c>
      <c r="J88" s="21" t="s">
        <v>716</v>
      </c>
      <c r="K88" s="21" t="s">
        <v>721</v>
      </c>
      <c r="L88" s="138"/>
      <c r="M88" s="274"/>
      <c r="Q88" s="54"/>
    </row>
    <row r="89" spans="1:17" ht="60" x14ac:dyDescent="0.25">
      <c r="A89" s="142">
        <v>87</v>
      </c>
      <c r="B89" s="140" t="s">
        <v>810</v>
      </c>
      <c r="C89" s="143" t="s">
        <v>99</v>
      </c>
      <c r="D89" s="144" t="s">
        <v>33</v>
      </c>
      <c r="E89" s="146" t="s">
        <v>190</v>
      </c>
      <c r="F89" s="151" t="s">
        <v>189</v>
      </c>
      <c r="G89" s="21" t="s">
        <v>789</v>
      </c>
      <c r="H89" s="21" t="s">
        <v>1023</v>
      </c>
      <c r="I89" s="21" t="s">
        <v>724</v>
      </c>
      <c r="J89" s="21" t="s">
        <v>716</v>
      </c>
      <c r="K89" s="21" t="s">
        <v>721</v>
      </c>
      <c r="L89" s="138"/>
      <c r="M89" s="274"/>
      <c r="Q89" s="54"/>
    </row>
    <row r="90" spans="1:17" ht="60" x14ac:dyDescent="0.25">
      <c r="A90" s="142">
        <v>88</v>
      </c>
      <c r="B90" s="140" t="s">
        <v>811</v>
      </c>
      <c r="C90" s="143" t="s">
        <v>99</v>
      </c>
      <c r="D90" s="144" t="s">
        <v>33</v>
      </c>
      <c r="E90" s="146" t="s">
        <v>191</v>
      </c>
      <c r="F90" s="151" t="s">
        <v>189</v>
      </c>
      <c r="G90" s="21" t="s">
        <v>789</v>
      </c>
      <c r="H90" s="21" t="s">
        <v>1023</v>
      </c>
      <c r="I90" s="21" t="s">
        <v>724</v>
      </c>
      <c r="J90" s="21" t="s">
        <v>716</v>
      </c>
      <c r="K90" s="21" t="s">
        <v>721</v>
      </c>
      <c r="L90" s="138"/>
      <c r="M90" s="274"/>
      <c r="Q90" s="54"/>
    </row>
    <row r="91" spans="1:17" ht="60" x14ac:dyDescent="0.25">
      <c r="A91" s="142">
        <v>89</v>
      </c>
      <c r="B91" s="140" t="s">
        <v>812</v>
      </c>
      <c r="C91" s="143" t="s">
        <v>99</v>
      </c>
      <c r="D91" s="144" t="s">
        <v>33</v>
      </c>
      <c r="E91" s="128" t="s">
        <v>192</v>
      </c>
      <c r="F91" s="152" t="s">
        <v>189</v>
      </c>
      <c r="G91" s="21" t="s">
        <v>789</v>
      </c>
      <c r="H91" s="21" t="s">
        <v>1023</v>
      </c>
      <c r="I91" s="21" t="s">
        <v>724</v>
      </c>
      <c r="J91" s="21" t="s">
        <v>716</v>
      </c>
      <c r="K91" s="21" t="s">
        <v>721</v>
      </c>
      <c r="L91" s="138"/>
      <c r="M91" s="275"/>
    </row>
    <row r="92" spans="1:17" ht="15" customHeight="1" x14ac:dyDescent="0.25">
      <c r="A92" s="142">
        <v>90</v>
      </c>
      <c r="B92" s="140" t="s">
        <v>813</v>
      </c>
      <c r="C92" s="122" t="s">
        <v>99</v>
      </c>
      <c r="D92" s="48" t="s">
        <v>33</v>
      </c>
      <c r="E92" s="49" t="s">
        <v>78</v>
      </c>
      <c r="F92" s="47" t="s">
        <v>180</v>
      </c>
      <c r="G92" s="21" t="s">
        <v>789</v>
      </c>
      <c r="H92" s="21" t="s">
        <v>1023</v>
      </c>
      <c r="I92" s="21" t="s">
        <v>724</v>
      </c>
      <c r="J92" s="21" t="s">
        <v>716</v>
      </c>
      <c r="K92" s="21" t="s">
        <v>721</v>
      </c>
      <c r="L92" s="138"/>
      <c r="M92" s="278" t="s">
        <v>11</v>
      </c>
    </row>
    <row r="93" spans="1:17" x14ac:dyDescent="0.25">
      <c r="A93" s="142">
        <v>91</v>
      </c>
      <c r="B93" s="140" t="s">
        <v>814</v>
      </c>
      <c r="C93" s="122" t="s">
        <v>99</v>
      </c>
      <c r="D93" s="188" t="s">
        <v>33</v>
      </c>
      <c r="E93" s="49" t="s">
        <v>82</v>
      </c>
      <c r="F93" s="133" t="s">
        <v>81</v>
      </c>
      <c r="G93" s="21" t="s">
        <v>789</v>
      </c>
      <c r="H93" s="21" t="s">
        <v>1023</v>
      </c>
      <c r="I93" s="21" t="s">
        <v>724</v>
      </c>
      <c r="J93" s="21" t="s">
        <v>716</v>
      </c>
      <c r="K93" s="21" t="s">
        <v>722</v>
      </c>
      <c r="L93" s="136"/>
      <c r="M93" s="279"/>
    </row>
    <row r="94" spans="1:17" ht="19.5" customHeight="1" x14ac:dyDescent="0.25">
      <c r="A94" s="142">
        <v>92</v>
      </c>
      <c r="B94" s="140" t="s">
        <v>815</v>
      </c>
      <c r="C94" s="122" t="s">
        <v>99</v>
      </c>
      <c r="D94" s="125" t="s">
        <v>33</v>
      </c>
      <c r="E94" s="51" t="s">
        <v>83</v>
      </c>
      <c r="F94" s="134" t="s">
        <v>81</v>
      </c>
      <c r="G94" s="21" t="s">
        <v>789</v>
      </c>
      <c r="H94" s="21" t="s">
        <v>1023</v>
      </c>
      <c r="I94" s="21" t="s">
        <v>724</v>
      </c>
      <c r="J94" s="21" t="s">
        <v>716</v>
      </c>
      <c r="K94" s="21" t="s">
        <v>744</v>
      </c>
      <c r="L94" s="136"/>
      <c r="M94" s="279"/>
    </row>
    <row r="95" spans="1:17" ht="45" customHeight="1" x14ac:dyDescent="0.25">
      <c r="A95" s="142">
        <v>93</v>
      </c>
      <c r="B95" s="140" t="s">
        <v>816</v>
      </c>
      <c r="C95" s="190" t="s">
        <v>99</v>
      </c>
      <c r="D95" s="191" t="s">
        <v>33</v>
      </c>
      <c r="E95" s="192" t="s">
        <v>199</v>
      </c>
      <c r="F95" s="193" t="s">
        <v>200</v>
      </c>
      <c r="G95" s="21" t="s">
        <v>789</v>
      </c>
      <c r="H95" s="21" t="s">
        <v>1023</v>
      </c>
      <c r="I95" s="21" t="s">
        <v>724</v>
      </c>
      <c r="J95" s="21" t="s">
        <v>716</v>
      </c>
      <c r="K95" s="21" t="s">
        <v>829</v>
      </c>
      <c r="L95" s="136"/>
      <c r="M95" s="274" t="s">
        <v>222</v>
      </c>
    </row>
    <row r="96" spans="1:17" ht="81.75" customHeight="1" x14ac:dyDescent="0.25">
      <c r="A96" s="142">
        <v>94</v>
      </c>
      <c r="B96" s="140" t="s">
        <v>817</v>
      </c>
      <c r="C96" s="190" t="s">
        <v>99</v>
      </c>
      <c r="D96" s="194" t="s">
        <v>33</v>
      </c>
      <c r="E96" s="192" t="s">
        <v>197</v>
      </c>
      <c r="F96" s="195" t="s">
        <v>198</v>
      </c>
      <c r="G96" s="21" t="s">
        <v>789</v>
      </c>
      <c r="H96" s="21" t="s">
        <v>1023</v>
      </c>
      <c r="I96" s="21" t="s">
        <v>724</v>
      </c>
      <c r="J96" s="21" t="s">
        <v>716</v>
      </c>
      <c r="K96" s="21" t="s">
        <v>1000</v>
      </c>
      <c r="L96" s="136"/>
      <c r="M96" s="274"/>
    </row>
    <row r="97" spans="1:17" ht="45" x14ac:dyDescent="0.25">
      <c r="A97" s="142">
        <v>95</v>
      </c>
      <c r="B97" s="140" t="s">
        <v>818</v>
      </c>
      <c r="C97" s="190" t="s">
        <v>99</v>
      </c>
      <c r="D97" s="194" t="s">
        <v>33</v>
      </c>
      <c r="E97" s="192" t="s">
        <v>195</v>
      </c>
      <c r="F97" s="195" t="s">
        <v>196</v>
      </c>
      <c r="G97" s="21" t="s">
        <v>789</v>
      </c>
      <c r="H97" s="21" t="s">
        <v>1023</v>
      </c>
      <c r="I97" s="21" t="s">
        <v>724</v>
      </c>
      <c r="J97" s="21" t="s">
        <v>716</v>
      </c>
      <c r="K97" s="21" t="s">
        <v>1000</v>
      </c>
      <c r="L97" s="136"/>
      <c r="M97" s="274"/>
    </row>
    <row r="98" spans="1:17" ht="45" x14ac:dyDescent="0.25">
      <c r="A98" s="142">
        <v>96</v>
      </c>
      <c r="B98" s="140" t="s">
        <v>819</v>
      </c>
      <c r="C98" s="122" t="s">
        <v>99</v>
      </c>
      <c r="D98" s="125" t="s">
        <v>33</v>
      </c>
      <c r="E98" s="196" t="s">
        <v>201</v>
      </c>
      <c r="F98" s="126" t="s">
        <v>200</v>
      </c>
      <c r="G98" s="21" t="s">
        <v>789</v>
      </c>
      <c r="H98" s="21" t="s">
        <v>1023</v>
      </c>
      <c r="I98" s="21" t="s">
        <v>724</v>
      </c>
      <c r="J98" s="21" t="s">
        <v>716</v>
      </c>
      <c r="K98" s="21" t="s">
        <v>721</v>
      </c>
      <c r="L98" s="136"/>
      <c r="M98" s="276" t="s">
        <v>712</v>
      </c>
      <c r="N98" s="5"/>
      <c r="Q98" s="5"/>
    </row>
    <row r="99" spans="1:17" ht="45" customHeight="1" x14ac:dyDescent="0.25">
      <c r="A99" s="142">
        <v>97</v>
      </c>
      <c r="B99" s="140" t="s">
        <v>820</v>
      </c>
      <c r="C99" s="49" t="s">
        <v>99</v>
      </c>
      <c r="D99" s="48" t="s">
        <v>33</v>
      </c>
      <c r="E99" s="121" t="s">
        <v>104</v>
      </c>
      <c r="F99" s="197" t="s">
        <v>105</v>
      </c>
      <c r="G99" s="21" t="s">
        <v>789</v>
      </c>
      <c r="H99" s="21" t="s">
        <v>1023</v>
      </c>
      <c r="I99" s="21" t="s">
        <v>724</v>
      </c>
      <c r="J99" s="21" t="s">
        <v>716</v>
      </c>
      <c r="K99" s="21" t="s">
        <v>1044</v>
      </c>
      <c r="L99" s="136"/>
      <c r="M99" s="276"/>
      <c r="N99" s="5"/>
      <c r="Q99" s="5"/>
    </row>
    <row r="100" spans="1:17" ht="45" customHeight="1" x14ac:dyDescent="0.25">
      <c r="A100" s="142">
        <v>98</v>
      </c>
      <c r="B100" s="140" t="s">
        <v>821</v>
      </c>
      <c r="C100" s="122" t="s">
        <v>99</v>
      </c>
      <c r="D100" s="50" t="s">
        <v>33</v>
      </c>
      <c r="E100" s="49" t="s">
        <v>80</v>
      </c>
      <c r="F100" s="133" t="s">
        <v>81</v>
      </c>
      <c r="G100" s="21" t="s">
        <v>789</v>
      </c>
      <c r="H100" s="21" t="s">
        <v>1023</v>
      </c>
      <c r="I100" s="21" t="s">
        <v>724</v>
      </c>
      <c r="J100" s="21" t="s">
        <v>716</v>
      </c>
      <c r="K100" s="21" t="s">
        <v>712</v>
      </c>
      <c r="L100" s="136"/>
      <c r="M100" s="277"/>
      <c r="N100" s="5"/>
      <c r="Q100" s="5"/>
    </row>
    <row r="101" spans="1:17" ht="30" x14ac:dyDescent="0.25">
      <c r="A101" s="142">
        <v>99</v>
      </c>
      <c r="B101" s="140" t="s">
        <v>822</v>
      </c>
      <c r="C101" s="199" t="s">
        <v>99</v>
      </c>
      <c r="D101" s="200" t="s">
        <v>33</v>
      </c>
      <c r="E101" s="198" t="s">
        <v>102</v>
      </c>
      <c r="F101" s="201" t="s">
        <v>103</v>
      </c>
      <c r="G101" s="21" t="s">
        <v>789</v>
      </c>
      <c r="H101" s="21" t="s">
        <v>1045</v>
      </c>
      <c r="I101" s="21" t="s">
        <v>724</v>
      </c>
      <c r="J101" s="21" t="s">
        <v>716</v>
      </c>
      <c r="K101" s="21" t="s">
        <v>745</v>
      </c>
      <c r="L101" s="136"/>
      <c r="M101" s="273" t="s">
        <v>713</v>
      </c>
      <c r="N101" s="5"/>
      <c r="Q101" s="5"/>
    </row>
    <row r="102" spans="1:17" x14ac:dyDescent="0.25">
      <c r="A102" s="142">
        <v>100</v>
      </c>
      <c r="B102" s="140" t="s">
        <v>823</v>
      </c>
      <c r="C102" s="202" t="s">
        <v>99</v>
      </c>
      <c r="D102" s="203" t="s">
        <v>33</v>
      </c>
      <c r="E102" s="202" t="s">
        <v>181</v>
      </c>
      <c r="F102" s="204" t="s">
        <v>81</v>
      </c>
      <c r="G102" s="21" t="s">
        <v>789</v>
      </c>
      <c r="H102" s="21" t="s">
        <v>1045</v>
      </c>
      <c r="I102" s="21" t="s">
        <v>724</v>
      </c>
      <c r="J102" s="21" t="s">
        <v>716</v>
      </c>
      <c r="K102" s="21" t="s">
        <v>713</v>
      </c>
      <c r="L102" s="136"/>
      <c r="M102" s="274"/>
      <c r="N102" s="5"/>
      <c r="Q102" s="5"/>
    </row>
    <row r="103" spans="1:17" ht="45" x14ac:dyDescent="0.25">
      <c r="A103" s="142">
        <v>101</v>
      </c>
      <c r="B103" s="140" t="s">
        <v>824</v>
      </c>
      <c r="C103" s="205" t="s">
        <v>99</v>
      </c>
      <c r="D103" s="200" t="s">
        <v>33</v>
      </c>
      <c r="E103" s="206" t="s">
        <v>202</v>
      </c>
      <c r="F103" s="207" t="s">
        <v>200</v>
      </c>
      <c r="G103" s="21" t="s">
        <v>789</v>
      </c>
      <c r="H103" s="21" t="s">
        <v>1045</v>
      </c>
      <c r="I103" s="21" t="s">
        <v>724</v>
      </c>
      <c r="J103" s="21" t="s">
        <v>716</v>
      </c>
      <c r="K103" s="21" t="s">
        <v>713</v>
      </c>
      <c r="L103" s="184"/>
      <c r="M103" s="275"/>
    </row>
    <row r="104" spans="1:17" s="55" customFormat="1" x14ac:dyDescent="0.25">
      <c r="K104" s="7"/>
    </row>
    <row r="105" spans="1:17" s="55" customFormat="1" x14ac:dyDescent="0.25">
      <c r="K105" s="7"/>
    </row>
    <row r="106" spans="1:17" s="55" customFormat="1" x14ac:dyDescent="0.25">
      <c r="K106" s="7"/>
    </row>
    <row r="107" spans="1:17" s="55" customFormat="1" x14ac:dyDescent="0.25">
      <c r="K107" s="7"/>
    </row>
    <row r="108" spans="1:17" s="55" customFormat="1" x14ac:dyDescent="0.25">
      <c r="K108" s="7"/>
    </row>
    <row r="109" spans="1:17" s="55" customFormat="1" x14ac:dyDescent="0.25">
      <c r="K109" s="7"/>
    </row>
    <row r="110" spans="1:17" s="55" customFormat="1" x14ac:dyDescent="0.25">
      <c r="K110" s="7"/>
    </row>
    <row r="111" spans="1:17" s="55" customFormat="1" x14ac:dyDescent="0.25">
      <c r="K111" s="7"/>
    </row>
    <row r="112" spans="1:17" s="55" customFormat="1" x14ac:dyDescent="0.25">
      <c r="K112" s="7"/>
    </row>
    <row r="113" spans="11:11" s="55" customFormat="1" x14ac:dyDescent="0.25">
      <c r="K113" s="7"/>
    </row>
    <row r="114" spans="11:11" s="55" customFormat="1" x14ac:dyDescent="0.25">
      <c r="K114" s="7"/>
    </row>
    <row r="115" spans="11:11" s="55" customFormat="1" x14ac:dyDescent="0.25">
      <c r="K115" s="7"/>
    </row>
    <row r="116" spans="11:11" s="55" customFormat="1" x14ac:dyDescent="0.25">
      <c r="K116" s="7"/>
    </row>
    <row r="117" spans="11:11" s="55" customFormat="1" x14ac:dyDescent="0.25">
      <c r="K117" s="7"/>
    </row>
    <row r="118" spans="11:11" s="55" customFormat="1" x14ac:dyDescent="0.25">
      <c r="K118" s="7"/>
    </row>
    <row r="119" spans="11:11" s="55" customFormat="1" x14ac:dyDescent="0.25">
      <c r="K119" s="7"/>
    </row>
    <row r="120" spans="11:11" s="55" customFormat="1" x14ac:dyDescent="0.25">
      <c r="K120" s="7"/>
    </row>
    <row r="121" spans="11:11" s="55" customFormat="1" x14ac:dyDescent="0.25">
      <c r="K121" s="7"/>
    </row>
    <row r="122" spans="11:11" s="55" customFormat="1" x14ac:dyDescent="0.25">
      <c r="K122" s="7"/>
    </row>
    <row r="123" spans="11:11" s="55" customFormat="1" x14ac:dyDescent="0.25">
      <c r="K123" s="7"/>
    </row>
    <row r="124" spans="11:11" s="55" customFormat="1" x14ac:dyDescent="0.25">
      <c r="K124" s="7"/>
    </row>
    <row r="125" spans="11:11" s="55" customFormat="1" x14ac:dyDescent="0.25">
      <c r="K125" s="7"/>
    </row>
    <row r="126" spans="11:11" s="55" customFormat="1" x14ac:dyDescent="0.25">
      <c r="K126" s="7"/>
    </row>
    <row r="127" spans="11:11" s="55" customFormat="1" x14ac:dyDescent="0.25">
      <c r="K127" s="7"/>
    </row>
    <row r="128" spans="11:11" s="55" customFormat="1" x14ac:dyDescent="0.25">
      <c r="K128" s="7"/>
    </row>
    <row r="129" spans="11:11" s="55" customFormat="1" x14ac:dyDescent="0.25">
      <c r="K129" s="7"/>
    </row>
    <row r="130" spans="11:11" s="55" customFormat="1" x14ac:dyDescent="0.25">
      <c r="K130" s="7"/>
    </row>
    <row r="131" spans="11:11" s="55" customFormat="1" x14ac:dyDescent="0.25">
      <c r="K131" s="7"/>
    </row>
    <row r="132" spans="11:11" s="55" customFormat="1" x14ac:dyDescent="0.25">
      <c r="K132" s="7"/>
    </row>
    <row r="133" spans="11:11" s="55" customFormat="1" x14ac:dyDescent="0.25">
      <c r="K133" s="7"/>
    </row>
    <row r="134" spans="11:11" s="55" customFormat="1" x14ac:dyDescent="0.25">
      <c r="K134" s="7"/>
    </row>
    <row r="135" spans="11:11" s="55" customFormat="1" x14ac:dyDescent="0.25">
      <c r="K135" s="7"/>
    </row>
  </sheetData>
  <mergeCells count="8">
    <mergeCell ref="M5:M11"/>
    <mergeCell ref="M12:M44"/>
    <mergeCell ref="M101:M103"/>
    <mergeCell ref="M98:M100"/>
    <mergeCell ref="M85:M91"/>
    <mergeCell ref="M92:M94"/>
    <mergeCell ref="M80:M84"/>
    <mergeCell ref="M95:M97"/>
  </mergeCells>
  <phoneticPr fontId="7" type="noConversion"/>
  <conditionalFormatting sqref="J3:J103">
    <cfRule type="cellIs" dxfId="15" priority="1" operator="equal">
      <formula>"blocked"</formula>
    </cfRule>
    <cfRule type="cellIs" dxfId="14" priority="2" operator="equal">
      <formula>"cannot test"</formula>
    </cfRule>
    <cfRule type="cellIs" dxfId="13" priority="3" operator="equal">
      <formula>"failed"</formula>
    </cfRule>
    <cfRule type="cellIs" dxfId="12" priority="4" operator="equal">
      <formula>"passed"</formula>
    </cfRule>
  </conditionalFormatting>
  <dataValidations disablePrompts="1" count="1">
    <dataValidation type="list" allowBlank="1" showInputMessage="1" showErrorMessage="1" sqref="J3:J103" xr:uid="{00000000-0002-0000-0400-000000000000}">
      <formula1>"Passed,Failed,Cannot Test,Blocked"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4ED9-47AC-41C0-B120-25AFA1E12303}">
  <dimension ref="A1:AR272"/>
  <sheetViews>
    <sheetView topLeftCell="A19" zoomScale="85" zoomScaleNormal="85" workbookViewId="0">
      <selection activeCell="G3" sqref="G3:L93"/>
    </sheetView>
  </sheetViews>
  <sheetFormatPr defaultColWidth="9.140625" defaultRowHeight="15" x14ac:dyDescent="0.25"/>
  <cols>
    <col min="1" max="1" width="4" bestFit="1" customWidth="1" collapsed="1"/>
    <col min="2" max="2" width="22.85546875" customWidth="1" collapsed="1"/>
    <col min="3" max="3" width="16.140625" customWidth="1" collapsed="1"/>
    <col min="4" max="4" width="10.85546875" customWidth="1" collapsed="1"/>
    <col min="5" max="5" width="63.7109375" customWidth="1" collapsed="1"/>
    <col min="6" max="6" width="61.7109375" customWidth="1" collapsed="1"/>
    <col min="7" max="8" width="9.140625" style="55" customWidth="1" collapsed="1"/>
    <col min="9" max="9" width="12.7109375" style="55" customWidth="1" collapsed="1"/>
    <col min="10" max="14" width="9.140625" style="55" customWidth="1" collapsed="1"/>
    <col min="15" max="15" width="53.140625" style="55" customWidth="1" collapsed="1"/>
    <col min="16" max="16" width="52.42578125" style="55" customWidth="1" collapsed="1"/>
    <col min="17" max="44" width="9.140625" style="55" customWidth="1" collapsed="1"/>
  </cols>
  <sheetData>
    <row r="1" spans="1:44" x14ac:dyDescent="0.25">
      <c r="A1" s="104"/>
      <c r="B1" s="105" t="s">
        <v>14</v>
      </c>
      <c r="C1" s="106">
        <f>COUNT(A:A)</f>
        <v>88</v>
      </c>
      <c r="D1" s="107" t="s">
        <v>15</v>
      </c>
      <c r="E1" s="107">
        <f>COUNTIF(J:J,"Passed")</f>
        <v>91</v>
      </c>
      <c r="F1" s="108" t="s">
        <v>16</v>
      </c>
      <c r="G1" s="108">
        <f>COUNTIF(J:J,"Failed")</f>
        <v>0</v>
      </c>
      <c r="H1" s="109" t="s">
        <v>17</v>
      </c>
      <c r="I1" s="110">
        <v>0</v>
      </c>
      <c r="J1" s="111" t="s">
        <v>18</v>
      </c>
      <c r="K1" s="112">
        <v>0</v>
      </c>
      <c r="L1" s="32" t="s">
        <v>19</v>
      </c>
      <c r="M1" s="113">
        <v>0</v>
      </c>
      <c r="N1"/>
    </row>
    <row r="2" spans="1:44" ht="30" x14ac:dyDescent="0.25">
      <c r="A2" s="23" t="s">
        <v>20</v>
      </c>
      <c r="B2" s="24" t="s">
        <v>21</v>
      </c>
      <c r="C2" s="23" t="s">
        <v>22</v>
      </c>
      <c r="D2" s="23" t="s">
        <v>23</v>
      </c>
      <c r="E2" s="23" t="s">
        <v>24</v>
      </c>
      <c r="F2" s="23" t="s">
        <v>25</v>
      </c>
      <c r="G2" s="25" t="s">
        <v>26</v>
      </c>
      <c r="H2" s="25" t="s">
        <v>27</v>
      </c>
      <c r="I2" s="24" t="s">
        <v>28</v>
      </c>
      <c r="J2" s="24" t="s">
        <v>29</v>
      </c>
      <c r="K2" s="26" t="s">
        <v>30</v>
      </c>
      <c r="L2" s="118"/>
      <c r="M2" s="118" t="s">
        <v>233</v>
      </c>
    </row>
    <row r="3" spans="1:44" ht="15" customHeight="1" x14ac:dyDescent="0.25">
      <c r="A3" s="36">
        <v>1</v>
      </c>
      <c r="B3" s="35" t="s">
        <v>595</v>
      </c>
      <c r="C3" s="29" t="s">
        <v>32</v>
      </c>
      <c r="D3" s="33" t="s">
        <v>33</v>
      </c>
      <c r="E3" s="29" t="s">
        <v>341</v>
      </c>
      <c r="F3" s="156" t="s">
        <v>342</v>
      </c>
      <c r="G3" s="21" t="s">
        <v>789</v>
      </c>
      <c r="H3" s="21" t="s">
        <v>1023</v>
      </c>
      <c r="I3" s="21" t="s">
        <v>746</v>
      </c>
      <c r="J3" s="21" t="s">
        <v>716</v>
      </c>
      <c r="K3" s="21"/>
      <c r="L3" s="163"/>
      <c r="M3" s="281" t="s">
        <v>343</v>
      </c>
    </row>
    <row r="4" spans="1:44" x14ac:dyDescent="0.25">
      <c r="A4" s="36">
        <v>2</v>
      </c>
      <c r="B4" s="35" t="s">
        <v>596</v>
      </c>
      <c r="C4" s="29" t="s">
        <v>32</v>
      </c>
      <c r="D4" s="33" t="s">
        <v>33</v>
      </c>
      <c r="E4" s="47" t="s">
        <v>235</v>
      </c>
      <c r="F4" s="162" t="s">
        <v>236</v>
      </c>
      <c r="G4" s="21" t="s">
        <v>789</v>
      </c>
      <c r="H4" s="21" t="s">
        <v>1023</v>
      </c>
      <c r="I4" s="21" t="s">
        <v>746</v>
      </c>
      <c r="J4" s="21" t="s">
        <v>716</v>
      </c>
      <c r="K4" s="21" t="s">
        <v>1024</v>
      </c>
      <c r="L4" s="138"/>
      <c r="M4" s="282"/>
    </row>
    <row r="5" spans="1:44" x14ac:dyDescent="0.25">
      <c r="A5" s="36">
        <v>3</v>
      </c>
      <c r="B5" s="35" t="s">
        <v>597</v>
      </c>
      <c r="C5" s="29" t="s">
        <v>32</v>
      </c>
      <c r="D5" s="33" t="s">
        <v>33</v>
      </c>
      <c r="E5" s="30" t="s">
        <v>326</v>
      </c>
      <c r="F5" s="162" t="s">
        <v>269</v>
      </c>
      <c r="G5" s="21" t="s">
        <v>789</v>
      </c>
      <c r="H5" s="21" t="s">
        <v>1023</v>
      </c>
      <c r="I5" s="21" t="s">
        <v>746</v>
      </c>
      <c r="J5" s="21" t="s">
        <v>716</v>
      </c>
      <c r="K5" s="21" t="s">
        <v>1025</v>
      </c>
      <c r="L5" s="138"/>
      <c r="M5" s="282"/>
    </row>
    <row r="6" spans="1:44" ht="15" customHeight="1" x14ac:dyDescent="0.25">
      <c r="A6" s="36">
        <v>4</v>
      </c>
      <c r="B6" s="35" t="s">
        <v>598</v>
      </c>
      <c r="C6" s="29" t="s">
        <v>32</v>
      </c>
      <c r="D6" s="33" t="s">
        <v>33</v>
      </c>
      <c r="E6" s="30" t="s">
        <v>238</v>
      </c>
      <c r="F6" s="162" t="s">
        <v>327</v>
      </c>
      <c r="G6" s="21" t="s">
        <v>789</v>
      </c>
      <c r="H6" s="21" t="s">
        <v>1023</v>
      </c>
      <c r="I6" s="21" t="s">
        <v>746</v>
      </c>
      <c r="J6" s="21" t="s">
        <v>716</v>
      </c>
      <c r="K6" s="21" t="s">
        <v>719</v>
      </c>
      <c r="L6" s="138"/>
      <c r="M6" s="282"/>
    </row>
    <row r="7" spans="1:44" x14ac:dyDescent="0.25">
      <c r="A7" s="139">
        <v>5</v>
      </c>
      <c r="B7" s="140" t="s">
        <v>599</v>
      </c>
      <c r="C7" s="128" t="s">
        <v>32</v>
      </c>
      <c r="D7" s="141" t="s">
        <v>33</v>
      </c>
      <c r="E7" s="129" t="s">
        <v>688</v>
      </c>
      <c r="F7" s="149" t="s">
        <v>237</v>
      </c>
      <c r="G7" s="21" t="s">
        <v>789</v>
      </c>
      <c r="H7" s="21" t="s">
        <v>1023</v>
      </c>
      <c r="I7" s="21" t="s">
        <v>746</v>
      </c>
      <c r="J7" s="21" t="s">
        <v>716</v>
      </c>
      <c r="K7" s="21" t="s">
        <v>1026</v>
      </c>
      <c r="L7" s="138"/>
      <c r="M7" s="282"/>
    </row>
    <row r="8" spans="1:44" ht="17.25" customHeight="1" x14ac:dyDescent="0.25">
      <c r="A8" s="139">
        <v>6</v>
      </c>
      <c r="B8" s="140" t="s">
        <v>600</v>
      </c>
      <c r="C8" s="128" t="s">
        <v>32</v>
      </c>
      <c r="D8" s="141" t="s">
        <v>33</v>
      </c>
      <c r="E8" s="129" t="s">
        <v>328</v>
      </c>
      <c r="F8" s="149" t="s">
        <v>329</v>
      </c>
      <c r="G8" s="21" t="s">
        <v>789</v>
      </c>
      <c r="H8" s="21" t="s">
        <v>1023</v>
      </c>
      <c r="I8" s="21" t="s">
        <v>746</v>
      </c>
      <c r="J8" s="21" t="s">
        <v>716</v>
      </c>
      <c r="K8" s="21" t="s">
        <v>1027</v>
      </c>
      <c r="L8" s="138"/>
      <c r="M8" s="282"/>
    </row>
    <row r="9" spans="1:44" x14ac:dyDescent="0.25">
      <c r="A9" s="139">
        <v>7</v>
      </c>
      <c r="B9" s="140" t="s">
        <v>601</v>
      </c>
      <c r="C9" s="128" t="s">
        <v>32</v>
      </c>
      <c r="D9" s="141" t="s">
        <v>33</v>
      </c>
      <c r="E9" s="129" t="s">
        <v>332</v>
      </c>
      <c r="F9" s="149" t="s">
        <v>277</v>
      </c>
      <c r="G9" s="21" t="s">
        <v>789</v>
      </c>
      <c r="H9" s="21" t="s">
        <v>1023</v>
      </c>
      <c r="I9" s="21" t="s">
        <v>746</v>
      </c>
      <c r="J9" s="21" t="s">
        <v>716</v>
      </c>
      <c r="K9" s="21" t="s">
        <v>749</v>
      </c>
      <c r="L9" s="138"/>
      <c r="M9" s="282"/>
    </row>
    <row r="10" spans="1:44" x14ac:dyDescent="0.25">
      <c r="A10" s="139">
        <v>8</v>
      </c>
      <c r="B10" s="140" t="s">
        <v>602</v>
      </c>
      <c r="C10" s="128" t="s">
        <v>32</v>
      </c>
      <c r="D10" s="141" t="s">
        <v>33</v>
      </c>
      <c r="E10" s="129" t="s">
        <v>335</v>
      </c>
      <c r="F10" s="149" t="s">
        <v>275</v>
      </c>
      <c r="G10" s="21" t="s">
        <v>789</v>
      </c>
      <c r="H10" s="21" t="s">
        <v>1023</v>
      </c>
      <c r="I10" s="21" t="s">
        <v>746</v>
      </c>
      <c r="J10" s="21" t="s">
        <v>716</v>
      </c>
      <c r="K10" s="21" t="s">
        <v>1028</v>
      </c>
      <c r="L10" s="138"/>
      <c r="M10" s="282"/>
    </row>
    <row r="11" spans="1:44" x14ac:dyDescent="0.25">
      <c r="A11" s="16">
        <v>9</v>
      </c>
      <c r="B11" s="121" t="s">
        <v>603</v>
      </c>
      <c r="C11" s="49" t="s">
        <v>32</v>
      </c>
      <c r="D11" s="48" t="s">
        <v>33</v>
      </c>
      <c r="E11" s="47" t="s">
        <v>689</v>
      </c>
      <c r="F11" s="132" t="s">
        <v>237</v>
      </c>
      <c r="G11" s="21" t="s">
        <v>789</v>
      </c>
      <c r="H11" s="21" t="s">
        <v>1023</v>
      </c>
      <c r="I11" s="21" t="s">
        <v>746</v>
      </c>
      <c r="J11" s="21" t="s">
        <v>716</v>
      </c>
      <c r="K11" s="21" t="s">
        <v>1029</v>
      </c>
      <c r="L11" s="138"/>
      <c r="M11" s="282"/>
    </row>
    <row r="12" spans="1:44" ht="30" x14ac:dyDescent="0.25">
      <c r="A12" s="36">
        <v>10</v>
      </c>
      <c r="B12" s="35" t="s">
        <v>604</v>
      </c>
      <c r="C12" s="29" t="s">
        <v>32</v>
      </c>
      <c r="D12" s="33" t="s">
        <v>33</v>
      </c>
      <c r="E12" s="30" t="s">
        <v>330</v>
      </c>
      <c r="F12" s="162" t="s">
        <v>329</v>
      </c>
      <c r="G12" s="21" t="s">
        <v>789</v>
      </c>
      <c r="H12" s="21" t="s">
        <v>1023</v>
      </c>
      <c r="I12" s="21" t="s">
        <v>746</v>
      </c>
      <c r="J12" s="21" t="s">
        <v>716</v>
      </c>
      <c r="K12" s="21" t="s">
        <v>1030</v>
      </c>
      <c r="L12" s="138"/>
      <c r="M12" s="282"/>
    </row>
    <row r="13" spans="1:44" ht="30" x14ac:dyDescent="0.25">
      <c r="A13" s="36">
        <v>11</v>
      </c>
      <c r="B13" s="35" t="s">
        <v>605</v>
      </c>
      <c r="C13" s="29" t="s">
        <v>32</v>
      </c>
      <c r="D13" s="33" t="s">
        <v>33</v>
      </c>
      <c r="E13" s="30" t="s">
        <v>333</v>
      </c>
      <c r="F13" s="162" t="s">
        <v>277</v>
      </c>
      <c r="G13" s="21" t="s">
        <v>789</v>
      </c>
      <c r="H13" s="21" t="s">
        <v>1023</v>
      </c>
      <c r="I13" s="21" t="s">
        <v>746</v>
      </c>
      <c r="J13" s="21" t="s">
        <v>716</v>
      </c>
      <c r="K13" s="21" t="s">
        <v>750</v>
      </c>
      <c r="L13" s="138"/>
      <c r="M13" s="282"/>
    </row>
    <row r="14" spans="1:44" ht="30" x14ac:dyDescent="0.25">
      <c r="A14" s="36">
        <v>12</v>
      </c>
      <c r="B14" s="35" t="s">
        <v>606</v>
      </c>
      <c r="C14" s="29" t="s">
        <v>32</v>
      </c>
      <c r="D14" s="33" t="s">
        <v>33</v>
      </c>
      <c r="E14" s="30" t="s">
        <v>336</v>
      </c>
      <c r="F14" s="162" t="s">
        <v>275</v>
      </c>
      <c r="G14" s="21" t="s">
        <v>789</v>
      </c>
      <c r="H14" s="21" t="s">
        <v>1023</v>
      </c>
      <c r="I14" s="21" t="s">
        <v>746</v>
      </c>
      <c r="J14" s="21" t="s">
        <v>716</v>
      </c>
      <c r="K14" s="21" t="s">
        <v>751</v>
      </c>
      <c r="L14" s="138"/>
      <c r="M14" s="282"/>
    </row>
    <row r="15" spans="1:44" x14ac:dyDescent="0.25">
      <c r="A15" s="139">
        <v>13</v>
      </c>
      <c r="B15" s="140" t="s">
        <v>607</v>
      </c>
      <c r="C15" s="128" t="s">
        <v>32</v>
      </c>
      <c r="D15" s="141" t="s">
        <v>33</v>
      </c>
      <c r="E15" s="129" t="s">
        <v>331</v>
      </c>
      <c r="F15" s="149" t="s">
        <v>329</v>
      </c>
      <c r="G15" s="21" t="s">
        <v>789</v>
      </c>
      <c r="H15" s="21" t="s">
        <v>1023</v>
      </c>
      <c r="I15" s="21" t="s">
        <v>746</v>
      </c>
      <c r="J15" s="21" t="s">
        <v>716</v>
      </c>
      <c r="K15" s="21" t="s">
        <v>1031</v>
      </c>
      <c r="L15" s="138"/>
      <c r="M15" s="282"/>
    </row>
    <row r="16" spans="1:44" x14ac:dyDescent="0.25">
      <c r="A16" s="139">
        <v>14</v>
      </c>
      <c r="B16" s="140" t="s">
        <v>608</v>
      </c>
      <c r="C16" s="128" t="s">
        <v>32</v>
      </c>
      <c r="D16" s="141" t="s">
        <v>33</v>
      </c>
      <c r="E16" s="129" t="s">
        <v>334</v>
      </c>
      <c r="F16" s="149" t="s">
        <v>277</v>
      </c>
      <c r="G16" s="21" t="s">
        <v>789</v>
      </c>
      <c r="H16" s="21" t="s">
        <v>1023</v>
      </c>
      <c r="I16" s="21" t="s">
        <v>746</v>
      </c>
      <c r="J16" s="21" t="s">
        <v>716</v>
      </c>
      <c r="K16" s="21" t="s">
        <v>1032</v>
      </c>
      <c r="L16" s="63"/>
      <c r="M16" s="282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13" x14ac:dyDescent="0.25">
      <c r="A17" s="139">
        <v>15</v>
      </c>
      <c r="B17" s="140" t="s">
        <v>609</v>
      </c>
      <c r="C17" s="128" t="s">
        <v>32</v>
      </c>
      <c r="D17" s="141" t="s">
        <v>33</v>
      </c>
      <c r="E17" s="129" t="s">
        <v>337</v>
      </c>
      <c r="F17" s="149" t="s">
        <v>275</v>
      </c>
      <c r="G17" s="21" t="s">
        <v>789</v>
      </c>
      <c r="H17" s="21" t="s">
        <v>1023</v>
      </c>
      <c r="I17" s="21" t="s">
        <v>746</v>
      </c>
      <c r="J17" s="21" t="s">
        <v>716</v>
      </c>
      <c r="K17" s="21" t="s">
        <v>752</v>
      </c>
      <c r="L17" s="138"/>
      <c r="M17" s="282"/>
    </row>
    <row r="18" spans="1:13" ht="30" x14ac:dyDescent="0.25">
      <c r="A18" s="36">
        <v>16</v>
      </c>
      <c r="B18" s="35" t="s">
        <v>610</v>
      </c>
      <c r="C18" s="29" t="s">
        <v>32</v>
      </c>
      <c r="D18" s="33" t="s">
        <v>33</v>
      </c>
      <c r="E18" s="30" t="s">
        <v>340</v>
      </c>
      <c r="F18" s="162" t="s">
        <v>339</v>
      </c>
      <c r="G18" s="21" t="s">
        <v>789</v>
      </c>
      <c r="H18" s="21" t="s">
        <v>1023</v>
      </c>
      <c r="I18" s="21" t="s">
        <v>746</v>
      </c>
      <c r="J18" s="21" t="s">
        <v>716</v>
      </c>
      <c r="K18" s="21" t="s">
        <v>1033</v>
      </c>
      <c r="L18" s="138"/>
      <c r="M18" s="282"/>
    </row>
    <row r="19" spans="1:13" ht="30" x14ac:dyDescent="0.25">
      <c r="A19" s="166">
        <v>17</v>
      </c>
      <c r="B19" s="35" t="s">
        <v>683</v>
      </c>
      <c r="C19" s="27" t="s">
        <v>32</v>
      </c>
      <c r="D19" s="32" t="s">
        <v>33</v>
      </c>
      <c r="E19" s="31" t="s">
        <v>338</v>
      </c>
      <c r="F19" s="167" t="s">
        <v>339</v>
      </c>
      <c r="G19" s="21" t="s">
        <v>789</v>
      </c>
      <c r="H19" s="21" t="s">
        <v>1023</v>
      </c>
      <c r="I19" s="21" t="s">
        <v>746</v>
      </c>
      <c r="J19" s="21" t="s">
        <v>716</v>
      </c>
      <c r="K19" s="21" t="s">
        <v>1033</v>
      </c>
      <c r="L19" s="164"/>
      <c r="M19" s="282"/>
    </row>
    <row r="20" spans="1:13" s="55" customFormat="1" x14ac:dyDescent="0.25">
      <c r="A20" s="174"/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6"/>
    </row>
    <row r="21" spans="1:13" ht="30" customHeight="1" x14ac:dyDescent="0.25">
      <c r="A21" s="168">
        <v>1</v>
      </c>
      <c r="B21" s="169" t="s">
        <v>611</v>
      </c>
      <c r="C21" s="170" t="s">
        <v>234</v>
      </c>
      <c r="D21" s="171" t="s">
        <v>33</v>
      </c>
      <c r="E21" s="172" t="s">
        <v>235</v>
      </c>
      <c r="F21" s="173" t="s">
        <v>236</v>
      </c>
      <c r="G21" s="21" t="s">
        <v>789</v>
      </c>
      <c r="H21" s="21" t="s">
        <v>1001</v>
      </c>
      <c r="I21" s="21" t="s">
        <v>746</v>
      </c>
      <c r="J21" s="21" t="s">
        <v>716</v>
      </c>
      <c r="K21" s="21" t="s">
        <v>1002</v>
      </c>
      <c r="L21" s="163"/>
      <c r="M21" s="282" t="s">
        <v>345</v>
      </c>
    </row>
    <row r="22" spans="1:13" ht="30" x14ac:dyDescent="0.25">
      <c r="A22" s="36">
        <v>2</v>
      </c>
      <c r="B22" s="35" t="s">
        <v>612</v>
      </c>
      <c r="C22" s="29" t="s">
        <v>234</v>
      </c>
      <c r="D22" s="33" t="s">
        <v>33</v>
      </c>
      <c r="E22" s="47" t="s">
        <v>688</v>
      </c>
      <c r="F22" s="162" t="s">
        <v>237</v>
      </c>
      <c r="G22" s="21" t="s">
        <v>789</v>
      </c>
      <c r="H22" s="21" t="s">
        <v>1001</v>
      </c>
      <c r="I22" s="21" t="s">
        <v>746</v>
      </c>
      <c r="J22" s="21" t="s">
        <v>716</v>
      </c>
      <c r="K22" s="21" t="s">
        <v>1003</v>
      </c>
      <c r="L22" s="138"/>
      <c r="M22" s="282"/>
    </row>
    <row r="23" spans="1:13" ht="30" x14ac:dyDescent="0.25">
      <c r="A23" s="36">
        <v>3</v>
      </c>
      <c r="B23" s="35" t="s">
        <v>613</v>
      </c>
      <c r="C23" s="29" t="s">
        <v>234</v>
      </c>
      <c r="D23" s="29" t="s">
        <v>33</v>
      </c>
      <c r="E23" s="47" t="s">
        <v>238</v>
      </c>
      <c r="F23" s="162" t="s">
        <v>239</v>
      </c>
      <c r="G23" s="21" t="s">
        <v>789</v>
      </c>
      <c r="H23" s="21" t="s">
        <v>1001</v>
      </c>
      <c r="I23" s="21" t="s">
        <v>746</v>
      </c>
      <c r="J23" s="21" t="s">
        <v>716</v>
      </c>
      <c r="K23" s="21" t="s">
        <v>719</v>
      </c>
      <c r="L23" s="138"/>
      <c r="M23" s="282"/>
    </row>
    <row r="24" spans="1:13" ht="30" x14ac:dyDescent="0.25">
      <c r="A24" s="36">
        <v>4</v>
      </c>
      <c r="B24" s="35" t="s">
        <v>614</v>
      </c>
      <c r="C24" s="29" t="s">
        <v>234</v>
      </c>
      <c r="D24" s="29" t="s">
        <v>33</v>
      </c>
      <c r="E24" s="47" t="s">
        <v>240</v>
      </c>
      <c r="F24" s="162" t="s">
        <v>241</v>
      </c>
      <c r="G24" s="21" t="s">
        <v>789</v>
      </c>
      <c r="H24" s="21" t="s">
        <v>1001</v>
      </c>
      <c r="I24" s="21" t="s">
        <v>746</v>
      </c>
      <c r="J24" s="21" t="s">
        <v>716</v>
      </c>
      <c r="K24" s="21" t="s">
        <v>753</v>
      </c>
      <c r="L24" s="138"/>
      <c r="M24" s="282"/>
    </row>
    <row r="25" spans="1:13" ht="30" x14ac:dyDescent="0.25">
      <c r="A25" s="36">
        <v>5</v>
      </c>
      <c r="B25" s="35" t="s">
        <v>615</v>
      </c>
      <c r="C25" s="29" t="s">
        <v>234</v>
      </c>
      <c r="D25" s="29" t="s">
        <v>33</v>
      </c>
      <c r="E25" s="47" t="s">
        <v>243</v>
      </c>
      <c r="F25" s="162" t="s">
        <v>244</v>
      </c>
      <c r="G25" s="21" t="s">
        <v>789</v>
      </c>
      <c r="H25" s="21" t="s">
        <v>1001</v>
      </c>
      <c r="I25" s="21" t="s">
        <v>746</v>
      </c>
      <c r="J25" s="21" t="s">
        <v>716</v>
      </c>
      <c r="K25" s="21" t="s">
        <v>754</v>
      </c>
      <c r="L25" s="138"/>
      <c r="M25" s="282"/>
    </row>
    <row r="26" spans="1:13" ht="30" x14ac:dyDescent="0.25">
      <c r="A26" s="36">
        <v>6</v>
      </c>
      <c r="B26" s="35" t="s">
        <v>616</v>
      </c>
      <c r="C26" s="29" t="s">
        <v>234</v>
      </c>
      <c r="D26" s="29" t="s">
        <v>33</v>
      </c>
      <c r="E26" s="47" t="s">
        <v>246</v>
      </c>
      <c r="F26" s="162" t="s">
        <v>247</v>
      </c>
      <c r="G26" s="21" t="s">
        <v>789</v>
      </c>
      <c r="H26" s="21" t="s">
        <v>1001</v>
      </c>
      <c r="I26" s="21" t="s">
        <v>746</v>
      </c>
      <c r="J26" s="21" t="s">
        <v>716</v>
      </c>
      <c r="K26" s="21" t="s">
        <v>755</v>
      </c>
      <c r="L26" s="138"/>
      <c r="M26" s="282"/>
    </row>
    <row r="27" spans="1:13" ht="30" x14ac:dyDescent="0.25">
      <c r="A27" s="36">
        <v>7</v>
      </c>
      <c r="B27" s="35" t="s">
        <v>617</v>
      </c>
      <c r="C27" s="29" t="s">
        <v>234</v>
      </c>
      <c r="D27" s="29" t="s">
        <v>33</v>
      </c>
      <c r="E27" s="47" t="s">
        <v>249</v>
      </c>
      <c r="F27" s="162" t="s">
        <v>250</v>
      </c>
      <c r="G27" s="21" t="s">
        <v>789</v>
      </c>
      <c r="H27" s="21" t="s">
        <v>1001</v>
      </c>
      <c r="I27" s="21" t="s">
        <v>746</v>
      </c>
      <c r="J27" s="21" t="s">
        <v>716</v>
      </c>
      <c r="K27" s="21" t="s">
        <v>733</v>
      </c>
      <c r="L27" s="138"/>
      <c r="M27" s="282"/>
    </row>
    <row r="28" spans="1:13" ht="30" x14ac:dyDescent="0.25">
      <c r="A28" s="36">
        <v>8</v>
      </c>
      <c r="B28" s="35" t="s">
        <v>618</v>
      </c>
      <c r="C28" s="29" t="s">
        <v>234</v>
      </c>
      <c r="D28" s="29" t="s">
        <v>33</v>
      </c>
      <c r="E28" s="58" t="s">
        <v>251</v>
      </c>
      <c r="F28" s="162" t="s">
        <v>252</v>
      </c>
      <c r="G28" s="21" t="s">
        <v>789</v>
      </c>
      <c r="H28" s="21" t="s">
        <v>1001</v>
      </c>
      <c r="I28" s="21" t="s">
        <v>746</v>
      </c>
      <c r="J28" s="21" t="s">
        <v>716</v>
      </c>
      <c r="K28" s="21" t="s">
        <v>832</v>
      </c>
      <c r="L28" s="138"/>
      <c r="M28" s="282"/>
    </row>
    <row r="29" spans="1:13" ht="30" x14ac:dyDescent="0.25">
      <c r="A29" s="36">
        <v>9</v>
      </c>
      <c r="B29" s="35" t="s">
        <v>619</v>
      </c>
      <c r="C29" s="29" t="s">
        <v>234</v>
      </c>
      <c r="D29" s="29" t="s">
        <v>33</v>
      </c>
      <c r="E29" s="58" t="s">
        <v>253</v>
      </c>
      <c r="F29" s="162" t="s">
        <v>254</v>
      </c>
      <c r="G29" s="21" t="s">
        <v>789</v>
      </c>
      <c r="H29" s="21" t="s">
        <v>1001</v>
      </c>
      <c r="I29" s="21" t="s">
        <v>746</v>
      </c>
      <c r="J29" s="21" t="s">
        <v>716</v>
      </c>
      <c r="K29" s="21" t="s">
        <v>756</v>
      </c>
      <c r="L29" s="138"/>
      <c r="M29" s="282"/>
    </row>
    <row r="30" spans="1:13" ht="30" x14ac:dyDescent="0.25">
      <c r="A30" s="36">
        <v>10</v>
      </c>
      <c r="B30" s="35" t="s">
        <v>620</v>
      </c>
      <c r="C30" s="29" t="s">
        <v>234</v>
      </c>
      <c r="D30" s="29" t="s">
        <v>33</v>
      </c>
      <c r="E30" s="58" t="s">
        <v>256</v>
      </c>
      <c r="F30" s="162" t="s">
        <v>257</v>
      </c>
      <c r="G30" s="21" t="s">
        <v>789</v>
      </c>
      <c r="H30" s="21" t="s">
        <v>1001</v>
      </c>
      <c r="I30" s="21" t="s">
        <v>746</v>
      </c>
      <c r="J30" s="21" t="s">
        <v>716</v>
      </c>
      <c r="K30" s="21" t="s">
        <v>757</v>
      </c>
      <c r="L30" s="63"/>
      <c r="M30" s="282"/>
    </row>
    <row r="31" spans="1:13" ht="30" x14ac:dyDescent="0.25">
      <c r="A31" s="36">
        <v>11</v>
      </c>
      <c r="B31" s="35" t="s">
        <v>621</v>
      </c>
      <c r="C31" s="29" t="s">
        <v>234</v>
      </c>
      <c r="D31" s="29" t="s">
        <v>33</v>
      </c>
      <c r="E31" s="58" t="s">
        <v>259</v>
      </c>
      <c r="F31" s="162" t="s">
        <v>260</v>
      </c>
      <c r="G31" s="21" t="s">
        <v>789</v>
      </c>
      <c r="H31" s="21" t="s">
        <v>1001</v>
      </c>
      <c r="I31" s="21" t="s">
        <v>746</v>
      </c>
      <c r="J31" s="21" t="s">
        <v>716</v>
      </c>
      <c r="K31" s="21" t="s">
        <v>984</v>
      </c>
      <c r="L31" s="63"/>
      <c r="M31" s="282"/>
    </row>
    <row r="32" spans="1:13" ht="30" x14ac:dyDescent="0.25">
      <c r="A32" s="36">
        <v>12</v>
      </c>
      <c r="B32" s="35" t="s">
        <v>622</v>
      </c>
      <c r="C32" s="29" t="s">
        <v>234</v>
      </c>
      <c r="D32" s="29" t="s">
        <v>33</v>
      </c>
      <c r="E32" s="58" t="s">
        <v>261</v>
      </c>
      <c r="F32" s="162" t="s">
        <v>262</v>
      </c>
      <c r="G32" s="21" t="s">
        <v>789</v>
      </c>
      <c r="H32" s="21" t="s">
        <v>1001</v>
      </c>
      <c r="I32" s="21" t="s">
        <v>746</v>
      </c>
      <c r="J32" s="21" t="s">
        <v>716</v>
      </c>
      <c r="K32" s="21" t="s">
        <v>757</v>
      </c>
      <c r="L32" s="63"/>
      <c r="M32" s="282"/>
    </row>
    <row r="33" spans="1:13" ht="30" x14ac:dyDescent="0.25">
      <c r="A33" s="36">
        <v>13</v>
      </c>
      <c r="B33" s="35" t="s">
        <v>623</v>
      </c>
      <c r="C33" s="29" t="s">
        <v>234</v>
      </c>
      <c r="D33" s="29" t="s">
        <v>33</v>
      </c>
      <c r="E33" s="58" t="s">
        <v>264</v>
      </c>
      <c r="F33" s="162" t="s">
        <v>265</v>
      </c>
      <c r="G33" s="21" t="s">
        <v>789</v>
      </c>
      <c r="H33" s="21" t="s">
        <v>1001</v>
      </c>
      <c r="I33" s="21" t="s">
        <v>746</v>
      </c>
      <c r="J33" s="21" t="s">
        <v>716</v>
      </c>
      <c r="K33" s="21" t="s">
        <v>1005</v>
      </c>
      <c r="L33" s="63"/>
      <c r="M33" s="282"/>
    </row>
    <row r="34" spans="1:13" ht="30" x14ac:dyDescent="0.25">
      <c r="A34" s="36">
        <v>14</v>
      </c>
      <c r="B34" s="35" t="s">
        <v>624</v>
      </c>
      <c r="C34" s="29" t="s">
        <v>234</v>
      </c>
      <c r="D34" s="29" t="s">
        <v>33</v>
      </c>
      <c r="E34" s="58" t="s">
        <v>266</v>
      </c>
      <c r="F34" s="162" t="s">
        <v>267</v>
      </c>
      <c r="G34" s="21" t="s">
        <v>789</v>
      </c>
      <c r="H34" s="21" t="s">
        <v>1001</v>
      </c>
      <c r="I34" s="21" t="s">
        <v>746</v>
      </c>
      <c r="J34" s="21" t="s">
        <v>716</v>
      </c>
      <c r="K34" s="21" t="s">
        <v>758</v>
      </c>
      <c r="L34" s="63"/>
      <c r="M34" s="282"/>
    </row>
    <row r="35" spans="1:13" ht="30" x14ac:dyDescent="0.25">
      <c r="A35" s="36">
        <v>15</v>
      </c>
      <c r="B35" s="35" t="s">
        <v>625</v>
      </c>
      <c r="C35" s="29" t="s">
        <v>234</v>
      </c>
      <c r="D35" s="29" t="s">
        <v>33</v>
      </c>
      <c r="E35" s="30" t="s">
        <v>268</v>
      </c>
      <c r="F35" s="162" t="s">
        <v>269</v>
      </c>
      <c r="G35" s="21" t="s">
        <v>789</v>
      </c>
      <c r="H35" s="21" t="s">
        <v>1001</v>
      </c>
      <c r="I35" s="21" t="s">
        <v>746</v>
      </c>
      <c r="J35" s="21" t="s">
        <v>716</v>
      </c>
      <c r="K35" s="21" t="s">
        <v>1006</v>
      </c>
      <c r="L35" s="63"/>
      <c r="M35" s="282"/>
    </row>
    <row r="36" spans="1:13" ht="30" x14ac:dyDescent="0.25">
      <c r="A36" s="36">
        <v>16</v>
      </c>
      <c r="B36" s="35" t="s">
        <v>626</v>
      </c>
      <c r="C36" s="29" t="s">
        <v>234</v>
      </c>
      <c r="D36" s="29" t="s">
        <v>33</v>
      </c>
      <c r="E36" s="58" t="s">
        <v>270</v>
      </c>
      <c r="F36" s="162" t="s">
        <v>271</v>
      </c>
      <c r="G36" s="21" t="s">
        <v>789</v>
      </c>
      <c r="H36" s="21" t="s">
        <v>1001</v>
      </c>
      <c r="I36" s="21" t="s">
        <v>746</v>
      </c>
      <c r="J36" s="21" t="s">
        <v>716</v>
      </c>
      <c r="K36" s="21" t="s">
        <v>748</v>
      </c>
      <c r="L36" s="63"/>
      <c r="M36" s="282"/>
    </row>
    <row r="37" spans="1:13" ht="30" x14ac:dyDescent="0.25">
      <c r="A37" s="36">
        <v>17</v>
      </c>
      <c r="B37" s="35" t="s">
        <v>627</v>
      </c>
      <c r="C37" s="29" t="s">
        <v>234</v>
      </c>
      <c r="D37" s="29" t="s">
        <v>33</v>
      </c>
      <c r="E37" s="58" t="s">
        <v>272</v>
      </c>
      <c r="F37" s="162" t="s">
        <v>273</v>
      </c>
      <c r="G37" s="21" t="s">
        <v>789</v>
      </c>
      <c r="H37" s="21" t="s">
        <v>1001</v>
      </c>
      <c r="I37" s="21" t="s">
        <v>746</v>
      </c>
      <c r="J37" s="21" t="s">
        <v>716</v>
      </c>
      <c r="K37" s="21" t="s">
        <v>759</v>
      </c>
      <c r="L37" s="63"/>
      <c r="M37" s="282"/>
    </row>
    <row r="38" spans="1:13" ht="30" x14ac:dyDescent="0.25">
      <c r="A38" s="36">
        <v>18</v>
      </c>
      <c r="B38" s="35" t="s">
        <v>628</v>
      </c>
      <c r="C38" s="29" t="s">
        <v>234</v>
      </c>
      <c r="D38" s="29" t="s">
        <v>33</v>
      </c>
      <c r="E38" s="58" t="s">
        <v>274</v>
      </c>
      <c r="F38" s="162" t="s">
        <v>275</v>
      </c>
      <c r="G38" s="21" t="s">
        <v>789</v>
      </c>
      <c r="H38" s="21" t="s">
        <v>1001</v>
      </c>
      <c r="I38" s="21" t="s">
        <v>746</v>
      </c>
      <c r="J38" s="21" t="s">
        <v>716</v>
      </c>
      <c r="K38" s="21" t="s">
        <v>760</v>
      </c>
      <c r="L38" s="63"/>
      <c r="M38" s="282"/>
    </row>
    <row r="39" spans="1:13" ht="30" x14ac:dyDescent="0.25">
      <c r="A39" s="36">
        <v>19</v>
      </c>
      <c r="B39" s="35" t="s">
        <v>629</v>
      </c>
      <c r="C39" s="29" t="s">
        <v>234</v>
      </c>
      <c r="D39" s="29" t="s">
        <v>33</v>
      </c>
      <c r="E39" s="58" t="s">
        <v>276</v>
      </c>
      <c r="F39" s="162" t="s">
        <v>277</v>
      </c>
      <c r="G39" s="21" t="s">
        <v>789</v>
      </c>
      <c r="H39" s="21" t="s">
        <v>1001</v>
      </c>
      <c r="I39" s="21" t="s">
        <v>746</v>
      </c>
      <c r="J39" s="21" t="s">
        <v>716</v>
      </c>
      <c r="K39" s="21" t="s">
        <v>761</v>
      </c>
      <c r="L39" s="63"/>
      <c r="M39" s="282"/>
    </row>
    <row r="40" spans="1:13" s="55" customFormat="1" ht="15" customHeight="1" x14ac:dyDescent="0.25">
      <c r="A40" s="36">
        <v>20</v>
      </c>
      <c r="B40" s="35" t="s">
        <v>630</v>
      </c>
      <c r="C40" s="29" t="s">
        <v>234</v>
      </c>
      <c r="D40" s="29" t="s">
        <v>33</v>
      </c>
      <c r="E40" s="58" t="s">
        <v>278</v>
      </c>
      <c r="F40" s="162" t="s">
        <v>279</v>
      </c>
      <c r="G40" s="21" t="s">
        <v>789</v>
      </c>
      <c r="H40" s="21" t="s">
        <v>1001</v>
      </c>
      <c r="I40" s="21" t="s">
        <v>746</v>
      </c>
      <c r="J40" s="21" t="s">
        <v>716</v>
      </c>
      <c r="K40" s="21" t="s">
        <v>1007</v>
      </c>
      <c r="L40" s="63"/>
      <c r="M40" s="282"/>
    </row>
    <row r="41" spans="1:13" ht="30" x14ac:dyDescent="0.25">
      <c r="A41" s="36">
        <v>21</v>
      </c>
      <c r="B41" s="35" t="s">
        <v>631</v>
      </c>
      <c r="C41" s="29" t="s">
        <v>234</v>
      </c>
      <c r="D41" s="29" t="s">
        <v>33</v>
      </c>
      <c r="E41" s="58" t="s">
        <v>281</v>
      </c>
      <c r="F41" s="162" t="s">
        <v>282</v>
      </c>
      <c r="G41" s="21" t="s">
        <v>789</v>
      </c>
      <c r="H41" s="21" t="s">
        <v>1001</v>
      </c>
      <c r="I41" s="21" t="s">
        <v>746</v>
      </c>
      <c r="J41" s="21" t="s">
        <v>716</v>
      </c>
      <c r="K41" s="21" t="s">
        <v>1005</v>
      </c>
      <c r="L41" s="63"/>
      <c r="M41" s="282"/>
    </row>
    <row r="42" spans="1:13" ht="15.75" customHeight="1" x14ac:dyDescent="0.25">
      <c r="A42" s="36">
        <v>22</v>
      </c>
      <c r="B42" s="35" t="s">
        <v>632</v>
      </c>
      <c r="C42" s="29" t="s">
        <v>234</v>
      </c>
      <c r="D42" s="29" t="s">
        <v>33</v>
      </c>
      <c r="E42" s="58" t="s">
        <v>283</v>
      </c>
      <c r="F42" s="162" t="s">
        <v>284</v>
      </c>
      <c r="G42" s="21" t="s">
        <v>789</v>
      </c>
      <c r="H42" s="21" t="s">
        <v>1001</v>
      </c>
      <c r="I42" s="21" t="s">
        <v>746</v>
      </c>
      <c r="J42" s="21" t="s">
        <v>716</v>
      </c>
      <c r="K42" s="21" t="s">
        <v>1008</v>
      </c>
      <c r="L42" s="63"/>
      <c r="M42" s="282"/>
    </row>
    <row r="43" spans="1:13" ht="30" x14ac:dyDescent="0.25">
      <c r="A43" s="36">
        <v>23</v>
      </c>
      <c r="B43" s="35" t="s">
        <v>633</v>
      </c>
      <c r="C43" s="29" t="s">
        <v>234</v>
      </c>
      <c r="D43" s="29" t="s">
        <v>33</v>
      </c>
      <c r="E43" s="58" t="s">
        <v>285</v>
      </c>
      <c r="F43" s="162" t="s">
        <v>286</v>
      </c>
      <c r="G43" s="21" t="s">
        <v>789</v>
      </c>
      <c r="H43" s="21" t="s">
        <v>1001</v>
      </c>
      <c r="I43" s="21" t="s">
        <v>746</v>
      </c>
      <c r="J43" s="21" t="s">
        <v>716</v>
      </c>
      <c r="K43" s="21" t="s">
        <v>727</v>
      </c>
      <c r="L43" s="63"/>
      <c r="M43" s="282"/>
    </row>
    <row r="44" spans="1:13" ht="30" x14ac:dyDescent="0.25">
      <c r="A44" s="36">
        <v>24</v>
      </c>
      <c r="B44" s="35" t="s">
        <v>634</v>
      </c>
      <c r="C44" s="29" t="s">
        <v>234</v>
      </c>
      <c r="D44" s="29" t="s">
        <v>33</v>
      </c>
      <c r="E44" s="58" t="s">
        <v>287</v>
      </c>
      <c r="F44" s="162" t="s">
        <v>288</v>
      </c>
      <c r="G44" s="21" t="s">
        <v>789</v>
      </c>
      <c r="H44" s="21" t="s">
        <v>1001</v>
      </c>
      <c r="I44" s="21" t="s">
        <v>746</v>
      </c>
      <c r="J44" s="21" t="s">
        <v>716</v>
      </c>
      <c r="K44" s="21" t="s">
        <v>737</v>
      </c>
      <c r="L44" s="63"/>
      <c r="M44" s="282"/>
    </row>
    <row r="45" spans="1:13" ht="30" x14ac:dyDescent="0.25">
      <c r="A45" s="36">
        <v>25</v>
      </c>
      <c r="B45" s="35" t="s">
        <v>635</v>
      </c>
      <c r="C45" s="29" t="s">
        <v>234</v>
      </c>
      <c r="D45" s="29" t="s">
        <v>33</v>
      </c>
      <c r="E45" s="58" t="s">
        <v>289</v>
      </c>
      <c r="F45" s="162" t="s">
        <v>290</v>
      </c>
      <c r="G45" s="21" t="s">
        <v>789</v>
      </c>
      <c r="H45" s="21" t="s">
        <v>1001</v>
      </c>
      <c r="I45" s="21" t="s">
        <v>746</v>
      </c>
      <c r="J45" s="21" t="s">
        <v>716</v>
      </c>
      <c r="K45" s="21" t="s">
        <v>741</v>
      </c>
      <c r="L45" s="63"/>
      <c r="M45" s="282"/>
    </row>
    <row r="46" spans="1:13" ht="45" x14ac:dyDescent="0.25">
      <c r="A46" s="36">
        <v>26</v>
      </c>
      <c r="B46" s="35" t="s">
        <v>636</v>
      </c>
      <c r="C46" s="29" t="s">
        <v>234</v>
      </c>
      <c r="D46" s="29" t="s">
        <v>33</v>
      </c>
      <c r="E46" s="58" t="s">
        <v>291</v>
      </c>
      <c r="F46" s="162" t="s">
        <v>292</v>
      </c>
      <c r="G46" s="21" t="s">
        <v>789</v>
      </c>
      <c r="H46" s="21" t="s">
        <v>1001</v>
      </c>
      <c r="I46" s="21" t="s">
        <v>746</v>
      </c>
      <c r="J46" s="21" t="s">
        <v>716</v>
      </c>
      <c r="K46" s="21" t="s">
        <v>738</v>
      </c>
      <c r="L46" s="63"/>
      <c r="M46" s="282"/>
    </row>
    <row r="47" spans="1:13" ht="30" x14ac:dyDescent="0.25">
      <c r="A47" s="36">
        <v>27</v>
      </c>
      <c r="B47" s="35" t="s">
        <v>637</v>
      </c>
      <c r="C47" s="29" t="s">
        <v>234</v>
      </c>
      <c r="D47" s="29" t="s">
        <v>33</v>
      </c>
      <c r="E47" s="58" t="s">
        <v>293</v>
      </c>
      <c r="F47" s="162" t="s">
        <v>294</v>
      </c>
      <c r="G47" s="21" t="s">
        <v>789</v>
      </c>
      <c r="H47" s="21" t="s">
        <v>1001</v>
      </c>
      <c r="I47" s="21" t="s">
        <v>746</v>
      </c>
      <c r="J47" s="21" t="s">
        <v>716</v>
      </c>
      <c r="K47" s="21" t="s">
        <v>992</v>
      </c>
      <c r="L47" s="63"/>
      <c r="M47" s="282"/>
    </row>
    <row r="48" spans="1:13" ht="30" x14ac:dyDescent="0.25">
      <c r="A48" s="36">
        <v>28</v>
      </c>
      <c r="B48" s="35" t="s">
        <v>638</v>
      </c>
      <c r="C48" s="29" t="s">
        <v>234</v>
      </c>
      <c r="D48" s="29" t="s">
        <v>33</v>
      </c>
      <c r="E48" s="58" t="s">
        <v>295</v>
      </c>
      <c r="F48" s="162" t="s">
        <v>296</v>
      </c>
      <c r="G48" s="21" t="s">
        <v>789</v>
      </c>
      <c r="H48" s="21" t="s">
        <v>1001</v>
      </c>
      <c r="I48" s="21" t="s">
        <v>746</v>
      </c>
      <c r="J48" s="21" t="s">
        <v>716</v>
      </c>
      <c r="K48" s="21" t="s">
        <v>740</v>
      </c>
      <c r="L48" s="63"/>
      <c r="M48" s="282"/>
    </row>
    <row r="49" spans="1:13" ht="30" x14ac:dyDescent="0.25">
      <c r="A49" s="36">
        <v>29</v>
      </c>
      <c r="B49" s="35" t="s">
        <v>639</v>
      </c>
      <c r="C49" s="29" t="s">
        <v>234</v>
      </c>
      <c r="D49" s="29" t="s">
        <v>33</v>
      </c>
      <c r="E49" s="58" t="s">
        <v>297</v>
      </c>
      <c r="F49" s="162" t="s">
        <v>298</v>
      </c>
      <c r="G49" s="21" t="s">
        <v>789</v>
      </c>
      <c r="H49" s="21" t="s">
        <v>1001</v>
      </c>
      <c r="I49" s="21" t="s">
        <v>746</v>
      </c>
      <c r="J49" s="21" t="s">
        <v>716</v>
      </c>
      <c r="K49" s="21" t="s">
        <v>1009</v>
      </c>
      <c r="L49" s="63"/>
      <c r="M49" s="282"/>
    </row>
    <row r="50" spans="1:13" ht="30" x14ac:dyDescent="0.25">
      <c r="A50" s="36">
        <v>30</v>
      </c>
      <c r="B50" s="35" t="s">
        <v>640</v>
      </c>
      <c r="C50" s="29" t="s">
        <v>234</v>
      </c>
      <c r="D50" s="29" t="s">
        <v>33</v>
      </c>
      <c r="E50" s="58" t="s">
        <v>299</v>
      </c>
      <c r="F50" s="162" t="s">
        <v>300</v>
      </c>
      <c r="G50" s="21" t="s">
        <v>789</v>
      </c>
      <c r="H50" s="21" t="s">
        <v>1001</v>
      </c>
      <c r="I50" s="21" t="s">
        <v>746</v>
      </c>
      <c r="J50" s="21" t="s">
        <v>716</v>
      </c>
      <c r="K50" s="21" t="s">
        <v>762</v>
      </c>
      <c r="L50" s="63"/>
      <c r="M50" s="282"/>
    </row>
    <row r="51" spans="1:13" ht="30" x14ac:dyDescent="0.25">
      <c r="A51" s="139">
        <v>31</v>
      </c>
      <c r="B51" s="140" t="s">
        <v>641</v>
      </c>
      <c r="C51" s="128" t="s">
        <v>234</v>
      </c>
      <c r="D51" s="128" t="s">
        <v>33</v>
      </c>
      <c r="E51" s="129" t="s">
        <v>689</v>
      </c>
      <c r="F51" s="149" t="s">
        <v>237</v>
      </c>
      <c r="G51" s="21" t="s">
        <v>789</v>
      </c>
      <c r="H51" s="21" t="s">
        <v>1001</v>
      </c>
      <c r="I51" s="21" t="s">
        <v>746</v>
      </c>
      <c r="J51" s="21" t="s">
        <v>716</v>
      </c>
      <c r="K51" s="21" t="s">
        <v>1004</v>
      </c>
      <c r="L51" s="63"/>
      <c r="M51" s="282"/>
    </row>
    <row r="52" spans="1:13" ht="30" x14ac:dyDescent="0.25">
      <c r="A52" s="139">
        <v>32</v>
      </c>
      <c r="B52" s="140" t="s">
        <v>642</v>
      </c>
      <c r="C52" s="128" t="s">
        <v>234</v>
      </c>
      <c r="D52" s="128" t="s">
        <v>33</v>
      </c>
      <c r="E52" s="129" t="s">
        <v>242</v>
      </c>
      <c r="F52" s="149" t="s">
        <v>241</v>
      </c>
      <c r="G52" s="21" t="s">
        <v>789</v>
      </c>
      <c r="H52" s="21" t="s">
        <v>1001</v>
      </c>
      <c r="I52" s="21" t="s">
        <v>746</v>
      </c>
      <c r="J52" s="21" t="s">
        <v>716</v>
      </c>
      <c r="K52" s="21" t="s">
        <v>763</v>
      </c>
      <c r="L52" s="63"/>
      <c r="M52" s="282"/>
    </row>
    <row r="53" spans="1:13" ht="30" x14ac:dyDescent="0.25">
      <c r="A53" s="139">
        <v>33</v>
      </c>
      <c r="B53" s="140" t="s">
        <v>643</v>
      </c>
      <c r="C53" s="128" t="s">
        <v>234</v>
      </c>
      <c r="D53" s="128" t="s">
        <v>33</v>
      </c>
      <c r="E53" s="129" t="s">
        <v>245</v>
      </c>
      <c r="F53" s="149" t="s">
        <v>244</v>
      </c>
      <c r="G53" s="21" t="s">
        <v>789</v>
      </c>
      <c r="H53" s="21" t="s">
        <v>1001</v>
      </c>
      <c r="I53" s="21" t="s">
        <v>746</v>
      </c>
      <c r="J53" s="21" t="s">
        <v>716</v>
      </c>
      <c r="K53" s="21" t="s">
        <v>764</v>
      </c>
      <c r="L53" s="63"/>
      <c r="M53" s="282"/>
    </row>
    <row r="54" spans="1:13" ht="30" x14ac:dyDescent="0.25">
      <c r="A54" s="139">
        <v>34</v>
      </c>
      <c r="B54" s="140" t="s">
        <v>644</v>
      </c>
      <c r="C54" s="128" t="s">
        <v>234</v>
      </c>
      <c r="D54" s="128" t="s">
        <v>33</v>
      </c>
      <c r="E54" s="129" t="s">
        <v>248</v>
      </c>
      <c r="F54" s="149" t="s">
        <v>247</v>
      </c>
      <c r="G54" s="21" t="s">
        <v>789</v>
      </c>
      <c r="H54" s="21" t="s">
        <v>1001</v>
      </c>
      <c r="I54" s="21" t="s">
        <v>746</v>
      </c>
      <c r="J54" s="21" t="s">
        <v>716</v>
      </c>
      <c r="K54" s="21" t="s">
        <v>765</v>
      </c>
      <c r="L54" s="63"/>
      <c r="M54" s="282"/>
    </row>
    <row r="55" spans="1:13" ht="30" x14ac:dyDescent="0.25">
      <c r="A55" s="139">
        <v>35</v>
      </c>
      <c r="B55" s="140" t="s">
        <v>645</v>
      </c>
      <c r="C55" s="128" t="s">
        <v>234</v>
      </c>
      <c r="D55" s="128" t="s">
        <v>33</v>
      </c>
      <c r="E55" s="129" t="s">
        <v>255</v>
      </c>
      <c r="F55" s="149" t="s">
        <v>254</v>
      </c>
      <c r="G55" s="21" t="s">
        <v>789</v>
      </c>
      <c r="H55" s="21" t="s">
        <v>1001</v>
      </c>
      <c r="I55" s="21" t="s">
        <v>746</v>
      </c>
      <c r="J55" s="21" t="s">
        <v>716</v>
      </c>
      <c r="K55" s="21" t="s">
        <v>766</v>
      </c>
      <c r="L55" s="63"/>
      <c r="M55" s="282"/>
    </row>
    <row r="56" spans="1:13" ht="30" x14ac:dyDescent="0.25">
      <c r="A56" s="139">
        <v>36</v>
      </c>
      <c r="B56" s="140" t="s">
        <v>646</v>
      </c>
      <c r="C56" s="128" t="s">
        <v>234</v>
      </c>
      <c r="D56" s="128" t="s">
        <v>33</v>
      </c>
      <c r="E56" s="129" t="s">
        <v>258</v>
      </c>
      <c r="F56" s="149" t="s">
        <v>257</v>
      </c>
      <c r="G56" s="21" t="s">
        <v>789</v>
      </c>
      <c r="H56" s="21" t="s">
        <v>1001</v>
      </c>
      <c r="I56" s="21" t="s">
        <v>746</v>
      </c>
      <c r="J56" s="21" t="s">
        <v>716</v>
      </c>
      <c r="K56" s="21" t="s">
        <v>767</v>
      </c>
      <c r="L56" s="63"/>
      <c r="M56" s="282"/>
    </row>
    <row r="57" spans="1:13" ht="30" x14ac:dyDescent="0.25">
      <c r="A57" s="139">
        <v>37</v>
      </c>
      <c r="B57" s="140" t="s">
        <v>647</v>
      </c>
      <c r="C57" s="128" t="s">
        <v>234</v>
      </c>
      <c r="D57" s="128" t="s">
        <v>33</v>
      </c>
      <c r="E57" s="129" t="s">
        <v>263</v>
      </c>
      <c r="F57" s="149" t="s">
        <v>262</v>
      </c>
      <c r="G57" s="21" t="s">
        <v>789</v>
      </c>
      <c r="H57" s="21" t="s">
        <v>1001</v>
      </c>
      <c r="I57" s="21" t="s">
        <v>746</v>
      </c>
      <c r="J57" s="21" t="s">
        <v>716</v>
      </c>
      <c r="K57" s="21" t="s">
        <v>768</v>
      </c>
      <c r="L57" s="63"/>
      <c r="M57" s="282"/>
    </row>
    <row r="58" spans="1:13" ht="30" x14ac:dyDescent="0.25">
      <c r="A58" s="139">
        <v>38</v>
      </c>
      <c r="B58" s="140" t="s">
        <v>648</v>
      </c>
      <c r="C58" s="128" t="s">
        <v>234</v>
      </c>
      <c r="D58" s="128" t="s">
        <v>33</v>
      </c>
      <c r="E58" s="129" t="s">
        <v>280</v>
      </c>
      <c r="F58" s="149" t="s">
        <v>279</v>
      </c>
      <c r="G58" s="21" t="s">
        <v>789</v>
      </c>
      <c r="H58" s="21" t="s">
        <v>1001</v>
      </c>
      <c r="I58" s="21" t="s">
        <v>746</v>
      </c>
      <c r="J58" s="21" t="s">
        <v>716</v>
      </c>
      <c r="K58" s="21" t="s">
        <v>1010</v>
      </c>
      <c r="L58" s="63"/>
      <c r="M58" s="282"/>
    </row>
    <row r="59" spans="1:13" ht="30" x14ac:dyDescent="0.25">
      <c r="A59" s="139">
        <v>39</v>
      </c>
      <c r="B59" s="140" t="s">
        <v>649</v>
      </c>
      <c r="C59" s="128" t="s">
        <v>234</v>
      </c>
      <c r="D59" s="128" t="s">
        <v>33</v>
      </c>
      <c r="E59" s="129" t="s">
        <v>301</v>
      </c>
      <c r="F59" s="149" t="s">
        <v>300</v>
      </c>
      <c r="G59" s="21" t="s">
        <v>789</v>
      </c>
      <c r="H59" s="21" t="s">
        <v>1001</v>
      </c>
      <c r="I59" s="21" t="s">
        <v>746</v>
      </c>
      <c r="J59" s="21" t="s">
        <v>716</v>
      </c>
      <c r="K59" s="21" t="s">
        <v>769</v>
      </c>
      <c r="L59" s="63"/>
      <c r="M59" s="282"/>
    </row>
    <row r="60" spans="1:13" x14ac:dyDescent="0.25">
      <c r="A60" s="116"/>
      <c r="B60" s="116"/>
      <c r="C60" s="116"/>
      <c r="D60" s="116"/>
      <c r="E60" s="116"/>
      <c r="F60" s="116"/>
      <c r="G60" s="21" t="s">
        <v>714</v>
      </c>
      <c r="H60" s="21" t="s">
        <v>723</v>
      </c>
      <c r="I60" s="21" t="s">
        <v>746</v>
      </c>
      <c r="J60" s="21" t="s">
        <v>716</v>
      </c>
      <c r="K60" s="21" t="s">
        <v>747</v>
      </c>
      <c r="L60" s="117"/>
      <c r="M60" s="116"/>
    </row>
    <row r="61" spans="1:13" ht="30" customHeight="1" x14ac:dyDescent="0.25">
      <c r="A61" s="36">
        <v>1</v>
      </c>
      <c r="B61" s="35" t="s">
        <v>650</v>
      </c>
      <c r="C61" s="29" t="s">
        <v>32</v>
      </c>
      <c r="D61" s="57" t="s">
        <v>33</v>
      </c>
      <c r="E61" s="58" t="s">
        <v>235</v>
      </c>
      <c r="F61" s="162" t="s">
        <v>302</v>
      </c>
      <c r="G61" s="21" t="s">
        <v>789</v>
      </c>
      <c r="H61" s="21" t="s">
        <v>1001</v>
      </c>
      <c r="I61" s="21" t="s">
        <v>746</v>
      </c>
      <c r="J61" s="21" t="s">
        <v>716</v>
      </c>
      <c r="K61" s="21" t="s">
        <v>1002</v>
      </c>
      <c r="L61" s="72"/>
      <c r="M61" s="280" t="s">
        <v>346</v>
      </c>
    </row>
    <row r="62" spans="1:13" x14ac:dyDescent="0.25">
      <c r="A62" s="36">
        <v>2</v>
      </c>
      <c r="B62" s="35" t="s">
        <v>651</v>
      </c>
      <c r="C62" s="29" t="s">
        <v>32</v>
      </c>
      <c r="D62" s="57" t="s">
        <v>33</v>
      </c>
      <c r="E62" s="47" t="s">
        <v>325</v>
      </c>
      <c r="F62" s="162" t="s">
        <v>302</v>
      </c>
      <c r="G62" s="21" t="s">
        <v>789</v>
      </c>
      <c r="H62" s="21" t="s">
        <v>1001</v>
      </c>
      <c r="I62" s="21" t="s">
        <v>746</v>
      </c>
      <c r="J62" s="21" t="s">
        <v>716</v>
      </c>
      <c r="K62" s="21" t="s">
        <v>770</v>
      </c>
      <c r="L62" s="63"/>
      <c r="M62" s="280"/>
    </row>
    <row r="63" spans="1:13" x14ac:dyDescent="0.25">
      <c r="A63" s="36">
        <v>3</v>
      </c>
      <c r="B63" s="35" t="s">
        <v>652</v>
      </c>
      <c r="C63" s="29" t="s">
        <v>32</v>
      </c>
      <c r="D63" s="57" t="s">
        <v>33</v>
      </c>
      <c r="E63" s="58" t="s">
        <v>303</v>
      </c>
      <c r="F63" s="162" t="s">
        <v>302</v>
      </c>
      <c r="G63" s="21" t="s">
        <v>789</v>
      </c>
      <c r="H63" s="21" t="s">
        <v>1001</v>
      </c>
      <c r="I63" s="21" t="s">
        <v>746</v>
      </c>
      <c r="J63" s="21" t="s">
        <v>716</v>
      </c>
      <c r="K63" s="21" t="s">
        <v>771</v>
      </c>
      <c r="L63" s="63"/>
      <c r="M63" s="280"/>
    </row>
    <row r="64" spans="1:13" x14ac:dyDescent="0.25">
      <c r="A64" s="36">
        <v>4</v>
      </c>
      <c r="B64" s="35" t="s">
        <v>653</v>
      </c>
      <c r="C64" s="29" t="s">
        <v>32</v>
      </c>
      <c r="D64" s="57" t="s">
        <v>33</v>
      </c>
      <c r="E64" s="58" t="s">
        <v>304</v>
      </c>
      <c r="F64" s="162" t="s">
        <v>302</v>
      </c>
      <c r="G64" s="21" t="s">
        <v>789</v>
      </c>
      <c r="H64" s="21" t="s">
        <v>1001</v>
      </c>
      <c r="I64" s="21" t="s">
        <v>746</v>
      </c>
      <c r="J64" s="21" t="s">
        <v>716</v>
      </c>
      <c r="K64" s="21" t="s">
        <v>770</v>
      </c>
      <c r="L64" s="63"/>
      <c r="M64" s="280"/>
    </row>
    <row r="65" spans="1:13" x14ac:dyDescent="0.25">
      <c r="A65" s="36">
        <v>5</v>
      </c>
      <c r="B65" s="35" t="s">
        <v>654</v>
      </c>
      <c r="C65" s="29" t="s">
        <v>32</v>
      </c>
      <c r="D65" s="57" t="s">
        <v>33</v>
      </c>
      <c r="E65" s="58" t="s">
        <v>305</v>
      </c>
      <c r="F65" s="162" t="s">
        <v>302</v>
      </c>
      <c r="G65" s="21" t="s">
        <v>789</v>
      </c>
      <c r="H65" s="21" t="s">
        <v>1001</v>
      </c>
      <c r="I65" s="21" t="s">
        <v>746</v>
      </c>
      <c r="J65" s="21" t="s">
        <v>716</v>
      </c>
      <c r="K65" s="21" t="s">
        <v>772</v>
      </c>
      <c r="L65" s="63"/>
      <c r="M65" s="280"/>
    </row>
    <row r="66" spans="1:13" x14ac:dyDescent="0.25">
      <c r="A66" s="36">
        <v>6</v>
      </c>
      <c r="B66" s="35" t="s">
        <v>655</v>
      </c>
      <c r="C66" s="29" t="s">
        <v>32</v>
      </c>
      <c r="D66" s="57" t="s">
        <v>33</v>
      </c>
      <c r="E66" s="58" t="s">
        <v>307</v>
      </c>
      <c r="F66" s="162" t="s">
        <v>302</v>
      </c>
      <c r="G66" s="21" t="s">
        <v>789</v>
      </c>
      <c r="H66" s="21" t="s">
        <v>1001</v>
      </c>
      <c r="I66" s="21" t="s">
        <v>746</v>
      </c>
      <c r="J66" s="21" t="s">
        <v>716</v>
      </c>
      <c r="K66" s="21" t="s">
        <v>773</v>
      </c>
      <c r="L66" s="63"/>
      <c r="M66" s="280"/>
    </row>
    <row r="67" spans="1:13" x14ac:dyDescent="0.25">
      <c r="A67" s="36">
        <v>7</v>
      </c>
      <c r="B67" s="35" t="s">
        <v>656</v>
      </c>
      <c r="C67" s="29" t="s">
        <v>32</v>
      </c>
      <c r="D67" s="57" t="s">
        <v>33</v>
      </c>
      <c r="E67" s="58" t="s">
        <v>308</v>
      </c>
      <c r="F67" s="162" t="s">
        <v>302</v>
      </c>
      <c r="G67" s="21" t="s">
        <v>789</v>
      </c>
      <c r="H67" s="21" t="s">
        <v>1001</v>
      </c>
      <c r="I67" s="21" t="s">
        <v>746</v>
      </c>
      <c r="J67" s="21" t="s">
        <v>716</v>
      </c>
      <c r="K67" s="21" t="s">
        <v>719</v>
      </c>
      <c r="L67" s="63"/>
      <c r="M67" s="280"/>
    </row>
    <row r="68" spans="1:13" x14ac:dyDescent="0.25">
      <c r="A68" s="36">
        <v>8</v>
      </c>
      <c r="B68" s="35" t="s">
        <v>657</v>
      </c>
      <c r="C68" s="29" t="s">
        <v>32</v>
      </c>
      <c r="D68" s="57" t="s">
        <v>33</v>
      </c>
      <c r="E68" s="58" t="s">
        <v>309</v>
      </c>
      <c r="F68" s="162" t="s">
        <v>302</v>
      </c>
      <c r="G68" s="21" t="s">
        <v>789</v>
      </c>
      <c r="H68" s="21" t="s">
        <v>1001</v>
      </c>
      <c r="I68" s="21" t="s">
        <v>746</v>
      </c>
      <c r="J68" s="21" t="s">
        <v>716</v>
      </c>
      <c r="K68" s="21" t="s">
        <v>774</v>
      </c>
      <c r="L68" s="63"/>
      <c r="M68" s="280"/>
    </row>
    <row r="69" spans="1:13" x14ac:dyDescent="0.25">
      <c r="A69" s="36">
        <v>9</v>
      </c>
      <c r="B69" s="35" t="s">
        <v>658</v>
      </c>
      <c r="C69" s="29" t="s">
        <v>32</v>
      </c>
      <c r="D69" s="57" t="s">
        <v>33</v>
      </c>
      <c r="E69" s="58" t="s">
        <v>311</v>
      </c>
      <c r="F69" s="162" t="s">
        <v>302</v>
      </c>
      <c r="G69" s="21" t="s">
        <v>789</v>
      </c>
      <c r="H69" s="21" t="s">
        <v>1001</v>
      </c>
      <c r="I69" s="21" t="s">
        <v>746</v>
      </c>
      <c r="J69" s="21" t="s">
        <v>716</v>
      </c>
      <c r="K69" s="21" t="s">
        <v>774</v>
      </c>
      <c r="L69" s="63"/>
      <c r="M69" s="280"/>
    </row>
    <row r="70" spans="1:13" x14ac:dyDescent="0.25">
      <c r="A70" s="36">
        <v>10</v>
      </c>
      <c r="B70" s="35" t="s">
        <v>659</v>
      </c>
      <c r="C70" s="29" t="s">
        <v>32</v>
      </c>
      <c r="D70" s="57" t="s">
        <v>33</v>
      </c>
      <c r="E70" s="58" t="s">
        <v>313</v>
      </c>
      <c r="F70" s="162" t="s">
        <v>302</v>
      </c>
      <c r="G70" s="21" t="s">
        <v>789</v>
      </c>
      <c r="H70" s="21" t="s">
        <v>1001</v>
      </c>
      <c r="I70" s="21" t="s">
        <v>746</v>
      </c>
      <c r="J70" s="21" t="s">
        <v>716</v>
      </c>
      <c r="K70" s="21" t="s">
        <v>774</v>
      </c>
      <c r="L70" s="63"/>
      <c r="M70" s="280"/>
    </row>
    <row r="71" spans="1:13" x14ac:dyDescent="0.25">
      <c r="A71" s="36">
        <v>11</v>
      </c>
      <c r="B71" s="35" t="s">
        <v>660</v>
      </c>
      <c r="C71" s="29" t="s">
        <v>32</v>
      </c>
      <c r="D71" s="57" t="s">
        <v>33</v>
      </c>
      <c r="E71" s="30" t="s">
        <v>315</v>
      </c>
      <c r="F71" s="162" t="s">
        <v>302</v>
      </c>
      <c r="G71" s="21" t="s">
        <v>789</v>
      </c>
      <c r="H71" s="21" t="s">
        <v>1001</v>
      </c>
      <c r="I71" s="21" t="s">
        <v>746</v>
      </c>
      <c r="J71" s="21" t="s">
        <v>716</v>
      </c>
      <c r="K71" s="21" t="s">
        <v>1011</v>
      </c>
      <c r="L71" s="63"/>
      <c r="M71" s="280"/>
    </row>
    <row r="72" spans="1:13" s="55" customFormat="1" x14ac:dyDescent="0.25">
      <c r="A72" s="36">
        <v>12</v>
      </c>
      <c r="B72" s="35" t="s">
        <v>661</v>
      </c>
      <c r="C72" s="29" t="s">
        <v>32</v>
      </c>
      <c r="D72" s="57" t="s">
        <v>33</v>
      </c>
      <c r="E72" s="30" t="s">
        <v>684</v>
      </c>
      <c r="F72" s="162" t="s">
        <v>302</v>
      </c>
      <c r="G72" s="21" t="s">
        <v>789</v>
      </c>
      <c r="H72" s="21" t="s">
        <v>1001</v>
      </c>
      <c r="I72" s="21" t="s">
        <v>746</v>
      </c>
      <c r="J72" s="21" t="s">
        <v>716</v>
      </c>
      <c r="K72" s="21" t="s">
        <v>1012</v>
      </c>
      <c r="L72" s="63"/>
      <c r="M72" s="280"/>
    </row>
    <row r="73" spans="1:13" x14ac:dyDescent="0.25">
      <c r="A73" s="36">
        <v>13</v>
      </c>
      <c r="B73" s="35" t="s">
        <v>662</v>
      </c>
      <c r="C73" s="29" t="s">
        <v>32</v>
      </c>
      <c r="D73" s="57" t="s">
        <v>33</v>
      </c>
      <c r="E73" s="30" t="s">
        <v>316</v>
      </c>
      <c r="F73" s="162" t="s">
        <v>302</v>
      </c>
      <c r="G73" s="21" t="s">
        <v>789</v>
      </c>
      <c r="H73" s="21" t="s">
        <v>1001</v>
      </c>
      <c r="I73" s="21" t="s">
        <v>746</v>
      </c>
      <c r="J73" s="21" t="s">
        <v>716</v>
      </c>
      <c r="K73" s="21" t="s">
        <v>1013</v>
      </c>
      <c r="L73" s="63"/>
      <c r="M73" s="280"/>
    </row>
    <row r="74" spans="1:13" x14ac:dyDescent="0.25">
      <c r="A74" s="36">
        <v>14</v>
      </c>
      <c r="B74" s="35" t="s">
        <v>663</v>
      </c>
      <c r="C74" s="29" t="s">
        <v>32</v>
      </c>
      <c r="D74" s="33" t="s">
        <v>33</v>
      </c>
      <c r="E74" s="30" t="s">
        <v>243</v>
      </c>
      <c r="F74" s="162" t="s">
        <v>302</v>
      </c>
      <c r="G74" s="21" t="s">
        <v>789</v>
      </c>
      <c r="H74" s="21" t="s">
        <v>1001</v>
      </c>
      <c r="I74" s="21" t="s">
        <v>746</v>
      </c>
      <c r="J74" s="21" t="s">
        <v>716</v>
      </c>
      <c r="K74" s="21" t="s">
        <v>1014</v>
      </c>
      <c r="L74" s="63"/>
      <c r="M74" s="280"/>
    </row>
    <row r="75" spans="1:13" x14ac:dyDescent="0.25">
      <c r="A75" s="36">
        <v>15</v>
      </c>
      <c r="B75" s="35" t="s">
        <v>664</v>
      </c>
      <c r="C75" s="29" t="s">
        <v>32</v>
      </c>
      <c r="D75" s="33" t="s">
        <v>33</v>
      </c>
      <c r="E75" s="30" t="s">
        <v>246</v>
      </c>
      <c r="F75" s="162" t="s">
        <v>302</v>
      </c>
      <c r="G75" s="21" t="s">
        <v>789</v>
      </c>
      <c r="H75" s="21" t="s">
        <v>1001</v>
      </c>
      <c r="I75" s="21" t="s">
        <v>746</v>
      </c>
      <c r="J75" s="21" t="s">
        <v>716</v>
      </c>
      <c r="K75" s="21" t="s">
        <v>1015</v>
      </c>
      <c r="L75" s="63"/>
      <c r="M75" s="280"/>
    </row>
    <row r="76" spans="1:13" x14ac:dyDescent="0.25">
      <c r="A76" s="36">
        <v>16</v>
      </c>
      <c r="B76" s="35" t="s">
        <v>665</v>
      </c>
      <c r="C76" s="29" t="s">
        <v>32</v>
      </c>
      <c r="D76" s="33" t="s">
        <v>33</v>
      </c>
      <c r="E76" s="58" t="s">
        <v>318</v>
      </c>
      <c r="F76" s="162" t="s">
        <v>302</v>
      </c>
      <c r="G76" s="21" t="s">
        <v>789</v>
      </c>
      <c r="H76" s="21" t="s">
        <v>1001</v>
      </c>
      <c r="I76" s="21" t="s">
        <v>746</v>
      </c>
      <c r="J76" s="21" t="s">
        <v>716</v>
      </c>
      <c r="K76" s="21" t="s">
        <v>775</v>
      </c>
      <c r="L76" s="63"/>
      <c r="M76" s="280"/>
    </row>
    <row r="77" spans="1:13" x14ac:dyDescent="0.25">
      <c r="A77" s="36">
        <v>17</v>
      </c>
      <c r="B77" s="35" t="s">
        <v>666</v>
      </c>
      <c r="C77" s="29" t="s">
        <v>32</v>
      </c>
      <c r="D77" s="33" t="s">
        <v>33</v>
      </c>
      <c r="E77" s="47" t="s">
        <v>322</v>
      </c>
      <c r="F77" s="162" t="s">
        <v>302</v>
      </c>
      <c r="G77" s="21" t="s">
        <v>789</v>
      </c>
      <c r="H77" s="21" t="s">
        <v>1001</v>
      </c>
      <c r="I77" s="21" t="s">
        <v>746</v>
      </c>
      <c r="J77" s="21" t="s">
        <v>716</v>
      </c>
      <c r="K77" s="21" t="s">
        <v>1016</v>
      </c>
      <c r="L77" s="63"/>
      <c r="M77" s="280"/>
    </row>
    <row r="78" spans="1:13" x14ac:dyDescent="0.25">
      <c r="A78" s="36">
        <v>18</v>
      </c>
      <c r="B78" s="35" t="s">
        <v>667</v>
      </c>
      <c r="C78" s="29" t="s">
        <v>32</v>
      </c>
      <c r="D78" s="33" t="s">
        <v>33</v>
      </c>
      <c r="E78" s="58" t="s">
        <v>319</v>
      </c>
      <c r="F78" s="162" t="s">
        <v>302</v>
      </c>
      <c r="G78" s="21" t="s">
        <v>789</v>
      </c>
      <c r="H78" s="21" t="s">
        <v>1001</v>
      </c>
      <c r="I78" s="21" t="s">
        <v>746</v>
      </c>
      <c r="J78" s="21" t="s">
        <v>716</v>
      </c>
      <c r="K78" s="21" t="s">
        <v>1017</v>
      </c>
      <c r="L78" s="63"/>
      <c r="M78" s="280"/>
    </row>
    <row r="79" spans="1:13" x14ac:dyDescent="0.25">
      <c r="A79" s="36">
        <v>19</v>
      </c>
      <c r="B79" s="35" t="s">
        <v>668</v>
      </c>
      <c r="C79" s="29" t="s">
        <v>32</v>
      </c>
      <c r="D79" s="33" t="s">
        <v>33</v>
      </c>
      <c r="E79" s="47" t="s">
        <v>323</v>
      </c>
      <c r="F79" s="162" t="s">
        <v>302</v>
      </c>
      <c r="G79" s="21" t="s">
        <v>789</v>
      </c>
      <c r="H79" s="21" t="s">
        <v>1001</v>
      </c>
      <c r="I79" s="21" t="s">
        <v>746</v>
      </c>
      <c r="J79" s="21" t="s">
        <v>716</v>
      </c>
      <c r="K79" s="21" t="s">
        <v>776</v>
      </c>
      <c r="L79" s="63"/>
      <c r="M79" s="280"/>
    </row>
    <row r="80" spans="1:13" x14ac:dyDescent="0.25">
      <c r="A80" s="36">
        <v>20</v>
      </c>
      <c r="B80" s="35" t="s">
        <v>669</v>
      </c>
      <c r="C80" s="29" t="s">
        <v>32</v>
      </c>
      <c r="D80" s="33" t="s">
        <v>33</v>
      </c>
      <c r="E80" s="58" t="s">
        <v>321</v>
      </c>
      <c r="F80" s="162" t="s">
        <v>302</v>
      </c>
      <c r="G80" s="21" t="s">
        <v>789</v>
      </c>
      <c r="H80" s="21" t="s">
        <v>1001</v>
      </c>
      <c r="I80" s="21" t="s">
        <v>746</v>
      </c>
      <c r="J80" s="21" t="s">
        <v>716</v>
      </c>
      <c r="K80" s="21" t="s">
        <v>777</v>
      </c>
      <c r="L80" s="63"/>
      <c r="M80" s="280"/>
    </row>
    <row r="81" spans="1:13" x14ac:dyDescent="0.25">
      <c r="A81" s="36">
        <v>21</v>
      </c>
      <c r="B81" s="35" t="s">
        <v>670</v>
      </c>
      <c r="C81" s="29" t="s">
        <v>32</v>
      </c>
      <c r="D81" s="33" t="s">
        <v>33</v>
      </c>
      <c r="E81" s="47" t="s">
        <v>324</v>
      </c>
      <c r="F81" s="162" t="s">
        <v>302</v>
      </c>
      <c r="G81" s="21" t="s">
        <v>789</v>
      </c>
      <c r="H81" s="21" t="s">
        <v>1001</v>
      </c>
      <c r="I81" s="21" t="s">
        <v>746</v>
      </c>
      <c r="J81" s="21" t="s">
        <v>716</v>
      </c>
      <c r="K81" s="21" t="s">
        <v>778</v>
      </c>
      <c r="L81" s="63"/>
      <c r="M81" s="280"/>
    </row>
    <row r="82" spans="1:13" x14ac:dyDescent="0.25">
      <c r="A82" s="36">
        <v>22</v>
      </c>
      <c r="B82" s="35" t="s">
        <v>671</v>
      </c>
      <c r="C82" s="29" t="s">
        <v>32</v>
      </c>
      <c r="D82" s="33" t="s">
        <v>33</v>
      </c>
      <c r="E82" s="58" t="s">
        <v>686</v>
      </c>
      <c r="F82" s="162" t="s">
        <v>302</v>
      </c>
      <c r="G82" s="21" t="s">
        <v>789</v>
      </c>
      <c r="H82" s="21" t="s">
        <v>1001</v>
      </c>
      <c r="I82" s="21" t="s">
        <v>746</v>
      </c>
      <c r="J82" s="21" t="s">
        <v>716</v>
      </c>
      <c r="K82" s="21" t="s">
        <v>719</v>
      </c>
      <c r="L82" s="63"/>
      <c r="M82" s="280"/>
    </row>
    <row r="83" spans="1:13" x14ac:dyDescent="0.25">
      <c r="A83" s="139">
        <v>23</v>
      </c>
      <c r="B83" s="140" t="s">
        <v>672</v>
      </c>
      <c r="C83" s="128" t="s">
        <v>32</v>
      </c>
      <c r="D83" s="141" t="s">
        <v>33</v>
      </c>
      <c r="E83" s="129" t="s">
        <v>306</v>
      </c>
      <c r="F83" s="149" t="s">
        <v>302</v>
      </c>
      <c r="G83" s="21" t="s">
        <v>789</v>
      </c>
      <c r="H83" s="21" t="s">
        <v>1001</v>
      </c>
      <c r="I83" s="21" t="s">
        <v>746</v>
      </c>
      <c r="J83" s="21" t="s">
        <v>716</v>
      </c>
      <c r="K83" s="21" t="s">
        <v>779</v>
      </c>
      <c r="L83" s="150"/>
      <c r="M83" s="280"/>
    </row>
    <row r="84" spans="1:13" x14ac:dyDescent="0.25">
      <c r="A84" s="139">
        <v>24</v>
      </c>
      <c r="B84" s="140" t="s">
        <v>673</v>
      </c>
      <c r="C84" s="128" t="s">
        <v>32</v>
      </c>
      <c r="D84" s="141" t="s">
        <v>33</v>
      </c>
      <c r="E84" s="129" t="s">
        <v>310</v>
      </c>
      <c r="F84" s="149" t="s">
        <v>302</v>
      </c>
      <c r="G84" s="21" t="s">
        <v>789</v>
      </c>
      <c r="H84" s="21" t="s">
        <v>1001</v>
      </c>
      <c r="I84" s="21" t="s">
        <v>746</v>
      </c>
      <c r="J84" s="21" t="s">
        <v>716</v>
      </c>
      <c r="K84" s="21" t="s">
        <v>780</v>
      </c>
      <c r="L84" s="150"/>
      <c r="M84" s="280"/>
    </row>
    <row r="85" spans="1:13" x14ac:dyDescent="0.25">
      <c r="A85" s="139">
        <v>25</v>
      </c>
      <c r="B85" s="140" t="s">
        <v>674</v>
      </c>
      <c r="C85" s="146" t="s">
        <v>32</v>
      </c>
      <c r="D85" s="144" t="s">
        <v>33</v>
      </c>
      <c r="E85" s="130" t="s">
        <v>312</v>
      </c>
      <c r="F85" s="149" t="s">
        <v>302</v>
      </c>
      <c r="G85" s="21" t="s">
        <v>789</v>
      </c>
      <c r="H85" s="21" t="s">
        <v>1001</v>
      </c>
      <c r="I85" s="21" t="s">
        <v>746</v>
      </c>
      <c r="J85" s="21" t="s">
        <v>716</v>
      </c>
      <c r="K85" s="21" t="s">
        <v>780</v>
      </c>
      <c r="L85" s="150"/>
      <c r="M85" s="280"/>
    </row>
    <row r="86" spans="1:13" x14ac:dyDescent="0.25">
      <c r="A86" s="139">
        <v>26</v>
      </c>
      <c r="B86" s="129" t="s">
        <v>675</v>
      </c>
      <c r="C86" s="128" t="s">
        <v>32</v>
      </c>
      <c r="D86" s="141" t="s">
        <v>33</v>
      </c>
      <c r="E86" s="129" t="s">
        <v>314</v>
      </c>
      <c r="F86" s="149" t="s">
        <v>302</v>
      </c>
      <c r="G86" s="21" t="s">
        <v>789</v>
      </c>
      <c r="H86" s="21" t="s">
        <v>1001</v>
      </c>
      <c r="I86" s="21" t="s">
        <v>746</v>
      </c>
      <c r="J86" s="21" t="s">
        <v>716</v>
      </c>
      <c r="K86" s="21" t="s">
        <v>780</v>
      </c>
      <c r="L86" s="150"/>
      <c r="M86" s="280"/>
    </row>
    <row r="87" spans="1:13" x14ac:dyDescent="0.25">
      <c r="A87" s="139">
        <v>27</v>
      </c>
      <c r="B87" s="129" t="s">
        <v>676</v>
      </c>
      <c r="C87" s="128" t="s">
        <v>32</v>
      </c>
      <c r="D87" s="141" t="s">
        <v>33</v>
      </c>
      <c r="E87" s="129" t="s">
        <v>685</v>
      </c>
      <c r="F87" s="149" t="s">
        <v>302</v>
      </c>
      <c r="G87" s="21" t="s">
        <v>789</v>
      </c>
      <c r="H87" s="21" t="s">
        <v>1001</v>
      </c>
      <c r="I87" s="21" t="s">
        <v>746</v>
      </c>
      <c r="J87" s="21" t="s">
        <v>716</v>
      </c>
      <c r="K87" s="21" t="s">
        <v>1018</v>
      </c>
      <c r="L87" s="150"/>
      <c r="M87" s="280"/>
    </row>
    <row r="88" spans="1:13" x14ac:dyDescent="0.25">
      <c r="A88" s="145">
        <v>28</v>
      </c>
      <c r="B88" s="129" t="s">
        <v>677</v>
      </c>
      <c r="C88" s="128" t="s">
        <v>32</v>
      </c>
      <c r="D88" s="141" t="s">
        <v>33</v>
      </c>
      <c r="E88" s="129" t="s">
        <v>317</v>
      </c>
      <c r="F88" s="148" t="s">
        <v>302</v>
      </c>
      <c r="G88" s="21" t="s">
        <v>789</v>
      </c>
      <c r="H88" s="21" t="s">
        <v>1001</v>
      </c>
      <c r="I88" s="21" t="s">
        <v>746</v>
      </c>
      <c r="J88" s="21" t="s">
        <v>716</v>
      </c>
      <c r="K88" s="21" t="s">
        <v>1019</v>
      </c>
      <c r="L88" s="150"/>
      <c r="M88" s="280"/>
    </row>
    <row r="89" spans="1:13" x14ac:dyDescent="0.25">
      <c r="A89" s="139">
        <v>29</v>
      </c>
      <c r="B89" s="129" t="s">
        <v>678</v>
      </c>
      <c r="C89" s="128" t="s">
        <v>32</v>
      </c>
      <c r="D89" s="141" t="s">
        <v>33</v>
      </c>
      <c r="E89" s="129" t="s">
        <v>245</v>
      </c>
      <c r="F89" s="149" t="s">
        <v>302</v>
      </c>
      <c r="G89" s="21" t="s">
        <v>789</v>
      </c>
      <c r="H89" s="21" t="s">
        <v>1001</v>
      </c>
      <c r="I89" s="21" t="s">
        <v>746</v>
      </c>
      <c r="J89" s="21" t="s">
        <v>716</v>
      </c>
      <c r="K89" s="21" t="s">
        <v>1020</v>
      </c>
      <c r="L89" s="150"/>
      <c r="M89" s="280"/>
    </row>
    <row r="90" spans="1:13" x14ac:dyDescent="0.25">
      <c r="A90" s="139">
        <v>30</v>
      </c>
      <c r="B90" s="129" t="s">
        <v>679</v>
      </c>
      <c r="C90" s="128" t="s">
        <v>32</v>
      </c>
      <c r="D90" s="141" t="s">
        <v>33</v>
      </c>
      <c r="E90" s="129" t="s">
        <v>248</v>
      </c>
      <c r="F90" s="149" t="s">
        <v>302</v>
      </c>
      <c r="G90" s="21" t="s">
        <v>789</v>
      </c>
      <c r="H90" s="21" t="s">
        <v>1001</v>
      </c>
      <c r="I90" s="21" t="s">
        <v>746</v>
      </c>
      <c r="J90" s="21" t="s">
        <v>716</v>
      </c>
      <c r="K90" s="21" t="s">
        <v>1021</v>
      </c>
      <c r="L90" s="150"/>
      <c r="M90" s="280"/>
    </row>
    <row r="91" spans="1:13" x14ac:dyDescent="0.25">
      <c r="A91" s="139">
        <v>31</v>
      </c>
      <c r="B91" s="129" t="s">
        <v>680</v>
      </c>
      <c r="C91" s="128" t="s">
        <v>32</v>
      </c>
      <c r="D91" s="141" t="s">
        <v>33</v>
      </c>
      <c r="E91" s="129" t="s">
        <v>320</v>
      </c>
      <c r="F91" s="149" t="s">
        <v>302</v>
      </c>
      <c r="G91" s="21" t="s">
        <v>789</v>
      </c>
      <c r="H91" s="21" t="s">
        <v>1001</v>
      </c>
      <c r="I91" s="21" t="s">
        <v>746</v>
      </c>
      <c r="J91" s="21" t="s">
        <v>716</v>
      </c>
      <c r="K91" s="21" t="s">
        <v>1022</v>
      </c>
      <c r="L91" s="150"/>
      <c r="M91" s="280"/>
    </row>
    <row r="92" spans="1:13" ht="15" customHeight="1" x14ac:dyDescent="0.25">
      <c r="A92" s="139">
        <v>32</v>
      </c>
      <c r="B92" s="129" t="s">
        <v>681</v>
      </c>
      <c r="C92" s="128" t="s">
        <v>32</v>
      </c>
      <c r="D92" s="141" t="s">
        <v>33</v>
      </c>
      <c r="E92" s="129" t="s">
        <v>687</v>
      </c>
      <c r="F92" s="149" t="s">
        <v>302</v>
      </c>
      <c r="G92" s="21" t="s">
        <v>789</v>
      </c>
      <c r="H92" s="21" t="s">
        <v>1001</v>
      </c>
      <c r="I92" s="21" t="s">
        <v>746</v>
      </c>
      <c r="J92" s="21" t="s">
        <v>716</v>
      </c>
      <c r="K92" s="21" t="s">
        <v>719</v>
      </c>
      <c r="L92" s="165"/>
      <c r="M92" s="280"/>
    </row>
    <row r="93" spans="1:13" s="55" customFormat="1" ht="15.75" customHeight="1" x14ac:dyDescent="0.25">
      <c r="G93" s="21" t="s">
        <v>714</v>
      </c>
      <c r="H93" s="21" t="s">
        <v>723</v>
      </c>
      <c r="I93" s="21" t="s">
        <v>746</v>
      </c>
      <c r="J93" s="21" t="s">
        <v>716</v>
      </c>
      <c r="K93" s="21" t="s">
        <v>781</v>
      </c>
      <c r="M93" s="119"/>
    </row>
    <row r="94" spans="1:13" s="55" customFormat="1" x14ac:dyDescent="0.25">
      <c r="G94" s="21" t="s">
        <v>714</v>
      </c>
      <c r="H94" s="21" t="s">
        <v>723</v>
      </c>
      <c r="I94" s="21" t="s">
        <v>746</v>
      </c>
      <c r="J94" s="21" t="s">
        <v>716</v>
      </c>
      <c r="K94" s="21" t="s">
        <v>719</v>
      </c>
      <c r="M94" s="119"/>
    </row>
    <row r="95" spans="1:13" s="55" customFormat="1" x14ac:dyDescent="0.25">
      <c r="M95" s="119"/>
    </row>
    <row r="96" spans="1:13" s="55" customFormat="1" x14ac:dyDescent="0.25">
      <c r="M96" s="119"/>
    </row>
    <row r="97" spans="1:13" s="55" customFormat="1" x14ac:dyDescent="0.25">
      <c r="M97" s="119"/>
    </row>
    <row r="98" spans="1:13" s="55" customFormat="1" x14ac:dyDescent="0.25">
      <c r="M98" s="119"/>
    </row>
    <row r="99" spans="1:13" s="55" customFormat="1" x14ac:dyDescent="0.25">
      <c r="M99" s="119"/>
    </row>
    <row r="100" spans="1:13" s="55" customFormat="1" x14ac:dyDescent="0.25">
      <c r="M100" s="119"/>
    </row>
    <row r="101" spans="1:13" s="55" customFormat="1" x14ac:dyDescent="0.25"/>
    <row r="102" spans="1:13" s="55" customFormat="1" x14ac:dyDescent="0.25"/>
    <row r="103" spans="1:13" s="55" customFormat="1" x14ac:dyDescent="0.25"/>
    <row r="104" spans="1:13" s="55" customFormat="1" x14ac:dyDescent="0.25"/>
    <row r="105" spans="1:13" s="55" customFormat="1" x14ac:dyDescent="0.25"/>
    <row r="106" spans="1:13" s="55" customFormat="1" x14ac:dyDescent="0.25"/>
    <row r="107" spans="1:13" s="55" customFormat="1" x14ac:dyDescent="0.25"/>
    <row r="108" spans="1:13" s="55" customFormat="1" x14ac:dyDescent="0.25"/>
    <row r="109" spans="1:13" s="55" customFormat="1" x14ac:dyDescent="0.25"/>
    <row r="110" spans="1:13" s="55" customFormat="1" x14ac:dyDescent="0.25"/>
    <row r="111" spans="1:13" x14ac:dyDescent="0.25">
      <c r="A111" s="55"/>
      <c r="B111" s="55"/>
      <c r="C111" s="55"/>
      <c r="D111" s="55"/>
      <c r="E111" s="55"/>
    </row>
    <row r="112" spans="1:13" x14ac:dyDescent="0.25">
      <c r="A112" s="55"/>
      <c r="B112" s="55"/>
      <c r="C112" s="55"/>
      <c r="D112" s="55"/>
      <c r="E112" s="55"/>
    </row>
    <row r="113" spans="1:6" x14ac:dyDescent="0.25">
      <c r="A113" s="55"/>
      <c r="B113" s="55"/>
      <c r="C113" s="55"/>
      <c r="D113" s="55"/>
      <c r="E113" s="55"/>
    </row>
    <row r="114" spans="1:6" x14ac:dyDescent="0.25">
      <c r="A114" s="55"/>
      <c r="B114" s="55"/>
      <c r="C114" s="55"/>
      <c r="D114" s="55"/>
      <c r="E114" s="55"/>
    </row>
    <row r="115" spans="1:6" x14ac:dyDescent="0.25">
      <c r="A115" s="55"/>
      <c r="B115" s="55"/>
      <c r="C115" s="55"/>
      <c r="D115" s="55"/>
      <c r="E115" s="55"/>
    </row>
    <row r="116" spans="1:6" x14ac:dyDescent="0.25">
      <c r="A116" s="55"/>
      <c r="B116" s="55"/>
      <c r="C116" s="55"/>
      <c r="D116" s="55"/>
      <c r="E116" s="55"/>
    </row>
    <row r="117" spans="1:6" x14ac:dyDescent="0.25">
      <c r="A117" s="55"/>
      <c r="B117" s="55"/>
      <c r="C117" s="55"/>
      <c r="D117" s="55"/>
      <c r="E117" s="55"/>
    </row>
    <row r="118" spans="1:6" x14ac:dyDescent="0.25">
      <c r="A118" s="55"/>
      <c r="B118" s="55"/>
      <c r="C118" s="55"/>
      <c r="D118" s="55"/>
      <c r="E118" s="55"/>
    </row>
    <row r="119" spans="1:6" x14ac:dyDescent="0.25">
      <c r="A119" s="55"/>
      <c r="B119" s="55"/>
      <c r="C119" s="55"/>
      <c r="D119" s="55"/>
      <c r="E119" s="55"/>
    </row>
    <row r="120" spans="1:6" x14ac:dyDescent="0.25">
      <c r="A120" s="55"/>
      <c r="B120" s="55"/>
      <c r="C120" s="55"/>
      <c r="D120" s="55"/>
      <c r="E120" s="55"/>
    </row>
    <row r="121" spans="1:6" x14ac:dyDescent="0.25">
      <c r="A121" s="55"/>
      <c r="B121" s="55"/>
      <c r="C121" s="55"/>
      <c r="D121" s="55"/>
      <c r="E121" s="55"/>
    </row>
    <row r="122" spans="1:6" x14ac:dyDescent="0.25">
      <c r="A122" s="55"/>
      <c r="B122" s="55"/>
      <c r="C122" s="55"/>
      <c r="D122" s="55"/>
      <c r="E122" s="55"/>
    </row>
    <row r="123" spans="1:6" x14ac:dyDescent="0.25">
      <c r="A123" s="55"/>
      <c r="B123" s="55"/>
      <c r="C123" s="55"/>
      <c r="D123" s="55"/>
      <c r="E123" s="55"/>
    </row>
    <row r="124" spans="1:6" x14ac:dyDescent="0.25">
      <c r="A124" s="55"/>
      <c r="B124" s="55"/>
      <c r="C124" s="55"/>
      <c r="D124" s="55"/>
      <c r="E124" s="55"/>
    </row>
    <row r="125" spans="1:6" x14ac:dyDescent="0.25">
      <c r="A125" s="55"/>
      <c r="B125" s="55"/>
      <c r="C125" s="55"/>
      <c r="D125" s="55"/>
      <c r="E125" s="55"/>
    </row>
    <row r="126" spans="1:6" x14ac:dyDescent="0.25">
      <c r="A126" s="55"/>
      <c r="B126" s="55"/>
      <c r="C126" s="55"/>
      <c r="D126" s="55"/>
      <c r="E126" s="55"/>
    </row>
    <row r="127" spans="1:6" x14ac:dyDescent="0.25">
      <c r="A127" s="55"/>
      <c r="B127" s="55"/>
      <c r="C127" s="55"/>
      <c r="D127" s="55"/>
      <c r="E127" s="55"/>
      <c r="F127" s="55"/>
    </row>
    <row r="128" spans="1:6" x14ac:dyDescent="0.25">
      <c r="A128" s="55"/>
      <c r="B128" s="55"/>
      <c r="C128" s="55"/>
      <c r="D128" s="55"/>
      <c r="E128" s="55"/>
      <c r="F128" s="55"/>
    </row>
    <row r="129" spans="1:6" x14ac:dyDescent="0.25">
      <c r="A129" s="55"/>
      <c r="B129" s="55"/>
      <c r="C129" s="55"/>
      <c r="D129" s="55"/>
      <c r="E129" s="55"/>
      <c r="F129" s="55"/>
    </row>
    <row r="130" spans="1:6" x14ac:dyDescent="0.25">
      <c r="A130" s="55"/>
      <c r="B130" s="55"/>
      <c r="C130" s="55"/>
      <c r="D130" s="55"/>
      <c r="E130" s="55"/>
      <c r="F130" s="55"/>
    </row>
    <row r="131" spans="1:6" x14ac:dyDescent="0.25">
      <c r="A131" s="55"/>
      <c r="B131" s="55"/>
      <c r="C131" s="55"/>
      <c r="D131" s="55"/>
      <c r="E131" s="55"/>
      <c r="F131" s="55"/>
    </row>
    <row r="132" spans="1:6" x14ac:dyDescent="0.25">
      <c r="A132" s="55"/>
      <c r="B132" s="55"/>
      <c r="C132" s="55"/>
      <c r="D132" s="55"/>
      <c r="E132" s="55"/>
      <c r="F132" s="55"/>
    </row>
    <row r="133" spans="1:6" x14ac:dyDescent="0.25">
      <c r="A133" s="55"/>
      <c r="B133" s="55"/>
      <c r="C133" s="55"/>
      <c r="D133" s="55"/>
      <c r="E133" s="55"/>
      <c r="F133" s="55"/>
    </row>
    <row r="134" spans="1:6" x14ac:dyDescent="0.25">
      <c r="A134" s="55"/>
      <c r="B134" s="55"/>
      <c r="C134" s="55"/>
      <c r="D134" s="55"/>
      <c r="E134" s="55"/>
      <c r="F134" s="55"/>
    </row>
    <row r="135" spans="1:6" x14ac:dyDescent="0.25">
      <c r="A135" s="55"/>
      <c r="B135" s="55"/>
      <c r="C135" s="55"/>
      <c r="D135" s="55"/>
      <c r="E135" s="55"/>
      <c r="F135" s="55"/>
    </row>
    <row r="136" spans="1:6" x14ac:dyDescent="0.25">
      <c r="A136" s="55"/>
      <c r="B136" s="55"/>
      <c r="C136" s="55"/>
      <c r="D136" s="55"/>
      <c r="E136" s="55"/>
      <c r="F136" s="55"/>
    </row>
    <row r="137" spans="1:6" x14ac:dyDescent="0.25">
      <c r="A137" s="55"/>
      <c r="B137" s="55"/>
      <c r="C137" s="55"/>
      <c r="D137" s="55"/>
      <c r="E137" s="55"/>
      <c r="F137" s="55"/>
    </row>
    <row r="138" spans="1:6" x14ac:dyDescent="0.25">
      <c r="A138" s="55"/>
      <c r="B138" s="55"/>
      <c r="C138" s="55"/>
      <c r="D138" s="55"/>
      <c r="E138" s="55"/>
      <c r="F138" s="55"/>
    </row>
    <row r="139" spans="1:6" x14ac:dyDescent="0.25">
      <c r="A139" s="55"/>
      <c r="B139" s="55"/>
      <c r="C139" s="55"/>
      <c r="D139" s="55"/>
      <c r="E139" s="55"/>
      <c r="F139" s="55"/>
    </row>
    <row r="140" spans="1:6" x14ac:dyDescent="0.25">
      <c r="A140" s="55"/>
      <c r="B140" s="55"/>
      <c r="C140" s="55"/>
      <c r="D140" s="55"/>
      <c r="E140" s="55"/>
      <c r="F140" s="55"/>
    </row>
    <row r="141" spans="1:6" x14ac:dyDescent="0.25">
      <c r="A141" s="55"/>
      <c r="B141" s="55"/>
      <c r="C141" s="55"/>
      <c r="D141" s="55"/>
      <c r="E141" s="55"/>
      <c r="F141" s="55"/>
    </row>
    <row r="142" spans="1:6" x14ac:dyDescent="0.25">
      <c r="A142" s="55"/>
      <c r="B142" s="55"/>
      <c r="C142" s="55"/>
      <c r="D142" s="55"/>
      <c r="E142" s="55"/>
      <c r="F142" s="55"/>
    </row>
    <row r="143" spans="1:6" x14ac:dyDescent="0.25">
      <c r="A143" s="55"/>
      <c r="B143" s="55"/>
      <c r="C143" s="55"/>
      <c r="D143" s="55"/>
      <c r="E143" s="55"/>
      <c r="F143" s="55"/>
    </row>
    <row r="144" spans="1:6" x14ac:dyDescent="0.25">
      <c r="A144" s="55"/>
      <c r="B144" s="55"/>
      <c r="C144" s="55"/>
      <c r="D144" s="55"/>
      <c r="E144" s="55"/>
      <c r="F144" s="55"/>
    </row>
    <row r="145" spans="1:6" x14ac:dyDescent="0.25">
      <c r="A145" s="55"/>
      <c r="B145" s="55"/>
      <c r="C145" s="55"/>
      <c r="D145" s="55"/>
      <c r="E145" s="55"/>
      <c r="F145" s="55"/>
    </row>
    <row r="146" spans="1:6" x14ac:dyDescent="0.25">
      <c r="A146" s="55"/>
      <c r="B146" s="55"/>
      <c r="C146" s="55"/>
      <c r="D146" s="55"/>
      <c r="E146" s="55"/>
      <c r="F146" s="55"/>
    </row>
    <row r="147" spans="1:6" x14ac:dyDescent="0.25">
      <c r="A147" s="55"/>
      <c r="B147" s="55"/>
      <c r="C147" s="55"/>
      <c r="D147" s="55"/>
      <c r="E147" s="55"/>
      <c r="F147" s="55"/>
    </row>
    <row r="148" spans="1:6" x14ac:dyDescent="0.25">
      <c r="A148" s="55"/>
      <c r="B148" s="55"/>
      <c r="C148" s="55"/>
      <c r="D148" s="55"/>
      <c r="E148" s="55"/>
      <c r="F148" s="55"/>
    </row>
    <row r="149" spans="1:6" x14ac:dyDescent="0.25">
      <c r="A149" s="55"/>
      <c r="B149" s="55"/>
      <c r="C149" s="55"/>
      <c r="D149" s="55"/>
      <c r="E149" s="55"/>
      <c r="F149" s="55"/>
    </row>
    <row r="150" spans="1:6" x14ac:dyDescent="0.25">
      <c r="A150" s="55"/>
      <c r="B150" s="55"/>
      <c r="C150" s="55"/>
      <c r="D150" s="55"/>
      <c r="E150" s="55"/>
      <c r="F150" s="55"/>
    </row>
    <row r="151" spans="1:6" x14ac:dyDescent="0.25">
      <c r="A151" s="55"/>
      <c r="B151" s="55"/>
      <c r="C151" s="55"/>
      <c r="D151" s="55"/>
      <c r="E151" s="55"/>
      <c r="F151" s="55"/>
    </row>
    <row r="152" spans="1:6" x14ac:dyDescent="0.25">
      <c r="A152" s="55"/>
      <c r="B152" s="55"/>
      <c r="C152" s="55"/>
      <c r="D152" s="55"/>
      <c r="E152" s="55"/>
      <c r="F152" s="55"/>
    </row>
    <row r="153" spans="1:6" x14ac:dyDescent="0.25">
      <c r="A153" s="55"/>
      <c r="B153" s="55"/>
      <c r="C153" s="55"/>
      <c r="D153" s="55"/>
      <c r="E153" s="55"/>
      <c r="F153" s="55"/>
    </row>
    <row r="154" spans="1:6" x14ac:dyDescent="0.25">
      <c r="A154" s="55"/>
      <c r="B154" s="55"/>
      <c r="C154" s="55"/>
      <c r="D154" s="55"/>
      <c r="E154" s="55"/>
      <c r="F154" s="55"/>
    </row>
    <row r="155" spans="1:6" x14ac:dyDescent="0.25">
      <c r="A155" s="55"/>
      <c r="B155" s="55"/>
      <c r="C155" s="55"/>
      <c r="D155" s="55"/>
      <c r="E155" s="55"/>
      <c r="F155" s="55"/>
    </row>
    <row r="156" spans="1:6" x14ac:dyDescent="0.25">
      <c r="A156" s="55"/>
      <c r="B156" s="55"/>
      <c r="C156" s="55"/>
      <c r="D156" s="55"/>
      <c r="E156" s="55"/>
      <c r="F156" s="55"/>
    </row>
    <row r="157" spans="1:6" x14ac:dyDescent="0.25">
      <c r="A157" s="55"/>
      <c r="B157" s="55"/>
      <c r="C157" s="55"/>
      <c r="D157" s="55"/>
      <c r="E157" s="55"/>
      <c r="F157" s="55"/>
    </row>
    <row r="158" spans="1:6" x14ac:dyDescent="0.25">
      <c r="A158" s="55"/>
      <c r="B158" s="55"/>
      <c r="C158" s="55"/>
      <c r="D158" s="55"/>
      <c r="E158" s="55"/>
      <c r="F158" s="55"/>
    </row>
    <row r="159" spans="1:6" x14ac:dyDescent="0.25">
      <c r="A159" s="55"/>
      <c r="B159" s="55"/>
      <c r="C159" s="55"/>
      <c r="D159" s="55"/>
      <c r="E159" s="55"/>
      <c r="F159" s="55"/>
    </row>
    <row r="160" spans="1:6" x14ac:dyDescent="0.25">
      <c r="A160" s="55"/>
      <c r="B160" s="55"/>
      <c r="C160" s="55"/>
      <c r="D160" s="55"/>
      <c r="E160" s="55"/>
      <c r="F160" s="55"/>
    </row>
    <row r="161" spans="1:6" x14ac:dyDescent="0.25">
      <c r="A161" s="55"/>
      <c r="B161" s="55"/>
      <c r="C161" s="55"/>
      <c r="D161" s="55"/>
      <c r="E161" s="55"/>
      <c r="F161" s="55"/>
    </row>
    <row r="162" spans="1:6" x14ac:dyDescent="0.25">
      <c r="A162" s="55"/>
      <c r="B162" s="55"/>
      <c r="C162" s="55"/>
      <c r="D162" s="55"/>
      <c r="E162" s="55"/>
      <c r="F162" s="55"/>
    </row>
    <row r="163" spans="1:6" x14ac:dyDescent="0.25">
      <c r="A163" s="55"/>
      <c r="B163" s="55"/>
      <c r="C163" s="55"/>
      <c r="D163" s="55"/>
      <c r="E163" s="55"/>
      <c r="F163" s="55"/>
    </row>
    <row r="164" spans="1:6" x14ac:dyDescent="0.25">
      <c r="A164" s="55"/>
      <c r="B164" s="55"/>
      <c r="C164" s="55"/>
      <c r="D164" s="55"/>
      <c r="E164" s="55"/>
      <c r="F164" s="55"/>
    </row>
    <row r="165" spans="1:6" x14ac:dyDescent="0.25">
      <c r="A165" s="55"/>
      <c r="B165" s="55"/>
      <c r="C165" s="55"/>
      <c r="D165" s="55"/>
      <c r="E165" s="55"/>
      <c r="F165" s="55"/>
    </row>
    <row r="166" spans="1:6" x14ac:dyDescent="0.25">
      <c r="A166" s="55"/>
      <c r="B166" s="55"/>
      <c r="C166" s="55"/>
      <c r="D166" s="55"/>
      <c r="E166" s="55"/>
      <c r="F166" s="55"/>
    </row>
    <row r="167" spans="1:6" x14ac:dyDescent="0.25">
      <c r="A167" s="55"/>
      <c r="B167" s="55"/>
      <c r="C167" s="55"/>
      <c r="D167" s="55"/>
      <c r="E167" s="55"/>
      <c r="F167" s="55"/>
    </row>
    <row r="168" spans="1:6" x14ac:dyDescent="0.25">
      <c r="A168" s="55"/>
      <c r="B168" s="55"/>
      <c r="C168" s="55"/>
      <c r="D168" s="55"/>
      <c r="E168" s="55"/>
      <c r="F168" s="55"/>
    </row>
    <row r="169" spans="1:6" x14ac:dyDescent="0.25">
      <c r="A169" s="55"/>
      <c r="B169" s="55"/>
      <c r="C169" s="55"/>
      <c r="D169" s="55"/>
      <c r="E169" s="55"/>
      <c r="F169" s="55"/>
    </row>
    <row r="170" spans="1:6" x14ac:dyDescent="0.25">
      <c r="A170" s="55"/>
      <c r="B170" s="55"/>
      <c r="C170" s="55"/>
      <c r="D170" s="55"/>
      <c r="E170" s="55"/>
      <c r="F170" s="55"/>
    </row>
    <row r="171" spans="1:6" x14ac:dyDescent="0.25">
      <c r="A171" s="55"/>
      <c r="B171" s="55"/>
      <c r="C171" s="55"/>
      <c r="D171" s="55"/>
      <c r="E171" s="55"/>
      <c r="F171" s="55"/>
    </row>
    <row r="172" spans="1:6" x14ac:dyDescent="0.25">
      <c r="A172" s="55"/>
      <c r="B172" s="55"/>
      <c r="C172" s="55"/>
      <c r="D172" s="55"/>
      <c r="E172" s="55"/>
      <c r="F172" s="55"/>
    </row>
    <row r="173" spans="1:6" x14ac:dyDescent="0.25">
      <c r="A173" s="55"/>
      <c r="B173" s="55"/>
      <c r="C173" s="55"/>
      <c r="D173" s="55"/>
      <c r="E173" s="55"/>
      <c r="F173" s="55"/>
    </row>
    <row r="174" spans="1:6" x14ac:dyDescent="0.25">
      <c r="A174" s="55"/>
      <c r="B174" s="55"/>
      <c r="C174" s="55"/>
      <c r="D174" s="55"/>
      <c r="E174" s="55"/>
      <c r="F174" s="55"/>
    </row>
    <row r="175" spans="1:6" x14ac:dyDescent="0.25">
      <c r="A175" s="55"/>
      <c r="B175" s="55"/>
      <c r="C175" s="55"/>
      <c r="D175" s="55"/>
      <c r="E175" s="55"/>
      <c r="F175" s="55"/>
    </row>
    <row r="176" spans="1:6" x14ac:dyDescent="0.25">
      <c r="A176" s="55"/>
      <c r="B176" s="55"/>
      <c r="C176" s="55"/>
      <c r="D176" s="55"/>
      <c r="E176" s="55"/>
      <c r="F176" s="55"/>
    </row>
    <row r="177" spans="1:6" x14ac:dyDescent="0.25">
      <c r="A177" s="55"/>
      <c r="B177" s="55"/>
      <c r="C177" s="55"/>
      <c r="D177" s="55"/>
      <c r="E177" s="55"/>
      <c r="F177" s="55"/>
    </row>
    <row r="178" spans="1:6" x14ac:dyDescent="0.25">
      <c r="A178" s="55"/>
      <c r="B178" s="55"/>
      <c r="C178" s="55"/>
      <c r="D178" s="55"/>
      <c r="E178" s="55"/>
      <c r="F178" s="55"/>
    </row>
    <row r="179" spans="1:6" x14ac:dyDescent="0.25">
      <c r="A179" s="55"/>
      <c r="B179" s="55"/>
      <c r="C179" s="55"/>
      <c r="D179" s="55"/>
      <c r="E179" s="55"/>
      <c r="F179" s="55"/>
    </row>
    <row r="180" spans="1:6" x14ac:dyDescent="0.25">
      <c r="A180" s="55"/>
      <c r="B180" s="55"/>
      <c r="C180" s="55"/>
      <c r="D180" s="55"/>
      <c r="E180" s="55"/>
      <c r="F180" s="55"/>
    </row>
    <row r="181" spans="1:6" x14ac:dyDescent="0.25">
      <c r="A181" s="55"/>
      <c r="B181" s="55"/>
      <c r="C181" s="55"/>
      <c r="D181" s="55"/>
      <c r="E181" s="55"/>
      <c r="F181" s="55"/>
    </row>
    <row r="182" spans="1:6" x14ac:dyDescent="0.25">
      <c r="A182" s="55"/>
      <c r="B182" s="55"/>
      <c r="C182" s="55"/>
      <c r="D182" s="55"/>
      <c r="E182" s="55"/>
      <c r="F182" s="55"/>
    </row>
    <row r="183" spans="1:6" x14ac:dyDescent="0.25">
      <c r="A183" s="55"/>
      <c r="B183" s="55"/>
      <c r="C183" s="55"/>
      <c r="D183" s="55"/>
      <c r="E183" s="55"/>
      <c r="F183" s="55"/>
    </row>
    <row r="184" spans="1:6" x14ac:dyDescent="0.25">
      <c r="A184" s="55"/>
      <c r="B184" s="55"/>
      <c r="C184" s="55"/>
      <c r="D184" s="55"/>
      <c r="E184" s="55"/>
      <c r="F184" s="55"/>
    </row>
    <row r="185" spans="1:6" x14ac:dyDescent="0.25">
      <c r="A185" s="55"/>
      <c r="B185" s="55"/>
      <c r="C185" s="55"/>
      <c r="D185" s="55"/>
      <c r="E185" s="55"/>
      <c r="F185" s="55"/>
    </row>
    <row r="186" spans="1:6" x14ac:dyDescent="0.25">
      <c r="A186" s="55"/>
      <c r="B186" s="55"/>
      <c r="C186" s="55"/>
      <c r="D186" s="55"/>
      <c r="E186" s="55"/>
      <c r="F186" s="55"/>
    </row>
    <row r="187" spans="1:6" x14ac:dyDescent="0.25">
      <c r="A187" s="55"/>
      <c r="B187" s="55"/>
      <c r="C187" s="55"/>
      <c r="D187" s="55"/>
      <c r="E187" s="55"/>
      <c r="F187" s="55"/>
    </row>
    <row r="188" spans="1:6" x14ac:dyDescent="0.25">
      <c r="A188" s="55"/>
      <c r="B188" s="55"/>
      <c r="C188" s="55"/>
      <c r="D188" s="55"/>
      <c r="E188" s="55"/>
      <c r="F188" s="55"/>
    </row>
    <row r="189" spans="1:6" x14ac:dyDescent="0.25">
      <c r="A189" s="55"/>
      <c r="B189" s="55"/>
      <c r="C189" s="55"/>
      <c r="D189" s="55"/>
      <c r="E189" s="55"/>
      <c r="F189" s="55"/>
    </row>
    <row r="190" spans="1:6" x14ac:dyDescent="0.25">
      <c r="A190" s="55"/>
      <c r="B190" s="55"/>
      <c r="C190" s="55"/>
      <c r="D190" s="55"/>
      <c r="E190" s="55"/>
      <c r="F190" s="55"/>
    </row>
    <row r="191" spans="1:6" x14ac:dyDescent="0.25">
      <c r="A191" s="55"/>
      <c r="B191" s="55"/>
      <c r="C191" s="55"/>
      <c r="D191" s="55"/>
      <c r="E191" s="55"/>
      <c r="F191" s="55"/>
    </row>
    <row r="192" spans="1:6" x14ac:dyDescent="0.25">
      <c r="A192" s="55"/>
      <c r="B192" s="55"/>
      <c r="C192" s="55"/>
      <c r="D192" s="55"/>
      <c r="E192" s="55"/>
      <c r="F192" s="55"/>
    </row>
    <row r="193" spans="1:6" x14ac:dyDescent="0.25">
      <c r="A193" s="55"/>
      <c r="B193" s="55"/>
      <c r="C193" s="55"/>
      <c r="D193" s="55"/>
      <c r="E193" s="55"/>
      <c r="F193" s="55"/>
    </row>
    <row r="194" spans="1:6" x14ac:dyDescent="0.25">
      <c r="A194" s="55"/>
      <c r="B194" s="55"/>
      <c r="C194" s="55"/>
      <c r="D194" s="55"/>
      <c r="E194" s="55"/>
      <c r="F194" s="55"/>
    </row>
    <row r="195" spans="1:6" x14ac:dyDescent="0.25">
      <c r="A195" s="55"/>
      <c r="B195" s="55"/>
      <c r="C195" s="55"/>
      <c r="D195" s="55"/>
      <c r="E195" s="55"/>
      <c r="F195" s="55"/>
    </row>
    <row r="196" spans="1:6" x14ac:dyDescent="0.25">
      <c r="A196" s="55"/>
      <c r="B196" s="55"/>
      <c r="C196" s="55"/>
      <c r="D196" s="55"/>
      <c r="E196" s="55"/>
      <c r="F196" s="55"/>
    </row>
    <row r="197" spans="1:6" x14ac:dyDescent="0.25">
      <c r="A197" s="55"/>
      <c r="B197" s="55"/>
      <c r="C197" s="55"/>
      <c r="D197" s="55"/>
      <c r="E197" s="55"/>
      <c r="F197" s="55"/>
    </row>
    <row r="198" spans="1:6" x14ac:dyDescent="0.25">
      <c r="A198" s="55"/>
      <c r="B198" s="55"/>
      <c r="C198" s="55"/>
      <c r="D198" s="55"/>
      <c r="E198" s="55"/>
      <c r="F198" s="55"/>
    </row>
    <row r="199" spans="1:6" x14ac:dyDescent="0.25">
      <c r="A199" s="55"/>
      <c r="B199" s="55"/>
      <c r="C199" s="55"/>
      <c r="D199" s="55"/>
      <c r="E199" s="55"/>
      <c r="F199" s="55"/>
    </row>
    <row r="200" spans="1:6" x14ac:dyDescent="0.25">
      <c r="A200" s="55"/>
      <c r="B200" s="55"/>
      <c r="C200" s="55"/>
      <c r="D200" s="55"/>
      <c r="E200" s="55"/>
      <c r="F200" s="55"/>
    </row>
    <row r="201" spans="1:6" x14ac:dyDescent="0.25">
      <c r="A201" s="55"/>
      <c r="B201" s="55"/>
      <c r="C201" s="55"/>
      <c r="D201" s="55"/>
      <c r="E201" s="55"/>
      <c r="F201" s="55"/>
    </row>
    <row r="202" spans="1:6" x14ac:dyDescent="0.25">
      <c r="A202" s="55"/>
      <c r="B202" s="55"/>
      <c r="C202" s="55"/>
      <c r="D202" s="55"/>
      <c r="E202" s="55"/>
      <c r="F202" s="55"/>
    </row>
    <row r="203" spans="1:6" x14ac:dyDescent="0.25">
      <c r="A203" s="55"/>
      <c r="B203" s="55"/>
      <c r="C203" s="55"/>
      <c r="D203" s="55"/>
      <c r="E203" s="55"/>
      <c r="F203" s="55"/>
    </row>
    <row r="204" spans="1:6" x14ac:dyDescent="0.25">
      <c r="A204" s="55"/>
      <c r="B204" s="55"/>
      <c r="C204" s="55"/>
      <c r="D204" s="55"/>
      <c r="E204" s="55"/>
      <c r="F204" s="55"/>
    </row>
    <row r="205" spans="1:6" x14ac:dyDescent="0.25">
      <c r="A205" s="55"/>
      <c r="B205" s="55"/>
      <c r="C205" s="55"/>
      <c r="D205" s="55"/>
      <c r="E205" s="55"/>
      <c r="F205" s="55"/>
    </row>
    <row r="206" spans="1:6" x14ac:dyDescent="0.25">
      <c r="A206" s="55"/>
      <c r="B206" s="55"/>
      <c r="C206" s="55"/>
      <c r="D206" s="55"/>
      <c r="E206" s="55"/>
      <c r="F206" s="55"/>
    </row>
    <row r="207" spans="1:6" x14ac:dyDescent="0.25">
      <c r="A207" s="55"/>
      <c r="B207" s="55"/>
      <c r="C207" s="55"/>
      <c r="D207" s="55"/>
      <c r="E207" s="55"/>
      <c r="F207" s="55"/>
    </row>
    <row r="208" spans="1:6" x14ac:dyDescent="0.25">
      <c r="A208" s="55"/>
      <c r="B208" s="55"/>
      <c r="C208" s="55"/>
      <c r="D208" s="55"/>
      <c r="E208" s="55"/>
      <c r="F208" s="55"/>
    </row>
    <row r="209" spans="1:6" x14ac:dyDescent="0.25">
      <c r="A209" s="55"/>
      <c r="B209" s="55"/>
      <c r="C209" s="55"/>
      <c r="D209" s="55"/>
      <c r="E209" s="55"/>
      <c r="F209" s="55"/>
    </row>
    <row r="210" spans="1:6" x14ac:dyDescent="0.25">
      <c r="A210" s="55"/>
      <c r="B210" s="55"/>
      <c r="C210" s="55"/>
      <c r="D210" s="55"/>
      <c r="E210" s="55"/>
      <c r="F210" s="55"/>
    </row>
    <row r="211" spans="1:6" x14ac:dyDescent="0.25">
      <c r="A211" s="55"/>
      <c r="B211" s="55"/>
      <c r="C211" s="55"/>
      <c r="D211" s="55"/>
      <c r="E211" s="55"/>
      <c r="F211" s="55"/>
    </row>
    <row r="212" spans="1:6" x14ac:dyDescent="0.25">
      <c r="A212" s="55"/>
      <c r="B212" s="55"/>
      <c r="C212" s="55"/>
      <c r="D212" s="55"/>
      <c r="E212" s="55"/>
      <c r="F212" s="55"/>
    </row>
    <row r="213" spans="1:6" x14ac:dyDescent="0.25">
      <c r="A213" s="55"/>
      <c r="B213" s="55"/>
      <c r="C213" s="55"/>
      <c r="D213" s="55"/>
      <c r="E213" s="55"/>
      <c r="F213" s="55"/>
    </row>
    <row r="214" spans="1:6" x14ac:dyDescent="0.25">
      <c r="A214" s="55"/>
      <c r="B214" s="55"/>
      <c r="C214" s="55"/>
      <c r="D214" s="55"/>
      <c r="E214" s="55"/>
      <c r="F214" s="55"/>
    </row>
    <row r="215" spans="1:6" x14ac:dyDescent="0.25">
      <c r="A215" s="55"/>
      <c r="B215" s="55"/>
      <c r="C215" s="55"/>
      <c r="D215" s="55"/>
      <c r="E215" s="55"/>
      <c r="F215" s="55"/>
    </row>
    <row r="216" spans="1:6" x14ac:dyDescent="0.25">
      <c r="A216" s="55"/>
      <c r="B216" s="55"/>
      <c r="C216" s="55"/>
      <c r="D216" s="55"/>
      <c r="E216" s="55"/>
      <c r="F216" s="55"/>
    </row>
    <row r="217" spans="1:6" x14ac:dyDescent="0.25">
      <c r="A217" s="55"/>
      <c r="B217" s="55"/>
      <c r="C217" s="55"/>
      <c r="D217" s="55"/>
      <c r="E217" s="55"/>
      <c r="F217" s="55"/>
    </row>
    <row r="218" spans="1:6" x14ac:dyDescent="0.25">
      <c r="A218" s="55"/>
      <c r="B218" s="55"/>
      <c r="C218" s="55"/>
      <c r="D218" s="55"/>
      <c r="E218" s="55"/>
      <c r="F218" s="55"/>
    </row>
    <row r="219" spans="1:6" x14ac:dyDescent="0.25">
      <c r="A219" s="55"/>
      <c r="B219" s="55"/>
      <c r="C219" s="55"/>
      <c r="D219" s="55"/>
      <c r="E219" s="55"/>
      <c r="F219" s="55"/>
    </row>
    <row r="220" spans="1:6" x14ac:dyDescent="0.25">
      <c r="A220" s="55"/>
      <c r="B220" s="55"/>
      <c r="C220" s="55"/>
      <c r="D220" s="55"/>
      <c r="E220" s="55"/>
      <c r="F220" s="55"/>
    </row>
    <row r="221" spans="1:6" x14ac:dyDescent="0.25">
      <c r="A221" s="55"/>
      <c r="B221" s="55"/>
      <c r="C221" s="55"/>
      <c r="D221" s="55"/>
      <c r="E221" s="55"/>
      <c r="F221" s="55"/>
    </row>
    <row r="222" spans="1:6" x14ac:dyDescent="0.25">
      <c r="A222" s="55"/>
      <c r="B222" s="55"/>
      <c r="C222" s="55"/>
      <c r="D222" s="55"/>
      <c r="E222" s="55"/>
      <c r="F222" s="55"/>
    </row>
    <row r="223" spans="1:6" x14ac:dyDescent="0.25">
      <c r="A223" s="55"/>
      <c r="B223" s="55"/>
      <c r="C223" s="55"/>
      <c r="D223" s="55"/>
      <c r="E223" s="55"/>
      <c r="F223" s="55"/>
    </row>
    <row r="224" spans="1:6" x14ac:dyDescent="0.25">
      <c r="A224" s="55"/>
      <c r="B224" s="55"/>
      <c r="C224" s="55"/>
      <c r="D224" s="55"/>
      <c r="E224" s="55"/>
      <c r="F224" s="55"/>
    </row>
    <row r="225" spans="1:6" x14ac:dyDescent="0.25">
      <c r="A225" s="55"/>
      <c r="B225" s="55"/>
      <c r="C225" s="55"/>
      <c r="D225" s="55"/>
      <c r="E225" s="55"/>
      <c r="F225" s="55"/>
    </row>
    <row r="226" spans="1:6" x14ac:dyDescent="0.25">
      <c r="A226" s="55"/>
      <c r="B226" s="55"/>
      <c r="C226" s="55"/>
      <c r="D226" s="55"/>
      <c r="E226" s="55"/>
      <c r="F226" s="55"/>
    </row>
    <row r="227" spans="1:6" x14ac:dyDescent="0.25">
      <c r="A227" s="55"/>
      <c r="B227" s="55"/>
      <c r="C227" s="55"/>
      <c r="D227" s="55"/>
      <c r="E227" s="55"/>
      <c r="F227" s="55"/>
    </row>
    <row r="228" spans="1:6" x14ac:dyDescent="0.25">
      <c r="A228" s="55"/>
      <c r="B228" s="55"/>
      <c r="C228" s="55"/>
      <c r="D228" s="55"/>
      <c r="E228" s="55"/>
      <c r="F228" s="55"/>
    </row>
    <row r="229" spans="1:6" x14ac:dyDescent="0.25">
      <c r="A229" s="55"/>
      <c r="B229" s="55"/>
      <c r="C229" s="55"/>
      <c r="D229" s="55"/>
      <c r="E229" s="55"/>
      <c r="F229" s="55"/>
    </row>
    <row r="230" spans="1:6" x14ac:dyDescent="0.25">
      <c r="A230" s="55"/>
      <c r="B230" s="55"/>
      <c r="C230" s="55"/>
      <c r="D230" s="55"/>
      <c r="E230" s="55"/>
      <c r="F230" s="55"/>
    </row>
    <row r="231" spans="1:6" x14ac:dyDescent="0.25">
      <c r="A231" s="55"/>
      <c r="B231" s="55"/>
      <c r="C231" s="55"/>
      <c r="D231" s="55"/>
      <c r="E231" s="55"/>
      <c r="F231" s="55"/>
    </row>
    <row r="232" spans="1:6" x14ac:dyDescent="0.25">
      <c r="A232" s="55"/>
      <c r="B232" s="55"/>
      <c r="C232" s="55"/>
      <c r="D232" s="55"/>
      <c r="E232" s="55"/>
      <c r="F232" s="55"/>
    </row>
    <row r="233" spans="1:6" x14ac:dyDescent="0.25">
      <c r="A233" s="55"/>
      <c r="B233" s="55"/>
      <c r="C233" s="55"/>
      <c r="D233" s="55"/>
      <c r="E233" s="55"/>
      <c r="F233" s="55"/>
    </row>
    <row r="234" spans="1:6" x14ac:dyDescent="0.25">
      <c r="A234" s="55"/>
      <c r="B234" s="55"/>
      <c r="C234" s="55"/>
      <c r="D234" s="55"/>
      <c r="E234" s="55"/>
      <c r="F234" s="55"/>
    </row>
    <row r="235" spans="1:6" x14ac:dyDescent="0.25">
      <c r="A235" s="55"/>
      <c r="B235" s="55"/>
      <c r="C235" s="55"/>
      <c r="D235" s="55"/>
      <c r="E235" s="55"/>
      <c r="F235" s="55"/>
    </row>
    <row r="236" spans="1:6" x14ac:dyDescent="0.25">
      <c r="A236" s="55"/>
      <c r="B236" s="55"/>
      <c r="C236" s="55"/>
      <c r="D236" s="55"/>
      <c r="E236" s="55"/>
      <c r="F236" s="55"/>
    </row>
    <row r="237" spans="1:6" x14ac:dyDescent="0.25">
      <c r="A237" s="55"/>
      <c r="B237" s="55"/>
      <c r="C237" s="55"/>
      <c r="D237" s="55"/>
      <c r="E237" s="55"/>
      <c r="F237" s="55"/>
    </row>
    <row r="238" spans="1:6" x14ac:dyDescent="0.25">
      <c r="A238" s="55"/>
      <c r="B238" s="55"/>
      <c r="C238" s="55"/>
      <c r="D238" s="55"/>
      <c r="E238" s="55"/>
      <c r="F238" s="55"/>
    </row>
    <row r="239" spans="1:6" x14ac:dyDescent="0.25">
      <c r="A239" s="55"/>
      <c r="B239" s="55"/>
      <c r="C239" s="55"/>
      <c r="D239" s="55"/>
      <c r="E239" s="55"/>
      <c r="F239" s="55"/>
    </row>
    <row r="240" spans="1:6" x14ac:dyDescent="0.25">
      <c r="A240" s="55"/>
      <c r="B240" s="55"/>
      <c r="C240" s="55"/>
      <c r="D240" s="55"/>
      <c r="E240" s="55"/>
      <c r="F240" s="55"/>
    </row>
    <row r="241" spans="1:6" x14ac:dyDescent="0.25">
      <c r="A241" s="55"/>
      <c r="B241" s="55"/>
      <c r="C241" s="55"/>
      <c r="D241" s="55"/>
      <c r="E241" s="55"/>
      <c r="F241" s="55"/>
    </row>
    <row r="242" spans="1:6" x14ac:dyDescent="0.25">
      <c r="A242" s="55"/>
      <c r="B242" s="55"/>
      <c r="C242" s="55"/>
      <c r="D242" s="55"/>
      <c r="E242" s="55"/>
      <c r="F242" s="55"/>
    </row>
    <row r="243" spans="1:6" x14ac:dyDescent="0.25">
      <c r="A243" s="55"/>
      <c r="B243" s="55"/>
      <c r="C243" s="55"/>
      <c r="D243" s="55"/>
      <c r="E243" s="55"/>
      <c r="F243" s="55"/>
    </row>
    <row r="244" spans="1:6" x14ac:dyDescent="0.25">
      <c r="A244" s="55"/>
      <c r="B244" s="55"/>
      <c r="C244" s="55"/>
      <c r="D244" s="55"/>
      <c r="E244" s="55"/>
      <c r="F244" s="55"/>
    </row>
    <row r="245" spans="1:6" x14ac:dyDescent="0.25">
      <c r="A245" s="55"/>
      <c r="B245" s="55"/>
      <c r="C245" s="55"/>
      <c r="D245" s="55"/>
      <c r="E245" s="55"/>
      <c r="F245" s="55"/>
    </row>
    <row r="246" spans="1:6" x14ac:dyDescent="0.25">
      <c r="A246" s="55"/>
      <c r="B246" s="55"/>
      <c r="C246" s="55"/>
      <c r="D246" s="55"/>
      <c r="E246" s="55"/>
      <c r="F246" s="55"/>
    </row>
    <row r="247" spans="1:6" x14ac:dyDescent="0.25">
      <c r="A247" s="55"/>
      <c r="B247" s="55"/>
      <c r="C247" s="55"/>
      <c r="D247" s="55"/>
      <c r="E247" s="55"/>
      <c r="F247" s="55"/>
    </row>
    <row r="248" spans="1:6" x14ac:dyDescent="0.25">
      <c r="A248" s="55"/>
      <c r="B248" s="55"/>
      <c r="C248" s="55"/>
      <c r="D248" s="55"/>
      <c r="E248" s="55"/>
      <c r="F248" s="55"/>
    </row>
    <row r="249" spans="1:6" x14ac:dyDescent="0.25">
      <c r="A249" s="55"/>
      <c r="B249" s="55"/>
      <c r="C249" s="55"/>
      <c r="D249" s="55"/>
      <c r="E249" s="55"/>
      <c r="F249" s="55"/>
    </row>
    <row r="250" spans="1:6" x14ac:dyDescent="0.25">
      <c r="A250" s="55"/>
      <c r="B250" s="55"/>
      <c r="C250" s="55"/>
      <c r="D250" s="55"/>
      <c r="E250" s="55"/>
      <c r="F250" s="55"/>
    </row>
    <row r="251" spans="1:6" x14ac:dyDescent="0.25">
      <c r="A251" s="55"/>
      <c r="B251" s="55"/>
      <c r="C251" s="55"/>
      <c r="D251" s="55"/>
      <c r="E251" s="55"/>
      <c r="F251" s="55"/>
    </row>
    <row r="252" spans="1:6" x14ac:dyDescent="0.25">
      <c r="A252" s="55"/>
      <c r="B252" s="55"/>
      <c r="C252" s="55"/>
      <c r="D252" s="55"/>
      <c r="E252" s="55"/>
      <c r="F252" s="55"/>
    </row>
    <row r="253" spans="1:6" x14ac:dyDescent="0.25">
      <c r="A253" s="55"/>
      <c r="B253" s="55"/>
      <c r="C253" s="55"/>
      <c r="D253" s="55"/>
      <c r="E253" s="55"/>
      <c r="F253" s="55"/>
    </row>
    <row r="254" spans="1:6" x14ac:dyDescent="0.25">
      <c r="A254" s="55"/>
      <c r="B254" s="55"/>
      <c r="C254" s="55"/>
      <c r="D254" s="55"/>
      <c r="E254" s="55"/>
      <c r="F254" s="55"/>
    </row>
    <row r="255" spans="1:6" x14ac:dyDescent="0.25">
      <c r="A255" s="55"/>
      <c r="B255" s="55"/>
      <c r="C255" s="55"/>
      <c r="D255" s="55"/>
      <c r="E255" s="55"/>
      <c r="F255" s="55"/>
    </row>
    <row r="256" spans="1:6" x14ac:dyDescent="0.25">
      <c r="A256" s="55"/>
      <c r="B256" s="55"/>
      <c r="C256" s="55"/>
      <c r="D256" s="55"/>
      <c r="E256" s="55"/>
      <c r="F256" s="55"/>
    </row>
    <row r="257" spans="1:6" x14ac:dyDescent="0.25">
      <c r="A257" s="55"/>
      <c r="B257" s="55"/>
      <c r="C257" s="55"/>
      <c r="D257" s="55"/>
      <c r="E257" s="55"/>
      <c r="F257" s="55"/>
    </row>
    <row r="258" spans="1:6" x14ac:dyDescent="0.25">
      <c r="A258" s="55"/>
      <c r="B258" s="55"/>
      <c r="C258" s="55"/>
      <c r="D258" s="55"/>
      <c r="E258" s="55"/>
      <c r="F258" s="55"/>
    </row>
    <row r="259" spans="1:6" x14ac:dyDescent="0.25">
      <c r="A259" s="55"/>
      <c r="B259" s="55"/>
      <c r="C259" s="55"/>
      <c r="D259" s="55"/>
      <c r="E259" s="55"/>
      <c r="F259" s="55"/>
    </row>
    <row r="260" spans="1:6" x14ac:dyDescent="0.25">
      <c r="A260" s="55"/>
      <c r="B260" s="55"/>
      <c r="C260" s="55"/>
      <c r="D260" s="55"/>
      <c r="E260" s="55"/>
      <c r="F260" s="55"/>
    </row>
    <row r="261" spans="1:6" x14ac:dyDescent="0.25">
      <c r="A261" s="55"/>
      <c r="B261" s="55"/>
      <c r="C261" s="55"/>
      <c r="D261" s="55"/>
      <c r="E261" s="55"/>
      <c r="F261" s="55"/>
    </row>
    <row r="262" spans="1:6" x14ac:dyDescent="0.25">
      <c r="A262" s="55"/>
      <c r="B262" s="55"/>
      <c r="C262" s="55"/>
      <c r="D262" s="55"/>
      <c r="E262" s="55"/>
      <c r="F262" s="55"/>
    </row>
    <row r="263" spans="1:6" x14ac:dyDescent="0.25">
      <c r="A263" s="55"/>
      <c r="B263" s="55"/>
      <c r="C263" s="55"/>
      <c r="D263" s="55"/>
      <c r="E263" s="55"/>
      <c r="F263" s="55"/>
    </row>
    <row r="264" spans="1:6" x14ac:dyDescent="0.25">
      <c r="A264" s="55"/>
      <c r="B264" s="55"/>
      <c r="C264" s="55"/>
      <c r="D264" s="55"/>
      <c r="E264" s="55"/>
      <c r="F264" s="55"/>
    </row>
    <row r="265" spans="1:6" x14ac:dyDescent="0.25">
      <c r="A265" s="55"/>
      <c r="B265" s="55"/>
      <c r="C265" s="55"/>
      <c r="D265" s="55"/>
      <c r="E265" s="55"/>
      <c r="F265" s="55"/>
    </row>
    <row r="266" spans="1:6" x14ac:dyDescent="0.25">
      <c r="A266" s="55"/>
      <c r="B266" s="55"/>
      <c r="C266" s="55"/>
      <c r="D266" s="55"/>
      <c r="E266" s="55"/>
      <c r="F266" s="55"/>
    </row>
    <row r="267" spans="1:6" x14ac:dyDescent="0.25">
      <c r="A267" s="55"/>
      <c r="B267" s="55"/>
      <c r="C267" s="55"/>
      <c r="D267" s="55"/>
      <c r="E267" s="55"/>
      <c r="F267" s="55"/>
    </row>
    <row r="268" spans="1:6" x14ac:dyDescent="0.25">
      <c r="A268" s="55"/>
      <c r="B268" s="55"/>
      <c r="C268" s="55"/>
      <c r="D268" s="55"/>
      <c r="E268" s="55"/>
      <c r="F268" s="55"/>
    </row>
    <row r="269" spans="1:6" x14ac:dyDescent="0.25">
      <c r="A269" s="55"/>
      <c r="B269" s="55"/>
      <c r="C269" s="55"/>
      <c r="D269" s="55"/>
      <c r="E269" s="55"/>
      <c r="F269" s="55"/>
    </row>
    <row r="270" spans="1:6" x14ac:dyDescent="0.25">
      <c r="A270" s="55"/>
      <c r="B270" s="55"/>
      <c r="C270" s="55"/>
      <c r="D270" s="55"/>
      <c r="E270" s="55"/>
      <c r="F270" s="55"/>
    </row>
    <row r="271" spans="1:6" x14ac:dyDescent="0.25">
      <c r="A271" s="55"/>
      <c r="B271" s="55"/>
      <c r="C271" s="55"/>
      <c r="D271" s="55"/>
      <c r="E271" s="55"/>
      <c r="F271" s="55"/>
    </row>
    <row r="272" spans="1:6" x14ac:dyDescent="0.25">
      <c r="A272" s="55"/>
      <c r="B272" s="55"/>
      <c r="C272" s="55"/>
      <c r="D272" s="55"/>
      <c r="E272" s="55"/>
      <c r="F272" s="55"/>
    </row>
  </sheetData>
  <mergeCells count="3">
    <mergeCell ref="M61:M92"/>
    <mergeCell ref="M3:M19"/>
    <mergeCell ref="M21:M59"/>
  </mergeCells>
  <conditionalFormatting sqref="J3">
    <cfRule type="cellIs" dxfId="11" priority="1" operator="equal">
      <formula>"blocked"</formula>
    </cfRule>
    <cfRule type="cellIs" dxfId="10" priority="2" operator="equal">
      <formula>"cannot test"</formula>
    </cfRule>
    <cfRule type="cellIs" dxfId="9" priority="3" operator="equal">
      <formula>"failed"</formula>
    </cfRule>
    <cfRule type="cellIs" dxfId="8" priority="4" operator="equal">
      <formula>"passed"</formula>
    </cfRule>
  </conditionalFormatting>
  <dataValidations count="1">
    <dataValidation type="list" allowBlank="1" showInputMessage="1" showErrorMessage="1" sqref="J3" xr:uid="{00000000-0002-0000-0500-000000000000}">
      <formula1>"Passed,Failed,Cannot Test,Blocked"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DF58-1C4A-40AB-AD3A-4E2DC957664C}">
  <dimension ref="A1:A2041"/>
  <sheetViews>
    <sheetView zoomScale="70" zoomScaleNormal="70" workbookViewId="0">
      <selection activeCell="E14" sqref="E14"/>
    </sheetView>
  </sheetViews>
  <sheetFormatPr defaultColWidth="9.140625" defaultRowHeight="15" x14ac:dyDescent="0.25"/>
  <sheetData>
    <row r="1" spans="1:1" x14ac:dyDescent="0.25">
      <c r="A1" s="21"/>
    </row>
    <row r="61" spans="1:1" x14ac:dyDescent="0.25">
      <c r="A61" s="21"/>
    </row>
    <row r="121" spans="1:1" x14ac:dyDescent="0.25">
      <c r="A121" s="21"/>
    </row>
    <row r="181" spans="1:1" x14ac:dyDescent="0.25">
      <c r="A181" s="21"/>
    </row>
    <row r="241" spans="1:1" x14ac:dyDescent="0.25">
      <c r="A241" s="21"/>
    </row>
    <row r="301" spans="1:1" x14ac:dyDescent="0.25">
      <c r="A301" s="21"/>
    </row>
    <row r="361" spans="1:1" x14ac:dyDescent="0.25">
      <c r="A361" s="21"/>
    </row>
    <row r="421" spans="1:1" x14ac:dyDescent="0.25">
      <c r="A421" s="21"/>
    </row>
    <row r="481" spans="1:1" x14ac:dyDescent="0.25">
      <c r="A481" s="21"/>
    </row>
    <row r="541" spans="1:1" x14ac:dyDescent="0.25">
      <c r="A541" s="21"/>
    </row>
    <row r="601" spans="1:1" x14ac:dyDescent="0.25">
      <c r="A601" s="21"/>
    </row>
    <row r="661" spans="1:1" x14ac:dyDescent="0.25">
      <c r="A661" s="21"/>
    </row>
    <row r="721" spans="1:1" x14ac:dyDescent="0.25">
      <c r="A721" s="21"/>
    </row>
    <row r="781" spans="1:1" x14ac:dyDescent="0.25">
      <c r="A781" s="21"/>
    </row>
    <row r="841" spans="1:1" x14ac:dyDescent="0.25">
      <c r="A841" s="21"/>
    </row>
    <row r="901" spans="1:1" x14ac:dyDescent="0.25">
      <c r="A901" s="21"/>
    </row>
    <row r="961" spans="1:1" x14ac:dyDescent="0.25">
      <c r="A961" s="21"/>
    </row>
    <row r="1021" spans="1:1" x14ac:dyDescent="0.25">
      <c r="A1021" s="21"/>
    </row>
    <row r="1081" spans="1:1" x14ac:dyDescent="0.25">
      <c r="A1081" s="21"/>
    </row>
    <row r="1141" spans="1:1" x14ac:dyDescent="0.25">
      <c r="A1141" s="21"/>
    </row>
    <row r="1201" spans="1:1" x14ac:dyDescent="0.25">
      <c r="A1201" s="21"/>
    </row>
    <row r="1261" spans="1:1" x14ac:dyDescent="0.25">
      <c r="A1261" s="21"/>
    </row>
    <row r="1321" spans="1:1" x14ac:dyDescent="0.25">
      <c r="A1321" s="21"/>
    </row>
    <row r="1381" spans="1:1" x14ac:dyDescent="0.25">
      <c r="A1381" s="21"/>
    </row>
    <row r="1441" spans="1:1" x14ac:dyDescent="0.25">
      <c r="A1441" s="21"/>
    </row>
    <row r="1501" spans="1:1" x14ac:dyDescent="0.25">
      <c r="A1501" s="21"/>
    </row>
    <row r="1561" spans="1:1" x14ac:dyDescent="0.25">
      <c r="A1561" s="21"/>
    </row>
    <row r="1621" spans="1:1" x14ac:dyDescent="0.25">
      <c r="A1621" s="21"/>
    </row>
    <row r="1681" spans="1:1" x14ac:dyDescent="0.25">
      <c r="A1681" s="21"/>
    </row>
    <row r="1741" spans="1:1" x14ac:dyDescent="0.25">
      <c r="A1741" s="21"/>
    </row>
    <row r="1801" spans="1:1" x14ac:dyDescent="0.25">
      <c r="A1801" s="21"/>
    </row>
    <row r="1861" spans="1:1" x14ac:dyDescent="0.25">
      <c r="A1861" s="21"/>
    </row>
    <row r="1921" spans="1:1" x14ac:dyDescent="0.25">
      <c r="A1921" s="21"/>
    </row>
    <row r="1981" spans="1:1" x14ac:dyDescent="0.25">
      <c r="A1981" s="21"/>
    </row>
    <row r="2041" spans="1:1" x14ac:dyDescent="0.25">
      <c r="A2041" s="21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A5B9-0D48-496E-B1A0-DEE070454EA2}">
  <dimension ref="A1:V786"/>
  <sheetViews>
    <sheetView topLeftCell="A54" zoomScale="70" zoomScaleNormal="70" workbookViewId="0">
      <selection activeCell="B73" sqref="B73:B74"/>
    </sheetView>
  </sheetViews>
  <sheetFormatPr defaultColWidth="9.140625" defaultRowHeight="15" x14ac:dyDescent="0.25"/>
  <cols>
    <col min="1" max="1" width="9.140625" style="55" customWidth="1" collapsed="1"/>
    <col min="2" max="2" width="8.5703125" style="55" customWidth="1" collapsed="1"/>
    <col min="3" max="3" width="52.28515625" style="55" bestFit="1" customWidth="1" collapsed="1"/>
    <col min="4" max="4" width="8.140625" style="55" customWidth="1" collapsed="1"/>
    <col min="5" max="5" width="26.85546875" style="55" customWidth="1" collapsed="1"/>
    <col min="6" max="6" width="8" style="55" customWidth="1" collapsed="1"/>
    <col min="7" max="7" width="33.5703125" style="55" customWidth="1" collapsed="1"/>
    <col min="8" max="8" width="8.5703125" style="55" customWidth="1" collapsed="1"/>
    <col min="9" max="9" width="60.140625" style="55" customWidth="1" collapsed="1"/>
    <col min="10" max="10" width="9.140625" style="55" customWidth="1" collapsed="1"/>
    <col min="11" max="11" width="77.42578125" style="55" bestFit="1" customWidth="1" collapsed="1"/>
    <col min="12" max="33" width="9.140625" style="55" customWidth="1" collapsed="1"/>
    <col min="34" max="16384" width="9.140625" style="55" collapsed="1"/>
  </cols>
  <sheetData>
    <row r="1" spans="1:22" x14ac:dyDescent="0.25">
      <c r="A1" s="288" t="s">
        <v>355</v>
      </c>
      <c r="B1" s="61" t="s">
        <v>491</v>
      </c>
      <c r="J1" s="61" t="s">
        <v>492</v>
      </c>
    </row>
    <row r="2" spans="1:22" ht="15" customHeight="1" x14ac:dyDescent="0.25">
      <c r="A2" s="288"/>
      <c r="B2" s="60" t="s">
        <v>351</v>
      </c>
      <c r="C2" s="60"/>
      <c r="J2" s="61" t="s">
        <v>351</v>
      </c>
    </row>
    <row r="3" spans="1:22" x14ac:dyDescent="0.25">
      <c r="A3" s="288"/>
      <c r="B3" t="s">
        <v>695</v>
      </c>
      <c r="C3"/>
      <c r="J3" s="55" t="s">
        <v>700</v>
      </c>
    </row>
    <row r="4" spans="1:22" x14ac:dyDescent="0.25">
      <c r="A4" s="288"/>
      <c r="B4" t="s">
        <v>696</v>
      </c>
      <c r="C4"/>
    </row>
    <row r="5" spans="1:22" x14ac:dyDescent="0.25">
      <c r="A5" s="288"/>
      <c r="B5" t="s">
        <v>697</v>
      </c>
      <c r="C5"/>
    </row>
    <row r="6" spans="1:22" x14ac:dyDescent="0.25">
      <c r="A6" s="288"/>
      <c r="B6" t="s">
        <v>698</v>
      </c>
    </row>
    <row r="7" spans="1:22" x14ac:dyDescent="0.25">
      <c r="A7" s="288"/>
      <c r="B7" t="s">
        <v>699</v>
      </c>
    </row>
    <row r="8" spans="1:22" ht="15.75" customHeight="1" x14ac:dyDescent="0.25">
      <c r="A8" s="288"/>
      <c r="B8" s="284" t="s">
        <v>381</v>
      </c>
      <c r="C8" s="248"/>
      <c r="D8" s="248" t="s">
        <v>382</v>
      </c>
      <c r="E8" s="248"/>
      <c r="F8" s="248" t="s">
        <v>383</v>
      </c>
      <c r="G8" s="248"/>
      <c r="H8" s="248" t="s">
        <v>476</v>
      </c>
      <c r="I8" s="248"/>
      <c r="J8" s="248" t="s">
        <v>477</v>
      </c>
      <c r="K8" s="248"/>
    </row>
    <row r="9" spans="1:22" ht="15.75" customHeight="1" x14ac:dyDescent="0.25">
      <c r="A9" s="288"/>
      <c r="B9" s="75" t="s">
        <v>364</v>
      </c>
      <c r="C9" s="17" t="s">
        <v>448</v>
      </c>
      <c r="D9" s="20"/>
      <c r="E9" s="19"/>
      <c r="F9" s="20"/>
      <c r="G9" s="19"/>
      <c r="H9" s="20"/>
      <c r="I9" s="18"/>
      <c r="J9" s="20"/>
      <c r="K9" s="19"/>
    </row>
    <row r="10" spans="1:22" x14ac:dyDescent="0.25">
      <c r="A10" s="288"/>
      <c r="B10" s="75" t="s">
        <v>365</v>
      </c>
      <c r="C10" s="56" t="s">
        <v>357</v>
      </c>
      <c r="D10" s="86"/>
      <c r="E10" s="72"/>
      <c r="F10" s="86"/>
      <c r="G10" s="72"/>
      <c r="H10" s="86"/>
      <c r="I10" s="84"/>
      <c r="J10" s="86"/>
      <c r="K10" s="72"/>
    </row>
    <row r="11" spans="1:22" x14ac:dyDescent="0.25">
      <c r="A11" s="288"/>
      <c r="B11" s="75" t="s">
        <v>366</v>
      </c>
      <c r="C11" s="77" t="s">
        <v>358</v>
      </c>
      <c r="D11" s="88"/>
      <c r="E11" s="80"/>
      <c r="F11" s="88"/>
      <c r="G11" s="80"/>
      <c r="H11" s="88"/>
      <c r="I11" s="85"/>
      <c r="J11" s="88"/>
      <c r="K11" s="80"/>
      <c r="L11" s="61"/>
      <c r="M11" s="287"/>
      <c r="N11" s="287"/>
      <c r="O11" s="287"/>
      <c r="P11" s="287"/>
      <c r="Q11" s="287"/>
      <c r="R11" s="287"/>
      <c r="S11" s="287"/>
      <c r="T11" s="287"/>
      <c r="U11" s="287"/>
      <c r="V11" s="283"/>
    </row>
    <row r="12" spans="1:22" x14ac:dyDescent="0.25">
      <c r="A12" s="288"/>
      <c r="B12" s="75" t="s">
        <v>367</v>
      </c>
      <c r="C12" s="56" t="s">
        <v>359</v>
      </c>
      <c r="D12" s="91"/>
      <c r="E12" s="73"/>
      <c r="F12" s="87"/>
      <c r="G12" s="63"/>
      <c r="H12" s="87"/>
      <c r="J12" s="87"/>
      <c r="K12" s="63"/>
      <c r="L12" s="61"/>
      <c r="M12" s="2"/>
      <c r="N12" s="2"/>
      <c r="O12" s="2"/>
      <c r="P12" s="2"/>
      <c r="Q12" s="2"/>
      <c r="R12" s="2"/>
      <c r="S12" s="2"/>
      <c r="T12" s="2"/>
      <c r="U12" s="2"/>
      <c r="V12" s="283"/>
    </row>
    <row r="13" spans="1:22" x14ac:dyDescent="0.25">
      <c r="A13" s="288"/>
      <c r="B13" s="75" t="s">
        <v>368</v>
      </c>
      <c r="C13" s="77" t="s">
        <v>694</v>
      </c>
      <c r="D13" s="78" t="s">
        <v>372</v>
      </c>
      <c r="E13" s="90" t="s">
        <v>693</v>
      </c>
      <c r="F13" s="89"/>
      <c r="G13" s="82"/>
      <c r="H13" s="88"/>
      <c r="I13" s="85"/>
      <c r="J13" s="88"/>
      <c r="K13" s="80"/>
    </row>
    <row r="14" spans="1:22" x14ac:dyDescent="0.25">
      <c r="A14" s="288"/>
      <c r="B14" s="75" t="s">
        <v>369</v>
      </c>
      <c r="C14" s="56" t="s">
        <v>443</v>
      </c>
      <c r="D14" s="78" t="s">
        <v>373</v>
      </c>
      <c r="E14" s="70" t="s">
        <v>447</v>
      </c>
      <c r="F14" s="74" t="s">
        <v>376</v>
      </c>
      <c r="G14" s="70" t="s">
        <v>444</v>
      </c>
      <c r="H14" s="92"/>
      <c r="J14" s="92"/>
      <c r="K14" s="63"/>
    </row>
    <row r="15" spans="1:22" x14ac:dyDescent="0.25">
      <c r="A15" s="288"/>
      <c r="B15" s="75" t="s">
        <v>370</v>
      </c>
      <c r="C15" s="77" t="s">
        <v>360</v>
      </c>
      <c r="D15" s="78" t="s">
        <v>374</v>
      </c>
      <c r="E15" s="90" t="s">
        <v>446</v>
      </c>
      <c r="F15" s="74" t="s">
        <v>377</v>
      </c>
      <c r="G15" s="90" t="s">
        <v>361</v>
      </c>
      <c r="H15" s="93"/>
      <c r="I15" s="85"/>
      <c r="J15" s="93"/>
      <c r="K15" s="80"/>
    </row>
    <row r="16" spans="1:22" x14ac:dyDescent="0.25">
      <c r="A16" s="288"/>
      <c r="B16" s="75" t="s">
        <v>371</v>
      </c>
      <c r="C16" s="56" t="s">
        <v>362</v>
      </c>
      <c r="D16" s="78" t="s">
        <v>375</v>
      </c>
      <c r="E16" s="70" t="s">
        <v>445</v>
      </c>
      <c r="F16" s="74" t="s">
        <v>378</v>
      </c>
      <c r="G16" s="70" t="s">
        <v>363</v>
      </c>
      <c r="H16" s="92"/>
      <c r="J16" s="94"/>
      <c r="K16" s="73"/>
    </row>
    <row r="17" spans="1:11" x14ac:dyDescent="0.25">
      <c r="A17" s="288"/>
      <c r="B17" s="76"/>
      <c r="C17" s="77"/>
      <c r="D17" s="78"/>
      <c r="E17" s="90"/>
      <c r="F17" s="78"/>
      <c r="G17" s="90"/>
      <c r="H17" s="78" t="s">
        <v>379</v>
      </c>
      <c r="I17" s="90" t="s">
        <v>449</v>
      </c>
      <c r="J17" s="78" t="s">
        <v>380</v>
      </c>
      <c r="K17" s="90" t="s">
        <v>478</v>
      </c>
    </row>
    <row r="18" spans="1:11" x14ac:dyDescent="0.25">
      <c r="C18" s="61"/>
    </row>
    <row r="19" spans="1:11" ht="15" customHeight="1" x14ac:dyDescent="0.25">
      <c r="A19" s="288" t="s">
        <v>354</v>
      </c>
      <c r="B19" s="61" t="s">
        <v>352</v>
      </c>
    </row>
    <row r="20" spans="1:11" x14ac:dyDescent="0.25">
      <c r="A20" s="288"/>
      <c r="B20" s="55" t="s">
        <v>701</v>
      </c>
    </row>
    <row r="21" spans="1:11" x14ac:dyDescent="0.25">
      <c r="A21" s="288"/>
      <c r="B21" s="55" t="s">
        <v>702</v>
      </c>
    </row>
    <row r="22" spans="1:11" x14ac:dyDescent="0.25">
      <c r="A22" s="288"/>
      <c r="B22" s="55" t="s">
        <v>703</v>
      </c>
    </row>
    <row r="23" spans="1:11" x14ac:dyDescent="0.25">
      <c r="A23" s="288"/>
      <c r="B23" s="55" t="s">
        <v>704</v>
      </c>
    </row>
    <row r="24" spans="1:11" x14ac:dyDescent="0.25">
      <c r="A24" s="288"/>
      <c r="B24" s="55" t="s">
        <v>705</v>
      </c>
    </row>
    <row r="25" spans="1:11" x14ac:dyDescent="0.25">
      <c r="A25" s="288"/>
      <c r="B25" s="285" t="s">
        <v>381</v>
      </c>
      <c r="C25" s="284"/>
      <c r="D25" s="286" t="s">
        <v>382</v>
      </c>
      <c r="E25" s="284"/>
      <c r="F25" s="286" t="s">
        <v>383</v>
      </c>
      <c r="G25" s="284"/>
    </row>
    <row r="26" spans="1:11" x14ac:dyDescent="0.25">
      <c r="A26" s="288"/>
      <c r="B26" s="75" t="s">
        <v>364</v>
      </c>
      <c r="C26" s="56" t="s">
        <v>357</v>
      </c>
      <c r="D26" s="56"/>
      <c r="E26" s="70"/>
      <c r="F26" s="71"/>
      <c r="G26" s="72"/>
    </row>
    <row r="27" spans="1:11" x14ac:dyDescent="0.25">
      <c r="A27" s="288"/>
      <c r="B27" s="75" t="s">
        <v>365</v>
      </c>
      <c r="C27" s="77" t="s">
        <v>694</v>
      </c>
      <c r="D27" s="78" t="s">
        <v>432</v>
      </c>
      <c r="E27" s="90" t="s">
        <v>693</v>
      </c>
      <c r="F27" s="79"/>
      <c r="G27" s="80"/>
    </row>
    <row r="28" spans="1:11" x14ac:dyDescent="0.25">
      <c r="A28" s="288"/>
      <c r="B28" s="75" t="s">
        <v>366</v>
      </c>
      <c r="C28" s="56" t="s">
        <v>359</v>
      </c>
      <c r="D28" s="56"/>
      <c r="E28" s="70"/>
      <c r="F28" s="59"/>
      <c r="G28" s="63"/>
    </row>
    <row r="29" spans="1:11" x14ac:dyDescent="0.25">
      <c r="A29" s="288"/>
      <c r="B29" s="75" t="s">
        <v>367</v>
      </c>
      <c r="C29" s="77" t="s">
        <v>384</v>
      </c>
      <c r="D29" s="78" t="s">
        <v>433</v>
      </c>
      <c r="E29" s="90" t="s">
        <v>411</v>
      </c>
      <c r="F29" s="79"/>
      <c r="G29" s="80"/>
    </row>
    <row r="30" spans="1:11" x14ac:dyDescent="0.25">
      <c r="A30" s="288"/>
      <c r="B30" s="75" t="s">
        <v>368</v>
      </c>
      <c r="C30" s="56" t="s">
        <v>385</v>
      </c>
      <c r="D30" s="78" t="s">
        <v>434</v>
      </c>
      <c r="E30" s="70" t="s">
        <v>412</v>
      </c>
      <c r="F30" s="59"/>
      <c r="G30" s="63"/>
    </row>
    <row r="31" spans="1:11" x14ac:dyDescent="0.25">
      <c r="A31" s="288"/>
      <c r="B31" s="75" t="s">
        <v>369</v>
      </c>
      <c r="C31" s="77" t="s">
        <v>386</v>
      </c>
      <c r="D31" s="78" t="s">
        <v>435</v>
      </c>
      <c r="E31" s="90" t="s">
        <v>413</v>
      </c>
      <c r="F31" s="79"/>
      <c r="G31" s="80"/>
    </row>
    <row r="32" spans="1:11" x14ac:dyDescent="0.25">
      <c r="A32" s="288"/>
      <c r="B32" s="75" t="s">
        <v>370</v>
      </c>
      <c r="C32" s="56" t="s">
        <v>387</v>
      </c>
      <c r="D32" s="86"/>
      <c r="E32" s="72"/>
      <c r="F32" s="59"/>
      <c r="G32" s="63"/>
    </row>
    <row r="33" spans="1:10" x14ac:dyDescent="0.25">
      <c r="A33" s="288"/>
      <c r="B33" s="75" t="s">
        <v>371</v>
      </c>
      <c r="C33" s="83" t="s">
        <v>388</v>
      </c>
      <c r="D33" s="89"/>
      <c r="E33" s="82"/>
      <c r="F33" s="79"/>
      <c r="G33" s="80"/>
    </row>
    <row r="34" spans="1:10" x14ac:dyDescent="0.25">
      <c r="A34" s="288"/>
      <c r="B34" s="75" t="s">
        <v>372</v>
      </c>
      <c r="C34" s="56" t="s">
        <v>389</v>
      </c>
      <c r="D34" s="78" t="s">
        <v>437</v>
      </c>
      <c r="E34" s="70" t="s">
        <v>414</v>
      </c>
      <c r="F34" s="59"/>
      <c r="G34" s="63"/>
    </row>
    <row r="35" spans="1:10" x14ac:dyDescent="0.25">
      <c r="A35" s="288"/>
      <c r="B35" s="75" t="s">
        <v>373</v>
      </c>
      <c r="C35" s="77" t="s">
        <v>390</v>
      </c>
      <c r="D35" s="78" t="s">
        <v>438</v>
      </c>
      <c r="E35" s="90" t="s">
        <v>415</v>
      </c>
      <c r="F35" s="79"/>
      <c r="G35" s="80"/>
    </row>
    <row r="36" spans="1:10" x14ac:dyDescent="0.25">
      <c r="A36" s="288"/>
      <c r="B36" s="75" t="s">
        <v>374</v>
      </c>
      <c r="C36" s="56" t="s">
        <v>391</v>
      </c>
      <c r="D36" s="86"/>
      <c r="E36" s="72"/>
      <c r="F36" s="59"/>
      <c r="G36" s="63"/>
    </row>
    <row r="37" spans="1:10" x14ac:dyDescent="0.25">
      <c r="A37" s="288"/>
      <c r="B37" s="75" t="s">
        <v>375</v>
      </c>
      <c r="C37" s="77" t="s">
        <v>392</v>
      </c>
      <c r="D37" s="88"/>
      <c r="E37" s="80"/>
      <c r="F37" s="79"/>
      <c r="G37" s="80"/>
    </row>
    <row r="38" spans="1:10" x14ac:dyDescent="0.25">
      <c r="A38" s="288"/>
      <c r="B38" s="75" t="s">
        <v>376</v>
      </c>
      <c r="C38" s="56" t="s">
        <v>393</v>
      </c>
      <c r="D38" s="91"/>
      <c r="E38" s="73"/>
      <c r="F38" s="59"/>
      <c r="G38" s="63"/>
    </row>
    <row r="39" spans="1:10" x14ac:dyDescent="0.25">
      <c r="A39" s="288"/>
      <c r="B39" s="75" t="s">
        <v>377</v>
      </c>
      <c r="C39" s="77" t="s">
        <v>394</v>
      </c>
      <c r="D39" s="78" t="s">
        <v>439</v>
      </c>
      <c r="E39" s="90" t="s">
        <v>416</v>
      </c>
      <c r="F39" s="79"/>
      <c r="G39" s="80"/>
    </row>
    <row r="40" spans="1:10" x14ac:dyDescent="0.25">
      <c r="A40" s="288"/>
      <c r="B40" s="75" t="s">
        <v>378</v>
      </c>
      <c r="C40" s="56" t="s">
        <v>395</v>
      </c>
      <c r="D40" s="86"/>
      <c r="E40" s="72"/>
      <c r="F40" s="59"/>
      <c r="G40" s="63"/>
    </row>
    <row r="41" spans="1:10" x14ac:dyDescent="0.25">
      <c r="A41" s="288"/>
      <c r="B41" s="75" t="s">
        <v>379</v>
      </c>
      <c r="C41" s="83" t="s">
        <v>396</v>
      </c>
      <c r="D41" s="88"/>
      <c r="E41" s="80"/>
      <c r="F41" s="79"/>
      <c r="G41" s="80"/>
    </row>
    <row r="42" spans="1:10" x14ac:dyDescent="0.25">
      <c r="A42" s="288"/>
      <c r="B42" s="75" t="s">
        <v>380</v>
      </c>
      <c r="C42" s="56" t="s">
        <v>397</v>
      </c>
      <c r="D42" s="87"/>
      <c r="E42" s="63"/>
      <c r="F42" s="59"/>
      <c r="G42" s="63"/>
      <c r="H42" s="74" t="s">
        <v>442</v>
      </c>
      <c r="I42" s="56" t="s">
        <v>436</v>
      </c>
      <c r="J42" s="56" t="s">
        <v>690</v>
      </c>
    </row>
    <row r="43" spans="1:10" x14ac:dyDescent="0.25">
      <c r="A43" s="288"/>
      <c r="B43" s="75" t="s">
        <v>419</v>
      </c>
      <c r="C43" s="77" t="s">
        <v>398</v>
      </c>
      <c r="D43" s="88"/>
      <c r="E43" s="80"/>
      <c r="F43" s="79"/>
      <c r="G43" s="80"/>
    </row>
    <row r="44" spans="1:10" x14ac:dyDescent="0.25">
      <c r="A44" s="288"/>
      <c r="B44" s="75" t="s">
        <v>420</v>
      </c>
      <c r="C44" s="69" t="s">
        <v>399</v>
      </c>
      <c r="D44" s="87"/>
      <c r="E44" s="63"/>
      <c r="F44" s="59"/>
      <c r="G44" s="63"/>
    </row>
    <row r="45" spans="1:10" x14ac:dyDescent="0.25">
      <c r="A45" s="288"/>
      <c r="B45" s="75" t="s">
        <v>421</v>
      </c>
      <c r="C45" s="77" t="s">
        <v>400</v>
      </c>
      <c r="D45" s="88"/>
      <c r="E45" s="80"/>
      <c r="F45" s="79"/>
      <c r="G45" s="80"/>
    </row>
    <row r="46" spans="1:10" x14ac:dyDescent="0.25">
      <c r="A46" s="288"/>
      <c r="B46" s="75" t="s">
        <v>422</v>
      </c>
      <c r="C46" s="56" t="s">
        <v>401</v>
      </c>
      <c r="D46" s="91"/>
      <c r="E46" s="73"/>
      <c r="F46" s="59"/>
      <c r="G46" s="63"/>
    </row>
    <row r="47" spans="1:10" x14ac:dyDescent="0.25">
      <c r="A47" s="288"/>
      <c r="B47" s="75" t="s">
        <v>423</v>
      </c>
      <c r="C47" s="77" t="s">
        <v>402</v>
      </c>
      <c r="D47" s="78" t="s">
        <v>440</v>
      </c>
      <c r="E47" s="90" t="s">
        <v>417</v>
      </c>
      <c r="F47" s="79"/>
      <c r="G47" s="80"/>
    </row>
    <row r="48" spans="1:10" x14ac:dyDescent="0.25">
      <c r="A48" s="288"/>
      <c r="B48" s="75" t="s">
        <v>424</v>
      </c>
      <c r="C48" s="69" t="s">
        <v>403</v>
      </c>
      <c r="D48" s="86"/>
      <c r="E48" s="72"/>
      <c r="F48" s="59"/>
      <c r="G48" s="63"/>
    </row>
    <row r="49" spans="1:7" x14ac:dyDescent="0.25">
      <c r="A49" s="288"/>
      <c r="B49" s="75" t="s">
        <v>425</v>
      </c>
      <c r="C49" s="77" t="s">
        <v>404</v>
      </c>
      <c r="D49" s="88"/>
      <c r="E49" s="80"/>
      <c r="F49" s="79"/>
      <c r="G49" s="80"/>
    </row>
    <row r="50" spans="1:7" x14ac:dyDescent="0.25">
      <c r="A50" s="288"/>
      <c r="B50" s="75" t="s">
        <v>426</v>
      </c>
      <c r="C50" s="56" t="s">
        <v>405</v>
      </c>
      <c r="D50" s="87"/>
      <c r="E50" s="63"/>
      <c r="F50" s="59"/>
      <c r="G50" s="63"/>
    </row>
    <row r="51" spans="1:7" x14ac:dyDescent="0.25">
      <c r="A51" s="288"/>
      <c r="B51" s="75" t="s">
        <v>427</v>
      </c>
      <c r="C51" s="77" t="s">
        <v>406</v>
      </c>
      <c r="D51" s="88"/>
      <c r="E51" s="80"/>
      <c r="F51" s="79"/>
      <c r="G51" s="80"/>
    </row>
    <row r="52" spans="1:7" x14ac:dyDescent="0.25">
      <c r="A52" s="288"/>
      <c r="B52" s="75" t="s">
        <v>428</v>
      </c>
      <c r="C52" s="69" t="s">
        <v>407</v>
      </c>
      <c r="D52" s="87"/>
      <c r="E52" s="63"/>
      <c r="F52" s="59"/>
      <c r="G52" s="63"/>
    </row>
    <row r="53" spans="1:7" x14ac:dyDescent="0.25">
      <c r="A53" s="288"/>
      <c r="B53" s="75" t="s">
        <v>429</v>
      </c>
      <c r="C53" s="77" t="s">
        <v>408</v>
      </c>
      <c r="D53" s="88"/>
      <c r="E53" s="80"/>
      <c r="F53" s="79"/>
      <c r="G53" s="80"/>
    </row>
    <row r="54" spans="1:7" x14ac:dyDescent="0.25">
      <c r="A54" s="288"/>
      <c r="B54" s="75" t="s">
        <v>430</v>
      </c>
      <c r="C54" s="69" t="s">
        <v>409</v>
      </c>
      <c r="D54" s="91"/>
      <c r="E54" s="73"/>
      <c r="F54" s="59"/>
      <c r="G54" s="63"/>
    </row>
    <row r="55" spans="1:7" x14ac:dyDescent="0.25">
      <c r="A55" s="288"/>
      <c r="B55" s="75" t="s">
        <v>431</v>
      </c>
      <c r="C55" s="77" t="s">
        <v>410</v>
      </c>
      <c r="D55" s="78" t="s">
        <v>441</v>
      </c>
      <c r="E55" s="90" t="s">
        <v>418</v>
      </c>
      <c r="F55" s="81"/>
      <c r="G55" s="82"/>
    </row>
    <row r="58" spans="1:7" ht="15" customHeight="1" x14ac:dyDescent="0.25">
      <c r="A58" s="288" t="s">
        <v>356</v>
      </c>
      <c r="B58" s="61" t="s">
        <v>482</v>
      </c>
    </row>
    <row r="59" spans="1:7" x14ac:dyDescent="0.25">
      <c r="A59" s="288"/>
      <c r="B59" t="s">
        <v>353</v>
      </c>
    </row>
    <row r="60" spans="1:7" x14ac:dyDescent="0.25">
      <c r="A60" s="288"/>
      <c r="B60" t="s">
        <v>706</v>
      </c>
    </row>
    <row r="61" spans="1:7" x14ac:dyDescent="0.25">
      <c r="A61" s="288"/>
      <c r="B61" t="s">
        <v>707</v>
      </c>
    </row>
    <row r="62" spans="1:7" x14ac:dyDescent="0.25">
      <c r="A62" s="288"/>
      <c r="B62" t="s">
        <v>708</v>
      </c>
    </row>
    <row r="63" spans="1:7" x14ac:dyDescent="0.25">
      <c r="A63" s="288"/>
    </row>
    <row r="64" spans="1:7" x14ac:dyDescent="0.25">
      <c r="A64" s="288"/>
      <c r="B64" s="61" t="s">
        <v>483</v>
      </c>
    </row>
    <row r="65" spans="1:7" x14ac:dyDescent="0.25">
      <c r="A65" s="288"/>
      <c r="B65" t="s">
        <v>353</v>
      </c>
    </row>
    <row r="66" spans="1:7" x14ac:dyDescent="0.25">
      <c r="A66" s="288"/>
      <c r="B66" t="s">
        <v>709</v>
      </c>
    </row>
    <row r="67" spans="1:7" x14ac:dyDescent="0.25">
      <c r="A67" s="288"/>
    </row>
    <row r="68" spans="1:7" x14ac:dyDescent="0.25">
      <c r="A68" s="288"/>
      <c r="B68" s="61" t="s">
        <v>484</v>
      </c>
    </row>
    <row r="69" spans="1:7" x14ac:dyDescent="0.25">
      <c r="A69" s="288"/>
      <c r="B69" s="61" t="s">
        <v>353</v>
      </c>
    </row>
    <row r="70" spans="1:7" x14ac:dyDescent="0.25">
      <c r="A70" s="288"/>
      <c r="B70" s="55" t="s">
        <v>710</v>
      </c>
    </row>
    <row r="71" spans="1:7" x14ac:dyDescent="0.25">
      <c r="A71" s="288"/>
    </row>
    <row r="72" spans="1:7" x14ac:dyDescent="0.25">
      <c r="A72" s="288"/>
      <c r="B72" s="61" t="s">
        <v>485</v>
      </c>
    </row>
    <row r="73" spans="1:7" x14ac:dyDescent="0.25">
      <c r="A73" s="288"/>
      <c r="B73" s="60" t="s">
        <v>353</v>
      </c>
    </row>
    <row r="74" spans="1:7" x14ac:dyDescent="0.25">
      <c r="A74" s="288"/>
      <c r="B74" t="s">
        <v>711</v>
      </c>
    </row>
    <row r="75" spans="1:7" x14ac:dyDescent="0.25">
      <c r="A75" s="288"/>
      <c r="B75" s="285" t="s">
        <v>381</v>
      </c>
      <c r="C75" s="284"/>
      <c r="D75" s="248" t="s">
        <v>382</v>
      </c>
      <c r="E75" s="248"/>
      <c r="F75" s="286" t="s">
        <v>383</v>
      </c>
      <c r="G75" s="284"/>
    </row>
    <row r="76" spans="1:7" x14ac:dyDescent="0.25">
      <c r="A76" s="288"/>
      <c r="B76" s="75" t="s">
        <v>364</v>
      </c>
      <c r="C76" s="56" t="s">
        <v>450</v>
      </c>
      <c r="D76" s="56"/>
      <c r="F76" s="71"/>
      <c r="G76" s="72"/>
    </row>
    <row r="77" spans="1:7" x14ac:dyDescent="0.25">
      <c r="A77" s="288"/>
      <c r="B77" s="75" t="s">
        <v>365</v>
      </c>
      <c r="C77" s="77" t="s">
        <v>451</v>
      </c>
      <c r="D77" s="77"/>
      <c r="E77" s="85"/>
      <c r="F77" s="79"/>
      <c r="G77" s="80"/>
    </row>
    <row r="78" spans="1:7" x14ac:dyDescent="0.25">
      <c r="A78" s="288"/>
      <c r="B78" s="75" t="s">
        <v>366</v>
      </c>
      <c r="C78" s="56" t="s">
        <v>452</v>
      </c>
      <c r="D78" s="86"/>
      <c r="F78" s="59"/>
      <c r="G78" s="63"/>
    </row>
    <row r="79" spans="1:7" x14ac:dyDescent="0.25">
      <c r="A79" s="288"/>
      <c r="B79" s="75" t="s">
        <v>367</v>
      </c>
      <c r="C79" s="77" t="s">
        <v>453</v>
      </c>
      <c r="D79" s="75" t="s">
        <v>424</v>
      </c>
      <c r="E79" s="100" t="s">
        <v>454</v>
      </c>
      <c r="F79" s="79"/>
      <c r="G79" s="80"/>
    </row>
    <row r="80" spans="1:7" x14ac:dyDescent="0.25">
      <c r="A80" s="288"/>
      <c r="B80" s="75" t="s">
        <v>368</v>
      </c>
      <c r="C80" s="56" t="s">
        <v>455</v>
      </c>
      <c r="D80" s="94"/>
      <c r="E80" s="61"/>
      <c r="F80" s="59"/>
      <c r="G80" s="63"/>
    </row>
    <row r="81" spans="1:17" x14ac:dyDescent="0.25">
      <c r="A81" s="288"/>
      <c r="B81" s="75" t="s">
        <v>369</v>
      </c>
      <c r="C81" s="77" t="s">
        <v>456</v>
      </c>
      <c r="D81" s="102"/>
      <c r="E81" s="99"/>
      <c r="F81" s="79"/>
      <c r="G81" s="80"/>
    </row>
    <row r="82" spans="1:17" x14ac:dyDescent="0.25">
      <c r="A82" s="288"/>
      <c r="B82" s="75" t="s">
        <v>370</v>
      </c>
      <c r="C82" s="56" t="s">
        <v>457</v>
      </c>
      <c r="D82" s="75" t="s">
        <v>425</v>
      </c>
      <c r="E82" s="101" t="s">
        <v>458</v>
      </c>
      <c r="F82" s="59"/>
      <c r="G82" s="63"/>
    </row>
    <row r="83" spans="1:17" x14ac:dyDescent="0.25">
      <c r="A83" s="288"/>
      <c r="B83" s="75" t="s">
        <v>371</v>
      </c>
      <c r="C83" s="77" t="s">
        <v>459</v>
      </c>
      <c r="D83" s="75" t="s">
        <v>426</v>
      </c>
      <c r="E83" s="100" t="s">
        <v>460</v>
      </c>
      <c r="F83" s="79"/>
      <c r="G83" s="80"/>
    </row>
    <row r="84" spans="1:17" x14ac:dyDescent="0.25">
      <c r="A84" s="288"/>
      <c r="B84" s="75" t="s">
        <v>372</v>
      </c>
      <c r="C84" s="56" t="s">
        <v>461</v>
      </c>
      <c r="D84" s="75" t="s">
        <v>427</v>
      </c>
      <c r="E84" s="101" t="s">
        <v>462</v>
      </c>
      <c r="F84" s="59"/>
      <c r="G84" s="63"/>
    </row>
    <row r="85" spans="1:17" x14ac:dyDescent="0.25">
      <c r="A85" s="288"/>
      <c r="B85" s="75" t="s">
        <v>373</v>
      </c>
      <c r="C85" s="77" t="s">
        <v>397</v>
      </c>
      <c r="D85" s="93"/>
      <c r="E85" s="99"/>
      <c r="F85" s="79"/>
      <c r="G85" s="80"/>
    </row>
    <row r="86" spans="1:17" x14ac:dyDescent="0.25">
      <c r="A86" s="288"/>
      <c r="B86" s="75" t="s">
        <v>374</v>
      </c>
      <c r="C86" s="56" t="s">
        <v>692</v>
      </c>
      <c r="D86" s="75" t="s">
        <v>428</v>
      </c>
      <c r="E86" s="101" t="s">
        <v>691</v>
      </c>
      <c r="F86" s="59"/>
      <c r="G86" s="63"/>
    </row>
    <row r="87" spans="1:17" x14ac:dyDescent="0.25">
      <c r="A87" s="288"/>
      <c r="B87" s="75" t="s">
        <v>375</v>
      </c>
      <c r="C87" s="77" t="s">
        <v>463</v>
      </c>
      <c r="D87" s="75" t="s">
        <v>429</v>
      </c>
      <c r="E87" s="100" t="s">
        <v>464</v>
      </c>
      <c r="F87" s="79"/>
      <c r="G87" s="80"/>
    </row>
    <row r="88" spans="1:17" x14ac:dyDescent="0.25">
      <c r="A88" s="288"/>
      <c r="B88" s="75" t="s">
        <v>376</v>
      </c>
      <c r="C88" s="56" t="s">
        <v>385</v>
      </c>
      <c r="D88" s="75" t="s">
        <v>430</v>
      </c>
      <c r="E88" s="101" t="s">
        <v>412</v>
      </c>
      <c r="F88" s="59"/>
      <c r="G88" s="63"/>
    </row>
    <row r="89" spans="1:17" x14ac:dyDescent="0.25">
      <c r="A89" s="288"/>
      <c r="B89" s="75" t="s">
        <v>377</v>
      </c>
      <c r="C89" s="77" t="s">
        <v>386</v>
      </c>
      <c r="D89" s="75" t="s">
        <v>431</v>
      </c>
      <c r="E89" s="100" t="s">
        <v>413</v>
      </c>
      <c r="F89" s="79"/>
      <c r="G89" s="80"/>
      <c r="H89" s="61"/>
      <c r="I89" s="287"/>
      <c r="J89" s="287"/>
      <c r="K89" s="287"/>
      <c r="L89" s="287"/>
      <c r="M89" s="287"/>
      <c r="N89" s="287"/>
      <c r="O89" s="287"/>
      <c r="P89" s="287"/>
      <c r="Q89" s="287"/>
    </row>
    <row r="90" spans="1:17" x14ac:dyDescent="0.25">
      <c r="A90" s="288"/>
      <c r="B90" s="75" t="s">
        <v>378</v>
      </c>
      <c r="C90" s="56" t="s">
        <v>465</v>
      </c>
      <c r="D90" s="92"/>
      <c r="E90" s="61"/>
      <c r="F90" s="59"/>
      <c r="G90" s="63"/>
    </row>
    <row r="91" spans="1:17" x14ac:dyDescent="0.25">
      <c r="A91" s="288"/>
      <c r="B91" s="75" t="s">
        <v>379</v>
      </c>
      <c r="C91" s="77" t="s">
        <v>466</v>
      </c>
      <c r="D91" s="78" t="s">
        <v>432</v>
      </c>
      <c r="E91" s="100" t="s">
        <v>467</v>
      </c>
      <c r="F91" s="79"/>
      <c r="G91" s="80"/>
    </row>
    <row r="92" spans="1:17" x14ac:dyDescent="0.25">
      <c r="A92" s="288"/>
      <c r="B92" s="75" t="s">
        <v>380</v>
      </c>
      <c r="C92" s="56" t="s">
        <v>468</v>
      </c>
      <c r="D92" s="92"/>
      <c r="E92" s="61"/>
      <c r="F92" s="59"/>
      <c r="G92" s="63"/>
    </row>
    <row r="93" spans="1:17" x14ac:dyDescent="0.25">
      <c r="A93" s="288"/>
      <c r="B93" s="75" t="s">
        <v>419</v>
      </c>
      <c r="C93" s="77" t="s">
        <v>469</v>
      </c>
      <c r="D93" s="78" t="s">
        <v>433</v>
      </c>
      <c r="E93" s="100" t="s">
        <v>470</v>
      </c>
      <c r="F93" s="79"/>
      <c r="G93" s="80"/>
    </row>
    <row r="94" spans="1:17" x14ac:dyDescent="0.25">
      <c r="A94" s="288"/>
      <c r="B94" s="75" t="s">
        <v>420</v>
      </c>
      <c r="C94" s="56" t="s">
        <v>471</v>
      </c>
      <c r="D94" s="87"/>
      <c r="F94" s="59"/>
      <c r="G94" s="63"/>
    </row>
    <row r="95" spans="1:17" x14ac:dyDescent="0.25">
      <c r="A95" s="288"/>
      <c r="B95" s="75" t="s">
        <v>421</v>
      </c>
      <c r="C95" s="77" t="s">
        <v>472</v>
      </c>
      <c r="D95" s="88"/>
      <c r="E95" s="85"/>
      <c r="F95" s="79"/>
      <c r="G95" s="80"/>
    </row>
    <row r="96" spans="1:17" x14ac:dyDescent="0.25">
      <c r="A96" s="288"/>
      <c r="B96" s="75" t="s">
        <v>422</v>
      </c>
      <c r="C96" s="56" t="s">
        <v>479</v>
      </c>
      <c r="D96" s="87"/>
      <c r="F96" s="59"/>
      <c r="G96" s="63"/>
    </row>
    <row r="97" spans="1:7" x14ac:dyDescent="0.25">
      <c r="A97" s="288"/>
      <c r="B97" s="75" t="s">
        <v>423</v>
      </c>
      <c r="C97" s="77" t="s">
        <v>480</v>
      </c>
      <c r="D97" s="89"/>
      <c r="E97" s="98"/>
      <c r="F97" s="81"/>
      <c r="G97" s="82"/>
    </row>
    <row r="186" spans="2:3" x14ac:dyDescent="0.25">
      <c r="B186" s="54"/>
      <c r="C186" s="54"/>
    </row>
    <row r="246" spans="2:3" x14ac:dyDescent="0.25">
      <c r="B246" s="54"/>
      <c r="C246" s="54"/>
    </row>
    <row r="306" spans="2:3" x14ac:dyDescent="0.25">
      <c r="B306" s="54"/>
      <c r="C306" s="54"/>
    </row>
    <row r="366" spans="2:3" x14ac:dyDescent="0.25">
      <c r="B366" s="54"/>
      <c r="C366" s="54"/>
    </row>
    <row r="426" spans="2:3" x14ac:dyDescent="0.25">
      <c r="B426" s="54"/>
      <c r="C426" s="54"/>
    </row>
    <row r="486" spans="2:3" x14ac:dyDescent="0.25">
      <c r="B486" s="54"/>
      <c r="C486" s="54"/>
    </row>
    <row r="546" spans="2:3" x14ac:dyDescent="0.25">
      <c r="B546" s="54"/>
      <c r="C546" s="54"/>
    </row>
    <row r="606" spans="2:3" x14ac:dyDescent="0.25">
      <c r="B606" s="54"/>
      <c r="C606" s="54"/>
    </row>
    <row r="666" spans="2:3" x14ac:dyDescent="0.25">
      <c r="B666" s="54"/>
      <c r="C666" s="54"/>
    </row>
    <row r="726" spans="2:3" x14ac:dyDescent="0.25">
      <c r="B726" s="54"/>
      <c r="C726" s="54"/>
    </row>
    <row r="786" spans="2:3" x14ac:dyDescent="0.25">
      <c r="B786" s="54"/>
      <c r="C786" s="54"/>
    </row>
  </sheetData>
  <mergeCells count="17">
    <mergeCell ref="A1:A17"/>
    <mergeCell ref="I89:Q89"/>
    <mergeCell ref="D75:E75"/>
    <mergeCell ref="B75:C75"/>
    <mergeCell ref="F75:G75"/>
    <mergeCell ref="A19:A55"/>
    <mergeCell ref="A58:A97"/>
    <mergeCell ref="V11:V12"/>
    <mergeCell ref="F8:G8"/>
    <mergeCell ref="B8:C8"/>
    <mergeCell ref="D8:E8"/>
    <mergeCell ref="B25:C25"/>
    <mergeCell ref="D25:E25"/>
    <mergeCell ref="M11:U11"/>
    <mergeCell ref="F25:G25"/>
    <mergeCell ref="H8:I8"/>
    <mergeCell ref="J8:K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6B063-1D06-48B9-8555-D1849182C630}">
  <dimension ref="A1:Z135"/>
  <sheetViews>
    <sheetView topLeftCell="P28" zoomScale="70" zoomScaleNormal="70" workbookViewId="0">
      <selection activeCell="H16" sqref="H16"/>
    </sheetView>
  </sheetViews>
  <sheetFormatPr defaultColWidth="9.140625" defaultRowHeight="15" x14ac:dyDescent="0.25"/>
  <cols>
    <col min="1" max="1" width="6.140625" customWidth="1" collapsed="1"/>
    <col min="2" max="2" width="20.42578125" customWidth="1" collapsed="1"/>
    <col min="3" max="3" width="17.85546875" customWidth="1" collapsed="1"/>
    <col min="4" max="4" width="10.140625" customWidth="1" collapsed="1"/>
    <col min="5" max="5" width="70.140625" customWidth="1" collapsed="1"/>
    <col min="6" max="6" width="80.5703125" customWidth="1" collapsed="1"/>
    <col min="7" max="7" width="9.140625" collapsed="1"/>
    <col min="8" max="8" width="14" customWidth="1" collapsed="1"/>
    <col min="9" max="9" width="11.42578125" customWidth="1" collapsed="1"/>
    <col min="10" max="10" width="13.85546875" customWidth="1" collapsed="1"/>
    <col min="11" max="11" width="9.140625" style="46" collapsed="1"/>
    <col min="12" max="12" width="18" customWidth="1" collapsed="1"/>
    <col min="13" max="13" width="26.42578125" customWidth="1" collapsed="1"/>
    <col min="14" max="14" width="9.140625" style="55" collapsed="1"/>
    <col min="15" max="15" width="59.140625" style="55" customWidth="1" collapsed="1"/>
    <col min="16" max="16" width="70.7109375" style="55" customWidth="1" collapsed="1"/>
    <col min="17" max="26" width="9.140625" style="55" collapsed="1"/>
  </cols>
  <sheetData>
    <row r="1" spans="1:13" x14ac:dyDescent="0.25">
      <c r="A1" s="104"/>
      <c r="B1" s="105" t="s">
        <v>14</v>
      </c>
      <c r="C1" s="106">
        <f>COUNT(A:A)</f>
        <v>62</v>
      </c>
      <c r="D1" s="107" t="s">
        <v>15</v>
      </c>
      <c r="E1" s="107">
        <f>COUNTIF(J:J,"Passed")</f>
        <v>0</v>
      </c>
      <c r="F1" s="108" t="s">
        <v>16</v>
      </c>
      <c r="G1" s="108">
        <f>COUNTIF(J:J,"Failed")</f>
        <v>0</v>
      </c>
      <c r="H1" s="109" t="s">
        <v>17</v>
      </c>
      <c r="I1" s="110">
        <v>0</v>
      </c>
      <c r="J1" s="111" t="s">
        <v>18</v>
      </c>
      <c r="K1" s="112">
        <v>0</v>
      </c>
      <c r="L1" s="32" t="s">
        <v>19</v>
      </c>
      <c r="M1" s="113">
        <v>0</v>
      </c>
    </row>
    <row r="2" spans="1:13" ht="30" x14ac:dyDescent="0.25">
      <c r="A2" s="23" t="s">
        <v>20</v>
      </c>
      <c r="B2" s="24" t="s">
        <v>21</v>
      </c>
      <c r="C2" s="23" t="s">
        <v>22</v>
      </c>
      <c r="D2" s="23" t="s">
        <v>23</v>
      </c>
      <c r="E2" s="23" t="s">
        <v>24</v>
      </c>
      <c r="F2" s="23" t="s">
        <v>25</v>
      </c>
      <c r="G2" s="180" t="s">
        <v>26</v>
      </c>
      <c r="H2" s="180" t="s">
        <v>27</v>
      </c>
      <c r="I2" s="181" t="s">
        <v>28</v>
      </c>
      <c r="J2" s="181" t="s">
        <v>29</v>
      </c>
      <c r="K2" s="182" t="s">
        <v>30</v>
      </c>
      <c r="L2" s="183"/>
      <c r="M2" s="114" t="s">
        <v>233</v>
      </c>
    </row>
    <row r="3" spans="1:13" ht="30" customHeight="1" x14ac:dyDescent="0.25">
      <c r="A3" s="217">
        <v>1</v>
      </c>
      <c r="B3" s="218" t="s">
        <v>835</v>
      </c>
      <c r="C3" s="219" t="s">
        <v>836</v>
      </c>
      <c r="D3" s="220" t="s">
        <v>33</v>
      </c>
      <c r="E3" s="220" t="s">
        <v>837</v>
      </c>
      <c r="F3" s="221" t="s">
        <v>838</v>
      </c>
      <c r="G3" s="21"/>
      <c r="H3" s="21"/>
      <c r="I3" s="21"/>
      <c r="J3" s="21"/>
      <c r="K3" s="21"/>
      <c r="L3" s="135"/>
      <c r="M3" s="131"/>
    </row>
    <row r="4" spans="1:13" ht="30" customHeight="1" x14ac:dyDescent="0.25">
      <c r="A4" s="217">
        <v>2</v>
      </c>
      <c r="B4" s="218" t="s">
        <v>839</v>
      </c>
      <c r="C4" s="219" t="s">
        <v>836</v>
      </c>
      <c r="D4" s="220" t="s">
        <v>33</v>
      </c>
      <c r="E4" s="220" t="s">
        <v>840</v>
      </c>
      <c r="F4" s="221" t="s">
        <v>838</v>
      </c>
      <c r="G4" s="21"/>
      <c r="H4" s="21"/>
      <c r="I4" s="21"/>
      <c r="J4" s="21"/>
      <c r="K4" s="21"/>
      <c r="L4" s="136"/>
      <c r="M4" s="189"/>
    </row>
    <row r="5" spans="1:13" ht="15" customHeight="1" x14ac:dyDescent="0.25">
      <c r="A5" s="217">
        <v>3</v>
      </c>
      <c r="B5" s="218" t="s">
        <v>841</v>
      </c>
      <c r="C5" s="219" t="s">
        <v>836</v>
      </c>
      <c r="D5" s="220" t="s">
        <v>33</v>
      </c>
      <c r="E5" s="220" t="s">
        <v>842</v>
      </c>
      <c r="F5" s="221" t="s">
        <v>838</v>
      </c>
      <c r="G5" s="21"/>
      <c r="H5" s="21"/>
      <c r="I5" s="21"/>
      <c r="J5" s="21"/>
      <c r="K5" s="21"/>
      <c r="L5" s="136"/>
      <c r="M5" s="270"/>
    </row>
    <row r="6" spans="1:13" ht="30" customHeight="1" x14ac:dyDescent="0.25">
      <c r="A6" s="217">
        <v>4</v>
      </c>
      <c r="B6" s="218" t="s">
        <v>843</v>
      </c>
      <c r="C6" s="219" t="s">
        <v>836</v>
      </c>
      <c r="D6" s="220" t="s">
        <v>33</v>
      </c>
      <c r="E6" s="220" t="s">
        <v>844</v>
      </c>
      <c r="F6" s="221" t="s">
        <v>838</v>
      </c>
      <c r="G6" s="21"/>
      <c r="H6" s="21"/>
      <c r="I6" s="21"/>
      <c r="J6" s="21"/>
      <c r="K6" s="21"/>
      <c r="L6" s="136"/>
      <c r="M6" s="271"/>
    </row>
    <row r="7" spans="1:13" ht="15" customHeight="1" x14ac:dyDescent="0.25">
      <c r="A7" s="217">
        <v>5</v>
      </c>
      <c r="B7" s="218" t="s">
        <v>845</v>
      </c>
      <c r="C7" s="219" t="s">
        <v>836</v>
      </c>
      <c r="D7" s="220" t="s">
        <v>33</v>
      </c>
      <c r="E7" s="220" t="s">
        <v>846</v>
      </c>
      <c r="F7" s="221" t="s">
        <v>838</v>
      </c>
      <c r="G7" s="21"/>
      <c r="H7" s="21"/>
      <c r="I7" s="21"/>
      <c r="J7" s="21"/>
      <c r="K7" s="21"/>
      <c r="L7" s="137"/>
      <c r="M7" s="271"/>
    </row>
    <row r="8" spans="1:13" ht="45" x14ac:dyDescent="0.25">
      <c r="A8" s="217">
        <v>6</v>
      </c>
      <c r="B8" s="218" t="s">
        <v>847</v>
      </c>
      <c r="C8" s="219" t="s">
        <v>836</v>
      </c>
      <c r="D8" s="220" t="s">
        <v>33</v>
      </c>
      <c r="E8" s="220" t="s">
        <v>848</v>
      </c>
      <c r="F8" s="221" t="s">
        <v>838</v>
      </c>
      <c r="G8" s="21"/>
      <c r="H8" s="21"/>
      <c r="I8" s="21"/>
      <c r="J8" s="21"/>
      <c r="K8" s="21"/>
      <c r="L8" s="137"/>
      <c r="M8" s="271"/>
    </row>
    <row r="9" spans="1:13" ht="45" x14ac:dyDescent="0.25">
      <c r="A9" s="217">
        <v>7</v>
      </c>
      <c r="B9" s="218" t="s">
        <v>849</v>
      </c>
      <c r="C9" s="219" t="s">
        <v>836</v>
      </c>
      <c r="D9" s="220" t="s">
        <v>33</v>
      </c>
      <c r="E9" s="220" t="s">
        <v>850</v>
      </c>
      <c r="F9" s="221" t="s">
        <v>838</v>
      </c>
      <c r="G9" s="21"/>
      <c r="H9" s="21"/>
      <c r="I9" s="21"/>
      <c r="J9" s="21"/>
      <c r="K9" s="21"/>
      <c r="L9" s="137"/>
      <c r="M9" s="271"/>
    </row>
    <row r="10" spans="1:13" ht="45" x14ac:dyDescent="0.25">
      <c r="A10" s="217">
        <v>8</v>
      </c>
      <c r="B10" s="218" t="s">
        <v>851</v>
      </c>
      <c r="C10" s="219" t="s">
        <v>836</v>
      </c>
      <c r="D10" s="220" t="s">
        <v>33</v>
      </c>
      <c r="E10" s="220" t="s">
        <v>852</v>
      </c>
      <c r="F10" s="221" t="s">
        <v>838</v>
      </c>
      <c r="G10" s="21"/>
      <c r="H10" s="21"/>
      <c r="I10" s="21"/>
      <c r="J10" s="21"/>
      <c r="K10" s="21"/>
      <c r="L10" s="137"/>
      <c r="M10" s="271"/>
    </row>
    <row r="11" spans="1:13" ht="45" x14ac:dyDescent="0.25">
      <c r="A11" s="217">
        <v>9</v>
      </c>
      <c r="B11" s="218" t="s">
        <v>853</v>
      </c>
      <c r="C11" s="219" t="s">
        <v>836</v>
      </c>
      <c r="D11" s="220" t="s">
        <v>33</v>
      </c>
      <c r="E11" s="220" t="s">
        <v>854</v>
      </c>
      <c r="F11" s="221" t="s">
        <v>838</v>
      </c>
      <c r="G11" s="21"/>
      <c r="H11" s="21"/>
      <c r="I11" s="21"/>
      <c r="J11" s="21"/>
      <c r="K11" s="21"/>
      <c r="L11" s="137"/>
      <c r="M11" s="272"/>
    </row>
    <row r="12" spans="1:13" ht="15" customHeight="1" x14ac:dyDescent="0.25">
      <c r="A12" s="217">
        <v>10</v>
      </c>
      <c r="B12" s="218" t="s">
        <v>855</v>
      </c>
      <c r="C12" s="219" t="s">
        <v>836</v>
      </c>
      <c r="D12" s="220" t="s">
        <v>33</v>
      </c>
      <c r="E12" s="220" t="s">
        <v>856</v>
      </c>
      <c r="F12" s="221" t="s">
        <v>838</v>
      </c>
      <c r="G12" s="21"/>
      <c r="H12" s="21"/>
      <c r="I12" s="21"/>
      <c r="J12" s="21"/>
      <c r="K12" s="21"/>
      <c r="L12" s="137"/>
      <c r="M12" s="273"/>
    </row>
    <row r="13" spans="1:13" ht="15.75" customHeight="1" x14ac:dyDescent="0.25">
      <c r="A13" s="217">
        <v>11</v>
      </c>
      <c r="B13" s="218" t="s">
        <v>857</v>
      </c>
      <c r="C13" s="219" t="s">
        <v>836</v>
      </c>
      <c r="D13" s="220" t="s">
        <v>33</v>
      </c>
      <c r="E13" s="220" t="s">
        <v>858</v>
      </c>
      <c r="F13" s="221" t="s">
        <v>838</v>
      </c>
      <c r="G13" s="21"/>
      <c r="H13" s="21"/>
      <c r="I13" s="21"/>
      <c r="J13" s="21"/>
      <c r="K13" s="21"/>
      <c r="L13" s="137"/>
      <c r="M13" s="274"/>
    </row>
    <row r="14" spans="1:13" ht="15" customHeight="1" x14ac:dyDescent="0.25">
      <c r="A14" s="217">
        <v>12</v>
      </c>
      <c r="B14" s="218" t="s">
        <v>859</v>
      </c>
      <c r="C14" s="219" t="s">
        <v>836</v>
      </c>
      <c r="D14" s="220" t="s">
        <v>33</v>
      </c>
      <c r="E14" s="220" t="s">
        <v>860</v>
      </c>
      <c r="F14" s="221" t="s">
        <v>838</v>
      </c>
      <c r="G14" s="21"/>
      <c r="H14" s="21"/>
      <c r="I14" s="21"/>
      <c r="J14" s="21"/>
      <c r="K14" s="21"/>
      <c r="L14" s="137"/>
      <c r="M14" s="274"/>
    </row>
    <row r="15" spans="1:13" ht="45" x14ac:dyDescent="0.25">
      <c r="A15" s="217">
        <v>13</v>
      </c>
      <c r="B15" s="218" t="s">
        <v>861</v>
      </c>
      <c r="C15" s="219" t="s">
        <v>836</v>
      </c>
      <c r="D15" s="220" t="s">
        <v>33</v>
      </c>
      <c r="E15" s="220" t="s">
        <v>862</v>
      </c>
      <c r="F15" s="221" t="s">
        <v>838</v>
      </c>
      <c r="G15" s="21"/>
      <c r="H15" s="21"/>
      <c r="I15" s="21"/>
      <c r="J15" s="21"/>
      <c r="K15" s="21"/>
      <c r="L15" s="137"/>
      <c r="M15" s="274"/>
    </row>
    <row r="16" spans="1:13" ht="45" x14ac:dyDescent="0.25">
      <c r="A16" s="217">
        <v>14</v>
      </c>
      <c r="B16" s="218" t="s">
        <v>863</v>
      </c>
      <c r="C16" s="219" t="s">
        <v>836</v>
      </c>
      <c r="D16" s="220" t="s">
        <v>33</v>
      </c>
      <c r="E16" s="220" t="s">
        <v>864</v>
      </c>
      <c r="F16" s="221" t="s">
        <v>838</v>
      </c>
      <c r="G16" s="21"/>
      <c r="H16" s="21"/>
      <c r="I16" s="21"/>
      <c r="J16" s="21"/>
      <c r="K16" s="21"/>
      <c r="L16" s="137"/>
      <c r="M16" s="274"/>
    </row>
    <row r="17" spans="1:17" ht="45" x14ac:dyDescent="0.25">
      <c r="A17" s="217">
        <v>15</v>
      </c>
      <c r="B17" s="218" t="s">
        <v>865</v>
      </c>
      <c r="C17" s="219" t="s">
        <v>836</v>
      </c>
      <c r="D17" s="220" t="s">
        <v>33</v>
      </c>
      <c r="E17" s="220" t="s">
        <v>866</v>
      </c>
      <c r="F17" s="221" t="s">
        <v>838</v>
      </c>
      <c r="G17" s="21"/>
      <c r="H17" s="21"/>
      <c r="I17" s="21"/>
      <c r="J17" s="21"/>
      <c r="K17" s="21"/>
      <c r="L17" s="137"/>
      <c r="M17" s="274"/>
    </row>
    <row r="18" spans="1:17" ht="45" x14ac:dyDescent="0.25">
      <c r="A18" s="222">
        <v>16</v>
      </c>
      <c r="B18" s="223" t="s">
        <v>867</v>
      </c>
      <c r="C18" s="224" t="s">
        <v>836</v>
      </c>
      <c r="D18" s="225" t="s">
        <v>33</v>
      </c>
      <c r="E18" s="225" t="s">
        <v>868</v>
      </c>
      <c r="F18" s="226" t="s">
        <v>869</v>
      </c>
      <c r="G18" s="21"/>
      <c r="H18" s="21"/>
      <c r="I18" s="21"/>
      <c r="J18" s="21"/>
      <c r="K18" s="21"/>
      <c r="L18" s="137"/>
      <c r="M18" s="274"/>
    </row>
    <row r="19" spans="1:17" ht="45" x14ac:dyDescent="0.25">
      <c r="A19" s="222">
        <v>17</v>
      </c>
      <c r="B19" s="223" t="s">
        <v>870</v>
      </c>
      <c r="C19" s="224" t="s">
        <v>836</v>
      </c>
      <c r="D19" s="225" t="s">
        <v>33</v>
      </c>
      <c r="E19" s="225" t="s">
        <v>871</v>
      </c>
      <c r="F19" s="226" t="s">
        <v>872</v>
      </c>
      <c r="G19" s="21"/>
      <c r="H19" s="21"/>
      <c r="I19" s="21"/>
      <c r="J19" s="21"/>
      <c r="K19" s="21"/>
      <c r="L19" s="137"/>
      <c r="M19" s="274"/>
    </row>
    <row r="20" spans="1:17" ht="45" x14ac:dyDescent="0.25">
      <c r="A20" s="222">
        <v>18</v>
      </c>
      <c r="B20" s="223" t="s">
        <v>873</v>
      </c>
      <c r="C20" s="224" t="s">
        <v>836</v>
      </c>
      <c r="D20" s="225" t="s">
        <v>33</v>
      </c>
      <c r="E20" s="225" t="s">
        <v>874</v>
      </c>
      <c r="F20" s="226" t="s">
        <v>875</v>
      </c>
      <c r="G20" s="21"/>
      <c r="H20" s="21"/>
      <c r="I20" s="21"/>
      <c r="J20" s="21"/>
      <c r="K20" s="21"/>
      <c r="L20" s="63"/>
      <c r="M20" s="274"/>
    </row>
    <row r="21" spans="1:17" ht="45" x14ac:dyDescent="0.25">
      <c r="A21" s="222">
        <v>19</v>
      </c>
      <c r="B21" s="223" t="s">
        <v>876</v>
      </c>
      <c r="C21" s="224" t="s">
        <v>836</v>
      </c>
      <c r="D21" s="225" t="s">
        <v>33</v>
      </c>
      <c r="E21" s="225" t="s">
        <v>877</v>
      </c>
      <c r="F21" s="226" t="s">
        <v>878</v>
      </c>
      <c r="G21" s="21"/>
      <c r="H21" s="21"/>
      <c r="I21" s="21"/>
      <c r="J21" s="21"/>
      <c r="K21" s="21"/>
      <c r="L21" s="137"/>
      <c r="M21" s="274"/>
    </row>
    <row r="22" spans="1:17" ht="45" x14ac:dyDescent="0.25">
      <c r="A22" s="222">
        <v>20</v>
      </c>
      <c r="B22" s="223" t="s">
        <v>879</v>
      </c>
      <c r="C22" s="224" t="s">
        <v>836</v>
      </c>
      <c r="D22" s="225" t="s">
        <v>33</v>
      </c>
      <c r="E22" s="225" t="s">
        <v>880</v>
      </c>
      <c r="F22" s="226" t="s">
        <v>881</v>
      </c>
      <c r="G22" s="21"/>
      <c r="H22" s="21"/>
      <c r="I22" s="21"/>
      <c r="J22" s="21"/>
      <c r="K22" s="21"/>
      <c r="L22" s="63"/>
      <c r="M22" s="274"/>
    </row>
    <row r="23" spans="1:17" ht="45" x14ac:dyDescent="0.25">
      <c r="A23" s="222">
        <v>21</v>
      </c>
      <c r="B23" s="223" t="s">
        <v>882</v>
      </c>
      <c r="C23" s="224" t="s">
        <v>836</v>
      </c>
      <c r="D23" s="225" t="s">
        <v>33</v>
      </c>
      <c r="E23" s="225" t="s">
        <v>883</v>
      </c>
      <c r="F23" s="226" t="s">
        <v>884</v>
      </c>
      <c r="G23" s="21"/>
      <c r="H23" s="21"/>
      <c r="I23" s="21"/>
      <c r="J23" s="21"/>
      <c r="K23" s="21"/>
      <c r="L23" s="137"/>
      <c r="M23" s="274"/>
    </row>
    <row r="24" spans="1:17" ht="45" x14ac:dyDescent="0.25">
      <c r="A24" s="222">
        <v>22</v>
      </c>
      <c r="B24" s="223" t="s">
        <v>885</v>
      </c>
      <c r="C24" s="224" t="s">
        <v>836</v>
      </c>
      <c r="D24" s="225" t="s">
        <v>33</v>
      </c>
      <c r="E24" s="225" t="s">
        <v>886</v>
      </c>
      <c r="F24" s="226" t="s">
        <v>887</v>
      </c>
      <c r="G24" s="21"/>
      <c r="H24" s="21"/>
      <c r="I24" s="21"/>
      <c r="J24" s="21"/>
      <c r="K24" s="21"/>
      <c r="L24" s="137"/>
      <c r="M24" s="274"/>
    </row>
    <row r="25" spans="1:17" ht="45" x14ac:dyDescent="0.25">
      <c r="A25" s="222">
        <v>23</v>
      </c>
      <c r="B25" s="223" t="s">
        <v>888</v>
      </c>
      <c r="C25" s="224" t="s">
        <v>836</v>
      </c>
      <c r="D25" s="225" t="s">
        <v>33</v>
      </c>
      <c r="E25" s="225" t="s">
        <v>889</v>
      </c>
      <c r="F25" s="226" t="s">
        <v>890</v>
      </c>
      <c r="G25" s="21"/>
      <c r="H25" s="21"/>
      <c r="I25" s="21"/>
      <c r="J25" s="21"/>
      <c r="K25" s="21"/>
      <c r="L25" s="137"/>
      <c r="M25" s="274"/>
    </row>
    <row r="26" spans="1:17" ht="45" x14ac:dyDescent="0.25">
      <c r="A26" s="222">
        <v>24</v>
      </c>
      <c r="B26" s="223" t="s">
        <v>891</v>
      </c>
      <c r="C26" s="224" t="s">
        <v>836</v>
      </c>
      <c r="D26" s="225" t="s">
        <v>33</v>
      </c>
      <c r="E26" s="225" t="s">
        <v>892</v>
      </c>
      <c r="F26" s="226" t="s">
        <v>893</v>
      </c>
      <c r="G26" s="21"/>
      <c r="H26" s="21"/>
      <c r="I26" s="21"/>
      <c r="J26" s="21"/>
      <c r="K26" s="21"/>
      <c r="L26" s="137"/>
      <c r="M26" s="274"/>
    </row>
    <row r="27" spans="1:17" ht="45" x14ac:dyDescent="0.25">
      <c r="A27" s="222">
        <v>25</v>
      </c>
      <c r="B27" s="223" t="s">
        <v>894</v>
      </c>
      <c r="C27" s="224" t="s">
        <v>836</v>
      </c>
      <c r="D27" s="225" t="s">
        <v>33</v>
      </c>
      <c r="E27" s="225" t="s">
        <v>895</v>
      </c>
      <c r="F27" s="226" t="s">
        <v>896</v>
      </c>
      <c r="G27" s="21"/>
      <c r="H27" s="21"/>
      <c r="I27" s="21"/>
      <c r="J27" s="21"/>
      <c r="K27" s="21"/>
      <c r="L27" s="137"/>
      <c r="M27" s="274"/>
    </row>
    <row r="28" spans="1:17" ht="45" x14ac:dyDescent="0.25">
      <c r="A28" s="222">
        <v>26</v>
      </c>
      <c r="B28" s="223" t="s">
        <v>897</v>
      </c>
      <c r="C28" s="224" t="s">
        <v>836</v>
      </c>
      <c r="D28" s="225" t="s">
        <v>33</v>
      </c>
      <c r="E28" s="225" t="s">
        <v>898</v>
      </c>
      <c r="F28" s="226" t="s">
        <v>899</v>
      </c>
      <c r="G28" s="21"/>
      <c r="H28" s="21"/>
      <c r="I28" s="21"/>
      <c r="J28" s="21"/>
      <c r="K28" s="21"/>
      <c r="L28" s="137"/>
      <c r="M28" s="274"/>
    </row>
    <row r="29" spans="1:17" ht="45" x14ac:dyDescent="0.25">
      <c r="A29" s="222">
        <v>27</v>
      </c>
      <c r="B29" s="223" t="s">
        <v>900</v>
      </c>
      <c r="C29" s="224" t="s">
        <v>836</v>
      </c>
      <c r="D29" s="225" t="s">
        <v>33</v>
      </c>
      <c r="E29" s="225" t="s">
        <v>901</v>
      </c>
      <c r="F29" s="226" t="s">
        <v>902</v>
      </c>
      <c r="G29" s="21"/>
      <c r="H29" s="21"/>
      <c r="I29" s="21"/>
      <c r="J29" s="21"/>
      <c r="K29" s="21"/>
      <c r="L29" s="137"/>
      <c r="M29" s="274"/>
    </row>
    <row r="30" spans="1:17" ht="45" x14ac:dyDescent="0.25">
      <c r="A30" s="222">
        <v>28</v>
      </c>
      <c r="B30" s="223" t="s">
        <v>903</v>
      </c>
      <c r="C30" s="224" t="s">
        <v>836</v>
      </c>
      <c r="D30" s="225" t="s">
        <v>33</v>
      </c>
      <c r="E30" s="225" t="s">
        <v>904</v>
      </c>
      <c r="F30" s="226" t="s">
        <v>905</v>
      </c>
      <c r="G30" s="21"/>
      <c r="H30" s="21"/>
      <c r="I30" s="21"/>
      <c r="J30" s="21"/>
      <c r="K30" s="21"/>
      <c r="L30" s="137"/>
      <c r="M30" s="274"/>
    </row>
    <row r="31" spans="1:17" ht="45" x14ac:dyDescent="0.25">
      <c r="A31" s="217">
        <v>29</v>
      </c>
      <c r="B31" s="218" t="s">
        <v>906</v>
      </c>
      <c r="C31" s="219" t="s">
        <v>836</v>
      </c>
      <c r="D31" s="220" t="s">
        <v>907</v>
      </c>
      <c r="E31" s="220" t="s">
        <v>908</v>
      </c>
      <c r="F31" s="221" t="s">
        <v>909</v>
      </c>
      <c r="G31" s="21"/>
      <c r="H31" s="21"/>
      <c r="I31" s="21"/>
      <c r="J31" s="21"/>
      <c r="K31" s="21"/>
      <c r="L31" s="137"/>
      <c r="M31" s="274"/>
      <c r="N31" s="5"/>
      <c r="Q31" s="5"/>
    </row>
    <row r="32" spans="1:17" ht="45" x14ac:dyDescent="0.25">
      <c r="A32" s="217">
        <v>30</v>
      </c>
      <c r="B32" s="218" t="s">
        <v>910</v>
      </c>
      <c r="C32" s="219" t="s">
        <v>836</v>
      </c>
      <c r="D32" s="220" t="s">
        <v>907</v>
      </c>
      <c r="E32" s="220" t="s">
        <v>911</v>
      </c>
      <c r="F32" s="221" t="s">
        <v>912</v>
      </c>
      <c r="G32" s="21"/>
      <c r="H32" s="21"/>
      <c r="I32" s="21"/>
      <c r="J32" s="21"/>
      <c r="K32" s="21"/>
      <c r="L32" s="137"/>
      <c r="M32" s="274"/>
    </row>
    <row r="33" spans="1:17" ht="45" x14ac:dyDescent="0.25">
      <c r="A33" s="217">
        <v>31</v>
      </c>
      <c r="B33" s="218" t="s">
        <v>913</v>
      </c>
      <c r="C33" s="219" t="s">
        <v>836</v>
      </c>
      <c r="D33" s="220" t="s">
        <v>907</v>
      </c>
      <c r="E33" s="220" t="s">
        <v>914</v>
      </c>
      <c r="F33" s="221" t="s">
        <v>915</v>
      </c>
      <c r="G33" s="21"/>
      <c r="H33" s="21"/>
      <c r="I33" s="21"/>
      <c r="J33" s="21"/>
      <c r="K33" s="21"/>
      <c r="L33" s="137"/>
      <c r="M33" s="274"/>
      <c r="N33" s="5"/>
      <c r="Q33" s="5"/>
    </row>
    <row r="34" spans="1:17" ht="45" x14ac:dyDescent="0.25">
      <c r="A34" s="217">
        <v>32</v>
      </c>
      <c r="B34" s="218" t="s">
        <v>916</v>
      </c>
      <c r="C34" s="219" t="s">
        <v>836</v>
      </c>
      <c r="D34" s="220" t="s">
        <v>907</v>
      </c>
      <c r="E34" s="220" t="s">
        <v>917</v>
      </c>
      <c r="F34" s="221" t="s">
        <v>918</v>
      </c>
      <c r="G34" s="21"/>
      <c r="H34" s="21"/>
      <c r="I34" s="21"/>
      <c r="J34" s="21"/>
      <c r="K34" s="21"/>
      <c r="L34" s="63"/>
      <c r="M34" s="274"/>
      <c r="N34" s="5"/>
      <c r="Q34" s="5"/>
    </row>
    <row r="35" spans="1:17" ht="45" x14ac:dyDescent="0.25">
      <c r="A35" s="217">
        <v>33</v>
      </c>
      <c r="B35" s="218" t="s">
        <v>919</v>
      </c>
      <c r="C35" s="219" t="s">
        <v>836</v>
      </c>
      <c r="D35" s="220" t="s">
        <v>907</v>
      </c>
      <c r="E35" s="220" t="s">
        <v>920</v>
      </c>
      <c r="F35" s="221" t="s">
        <v>921</v>
      </c>
      <c r="G35" s="21"/>
      <c r="H35" s="21"/>
      <c r="I35" s="21"/>
      <c r="J35" s="21"/>
      <c r="K35" s="21"/>
      <c r="L35" s="137"/>
      <c r="M35" s="274"/>
      <c r="N35" s="5"/>
      <c r="Q35" s="5"/>
    </row>
    <row r="36" spans="1:17" ht="45" x14ac:dyDescent="0.25">
      <c r="A36" s="217">
        <v>34</v>
      </c>
      <c r="B36" s="218" t="s">
        <v>922</v>
      </c>
      <c r="C36" s="219" t="s">
        <v>836</v>
      </c>
      <c r="D36" s="220" t="s">
        <v>907</v>
      </c>
      <c r="E36" s="220" t="s">
        <v>923</v>
      </c>
      <c r="F36" s="221" t="s">
        <v>924</v>
      </c>
      <c r="G36" s="21"/>
      <c r="H36" s="21"/>
      <c r="I36" s="21"/>
      <c r="J36" s="21"/>
      <c r="K36" s="21"/>
      <c r="L36" s="137"/>
      <c r="M36" s="274"/>
      <c r="N36" s="5"/>
      <c r="Q36" s="5"/>
    </row>
    <row r="37" spans="1:17" ht="45" x14ac:dyDescent="0.25">
      <c r="A37" s="217">
        <v>35</v>
      </c>
      <c r="B37" s="218" t="s">
        <v>925</v>
      </c>
      <c r="C37" s="219" t="s">
        <v>836</v>
      </c>
      <c r="D37" s="220" t="s">
        <v>907</v>
      </c>
      <c r="E37" s="220" t="s">
        <v>926</v>
      </c>
      <c r="F37" s="221" t="s">
        <v>927</v>
      </c>
      <c r="G37" s="21"/>
      <c r="H37" s="21"/>
      <c r="I37" s="21"/>
      <c r="J37" s="21"/>
      <c r="K37" s="21"/>
      <c r="L37" s="137"/>
      <c r="M37" s="274"/>
      <c r="N37" s="5"/>
      <c r="Q37" s="5"/>
    </row>
    <row r="38" spans="1:17" ht="45" x14ac:dyDescent="0.25">
      <c r="A38" s="217">
        <v>36</v>
      </c>
      <c r="B38" s="218" t="s">
        <v>928</v>
      </c>
      <c r="C38" s="219" t="s">
        <v>836</v>
      </c>
      <c r="D38" s="220" t="s">
        <v>907</v>
      </c>
      <c r="E38" s="220" t="s">
        <v>929</v>
      </c>
      <c r="F38" s="221" t="s">
        <v>905</v>
      </c>
      <c r="G38" s="21"/>
      <c r="H38" s="21"/>
      <c r="I38" s="21"/>
      <c r="J38" s="21"/>
      <c r="K38" s="21"/>
      <c r="L38" s="137"/>
      <c r="M38" s="274"/>
      <c r="N38" s="5"/>
      <c r="Q38" s="5"/>
    </row>
    <row r="39" spans="1:17" ht="45" x14ac:dyDescent="0.25">
      <c r="A39" s="222">
        <v>37</v>
      </c>
      <c r="B39" s="223" t="s">
        <v>930</v>
      </c>
      <c r="C39" s="224" t="s">
        <v>836</v>
      </c>
      <c r="D39" s="225" t="s">
        <v>907</v>
      </c>
      <c r="E39" s="225" t="s">
        <v>931</v>
      </c>
      <c r="F39" s="226" t="s">
        <v>932</v>
      </c>
      <c r="G39" s="21"/>
      <c r="H39" s="21"/>
      <c r="I39" s="21"/>
      <c r="J39" s="21"/>
      <c r="K39" s="21"/>
      <c r="L39" s="137"/>
      <c r="M39" s="274"/>
    </row>
    <row r="40" spans="1:17" ht="45" x14ac:dyDescent="0.25">
      <c r="A40" s="222">
        <v>38</v>
      </c>
      <c r="B40" s="223" t="s">
        <v>933</v>
      </c>
      <c r="C40" s="224" t="s">
        <v>836</v>
      </c>
      <c r="D40" s="225" t="s">
        <v>907</v>
      </c>
      <c r="E40" s="225" t="s">
        <v>934</v>
      </c>
      <c r="F40" s="226" t="s">
        <v>932</v>
      </c>
      <c r="G40" s="21"/>
      <c r="H40" s="21"/>
      <c r="I40" s="21"/>
      <c r="J40" s="21"/>
      <c r="K40" s="21"/>
      <c r="L40" s="137"/>
      <c r="M40" s="274"/>
    </row>
    <row r="41" spans="1:17" ht="45" x14ac:dyDescent="0.25">
      <c r="A41" s="222">
        <v>39</v>
      </c>
      <c r="B41" s="223" t="s">
        <v>935</v>
      </c>
      <c r="C41" s="224" t="s">
        <v>836</v>
      </c>
      <c r="D41" s="225" t="s">
        <v>907</v>
      </c>
      <c r="E41" s="225" t="s">
        <v>936</v>
      </c>
      <c r="F41" s="226" t="s">
        <v>932</v>
      </c>
      <c r="G41" s="21"/>
      <c r="H41" s="21"/>
      <c r="I41" s="21"/>
      <c r="J41" s="21"/>
      <c r="K41" s="21"/>
      <c r="L41" s="63"/>
      <c r="M41" s="274"/>
    </row>
    <row r="42" spans="1:17" ht="45" x14ac:dyDescent="0.25">
      <c r="A42" s="222">
        <v>40</v>
      </c>
      <c r="B42" s="223" t="s">
        <v>937</v>
      </c>
      <c r="C42" s="224" t="s">
        <v>836</v>
      </c>
      <c r="D42" s="225" t="s">
        <v>907</v>
      </c>
      <c r="E42" s="225" t="s">
        <v>938</v>
      </c>
      <c r="F42" s="226" t="s">
        <v>932</v>
      </c>
      <c r="G42" s="21"/>
      <c r="H42" s="21"/>
      <c r="I42" s="21"/>
      <c r="J42" s="21"/>
      <c r="K42" s="21"/>
      <c r="L42" s="63"/>
      <c r="M42" s="274"/>
    </row>
    <row r="43" spans="1:17" ht="45" x14ac:dyDescent="0.25">
      <c r="A43" s="222">
        <v>41</v>
      </c>
      <c r="B43" s="223" t="s">
        <v>939</v>
      </c>
      <c r="C43" s="224" t="s">
        <v>836</v>
      </c>
      <c r="D43" s="225" t="s">
        <v>907</v>
      </c>
      <c r="E43" s="225" t="s">
        <v>940</v>
      </c>
      <c r="F43" s="226" t="s">
        <v>932</v>
      </c>
      <c r="G43" s="21"/>
      <c r="H43" s="21"/>
      <c r="I43" s="21"/>
      <c r="J43" s="21"/>
      <c r="K43" s="21"/>
      <c r="L43" s="63"/>
      <c r="M43" s="274"/>
      <c r="N43" s="5"/>
      <c r="Q43" s="5"/>
    </row>
    <row r="44" spans="1:17" ht="45" x14ac:dyDescent="0.25">
      <c r="A44" s="222">
        <v>42</v>
      </c>
      <c r="B44" s="223" t="s">
        <v>941</v>
      </c>
      <c r="C44" s="224" t="s">
        <v>836</v>
      </c>
      <c r="D44" s="225" t="s">
        <v>907</v>
      </c>
      <c r="E44" s="225" t="s">
        <v>942</v>
      </c>
      <c r="F44" s="226" t="s">
        <v>932</v>
      </c>
      <c r="G44" s="21"/>
      <c r="H44" s="21"/>
      <c r="I44" s="21"/>
      <c r="J44" s="21"/>
      <c r="K44" s="21"/>
      <c r="L44" s="63"/>
      <c r="M44" s="274"/>
      <c r="Q44" s="54"/>
    </row>
    <row r="45" spans="1:17" ht="45" x14ac:dyDescent="0.25">
      <c r="A45" s="222">
        <v>43</v>
      </c>
      <c r="B45" s="223" t="s">
        <v>943</v>
      </c>
      <c r="C45" s="224" t="s">
        <v>836</v>
      </c>
      <c r="D45" s="225" t="s">
        <v>907</v>
      </c>
      <c r="E45" s="225" t="s">
        <v>944</v>
      </c>
      <c r="F45" s="226" t="s">
        <v>932</v>
      </c>
      <c r="G45" s="21"/>
      <c r="H45" s="21"/>
      <c r="I45" s="21"/>
      <c r="J45" s="21"/>
      <c r="K45" s="21"/>
      <c r="L45" s="63"/>
      <c r="M45" s="3"/>
      <c r="Q45" s="54"/>
    </row>
    <row r="46" spans="1:17" ht="45" x14ac:dyDescent="0.25">
      <c r="A46" s="222">
        <v>44</v>
      </c>
      <c r="B46" s="223" t="s">
        <v>945</v>
      </c>
      <c r="C46" s="224" t="s">
        <v>836</v>
      </c>
      <c r="D46" s="225" t="s">
        <v>907</v>
      </c>
      <c r="E46" s="225" t="s">
        <v>946</v>
      </c>
      <c r="F46" s="226" t="s">
        <v>932</v>
      </c>
      <c r="G46" s="21"/>
      <c r="H46" s="21"/>
      <c r="I46" s="21"/>
      <c r="J46" s="21"/>
      <c r="K46" s="21"/>
      <c r="L46" s="63"/>
      <c r="M46" s="3"/>
      <c r="Q46" s="54"/>
    </row>
    <row r="47" spans="1:17" ht="45" x14ac:dyDescent="0.25">
      <c r="A47" s="217">
        <v>45</v>
      </c>
      <c r="B47" s="218" t="s">
        <v>947</v>
      </c>
      <c r="C47" s="219" t="s">
        <v>836</v>
      </c>
      <c r="D47" s="220" t="s">
        <v>907</v>
      </c>
      <c r="E47" s="220" t="s">
        <v>959</v>
      </c>
      <c r="F47" s="221" t="s">
        <v>932</v>
      </c>
      <c r="G47" s="21"/>
      <c r="H47" s="21"/>
      <c r="I47" s="21"/>
      <c r="J47" s="21"/>
      <c r="K47" s="21"/>
      <c r="L47" s="63"/>
      <c r="M47" s="3"/>
      <c r="Q47" s="54"/>
    </row>
    <row r="48" spans="1:17" ht="45" x14ac:dyDescent="0.25">
      <c r="A48" s="217">
        <v>46</v>
      </c>
      <c r="B48" s="218" t="s">
        <v>948</v>
      </c>
      <c r="C48" s="219" t="s">
        <v>836</v>
      </c>
      <c r="D48" s="220" t="s">
        <v>907</v>
      </c>
      <c r="E48" s="220" t="s">
        <v>960</v>
      </c>
      <c r="F48" s="221" t="s">
        <v>932</v>
      </c>
      <c r="G48" s="21"/>
      <c r="H48" s="21"/>
      <c r="I48" s="21"/>
      <c r="J48" s="21"/>
      <c r="K48" s="21"/>
      <c r="L48" s="63"/>
      <c r="M48" s="3"/>
      <c r="Q48" s="54"/>
    </row>
    <row r="49" spans="1:17" ht="45" x14ac:dyDescent="0.25">
      <c r="A49" s="217">
        <v>47</v>
      </c>
      <c r="B49" s="218" t="s">
        <v>949</v>
      </c>
      <c r="C49" s="219" t="s">
        <v>836</v>
      </c>
      <c r="D49" s="220" t="s">
        <v>907</v>
      </c>
      <c r="E49" s="220" t="s">
        <v>961</v>
      </c>
      <c r="F49" s="221" t="s">
        <v>932</v>
      </c>
      <c r="G49" s="21"/>
      <c r="H49" s="21"/>
      <c r="I49" s="21"/>
      <c r="J49" s="21"/>
      <c r="K49" s="21"/>
      <c r="L49" s="63"/>
      <c r="M49" s="3"/>
      <c r="Q49" s="54"/>
    </row>
    <row r="50" spans="1:17" ht="45" x14ac:dyDescent="0.25">
      <c r="A50" s="217">
        <v>48</v>
      </c>
      <c r="B50" s="218" t="s">
        <v>950</v>
      </c>
      <c r="C50" s="219" t="s">
        <v>836</v>
      </c>
      <c r="D50" s="220" t="s">
        <v>907</v>
      </c>
      <c r="E50" s="220" t="s">
        <v>962</v>
      </c>
      <c r="F50" s="221" t="s">
        <v>932</v>
      </c>
      <c r="G50" s="21"/>
      <c r="H50" s="21"/>
      <c r="I50" s="21"/>
      <c r="J50" s="21"/>
      <c r="K50" s="21"/>
      <c r="L50" s="63"/>
      <c r="M50" s="3"/>
      <c r="Q50" s="54"/>
    </row>
    <row r="51" spans="1:17" ht="45" x14ac:dyDescent="0.25">
      <c r="A51" s="217">
        <v>49</v>
      </c>
      <c r="B51" s="218" t="s">
        <v>951</v>
      </c>
      <c r="C51" s="219" t="s">
        <v>836</v>
      </c>
      <c r="D51" s="220" t="s">
        <v>907</v>
      </c>
      <c r="E51" s="220" t="s">
        <v>963</v>
      </c>
      <c r="F51" s="221" t="s">
        <v>932</v>
      </c>
      <c r="G51" s="21"/>
      <c r="H51" s="21"/>
      <c r="I51" s="21"/>
      <c r="J51" s="21"/>
      <c r="K51" s="21"/>
      <c r="L51" s="63"/>
      <c r="M51" s="3"/>
      <c r="Q51" s="54"/>
    </row>
    <row r="52" spans="1:17" ht="45" x14ac:dyDescent="0.25">
      <c r="A52" s="217">
        <v>50</v>
      </c>
      <c r="B52" s="218" t="s">
        <v>952</v>
      </c>
      <c r="C52" s="219" t="s">
        <v>836</v>
      </c>
      <c r="D52" s="220" t="s">
        <v>907</v>
      </c>
      <c r="E52" s="220" t="s">
        <v>964</v>
      </c>
      <c r="F52" s="221" t="s">
        <v>932</v>
      </c>
      <c r="G52" s="21"/>
      <c r="H52" s="21"/>
      <c r="I52" s="21"/>
      <c r="J52" s="21"/>
      <c r="K52" s="21"/>
      <c r="L52" s="63"/>
      <c r="M52" s="3"/>
      <c r="Q52" s="54"/>
    </row>
    <row r="53" spans="1:17" ht="45" x14ac:dyDescent="0.25">
      <c r="A53" s="217">
        <v>51</v>
      </c>
      <c r="B53" s="218" t="s">
        <v>953</v>
      </c>
      <c r="C53" s="219" t="s">
        <v>836</v>
      </c>
      <c r="D53" s="220" t="s">
        <v>907</v>
      </c>
      <c r="E53" s="220" t="s">
        <v>954</v>
      </c>
      <c r="F53" s="221" t="s">
        <v>932</v>
      </c>
      <c r="G53" s="21"/>
      <c r="H53" s="21"/>
      <c r="I53" s="21"/>
      <c r="J53" s="21"/>
      <c r="K53" s="21"/>
      <c r="L53" s="63"/>
      <c r="M53" s="3"/>
      <c r="Q53" s="54"/>
    </row>
    <row r="54" spans="1:17" ht="45" x14ac:dyDescent="0.25">
      <c r="A54" s="217">
        <v>52</v>
      </c>
      <c r="B54" s="218" t="s">
        <v>955</v>
      </c>
      <c r="C54" s="219" t="s">
        <v>836</v>
      </c>
      <c r="D54" s="220" t="s">
        <v>907</v>
      </c>
      <c r="E54" s="220" t="s">
        <v>965</v>
      </c>
      <c r="F54" s="221" t="s">
        <v>932</v>
      </c>
      <c r="G54" s="21"/>
      <c r="H54" s="21"/>
      <c r="I54" s="21"/>
      <c r="J54" s="21"/>
      <c r="K54" s="21"/>
      <c r="L54" s="63"/>
      <c r="M54" s="3"/>
      <c r="Q54" s="54"/>
    </row>
    <row r="55" spans="1:17" ht="45" x14ac:dyDescent="0.25">
      <c r="A55" s="222">
        <v>53</v>
      </c>
      <c r="B55" s="214" t="s">
        <v>956</v>
      </c>
      <c r="C55" s="224" t="s">
        <v>836</v>
      </c>
      <c r="D55" s="225" t="s">
        <v>907</v>
      </c>
      <c r="E55" s="225" t="s">
        <v>966</v>
      </c>
      <c r="F55" s="226" t="s">
        <v>932</v>
      </c>
      <c r="G55" s="21"/>
      <c r="H55" s="21"/>
      <c r="I55" s="21"/>
      <c r="J55" s="21"/>
      <c r="K55" s="21"/>
      <c r="L55" s="63"/>
      <c r="M55" s="3"/>
      <c r="Q55" s="54"/>
    </row>
    <row r="56" spans="1:17" ht="45" x14ac:dyDescent="0.25">
      <c r="A56" s="222">
        <v>54</v>
      </c>
      <c r="B56" s="214" t="s">
        <v>957</v>
      </c>
      <c r="C56" s="224" t="s">
        <v>836</v>
      </c>
      <c r="D56" s="225" t="s">
        <v>907</v>
      </c>
      <c r="E56" s="225" t="s">
        <v>967</v>
      </c>
      <c r="F56" s="226" t="s">
        <v>932</v>
      </c>
      <c r="G56" s="21"/>
      <c r="H56" s="21"/>
      <c r="I56" s="21"/>
      <c r="J56" s="21"/>
      <c r="K56" s="21"/>
      <c r="L56" s="63"/>
      <c r="M56" s="3"/>
      <c r="Q56" s="54"/>
    </row>
    <row r="57" spans="1:17" ht="45" x14ac:dyDescent="0.25">
      <c r="A57" s="222">
        <v>55</v>
      </c>
      <c r="B57" s="214" t="s">
        <v>958</v>
      </c>
      <c r="C57" s="224" t="s">
        <v>836</v>
      </c>
      <c r="D57" s="225" t="s">
        <v>907</v>
      </c>
      <c r="E57" s="225" t="s">
        <v>968</v>
      </c>
      <c r="F57" s="226" t="s">
        <v>932</v>
      </c>
      <c r="G57" s="21"/>
      <c r="H57" s="21"/>
      <c r="I57" s="21"/>
      <c r="J57" s="21"/>
      <c r="K57" s="21"/>
      <c r="L57" s="63"/>
      <c r="M57" s="3"/>
      <c r="Q57" s="54"/>
    </row>
    <row r="58" spans="1:17" ht="45" x14ac:dyDescent="0.25">
      <c r="A58" s="222">
        <v>56</v>
      </c>
      <c r="B58" s="214" t="s">
        <v>969</v>
      </c>
      <c r="C58" s="224" t="s">
        <v>836</v>
      </c>
      <c r="D58" s="225" t="s">
        <v>907</v>
      </c>
      <c r="E58" s="225" t="s">
        <v>970</v>
      </c>
      <c r="F58" s="226" t="s">
        <v>932</v>
      </c>
      <c r="G58" s="21"/>
      <c r="H58" s="21"/>
      <c r="I58" s="21"/>
      <c r="J58" s="21"/>
      <c r="K58" s="21"/>
      <c r="L58" s="63"/>
      <c r="M58" s="3"/>
      <c r="Q58" s="54"/>
    </row>
    <row r="59" spans="1:17" ht="45" x14ac:dyDescent="0.25">
      <c r="A59" s="222">
        <v>57</v>
      </c>
      <c r="B59" s="214" t="s">
        <v>971</v>
      </c>
      <c r="C59" s="224" t="s">
        <v>836</v>
      </c>
      <c r="D59" s="225" t="s">
        <v>907</v>
      </c>
      <c r="E59" s="225" t="s">
        <v>972</v>
      </c>
      <c r="F59" s="226" t="s">
        <v>932</v>
      </c>
      <c r="G59" s="21"/>
      <c r="H59" s="21"/>
      <c r="I59" s="21"/>
      <c r="J59" s="21"/>
      <c r="K59" s="21"/>
      <c r="L59" s="63"/>
      <c r="M59" s="3"/>
      <c r="Q59" s="54"/>
    </row>
    <row r="60" spans="1:17" ht="45" x14ac:dyDescent="0.25">
      <c r="A60" s="222">
        <v>58</v>
      </c>
      <c r="B60" s="214" t="s">
        <v>973</v>
      </c>
      <c r="C60" s="224" t="s">
        <v>836</v>
      </c>
      <c r="D60" s="225" t="s">
        <v>907</v>
      </c>
      <c r="E60" s="225" t="s">
        <v>974</v>
      </c>
      <c r="F60" s="226" t="s">
        <v>932</v>
      </c>
      <c r="G60" s="21"/>
      <c r="H60" s="21"/>
      <c r="I60" s="21"/>
      <c r="J60" s="21"/>
      <c r="K60" s="21"/>
      <c r="L60" s="63"/>
      <c r="M60" s="3"/>
      <c r="Q60" s="54"/>
    </row>
    <row r="61" spans="1:17" ht="45" x14ac:dyDescent="0.25">
      <c r="A61" s="222">
        <v>59</v>
      </c>
      <c r="B61" s="214" t="s">
        <v>975</v>
      </c>
      <c r="C61" s="224" t="s">
        <v>836</v>
      </c>
      <c r="D61" s="225" t="s">
        <v>907</v>
      </c>
      <c r="E61" s="225" t="s">
        <v>976</v>
      </c>
      <c r="F61" s="226" t="s">
        <v>932</v>
      </c>
      <c r="G61" s="21"/>
      <c r="H61" s="21"/>
      <c r="I61" s="21"/>
      <c r="J61" s="21"/>
      <c r="K61" s="21"/>
      <c r="L61" s="63"/>
      <c r="M61" s="3"/>
      <c r="Q61" s="54"/>
    </row>
    <row r="62" spans="1:17" ht="45" x14ac:dyDescent="0.25">
      <c r="A62" s="217">
        <v>60</v>
      </c>
      <c r="B62" s="218" t="s">
        <v>977</v>
      </c>
      <c r="C62" s="219" t="s">
        <v>836</v>
      </c>
      <c r="D62" s="220" t="s">
        <v>907</v>
      </c>
      <c r="E62" s="220" t="s">
        <v>978</v>
      </c>
      <c r="F62" s="221" t="s">
        <v>932</v>
      </c>
      <c r="G62" s="21"/>
      <c r="H62" s="21"/>
      <c r="I62" s="21"/>
      <c r="J62" s="21"/>
      <c r="K62" s="21"/>
      <c r="L62" s="63"/>
      <c r="M62" s="3"/>
      <c r="Q62" s="54"/>
    </row>
    <row r="63" spans="1:17" ht="45" x14ac:dyDescent="0.25">
      <c r="A63" s="217">
        <v>61</v>
      </c>
      <c r="B63" s="218" t="s">
        <v>979</v>
      </c>
      <c r="C63" s="219" t="s">
        <v>836</v>
      </c>
      <c r="D63" s="220" t="s">
        <v>907</v>
      </c>
      <c r="E63" s="220" t="s">
        <v>980</v>
      </c>
      <c r="F63" s="221" t="s">
        <v>932</v>
      </c>
      <c r="G63" s="21"/>
      <c r="H63" s="21"/>
      <c r="I63" s="21"/>
      <c r="J63" s="21"/>
      <c r="K63" s="21"/>
      <c r="L63" s="63"/>
      <c r="M63" s="3"/>
      <c r="Q63" s="54"/>
    </row>
    <row r="64" spans="1:17" ht="45" x14ac:dyDescent="0.25">
      <c r="A64" s="217">
        <v>62</v>
      </c>
      <c r="B64" s="218" t="s">
        <v>981</v>
      </c>
      <c r="C64" s="219" t="s">
        <v>836</v>
      </c>
      <c r="D64" s="220" t="s">
        <v>907</v>
      </c>
      <c r="E64" s="220" t="s">
        <v>982</v>
      </c>
      <c r="F64" s="221" t="s">
        <v>932</v>
      </c>
      <c r="G64" s="21"/>
      <c r="H64" s="21"/>
      <c r="I64" s="21"/>
      <c r="J64" s="21"/>
      <c r="K64" s="21"/>
      <c r="L64" s="63"/>
      <c r="M64" s="3"/>
      <c r="Q64" s="54"/>
    </row>
    <row r="65" spans="1:17" x14ac:dyDescent="0.25">
      <c r="A65" s="120"/>
      <c r="B65" s="121"/>
      <c r="C65" s="122"/>
      <c r="D65" s="48"/>
      <c r="E65" s="49"/>
      <c r="F65" s="132"/>
      <c r="G65" s="21"/>
      <c r="H65" s="21"/>
      <c r="I65" s="21"/>
      <c r="J65" s="21"/>
      <c r="K65" s="21"/>
      <c r="L65" s="63"/>
      <c r="M65" s="3"/>
      <c r="Q65" s="54"/>
    </row>
    <row r="66" spans="1:17" x14ac:dyDescent="0.25">
      <c r="A66" s="120"/>
      <c r="B66" s="121"/>
      <c r="C66" s="122"/>
      <c r="D66" s="48"/>
      <c r="E66" s="49"/>
      <c r="F66" s="132"/>
      <c r="G66" s="21"/>
      <c r="H66" s="21"/>
      <c r="I66" s="21"/>
      <c r="J66" s="21"/>
      <c r="K66" s="21"/>
      <c r="L66" s="63"/>
      <c r="M66" s="3"/>
      <c r="Q66" s="54"/>
    </row>
    <row r="67" spans="1:17" x14ac:dyDescent="0.25">
      <c r="A67" s="120"/>
      <c r="B67" s="121"/>
      <c r="C67" s="122"/>
      <c r="D67" s="48"/>
      <c r="E67" s="49"/>
      <c r="F67" s="132"/>
      <c r="G67" s="21"/>
      <c r="H67" s="21"/>
      <c r="I67" s="21"/>
      <c r="J67" s="21"/>
      <c r="K67" s="21"/>
      <c r="L67" s="63"/>
      <c r="M67" s="3"/>
      <c r="Q67" s="54"/>
    </row>
    <row r="68" spans="1:17" x14ac:dyDescent="0.25">
      <c r="A68" s="120"/>
      <c r="B68" s="121"/>
      <c r="C68" s="122"/>
      <c r="D68" s="48"/>
      <c r="E68" s="49"/>
      <c r="F68" s="132"/>
      <c r="G68" s="21"/>
      <c r="H68" s="21"/>
      <c r="I68" s="21"/>
      <c r="J68" s="21"/>
      <c r="K68" s="21"/>
      <c r="L68" s="63"/>
      <c r="M68" s="3"/>
      <c r="Q68" s="54"/>
    </row>
    <row r="69" spans="1:17" x14ac:dyDescent="0.25">
      <c r="A69" s="120"/>
      <c r="B69" s="121"/>
      <c r="C69" s="122"/>
      <c r="D69" s="48"/>
      <c r="E69" s="49"/>
      <c r="F69" s="132"/>
      <c r="G69" s="21"/>
      <c r="H69" s="21"/>
      <c r="I69" s="21"/>
      <c r="J69" s="21"/>
      <c r="K69" s="21"/>
      <c r="L69" s="63"/>
      <c r="M69" s="3"/>
      <c r="Q69" s="54"/>
    </row>
    <row r="70" spans="1:17" x14ac:dyDescent="0.25">
      <c r="A70" s="120"/>
      <c r="B70" s="121"/>
      <c r="C70" s="122"/>
      <c r="D70" s="48"/>
      <c r="E70" s="49"/>
      <c r="F70" s="132"/>
      <c r="G70" s="21"/>
      <c r="H70" s="21"/>
      <c r="I70" s="21"/>
      <c r="J70" s="21"/>
      <c r="K70" s="21"/>
      <c r="L70" s="63"/>
      <c r="M70" s="3"/>
      <c r="Q70" s="54"/>
    </row>
    <row r="71" spans="1:17" x14ac:dyDescent="0.25">
      <c r="A71" s="120"/>
      <c r="B71" s="121"/>
      <c r="C71" s="122"/>
      <c r="D71" s="48"/>
      <c r="E71" s="49"/>
      <c r="F71" s="132"/>
      <c r="G71" s="21"/>
      <c r="H71" s="21"/>
      <c r="I71" s="21"/>
      <c r="J71" s="21"/>
      <c r="K71" s="21"/>
      <c r="L71" s="63"/>
      <c r="M71" s="3"/>
      <c r="Q71" s="54"/>
    </row>
    <row r="72" spans="1:17" x14ac:dyDescent="0.25">
      <c r="A72" s="120"/>
      <c r="B72" s="121"/>
      <c r="C72" s="122"/>
      <c r="D72" s="48"/>
      <c r="E72" s="49"/>
      <c r="F72" s="132"/>
      <c r="G72" s="21"/>
      <c r="H72" s="21"/>
      <c r="I72" s="21"/>
      <c r="J72" s="21"/>
      <c r="K72" s="21"/>
      <c r="L72" s="63"/>
      <c r="M72" s="3"/>
      <c r="Q72" s="54"/>
    </row>
    <row r="73" spans="1:17" x14ac:dyDescent="0.25">
      <c r="A73" s="120"/>
      <c r="B73" s="121"/>
      <c r="C73" s="122"/>
      <c r="D73" s="48"/>
      <c r="E73" s="49"/>
      <c r="F73" s="132"/>
      <c r="G73" s="21"/>
      <c r="H73" s="21"/>
      <c r="I73" s="21"/>
      <c r="J73" s="21"/>
      <c r="K73" s="21"/>
      <c r="L73" s="63"/>
      <c r="M73" s="3"/>
      <c r="Q73" s="54"/>
    </row>
    <row r="74" spans="1:17" x14ac:dyDescent="0.25">
      <c r="A74" s="120"/>
      <c r="B74" s="121"/>
      <c r="C74" s="122"/>
      <c r="D74" s="48"/>
      <c r="E74" s="49"/>
      <c r="F74" s="132"/>
      <c r="G74" s="21"/>
      <c r="H74" s="21"/>
      <c r="I74" s="21"/>
      <c r="J74" s="21"/>
      <c r="K74" s="21"/>
      <c r="L74" s="63"/>
      <c r="M74" s="3"/>
      <c r="Q74" s="54"/>
    </row>
    <row r="75" spans="1:17" x14ac:dyDescent="0.25">
      <c r="A75" s="120"/>
      <c r="B75" s="121"/>
      <c r="C75" s="122"/>
      <c r="D75" s="48"/>
      <c r="E75" s="49"/>
      <c r="F75" s="132"/>
      <c r="G75" s="21"/>
      <c r="H75" s="21"/>
      <c r="I75" s="21"/>
      <c r="J75" s="21"/>
      <c r="K75" s="21"/>
      <c r="L75" s="63"/>
      <c r="M75" s="3"/>
      <c r="Q75" s="54"/>
    </row>
    <row r="76" spans="1:17" x14ac:dyDescent="0.25">
      <c r="A76" s="120"/>
      <c r="B76" s="121"/>
      <c r="C76" s="122"/>
      <c r="D76" s="48"/>
      <c r="E76" s="49"/>
      <c r="F76" s="132"/>
      <c r="G76" s="21"/>
      <c r="H76" s="21"/>
      <c r="I76" s="21"/>
      <c r="J76" s="21"/>
      <c r="K76" s="21"/>
      <c r="L76" s="63"/>
      <c r="M76" s="3"/>
      <c r="Q76" s="54"/>
    </row>
    <row r="77" spans="1:17" x14ac:dyDescent="0.25">
      <c r="A77" s="120"/>
      <c r="B77" s="121"/>
      <c r="C77" s="122"/>
      <c r="D77" s="48"/>
      <c r="E77" s="49"/>
      <c r="F77" s="132"/>
      <c r="G77" s="21"/>
      <c r="H77" s="21"/>
      <c r="I77" s="21"/>
      <c r="J77" s="21"/>
      <c r="K77" s="21"/>
      <c r="L77" s="63"/>
      <c r="M77" s="3"/>
      <c r="Q77" s="54"/>
    </row>
    <row r="78" spans="1:17" x14ac:dyDescent="0.25">
      <c r="A78" s="120"/>
      <c r="B78" s="121"/>
      <c r="C78" s="122"/>
      <c r="D78" s="48"/>
      <c r="E78" s="49"/>
      <c r="F78" s="132"/>
      <c r="G78" s="21"/>
      <c r="H78" s="21"/>
      <c r="I78" s="21"/>
      <c r="J78" s="21"/>
      <c r="K78" s="21"/>
      <c r="L78" s="63"/>
      <c r="M78" s="3"/>
      <c r="Q78" s="54"/>
    </row>
    <row r="79" spans="1:17" x14ac:dyDescent="0.25">
      <c r="A79" s="120"/>
      <c r="B79" s="121"/>
      <c r="C79" s="122"/>
      <c r="D79" s="48"/>
      <c r="E79" s="49"/>
      <c r="F79" s="132"/>
      <c r="G79" s="21"/>
      <c r="H79" s="21"/>
      <c r="I79" s="21"/>
      <c r="J79" s="21"/>
      <c r="K79" s="21"/>
      <c r="L79" s="63"/>
      <c r="M79" s="3"/>
      <c r="Q79" s="54"/>
    </row>
    <row r="80" spans="1:17" x14ac:dyDescent="0.25">
      <c r="A80" s="120"/>
      <c r="B80" s="121"/>
      <c r="C80" s="122"/>
      <c r="D80" s="48"/>
      <c r="E80" s="47"/>
      <c r="F80" s="133"/>
      <c r="G80" s="21"/>
      <c r="H80" s="21"/>
      <c r="I80" s="21"/>
      <c r="J80" s="21"/>
      <c r="K80" s="21"/>
      <c r="L80" s="137"/>
      <c r="M80" s="271"/>
      <c r="Q80" s="54"/>
    </row>
    <row r="81" spans="1:17" ht="30" customHeight="1" x14ac:dyDescent="0.25">
      <c r="A81" s="120"/>
      <c r="B81" s="121"/>
      <c r="C81" s="122"/>
      <c r="D81" s="48"/>
      <c r="E81" s="47"/>
      <c r="F81" s="133"/>
      <c r="G81" s="21"/>
      <c r="H81" s="21"/>
      <c r="I81" s="21"/>
      <c r="J81" s="21"/>
      <c r="K81" s="21"/>
      <c r="L81" s="138"/>
      <c r="M81" s="271"/>
      <c r="Q81" s="54"/>
    </row>
    <row r="82" spans="1:17" ht="45" customHeight="1" x14ac:dyDescent="0.25">
      <c r="A82" s="120"/>
      <c r="B82" s="121"/>
      <c r="C82" s="122"/>
      <c r="D82" s="48"/>
      <c r="E82" s="123"/>
      <c r="F82" s="134"/>
      <c r="G82" s="21"/>
      <c r="H82" s="21"/>
      <c r="I82" s="21"/>
      <c r="J82" s="21"/>
      <c r="K82" s="21"/>
      <c r="L82" s="136"/>
      <c r="M82" s="271"/>
      <c r="Q82" s="54"/>
    </row>
    <row r="83" spans="1:17" x14ac:dyDescent="0.25">
      <c r="A83" s="120"/>
      <c r="B83" s="121"/>
      <c r="C83" s="122"/>
      <c r="D83" s="48"/>
      <c r="E83" s="47"/>
      <c r="F83" s="133"/>
      <c r="G83" s="21"/>
      <c r="H83" s="21"/>
      <c r="I83" s="21"/>
      <c r="J83" s="21"/>
      <c r="K83" s="21"/>
      <c r="L83" s="63"/>
      <c r="M83" s="271"/>
      <c r="Q83" s="54"/>
    </row>
    <row r="84" spans="1:17" x14ac:dyDescent="0.25">
      <c r="A84" s="120"/>
      <c r="B84" s="121"/>
      <c r="C84" s="122"/>
      <c r="D84" s="50"/>
      <c r="E84" s="124"/>
      <c r="F84" s="134"/>
      <c r="G84" s="21"/>
      <c r="H84" s="21"/>
      <c r="I84" s="21"/>
      <c r="J84" s="21"/>
      <c r="K84" s="21"/>
      <c r="L84" s="138"/>
      <c r="M84" s="271"/>
      <c r="Q84" s="54"/>
    </row>
    <row r="85" spans="1:17" ht="30" customHeight="1" x14ac:dyDescent="0.25">
      <c r="A85" s="120"/>
      <c r="B85" s="121"/>
      <c r="C85" s="122"/>
      <c r="D85" s="48"/>
      <c r="E85" s="51"/>
      <c r="F85" s="134"/>
      <c r="G85" s="21"/>
      <c r="H85" s="21"/>
      <c r="I85" s="21"/>
      <c r="J85" s="21"/>
      <c r="K85" s="21"/>
      <c r="L85" s="136"/>
      <c r="M85" s="274"/>
      <c r="Q85" s="54"/>
    </row>
    <row r="86" spans="1:17" ht="30" customHeight="1" x14ac:dyDescent="0.25">
      <c r="A86" s="120"/>
      <c r="B86" s="121"/>
      <c r="C86" s="122"/>
      <c r="D86" s="50"/>
      <c r="E86" s="51"/>
      <c r="F86" s="134"/>
      <c r="G86" s="21"/>
      <c r="H86" s="21"/>
      <c r="I86" s="21"/>
      <c r="J86" s="21"/>
      <c r="K86" s="21"/>
      <c r="L86" s="138"/>
      <c r="M86" s="274"/>
      <c r="Q86" s="54"/>
    </row>
    <row r="87" spans="1:17" ht="45" customHeight="1" x14ac:dyDescent="0.25">
      <c r="A87" s="120"/>
      <c r="B87" s="121"/>
      <c r="C87" s="122"/>
      <c r="D87" s="50"/>
      <c r="E87" s="51"/>
      <c r="F87" s="134"/>
      <c r="G87" s="21"/>
      <c r="H87" s="21"/>
      <c r="I87" s="21"/>
      <c r="J87" s="21"/>
      <c r="K87" s="21"/>
      <c r="L87" s="138"/>
      <c r="M87" s="274"/>
      <c r="Q87" s="54"/>
    </row>
    <row r="88" spans="1:17" x14ac:dyDescent="0.25">
      <c r="A88" s="120"/>
      <c r="B88" s="121"/>
      <c r="C88" s="122"/>
      <c r="D88" s="50"/>
      <c r="E88" s="51"/>
      <c r="F88" s="134"/>
      <c r="G88" s="21"/>
      <c r="H88" s="21"/>
      <c r="I88" s="21"/>
      <c r="J88" s="21"/>
      <c r="K88" s="21"/>
      <c r="L88" s="138"/>
      <c r="M88" s="274"/>
      <c r="Q88" s="54"/>
    </row>
    <row r="89" spans="1:17" x14ac:dyDescent="0.25">
      <c r="A89" s="120"/>
      <c r="B89" s="121"/>
      <c r="C89" s="122"/>
      <c r="D89" s="50"/>
      <c r="E89" s="51"/>
      <c r="F89" s="134"/>
      <c r="G89" s="21"/>
      <c r="H89" s="21"/>
      <c r="I89" s="21"/>
      <c r="J89" s="21"/>
      <c r="K89" s="21"/>
      <c r="L89" s="138"/>
      <c r="M89" s="274"/>
      <c r="Q89" s="54"/>
    </row>
    <row r="90" spans="1:17" x14ac:dyDescent="0.25">
      <c r="A90" s="120"/>
      <c r="B90" s="121"/>
      <c r="C90" s="122"/>
      <c r="D90" s="50"/>
      <c r="E90" s="51"/>
      <c r="F90" s="134"/>
      <c r="G90" s="21"/>
      <c r="H90" s="21"/>
      <c r="I90" s="21"/>
      <c r="J90" s="21"/>
      <c r="K90" s="21"/>
      <c r="L90" s="138"/>
      <c r="M90" s="274"/>
      <c r="Q90" s="54"/>
    </row>
    <row r="91" spans="1:17" x14ac:dyDescent="0.25">
      <c r="A91" s="120"/>
      <c r="B91" s="121"/>
      <c r="C91" s="122"/>
      <c r="D91" s="50"/>
      <c r="E91" s="49"/>
      <c r="F91" s="133"/>
      <c r="G91" s="21"/>
      <c r="H91" s="21"/>
      <c r="I91" s="21"/>
      <c r="J91" s="21"/>
      <c r="K91" s="21"/>
      <c r="L91" s="138"/>
      <c r="M91" s="275"/>
    </row>
    <row r="92" spans="1:17" ht="15" customHeight="1" x14ac:dyDescent="0.25">
      <c r="A92" s="120"/>
      <c r="B92" s="121"/>
      <c r="C92" s="122"/>
      <c r="D92" s="48"/>
      <c r="E92" s="49"/>
      <c r="F92" s="47"/>
      <c r="G92" s="21"/>
      <c r="H92" s="21"/>
      <c r="I92" s="21"/>
      <c r="J92" s="21"/>
      <c r="K92" s="21"/>
      <c r="L92" s="138"/>
      <c r="M92" s="278"/>
    </row>
    <row r="93" spans="1:17" x14ac:dyDescent="0.25">
      <c r="A93" s="120"/>
      <c r="B93" s="121"/>
      <c r="C93" s="122"/>
      <c r="D93" s="188"/>
      <c r="E93" s="49"/>
      <c r="F93" s="133"/>
      <c r="G93" s="21"/>
      <c r="H93" s="21"/>
      <c r="I93" s="21"/>
      <c r="J93" s="21"/>
      <c r="K93" s="21"/>
      <c r="L93" s="136"/>
      <c r="M93" s="279"/>
    </row>
    <row r="94" spans="1:17" ht="19.5" customHeight="1" x14ac:dyDescent="0.25">
      <c r="A94" s="120"/>
      <c r="B94" s="121"/>
      <c r="C94" s="122"/>
      <c r="D94" s="125"/>
      <c r="E94" s="51"/>
      <c r="F94" s="134"/>
      <c r="G94" s="21"/>
      <c r="H94" s="21"/>
      <c r="I94" s="21"/>
      <c r="J94" s="21"/>
      <c r="K94" s="21"/>
      <c r="L94" s="136"/>
      <c r="M94" s="279"/>
    </row>
    <row r="95" spans="1:17" ht="45" customHeight="1" x14ac:dyDescent="0.25">
      <c r="A95" s="120"/>
      <c r="B95" s="121"/>
      <c r="C95" s="122"/>
      <c r="D95" s="50"/>
      <c r="E95" s="196"/>
      <c r="F95" s="215"/>
      <c r="G95" s="21"/>
      <c r="H95" s="21"/>
      <c r="I95" s="21"/>
      <c r="J95" s="21"/>
      <c r="K95" s="21"/>
      <c r="L95" s="136"/>
      <c r="M95" s="274"/>
    </row>
    <row r="96" spans="1:17" ht="81.75" customHeight="1" x14ac:dyDescent="0.25">
      <c r="A96" s="120"/>
      <c r="B96" s="121"/>
      <c r="C96" s="122"/>
      <c r="D96" s="125"/>
      <c r="E96" s="196"/>
      <c r="F96" s="216"/>
      <c r="G96" s="21"/>
      <c r="H96" s="21"/>
      <c r="I96" s="21"/>
      <c r="J96" s="21"/>
      <c r="K96" s="21"/>
      <c r="L96" s="136"/>
      <c r="M96" s="274"/>
    </row>
    <row r="97" spans="1:17" x14ac:dyDescent="0.25">
      <c r="A97" s="120"/>
      <c r="B97" s="121"/>
      <c r="C97" s="122"/>
      <c r="D97" s="125"/>
      <c r="E97" s="196"/>
      <c r="F97" s="216"/>
      <c r="G97" s="21"/>
      <c r="H97" s="21"/>
      <c r="I97" s="21"/>
      <c r="J97" s="21"/>
      <c r="K97" s="21"/>
      <c r="L97" s="136"/>
      <c r="M97" s="274"/>
    </row>
    <row r="98" spans="1:17" x14ac:dyDescent="0.25">
      <c r="A98" s="120"/>
      <c r="B98" s="121"/>
      <c r="C98" s="122"/>
      <c r="D98" s="125"/>
      <c r="E98" s="196"/>
      <c r="F98" s="126"/>
      <c r="G98" s="21"/>
      <c r="H98" s="21"/>
      <c r="I98" s="21"/>
      <c r="J98" s="21"/>
      <c r="K98" s="21"/>
      <c r="L98" s="136"/>
      <c r="M98" s="276"/>
      <c r="N98" s="5"/>
      <c r="Q98" s="5"/>
    </row>
    <row r="99" spans="1:17" ht="45" customHeight="1" x14ac:dyDescent="0.25">
      <c r="A99" s="120"/>
      <c r="B99" s="121"/>
      <c r="C99" s="49"/>
      <c r="D99" s="48"/>
      <c r="E99" s="121"/>
      <c r="F99" s="197"/>
      <c r="G99" s="21"/>
      <c r="H99" s="21"/>
      <c r="I99" s="21"/>
      <c r="J99" s="21"/>
      <c r="K99" s="21"/>
      <c r="L99" s="136"/>
      <c r="M99" s="276"/>
      <c r="N99" s="5"/>
      <c r="Q99" s="5"/>
    </row>
    <row r="100" spans="1:17" ht="45" customHeight="1" x14ac:dyDescent="0.25">
      <c r="A100" s="120"/>
      <c r="B100" s="121"/>
      <c r="C100" s="122"/>
      <c r="D100" s="50"/>
      <c r="E100" s="49"/>
      <c r="F100" s="133"/>
      <c r="G100" s="21"/>
      <c r="H100" s="21"/>
      <c r="I100" s="21"/>
      <c r="J100" s="21"/>
      <c r="K100" s="21"/>
      <c r="L100" s="136"/>
      <c r="M100" s="277"/>
      <c r="N100" s="5"/>
      <c r="Q100" s="5"/>
    </row>
    <row r="101" spans="1:17" x14ac:dyDescent="0.25">
      <c r="A101" s="120"/>
      <c r="B101" s="121"/>
      <c r="C101" s="122"/>
      <c r="D101" s="50"/>
      <c r="E101" s="121"/>
      <c r="F101" s="197"/>
      <c r="G101" s="21"/>
      <c r="H101" s="21"/>
      <c r="I101" s="21"/>
      <c r="J101" s="21"/>
      <c r="K101" s="21"/>
      <c r="L101" s="136"/>
      <c r="M101" s="273"/>
      <c r="N101" s="5"/>
      <c r="Q101" s="5"/>
    </row>
    <row r="102" spans="1:17" x14ac:dyDescent="0.25">
      <c r="A102" s="142"/>
      <c r="B102" s="140"/>
      <c r="C102" s="202"/>
      <c r="D102" s="203"/>
      <c r="E102" s="202"/>
      <c r="F102" s="204"/>
      <c r="G102" s="21"/>
      <c r="H102" s="21"/>
      <c r="I102" s="21"/>
      <c r="J102" s="21"/>
      <c r="K102" s="21"/>
      <c r="L102" s="136"/>
      <c r="M102" s="274"/>
      <c r="N102" s="5"/>
      <c r="Q102" s="5"/>
    </row>
    <row r="103" spans="1:17" x14ac:dyDescent="0.25">
      <c r="A103" s="142"/>
      <c r="B103" s="140"/>
      <c r="C103" s="205"/>
      <c r="D103" s="200"/>
      <c r="E103" s="206"/>
      <c r="F103" s="207"/>
      <c r="G103" s="21"/>
      <c r="H103" s="21"/>
      <c r="I103" s="21"/>
      <c r="J103" s="21"/>
      <c r="K103" s="21"/>
      <c r="L103" s="184"/>
      <c r="M103" s="275"/>
    </row>
    <row r="104" spans="1:17" s="55" customFormat="1" x14ac:dyDescent="0.25">
      <c r="K104" s="7"/>
    </row>
    <row r="105" spans="1:17" s="55" customFormat="1" x14ac:dyDescent="0.25">
      <c r="K105" s="7"/>
    </row>
    <row r="106" spans="1:17" s="55" customFormat="1" x14ac:dyDescent="0.25">
      <c r="K106" s="7"/>
    </row>
    <row r="107" spans="1:17" s="55" customFormat="1" x14ac:dyDescent="0.25">
      <c r="K107" s="7"/>
    </row>
    <row r="108" spans="1:17" s="55" customFormat="1" x14ac:dyDescent="0.25">
      <c r="K108" s="7"/>
    </row>
    <row r="109" spans="1:17" s="55" customFormat="1" x14ac:dyDescent="0.25">
      <c r="K109" s="7"/>
    </row>
    <row r="110" spans="1:17" s="55" customFormat="1" x14ac:dyDescent="0.25">
      <c r="K110" s="7"/>
    </row>
    <row r="111" spans="1:17" s="55" customFormat="1" x14ac:dyDescent="0.25">
      <c r="K111" s="7"/>
    </row>
    <row r="112" spans="1:17" s="55" customFormat="1" x14ac:dyDescent="0.25">
      <c r="K112" s="7"/>
    </row>
    <row r="113" spans="11:11" s="55" customFormat="1" x14ac:dyDescent="0.25">
      <c r="K113" s="7"/>
    </row>
    <row r="114" spans="11:11" s="55" customFormat="1" x14ac:dyDescent="0.25">
      <c r="K114" s="7"/>
    </row>
    <row r="115" spans="11:11" s="55" customFormat="1" x14ac:dyDescent="0.25">
      <c r="K115" s="7"/>
    </row>
    <row r="116" spans="11:11" s="55" customFormat="1" x14ac:dyDescent="0.25">
      <c r="K116" s="7"/>
    </row>
    <row r="117" spans="11:11" s="55" customFormat="1" x14ac:dyDescent="0.25">
      <c r="K117" s="7"/>
    </row>
    <row r="118" spans="11:11" s="55" customFormat="1" x14ac:dyDescent="0.25">
      <c r="K118" s="7"/>
    </row>
    <row r="119" spans="11:11" s="55" customFormat="1" x14ac:dyDescent="0.25">
      <c r="K119" s="7"/>
    </row>
    <row r="120" spans="11:11" s="55" customFormat="1" x14ac:dyDescent="0.25">
      <c r="K120" s="7"/>
    </row>
    <row r="121" spans="11:11" s="55" customFormat="1" x14ac:dyDescent="0.25">
      <c r="K121" s="7"/>
    </row>
    <row r="122" spans="11:11" s="55" customFormat="1" x14ac:dyDescent="0.25">
      <c r="K122" s="7"/>
    </row>
    <row r="123" spans="11:11" s="55" customFormat="1" x14ac:dyDescent="0.25">
      <c r="K123" s="7"/>
    </row>
    <row r="124" spans="11:11" s="55" customFormat="1" x14ac:dyDescent="0.25">
      <c r="K124" s="7"/>
    </row>
    <row r="125" spans="11:11" s="55" customFormat="1" x14ac:dyDescent="0.25">
      <c r="K125" s="7"/>
    </row>
    <row r="126" spans="11:11" s="55" customFormat="1" x14ac:dyDescent="0.25">
      <c r="K126" s="7"/>
    </row>
    <row r="127" spans="11:11" s="55" customFormat="1" x14ac:dyDescent="0.25">
      <c r="K127" s="7"/>
    </row>
    <row r="128" spans="11:11" s="55" customFormat="1" x14ac:dyDescent="0.25">
      <c r="K128" s="7"/>
    </row>
    <row r="129" spans="11:11" s="55" customFormat="1" x14ac:dyDescent="0.25">
      <c r="K129" s="7"/>
    </row>
    <row r="130" spans="11:11" s="55" customFormat="1" x14ac:dyDescent="0.25">
      <c r="K130" s="7"/>
    </row>
    <row r="131" spans="11:11" s="55" customFormat="1" x14ac:dyDescent="0.25">
      <c r="K131" s="7"/>
    </row>
    <row r="132" spans="11:11" s="55" customFormat="1" x14ac:dyDescent="0.25">
      <c r="K132" s="7"/>
    </row>
    <row r="133" spans="11:11" s="55" customFormat="1" x14ac:dyDescent="0.25">
      <c r="K133" s="7"/>
    </row>
    <row r="134" spans="11:11" s="55" customFormat="1" x14ac:dyDescent="0.25">
      <c r="K134" s="7"/>
    </row>
    <row r="135" spans="11:11" s="55" customFormat="1" x14ac:dyDescent="0.25">
      <c r="K135" s="7"/>
    </row>
  </sheetData>
  <mergeCells count="8">
    <mergeCell ref="M98:M100"/>
    <mergeCell ref="M101:M103"/>
    <mergeCell ref="M5:M11"/>
    <mergeCell ref="M12:M44"/>
    <mergeCell ref="M80:M84"/>
    <mergeCell ref="M85:M91"/>
    <mergeCell ref="M92:M94"/>
    <mergeCell ref="M95:M97"/>
  </mergeCells>
  <conditionalFormatting sqref="J3:J103">
    <cfRule type="cellIs" dxfId="7" priority="1" operator="equal">
      <formula>"blocked"</formula>
    </cfRule>
    <cfRule type="cellIs" dxfId="6" priority="2" operator="equal">
      <formula>"cannot test"</formula>
    </cfRule>
    <cfRule type="cellIs" dxfId="5" priority="3" operator="equal">
      <formula>"failed"</formula>
    </cfRule>
    <cfRule type="cellIs" dxfId="4" priority="4" operator="equal">
      <formula>"passed"</formula>
    </cfRule>
  </conditionalFormatting>
  <dataValidations count="1">
    <dataValidation type="list" allowBlank="1" showInputMessage="1" showErrorMessage="1" sqref="J3:J103" xr:uid="{DF6C8052-4DD9-487B-90FF-FF3289BAC3EC}">
      <formula1>"Passed,Failed,Cannot Test,Blocked"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</vt:lpstr>
      <vt:lpstr>TC - Approval Form Badan Usaha</vt:lpstr>
      <vt:lpstr>Capture Approval Badan Usaha</vt:lpstr>
      <vt:lpstr>Capture Validasi File BU</vt:lpstr>
      <vt:lpstr>TC - Realization Badan Usaha</vt:lpstr>
      <vt:lpstr>TC - Validasi File Badan Usaha</vt:lpstr>
      <vt:lpstr>Capture Realization Badan Usaha</vt:lpstr>
      <vt:lpstr>File&amp;Mapping_BadanUsaha</vt:lpstr>
      <vt:lpstr>TC - Repayment File Badan Usaha</vt:lpstr>
      <vt:lpstr>TC - Repayment Form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2022-12-11T09:54:43Z</dcterms:created>
  <dc:creator>Sagaf Abdillah</dc:creator>
  <cp:lastModifiedBy>Fikri^Azhari^Rabbani</cp:lastModifiedBy>
  <dcterms:modified xsi:type="dcterms:W3CDTF">2023-03-24T10:15:33Z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2022-10-28T15:54:55Z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09598dbe-f8b5-4244-836f-0eabc4c01c03</vt:lpwstr>
  </property>
  <property fmtid="{D5CDD505-2E9C-101B-9397-08002B2CF9AE}" pid="8" name="MSIP_Label_01fcce86-404b-4dfc-a65d-350d92a11b55_ContentBits">
    <vt:lpwstr>0</vt:lpwstr>
  </property>
</Properties>
</file>