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6130"/>
  <workbookPr codeName="ThisWorkbook" defaultThemeVersion="166925"/>
  <bookViews>
    <workbookView xWindow="-120" yWindow="-120" windowWidth="29040" windowHeight="15840" tabRatio="824" firstSheet="1" activeTab="4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</sheets>
  <calcPr calcId="191029"/>
  <extLst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<sst xmlns="http://schemas.openxmlformats.org/spreadsheetml/2006/main" count="3867" uniqueCount="956">
  <si>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</si>
  <si>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</si>
  <si>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</si>
  <si>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</si>
  <si>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</si>
  <si>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</si>
  <si>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</si>
  <si>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</si>
  <si>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</si>
  <si>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</si>
  <si>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</si>
  <si>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</si>
  <si>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</si>
  <si>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</si>
  <si>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</si>
  <si>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</si>
  <si>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</si>
  <si>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</si>
  <si>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</si>
  <si>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</si>
  <si>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</si>
  <si>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</si>
  <si>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</si>
  <si>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</si>
  <si>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</si>
  <si>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</si>
  <si>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</si>
  <si>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</si>
  <si>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</si>
  <si>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</si>
  <si>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</si>
  <si>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</si>
  <si>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</si>
  <si>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</si>
  <si>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</si>
  <si>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</si>
  <si>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</si>
  <si>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</si>
  <si>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</si>
  <si>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</si>
  <si>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</si>
  <si>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</si>
  <si>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</si>
  <si>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</si>
  <si>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</si>
  <si>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</si>
  <si>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</si>
  <si>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</si>
  <si>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</si>
  <si>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</si>
  <si>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</si>
  <si>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</si>
  <si>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</si>
  <si>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</si>
  <si>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</si>
  <si>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</si>
  <si>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</si>
  <si>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</si>
  <si>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</si>
  <si>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</si>
  <si>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</si>
  <si>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</si>
  <si>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</si>
  <si>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</si>
  <si>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</si>
  <si>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</si>
  <si>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</si>
  <si>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</si>
  <si>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</si>
  <si>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</si>
  <si>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</si>
  <si>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</si>
  <si>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</si>
  <si>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</si>
  <si>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</si>
  <si>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</si>
  <si>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</si>
  <si>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</si>
  <si>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</si>
  <si>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</si>
  <si>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</si>
  <si>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</si>
  <si>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</si>
  <si>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</si>
  <si>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</si>
  <si>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</si>
  <si>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</si>
  <si>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</si>
  <si>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</si>
  <si>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</si>
  <si>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</si>
  <si>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</si>
  <si>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</si>
  <si>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</si>
  <si>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</si>
  <si>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</si>
  <si>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</si>
  <si>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</si>
  <si>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</si>
  <si>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</si>
  <si>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</si>
  <si>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</si>
  <si>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</si>
  <si>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</si>
  <si>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</si>
  <si>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</si>
  <si>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</si>
  <si>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</si>
  <si>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</si>
  <si>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</si>
  <si>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</si>
  <si>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</si>
  <si>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</si>
  <si>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</si>
  <si>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</si>
  <si>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</si>
  <si>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</si>
  <si>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</si>
  <si>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</si>
  <si>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</si>
  <si>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</si>
  <si>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</si>
  <si>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</si>
  <si>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</si>
  <si>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</si>
  <si>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</si>
  <si>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</si>
  <si>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</si>
  <si>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</si>
  <si>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</si>
  <si>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</si>
  <si>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</si>
  <si>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</si>
  <si>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</si>
  <si>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</si>
  <si>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</si>
  <si>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</si>
  <si>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</si>
  <si>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</si>
  <si>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</si>
  <si>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</si>
  <si>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</si>
  <si>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</si>
  <si>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</si>
  <si>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</si>
  <si>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</si>
  <si>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</si>
  <si>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</si>
  <si>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</si>
  <si>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</si>
  <si>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</si>
  <si>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</si>
  <si>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</si>
  <si>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</si>
  <si>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</si>
  <si>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</si>
  <si>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</si>
  <si>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</si>
  <si>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</si>
  <si>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</si>
  <si>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</si>
  <si>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</si>
  <si>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</si>
  <si>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</si>
  <si>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</si>
  <si>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</si>
  <si>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</si>
  <si>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</si>
  <si>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</si>
  <si>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</si>
  <si>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</si>
  <si>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</si>
  <si>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</si>
  <si>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</si>
  <si>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</si>
  <si>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</si>
  <si>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</si>
  <si>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</si>
  <si>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</si>
  <si>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</si>
  <si>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</si>
  <si>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</si>
  <si>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</si>
  <si>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</si>
  <si>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</si>
  <si>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</si>
  <si>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</si>
  <si>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</si>
  <si>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</si>
  <si>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</si>
  <si>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</si>
  <si>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</si>
  <si>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</si>
  <si>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</si>
  <si>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</si>
  <si>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</si>
  <si>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</si>
  <si>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</si>
  <si>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</si>
  <si>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</si>
  <si>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</si>
  <si>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</si>
  <si>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</si>
  <si>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</si>
  <si>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</si>
  <si>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</si>
  <si>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</si>
  <si>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</si>
  <si>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</si>
  <si>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</si>
  <si>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</si>
  <si>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</si>
  <si>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</si>
  <si>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</si>
  <si>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</si>
  <si>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</si>
  <si>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</si>
  <si>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</si>
  <si>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</si>
  <si>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</si>
  <si>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</si>
  <si>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</si>
  <si>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</si>
  <si>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</si>
  <si>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</si>
  <si>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</si>
  <si>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</si>
  <si>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</si>
  <si>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</si>
  <si>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</si>
  <si>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</si>
  <si>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</si>
  <si>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</si>
  <si>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</si>
  <si>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</si>
  <si>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</si>
  <si>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</si>
  <si>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</si>
  <si>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</si>
  <si>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</si>
  <si>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</si>
  <si>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</si>
  <si>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</si>
  <si>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</si>
  <si>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</si>
  <si>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</si>
  <si>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</si>
  <si>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</si>
  <si>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</si>
  <si>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</si>
  <si>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</si>
  <si>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</si>
  <si>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</si>
  <si>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</si>
  <si>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</si>
  <si>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</si>
  <si>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</si>
  <si>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</si>
  <si>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</si>
  <si>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</si>
  <si>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</si>
  <si>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</si>
  <si>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</si>
  <si>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</si>
  <si>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</si>
  <si>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</si>
  <si>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</si>
  <si>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</si>
  <si>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</si>
  <si>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</si>
  <si>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</si>
  <si>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</si>
  <si>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</si>
  <si>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</si>
  <si>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</si>
  <si>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</si>
  <si>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</si>
  <si>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</si>
  <si>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</si>
  <si>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</si>
  <si>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</si>
  <si>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</si>
  <si>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</si>
  <si>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</si>
  <si>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</si>
  <si>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</si>
  <si>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</si>
  <si>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</si>
  <si>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</si>
  <si>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</si>
  <si>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</si>
  <si>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</si>
  <si>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</si>
  <si>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</si>
  <si>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</si>
  <si>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</si>
  <si>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</si>
  <si>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</si>
  <si>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</si>
  <si>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</si>
  <si>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</si>
  <si>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</si>
  <si>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</si>
  <si>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</si>
  <si>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</si>
  <si>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</si>
  <si>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</si>
  <si>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</si>
  <si>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</si>
  <si>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</si>
  <si>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</si>
  <si>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</si>
  <si>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</si>
  <si>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</si>
  <si>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</si>
  <si>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</si>
  <si>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</si>
  <si>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</si>
  <si>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</si>
  <si>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</si>
  <si>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</si>
  <si>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</si>
  <si>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</si>
  <si>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</si>
  <si>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</si>
  <si>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</si>
  <si>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</si>
  <si>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</si>
  <si>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</si>
  <si>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</si>
  <si>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</si>
  <si>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</si>
  <si>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</si>
  <si>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</si>
  <si>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</si>
  <si>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</si>
  <si>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</si>
  <si>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</si>
  <si>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</si>
  <si>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</si>
  <si>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</si>
  <si>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</si>
  <si>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</si>
  <si>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</si>
  <si>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</si>
  <si>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</si>
  <si>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</si>
  <si>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</si>
  <si>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</si>
  <si>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</si>
  <si>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</si>
  <si>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</si>
  <si>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</si>
  <si>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</si>
  <si>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</si>
  <si>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</si>
  <si>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</si>
  <si>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</si>
  <si>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</si>
  <si>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</si>
  <si>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</si>
  <si>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</si>
  <si>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</si>
  <si>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</si>
  <si>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</si>
  <si>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</si>
  <si>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</si>
  <si>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</si>
  <si>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</si>
  <si>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</si>
  <si>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</si>
  <si>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</si>
  <si>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</si>
  <si>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</si>
  <si>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</si>
  <si>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</si>
  <si>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</si>
  <si>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</si>
  <si>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</si>
  <si>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</si>
  <si>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</si>
  <si>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</si>
  <si>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</si>
  <si>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</si>
  <si>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</si>
  <si>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</si>
  <si>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</si>
  <si>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</si>
  <si>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</si>
  <si>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</si>
  <si>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</si>
  <si>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</si>
  <si>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</si>
  <si>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</si>
  <si>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</si>
  <si>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</si>
  <si>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</si>
  <si>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</si>
  <si>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</si>
  <si>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</si>
  <si>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</si>
  <si>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</si>
  <si>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</si>
  <si>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</si>
  <si>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</si>
  <si>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</si>
  <si>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</si>
  <si>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</si>
  <si>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</si>
  <si>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</si>
  <si>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</si>
  <si>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</si>
  <si>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</si>
  <si>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</si>
  <si>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</si>
  <si>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</si>
  <si>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</si>
  <si>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</si>
  <si>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</si>
  <si>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</si>
  <si>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</si>
  <si>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</si>
  <si>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</si>
  <si>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</si>
  <si>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</si>
  <si>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</si>
  <si>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</si>
  <si>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</si>
  <si>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</si>
  <si>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</si>
  <si>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</si>
  <si>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</si>
  <si>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</si>
  <si>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</si>
  <si>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</si>
  <si>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</si>
  <si>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</si>
  <si>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</si>
  <si>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</si>
  <si>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</si>
  <si>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</si>
  <si>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</si>
  <si>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</si>
  <si>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</si>
  <si>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</si>
  <si>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</si>
  <si>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</si>
  <si>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</si>
  <si>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</si>
  <si>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</si>
  <si>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</si>
  <si>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</si>
  <si>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</si>
  <si>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</si>
  <si>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</si>
  <si>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</si>
  <si>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</si>
  <si>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</si>
  <si>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</si>
  <si>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</si>
  <si>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</si>
  <si>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</si>
  <si>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</si>
  <si>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</si>
  <si>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</si>
  <si>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</si>
  <si>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</si>
  <si>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</si>
  <si>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</si>
  <si>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</si>
  <si>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</si>
  <si>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</si>
  <si>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</si>
  <si>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</si>
  <si>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</si>
  <si>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</si>
  <si>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</si>
  <si>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</si>
  <si>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</si>
  <si>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</si>
  <si>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</si>
  <si>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</si>
  <si>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</si>
  <si>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</si>
  <si>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</si>
  <si>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</si>
  <si>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</si>
  <si>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</si>
  <si>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</si>
  <si>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</si>
  <si>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</si>
  <si>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</si>
  <si>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</si>
  <si>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</si>
  <si>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</si>
  <si>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</si>
  <si>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</si>
  <si>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</si>
  <si>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</si>
  <si>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</si>
  <si>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</si>
  <si>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</si>
  <si>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</si>
  <si>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</si>
  <si>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</si>
  <si>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</si>
  <si>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</si>
  <si>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</si>
  <si>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</si>
  <si>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</si>
  <si>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</si>
  <si>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</si>
  <si>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</si>
  <si>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</si>
  <si>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</si>
  <si>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</si>
  <si>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</si>
  <si>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</si>
  <si>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</si>
  <si>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</si>
  <si>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</si>
  <si>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</si>
  <si>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</si>
  <si>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</si>
  <si>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</si>
  <si>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</si>
  <si>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</si>
  <si>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</si>
  <si>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</si>
  <si>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</si>
  <si>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</si>
  <si>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</si>
  <si>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</si>
  <si>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</si>
  <si>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</si>
  <si>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</si>
  <si>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</si>
  <si>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</si>
  <si>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</si>
  <si>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</si>
  <si>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</si>
  <si>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</si>
  <si>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</si>
  <si>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</si>
  <si>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</si>
  <si>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</si>
  <si>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</si>
  <si>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</si>
  <si>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</si>
  <si>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</si>
  <si>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</si>
  <si>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</si>
  <si>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</si>
  <si>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</si>
  <si>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</si>
  <si>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</si>
  <si>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</si>
  <si>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</si>
  <si>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</si>
  <si>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</si>
  <si>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</si>
  <si>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</si>
  <si>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</si>
  <si>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</si>
  <si>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</si>
  <si>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</si>
  <si>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</si>
  <si>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</si>
  <si>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</si>
  <si>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</si>
  <si>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</si>
  <si>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</si>
  <si>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</si>
  <si>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</si>
  <si>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</si>
  <si>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</si>
  <si>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</si>
  <si>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</si>
  <si>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</si>
  <si>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</si>
  <si>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</si>
  <si>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</si>
  <si>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</si>
  <si>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</si>
  <si>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</si>
  <si>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</si>
  <si>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</si>
  <si>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</si>
  <si>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</si>
  <si>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</si>
  <si>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</si>
  <si>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</si>
  <si>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</si>
  <si>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</si>
  <si>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</si>
  <si>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</si>
  <si>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</si>
  <si>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</si>
  <si>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</si>
  <si>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</si>
  <si>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</si>
  <si>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</si>
  <si>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</si>
  <si>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</si>
  <si>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</si>
  <si>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</si>
  <si>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</si>
  <si>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</si>
  <si>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</si>
  <si>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</si>
  <si>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</si>
  <si>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</si>
  <si>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</si>
  <si>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</si>
  <si>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</si>
  <si>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</si>
  <si>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</si>
  <si>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</si>
  <si>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</si>
  <si>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</si>
  <si>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</si>
  <si>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</si>
  <si>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</si>
  <si>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</si>
  <si>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</si>
  <si>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</si>
  <si>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</si>
  <si>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</si>
  <si>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</si>
  <si>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</si>
  <si>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</si>
  <si>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</si>
  <si>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</si>
  <si>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</si>
  <si>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</si>
  <si>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</si>
  <si>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</si>
  <si>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</si>
  <si>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</si>
  <si>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</si>
  <si>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</si>
  <si>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</si>
  <si>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</si>
  <si>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</si>
  <si>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</si>
  <si>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</si>
  <si>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</si>
  <si>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</si>
  <si>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</si>
  <si>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</si>
  <si>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</si>
  <si>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</si>
  <si>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</si>
  <si>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</si>
  <si>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</si>
  <si>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</si>
  <si>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</si>
  <si>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</si>
  <si>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</si>
  <si>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</si>
  <si>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</si>
  <si>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</si>
  <si>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</si>
  <si>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</si>
  <si>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</si>
  <si>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</si>
  <si>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</si>
  <si>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</si>
  <si>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</si>
  <si>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</si>
  <si>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</si>
  <si>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</si>
  <si>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</si>
  <si>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</si>
  <si>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</si>
  <si>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</si>
  <si>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</si>
  <si>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</si>
  <si>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</si>
  <si>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</si>
  <si>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</si>
  <si>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</si>
  <si>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</si>
  <si>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</si>
  <si>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</si>
  <si>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</si>
  <si>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</si>
  <si>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</si>
  <si>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</si>
  <si>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</si>
  <si>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</si>
  <si>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</si>
  <si>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</si>
  <si>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</si>
  <si>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</si>
  <si>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</si>
  <si>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</si>
  <si>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</si>
  <si>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</si>
  <si>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</si>
  <si>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</si>
  <si>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</si>
  <si>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</si>
  <si>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</si>
  <si>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</si>
  <si>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</si>
  <si>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</si>
  <si>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</si>
  <si>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</si>
  <si>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</si>
  <si>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</si>
  <si>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</si>
  <si>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</si>
  <si>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</si>
  <si>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</si>
  <si>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</si>
  <si>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</si>
  <si>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</si>
  <si>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NEW KOMUNAL</t>
  </si>
  <si>
    <t/>
  </si>
  <si>
    <t>Skip</t>
  </si>
  <si>
    <t>11.75%</t>
  </si>
  <si>
    <t>Waiting for review</t>
  </si>
  <si>
    <t>Badan Usaha</t>
  </si>
  <si>
    <t>6 Bulan</t>
  </si>
  <si>
    <t>-Pilih Rekomendasi-RecommendedNot Recommended</t>
  </si>
  <si>
    <t>-Pilih Keputusan-ApproveReject</t>
  </si>
  <si>
    <t>Waiting Approval</t>
  </si>
  <si>
    <t>Approved</t>
  </si>
  <si>
    <t>Rejected</t>
  </si>
  <si>
    <t>29-Jan-2023</t>
  </si>
  <si>
    <t>L0000024SHQ161846</t>
  </si>
  <si>
    <t>PT OtoCORP OFAA161846</t>
  </si>
  <si>
    <t>29/01/2023 16:18:53</t>
  </si>
  <si>
    <t>Rp. 1.200.000</t>
  </si>
  <si>
    <t>1124573125911481</t>
  </si>
  <si>
    <t>73.592.473.9-141.717</t>
  </si>
  <si>
    <t>Cek screenshoot di report html Capture Realization Badan Usaha</t>
  </si>
  <si>
    <t>Realisasi NEW KOMUNAL</t>
  </si>
  <si>
    <t>29/01/2023 16:26:39</t>
  </si>
  <si>
    <t>Rp 1.200.000,00</t>
  </si>
  <si>
    <t>Rp1.200.000,00</t>
  </si>
  <si>
    <t>11,75%</t>
  </si>
  <si>
    <t>Dengan Perjanjian Kredit / Pembiayaan - Kredit / Pembiayaan dalam rangka pembiayaan bersama (Sindikasi)</t>
  </si>
  <si>
    <t>Investasi</t>
  </si>
  <si>
    <t>00000000000000090051</t>
  </si>
  <si>
    <t>29/01/2023</t>
  </si>
  <si>
    <t>29/07/2023</t>
  </si>
  <si>
    <t>735924739141717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</si>
  <si>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</si>
  <si>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</si>
  <si>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</si>
  <si>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</si>
  <si>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</si>
  <si>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</si>
  <si>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</si>
  <si>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</si>
  <si>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</si>
  <si>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</si>
  <si>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</si>
  <si>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</si>
  <si>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</si>
  <si>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</si>
  <si>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27/01/2023</t>
  </si>
  <si>
    <t>Jakarta Selatan</t>
  </si>
  <si>
    <t>28/01/2023</t>
  </si>
  <si>
    <t>25/01/2023</t>
  </si>
  <si>
    <t>24/12/2022</t>
  </si>
  <si>
    <t>23/12/2022</t>
  </si>
  <si>
    <t>Rejected by Analyst</t>
  </si>
  <si>
    <t>L00000237R2161846</t>
  </si>
  <si>
    <t>Consume ApplicationNo baru untuk status pending ........</t>
  </si>
  <si>
    <t>Cek screenshoot di report html Capture Approval File BU</t>
  </si>
  <si>
    <t>Consume ApplicationNo Baru</t>
  </si>
  <si>
    <t>L000002VYLZ163908</t>
  </si>
  <si>
    <t>84.111.815.3-217.166</t>
  </si>
  <si>
    <t>PT Badan Usaha Corporation Jakarta OtoCORP100 BKYLUYDH163908</t>
  </si>
  <si>
    <t>1 Bulan</t>
  </si>
  <si>
    <t>11%</t>
  </si>
  <si>
    <t>Rp. 50.000.000</t>
  </si>
  <si>
    <t>PT Badan Usaha Corporation Jakarta OtoCORP99 VSWRBSPO163908</t>
  </si>
  <si>
    <t>3 Bulan</t>
  </si>
  <si>
    <t>12.5%</t>
  </si>
  <si>
    <t>Rp. 51.234.567</t>
  </si>
  <si>
    <t>15%</t>
  </si>
  <si>
    <t>Rp. 2.000.000.000</t>
  </si>
  <si>
    <t>82.441.112.5-326.633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</si>
  <si>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</si>
  <si>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</si>
  <si>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</si>
  <si>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</si>
  <si>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</si>
  <si>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</si>
  <si>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</si>
  <si>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841118153217166</t>
  </si>
  <si>
    <t>Dengan Perjanjian Kredit / Pembiayaan - Kredit / Pembiayaan kepada pihak ketiga melalui lembaga lain secara channeling</t>
  </si>
  <si>
    <t>Rp50.000.000,00</t>
  </si>
  <si>
    <t>11,00%</t>
  </si>
  <si>
    <t>3292252542192944035493243547579457792955705558876134801521794164442281828410528221081051881591158V10</t>
  </si>
  <si>
    <t>28/02/2023</t>
  </si>
  <si>
    <t>Modal Kerja</t>
  </si>
  <si>
    <t>Lembaga Non Profit Melayani Rumah Tangga - Swasta Pengendalian Asing - Lembaga Pendidikan</t>
  </si>
  <si>
    <t>Badan Usaha Milik Desa (BUMDes)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</si>
  <si>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</si>
  <si>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</si>
  <si>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</si>
  <si>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</si>
  <si>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</si>
  <si>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</si>
  <si>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</si>
  <si>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8372577905402179630086462924881402281645868018228733666942732253471725346291775098965685476066731V9</t>
  </si>
  <si>
    <t>Jkt Selatan Barat Timur Pusa9</t>
  </si>
  <si>
    <t>3</t>
  </si>
  <si>
    <t>1</t>
  </si>
  <si>
    <t>PEMILIK - Masyarakat</t>
  </si>
  <si>
    <t>30.13%</t>
  </si>
  <si>
    <t>Rp. 10.000.000</t>
  </si>
  <si>
    <t>977797569746865</t>
  </si>
  <si>
    <t>Surya Prans Andreas Farhano Baguso Pengurus Badan Usaha xf10</t>
  </si>
  <si>
    <t>Jln Pondok Indah T,r Patriot:V3/I.Z 8110</t>
  </si>
  <si>
    <t>BayangBayang Semu:K/1.agung#a_n 17317510</t>
  </si>
  <si>
    <t>BayangBayang Semu:K/3.agung#a_n 11119110</t>
  </si>
  <si>
    <t>Kab. Tasikmalaya</t>
  </si>
  <si>
    <t>5994691111111193</t>
  </si>
  <si>
    <t>11111A22222B33333C4444D5544310</t>
  </si>
  <si>
    <t>01/05/1995</t>
  </si>
  <si>
    <t>06/06/2001</t>
  </si>
  <si>
    <t>Kab. Bandung</t>
  </si>
  <si>
    <t>Masyarakat</t>
  </si>
  <si>
    <t>PEMILIK - Ketua Umum</t>
  </si>
  <si>
    <t>Rp. 9.000.000</t>
  </si>
  <si>
    <t>Surya Prans Andreas Farhano Baguso Pengurus Badan Usaha kl9</t>
  </si>
  <si>
    <t>Jln Pondok Indah T,r Patriot:V3/I.Z 129</t>
  </si>
  <si>
    <t>BayangBayang Semu:K/1.agung#a_n 1191519</t>
  </si>
  <si>
    <t>BayangBayang Semu:K/3.agung#a_n 1667259</t>
  </si>
  <si>
    <t>11111A22222B33333C4444D556119</t>
  </si>
  <si>
    <t>File berhasil diproses dan tampil pada detail realisasi</t>
  </si>
  <si>
    <t>Input Jenis Kelamin Pengurus : B
(bentuk pengurus : 1)</t>
  </si>
  <si>
    <t>Input Jenis Kelamin Pengurus : M
(bentuk pengurus : 1)</t>
  </si>
  <si>
    <t>Input data pengurus &gt; 1 dalam 1 file pengurus (jumlah pangsa kepemilikan masing" tidak bulat dan jumlah = 100%)</t>
  </si>
  <si>
    <t>Input Jenis Kelamin Pengurus : L 
(Bentuk Pengurus : 2)</t>
  </si>
  <si>
    <t>Input Jenis Kelamin Pengurus : P
(Bentuk Pengurus : 2)</t>
  </si>
  <si>
    <t>Input No Aplikasi 30 karakter varchar</t>
  </si>
  <si>
    <t>fikri^rabbani</t>
  </si>
  <si>
    <t>27-Feb-2023</t>
  </si>
  <si>
    <t>L000001FKBR094821</t>
  </si>
  <si>
    <t>PT OtoCORP BXNE094821</t>
  </si>
  <si>
    <t>AKSELERAN</t>
  </si>
  <si>
    <t>27/02/2023 13:42:59</t>
  </si>
  <si>
    <t>Rp 1.700.000,00</t>
  </si>
  <si>
    <t>Rp1.700.000,00</t>
  </si>
  <si>
    <t>27/02/2023</t>
  </si>
  <si>
    <t>26/03/2023</t>
  </si>
  <si>
    <t>164172311154238</t>
  </si>
  <si>
    <t>25/02/2023</t>
  </si>
  <si>
    <t>26/02/2023</t>
  </si>
  <si>
    <t>23/02/2023</t>
  </si>
  <si>
    <t>22/01/2023</t>
  </si>
  <si>
    <t>21/01/2023</t>
  </si>
  <si>
    <t>L000001XZDI152357</t>
  </si>
  <si>
    <t>11.424.136.1-221.122</t>
  </si>
  <si>
    <t>PT Badan Usaha Corporation Jakarta OtoCORP100 JYQWWBGX152357</t>
  </si>
  <si>
    <t>PT Badan Usaha Corporation Jakarta OtoCORP99 SBUQIDYE152357</t>
  </si>
  <si>
    <t>14.334.132.1-821.118</t>
  </si>
  <si>
    <t>L000001MRUU153612</t>
  </si>
  <si>
    <t>14.185.241.6-444.368</t>
  </si>
  <si>
    <t>PT Badan Usaha Corporation Jakarta OtoCORP100 NOOKONWE153612</t>
  </si>
  <si>
    <t>PT Badan Usaha Corporation Jakarta OtoCORP99 STNKQHDX153612</t>
  </si>
  <si>
    <t>28-Feb-2023</t>
  </si>
  <si>
    <t>L000001CU9U085603</t>
  </si>
  <si>
    <t>36.615.441.4-311.611</t>
  </si>
  <si>
    <t>PT Badan Usaha Corporation Jakarta OtoCORP100 AAHKXEYM085603</t>
  </si>
  <si>
    <t>PT Badan Usaha Corporation Jakarta OtoCORP99 HQHHDKSS085603</t>
  </si>
  <si>
    <t>84.499.319.2-741.471</t>
  </si>
  <si>
    <t>Kab. Kepulauan Meranti</t>
  </si>
  <si>
    <t>366154414311611</t>
  </si>
  <si>
    <t>8998134007527431721983386817545428997505487476495835562087200478944798134944531319892988177631656V10</t>
  </si>
  <si>
    <t>Konsumsi</t>
  </si>
  <si>
    <t>Commanditer Venpotschap (CV)</t>
  </si>
  <si>
    <t>9871066655885002298853848198387252409544115609284154473724564072607693141354180477378416576211556V9</t>
  </si>
  <si>
    <t>4</t>
  </si>
  <si>
    <t>19.13%</t>
  </si>
  <si>
    <t>Rp. 55.874</t>
  </si>
  <si>
    <t>Rp. 82.114</t>
  </si>
  <si>
    <t>Rp. 72.884</t>
  </si>
  <si>
    <t>919644836677034</t>
  </si>
  <si>
    <t>Cemplunk Hardiansyah Panca Mahendra Dimas Tampubolon Panges</t>
  </si>
  <si>
    <t>JalanJalan Kemang Raya Bhayangkara No.6</t>
  </si>
  <si>
    <t>KelurahanKelurahan Pasirkaliki 28307004</t>
  </si>
  <si>
    <t>Kecamatankecamatan Cileunyi 80774613625</t>
  </si>
  <si>
    <t>5758474520067922</t>
  </si>
  <si>
    <t>76060796537281043823257763863</t>
  </si>
  <si>
    <t>29/02/2023</t>
  </si>
  <si>
    <t>10/10/2023</t>
  </si>
  <si>
    <t>Surya Prans Andreas Farhano Baguso Pengurus Badan Usaha aa9</t>
  </si>
  <si>
    <t>Jln Pondok Indah T,r Patriot:V3/I.Z 179</t>
  </si>
  <si>
    <t>BayangBayang Semu:K/1.agung#a_n 8172689</t>
  </si>
  <si>
    <t>BayangBayang Semu:K/3.agung#a_n 5112119</t>
  </si>
  <si>
    <t>11111A22222B33333C4444D558319</t>
  </si>
  <si>
    <t>L000001U4JF105102</t>
  </si>
  <si>
    <t>13.311.231.3-514.412</t>
  </si>
  <si>
    <t>PT Badan Usaha Corporation Jakarta OtoCORP100 UMQBAOYG105102</t>
  </si>
  <si>
    <t>PT Badan Usaha Corporation Jakarta OtoCORP99 RIFOIJVR105102</t>
  </si>
  <si>
    <t>42.351.128.9-512.881</t>
  </si>
  <si>
    <t>133112313514412</t>
  </si>
  <si>
    <t>2311816325753107467372266338684947936305424754784670224615948162631885338286195948311656614649738V10</t>
  </si>
  <si>
    <t>Lembaga Non Profit Melayani Rumah Tangga - Swasta Pengendalian Asing - Lembaga Wakaf</t>
  </si>
  <si>
    <t>1927432546061434343378701433026562607132026079821590689982422155544134643776237926921770126435032V9</t>
  </si>
  <si>
    <t>889697576767786</t>
  </si>
  <si>
    <t>Surya Prans Andreas Farhano Baguso Pengurus Badan Usaha xk10</t>
  </si>
  <si>
    <t>Jln Pondok Indah T,r Patriot:V3/I.Z 5110</t>
  </si>
  <si>
    <t>BayangBayang Semu:K/1.agung#a_n 11316110</t>
  </si>
  <si>
    <t>BayangBayang Semu:K/3.agung#a_n 11116810</t>
  </si>
  <si>
    <t>5314115235461745</t>
  </si>
  <si>
    <t>11111A22222B33333C4444D5563510</t>
  </si>
  <si>
    <t>Surya Prans Andreas Farhano Baguso Pengurus Badan Usaha kc9</t>
  </si>
  <si>
    <t>Jln Pondok Indah T,r Patriot:V3/I.Z 929</t>
  </si>
  <si>
    <t>BayangBayang Semu:K/1.agung#a_n 2877439</t>
  </si>
  <si>
    <t>BayangBayang Semu:K/3.agung#a_n 1479529</t>
  </si>
  <si>
    <t>11111A22222B33333C4444D551119</t>
  </si>
  <si>
    <t>L000001MXIC121143</t>
  </si>
  <si>
    <t>PT OtoCORP CDOL121143</t>
  </si>
  <si>
    <t>28/02/2023 13:04:48</t>
  </si>
  <si>
    <t>Rp. 1.300.000</t>
  </si>
  <si>
    <t>1882175111531595</t>
  </si>
  <si>
    <t>19.819.439.1-833.213</t>
  </si>
  <si>
    <t>L00000149QO132444</t>
  </si>
  <si>
    <t>PT OtoCORP NFKP132444</t>
  </si>
  <si>
    <t>28/02/2023 13:24:59</t>
  </si>
  <si>
    <t>Rp. 1.600.000</t>
  </si>
  <si>
    <t>L000001VY4R133908</t>
  </si>
  <si>
    <t>PT OtoCORP THOT133908</t>
  </si>
  <si>
    <t>28/02/2023 13:39:22</t>
  </si>
  <si>
    <t>Rp. 1.500.000</t>
  </si>
  <si>
    <t>1511122141115182</t>
  </si>
  <si>
    <t>31.349.191.1-431.146</t>
  </si>
  <si>
    <t>28/02/2023 14:54:30</t>
  </si>
  <si>
    <t>Rp 1.500.000,00</t>
  </si>
  <si>
    <t>Rp1.500.000,00</t>
  </si>
  <si>
    <t>313491911431146</t>
  </si>
  <si>
    <t>L000001RYG7152541</t>
  </si>
  <si>
    <t>PT OtoCORP TFRC152541</t>
  </si>
  <si>
    <t>28/02/2023 15:25:56</t>
  </si>
  <si>
    <t>Rp. 1.800.000</t>
  </si>
  <si>
    <t>5519587236191416</t>
  </si>
  <si>
    <t>11.911.111.2-271.321</t>
  </si>
  <si>
    <t>28/02/2023 15:35:31</t>
  </si>
  <si>
    <t>Rp 1.800.000,00</t>
  </si>
  <si>
    <t>Rp1.800.000,00</t>
  </si>
  <si>
    <t>119111112271321</t>
  </si>
  <si>
    <t>L000001UDDP154541</t>
  </si>
  <si>
    <t>PT OtoCORP MTCP154541</t>
  </si>
  <si>
    <t>28/02/2023 16:02:40</t>
  </si>
  <si>
    <t>Rp 1.100.000,00</t>
  </si>
  <si>
    <t>Rp1.100.000,00</t>
  </si>
  <si>
    <t>111188119866193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</si>
</sst>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28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89800021052361"/>
        <bgColor indexed="64"/>
      </patternFill>
    </fill>
    <fill>
      <patternFill patternType="solid">
        <fgColor theme="8" tint="0.79986000061035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60000610352"/>
        <bgColor indexed="64"/>
      </patternFill>
    </fill>
    <fill>
      <patternFill patternType="solid">
        <fgColor theme="7" tint="0.7998600006103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499969959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650003015995"/>
        <bgColor indexed="64"/>
      </patternFill>
    </fill>
    <fill>
      <patternFill patternType="solid">
        <fgColor theme="2" tint="-0.0997200012207031"/>
        <bgColor indexed="64"/>
      </patternFill>
    </fill>
    <fill>
      <patternFill patternType="solid">
        <fgColor theme="2" tint="-0.0997499972581863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rgb="FF000000"/>
      </left>
      <right style="thin"/>
      <top style="thin">
        <color rgb="FF000000"/>
      </top>
      <bottom/>
    </border>
    <border>
      <left style="thin"/>
      <right style="thin">
        <color rgb="FF000000"/>
      </right>
      <top style="thin"/>
      <bottom/>
    </border>
    <border>
      <left style="thin"/>
      <right style="thin"/>
      <top/>
      <bottom/>
    </border>
    <border>
      <left/>
      <right/>
      <top style="thin"/>
      <bottom/>
    </border>
    <border>
      <left/>
      <right style="thin"/>
      <top style="thin"/>
      <bottom/>
    </border>
    <border>
      <left style="thin"/>
      <right style="thin"/>
      <top style="thin"/>
      <bottom/>
    </border>
    <border>
      <left style="thin"/>
      <right/>
      <top style="thin"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/>
      <top/>
      <bottom/>
    </border>
    <border>
      <left/>
      <right style="thin"/>
      <top/>
      <bottom/>
    </border>
    <border>
      <left style="thin"/>
      <right/>
      <top/>
      <bottom style="thin"/>
    </border>
    <border>
      <left/>
      <right/>
      <top/>
      <bottom style="thin"/>
    </border>
    <border>
      <left/>
      <right style="thin"/>
      <top style="thin"/>
      <bottom style="thin"/>
    </border>
    <border>
      <left/>
      <right style="thin"/>
      <top/>
      <bottom style="thin"/>
    </border>
    <border>
      <left style="thin"/>
      <right style="thin"/>
      <top/>
      <bottom style="thin"/>
    </border>
    <border>
      <left/>
      <right/>
      <top style="thin"/>
      <bottom style="thin"/>
    </border>
    <border>
      <left style="thin">
        <color rgb="FF000000"/>
      </left>
      <right/>
      <top/>
      <bottom/>
    </border>
    <border>
      <left style="thin"/>
      <right style="thin"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/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7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64">
    <xf numFmtId="0" fontId="0" fillId="0" borderId="0" xfId="0"/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 wrapText="1"/>
    </xf>
    <xf numFmtId="0" fontId="0" fillId="3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/>
    <xf numFmtId="0" fontId="4" fillId="6" borderId="2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0" fillId="7" borderId="2" xfId="0" applyFill="1" applyBorder="1"/>
    <xf numFmtId="0" fontId="0" fillId="8" borderId="2" xfId="0" applyFill="1" applyBorder="1"/>
    <xf numFmtId="0" fontId="2" fillId="0" borderId="8" xfId="0" applyFont="1" applyBorder="1"/>
    <xf numFmtId="49" fontId="0" fillId="7" borderId="2" xfId="0" applyNumberFormat="1" applyFill="1" applyBorder="1"/>
    <xf numFmtId="0" fontId="0" fillId="0" borderId="2" xfId="0" applyBorder="1" applyAlignment="1">
      <alignment horizontal="center"/>
    </xf>
    <xf numFmtId="49" fontId="0" fillId="8" borderId="2" xfId="0" applyNumberForma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2" xfId="0" applyFill="1" applyBorder="1"/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 wrapText="1"/>
    </xf>
    <xf numFmtId="0" fontId="0" fillId="3" borderId="11" xfId="0" applyFill="1" applyBorder="1"/>
    <xf numFmtId="0" fontId="2" fillId="0" borderId="0" xfId="0" applyFont="1"/>
    <xf numFmtId="0" fontId="2" fillId="3" borderId="0" xfId="0" applyFont="1" applyFill="1"/>
    <xf numFmtId="0" fontId="0" fillId="0" borderId="12" xfId="0" applyBorder="1"/>
    <xf numFmtId="0" fontId="0" fillId="3" borderId="12" xfId="0" applyFill="1" applyBorder="1"/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6" fillId="3" borderId="2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6" xfId="0" applyFill="1" applyBorder="1"/>
    <xf numFmtId="0" fontId="2" fillId="3" borderId="2" xfId="0" applyFont="1" applyFill="1" applyBorder="1"/>
    <xf numFmtId="0" fontId="2" fillId="3" borderId="15" xfId="0" applyFont="1" applyFill="1" applyBorder="1"/>
    <xf numFmtId="0" fontId="2" fillId="10" borderId="15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6" fillId="10" borderId="2" xfId="0" applyFont="1" applyFill="1" applyBorder="1"/>
    <xf numFmtId="0" fontId="0" fillId="3" borderId="6" xfId="0" applyFill="1" applyBorder="1"/>
    <xf numFmtId="0" fontId="0" fillId="10" borderId="0" xfId="0" applyFill="1"/>
    <xf numFmtId="0" fontId="0" fillId="3" borderId="8" xfId="0" applyFill="1" applyBorder="1"/>
    <xf numFmtId="0" fontId="0" fillId="3" borderId="5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10" borderId="5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4" xfId="0" applyFill="1" applyBorder="1"/>
    <xf numFmtId="0" fontId="2" fillId="10" borderId="0" xfId="0" applyFont="1" applyFill="1"/>
    <xf numFmtId="0" fontId="0" fillId="10" borderId="18" xfId="0" applyFill="1" applyBorder="1"/>
    <xf numFmtId="0" fontId="0" fillId="3" borderId="18" xfId="0" applyFill="1" applyBorder="1"/>
    <xf numFmtId="0" fontId="2" fillId="10" borderId="8" xfId="0" applyFont="1" applyFill="1" applyBorder="1"/>
    <xf numFmtId="0" fontId="3" fillId="3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1" borderId="0" xfId="0" applyFont="1" applyFill="1" applyAlignment="1">
      <alignment horizontal="center" vertical="top" wrapText="1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 wrapText="1"/>
    </xf>
    <xf numFmtId="0" fontId="3" fillId="15" borderId="0" xfId="0" applyFont="1" applyFill="1" applyAlignment="1">
      <alignment horizontal="left" vertical="top"/>
    </xf>
    <xf numFmtId="0" fontId="3" fillId="15" borderId="0" xfId="0" applyFont="1" applyFill="1" applyAlignment="1">
      <alignment vertical="top"/>
    </xf>
    <xf numFmtId="0" fontId="3" fillId="0" borderId="11" xfId="0" applyFont="1" applyBorder="1" applyAlignment="1">
      <alignment vertical="top"/>
    </xf>
    <xf numFmtId="0" fontId="4" fillId="6" borderId="2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16" borderId="0" xfId="0" applyFill="1"/>
    <xf numFmtId="0" fontId="3" fillId="16" borderId="0" xfId="0" applyFont="1" applyFill="1" applyAlignment="1">
      <alignment vertical="top"/>
    </xf>
    <xf numFmtId="0" fontId="4" fillId="6" borderId="8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 textRotation="255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3" borderId="12" xfId="0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2" xfId="0" applyFill="1" applyBorder="1"/>
    <xf numFmtId="0" fontId="3" fillId="4" borderId="9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17" borderId="22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3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0" fillId="4" borderId="16" xfId="0" applyFill="1" applyBorder="1"/>
    <xf numFmtId="0" fontId="3" fillId="0" borderId="8" xfId="0" applyFont="1" applyBorder="1" applyAlignment="1">
      <alignment horizontal="center" vertical="top" wrapText="1"/>
    </xf>
    <xf numFmtId="0" fontId="3" fillId="9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9" borderId="17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8" xfId="0" applyFill="1" applyBorder="1"/>
    <xf numFmtId="0" fontId="0" fillId="16" borderId="15" xfId="0" applyFill="1" applyBorder="1"/>
    <xf numFmtId="0" fontId="3" fillId="18" borderId="4" xfId="0" applyFont="1" applyFill="1" applyBorder="1" applyAlignment="1">
      <alignment horizontal="center" vertical="top" wrapText="1"/>
    </xf>
    <xf numFmtId="0" fontId="3" fillId="18" borderId="3" xfId="0" applyFont="1" applyFill="1" applyBorder="1" applyAlignment="1">
      <alignment vertical="top" wrapText="1"/>
    </xf>
    <xf numFmtId="0" fontId="3" fillId="18" borderId="4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18" borderId="2" xfId="0" applyFont="1" applyFill="1" applyBorder="1" applyAlignment="1">
      <alignment vertical="top"/>
    </xf>
    <xf numFmtId="0" fontId="3" fillId="18" borderId="8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0" fontId="3" fillId="19" borderId="3" xfId="0" applyFont="1" applyFill="1" applyBorder="1" applyAlignment="1">
      <alignment vertical="top" wrapText="1"/>
    </xf>
    <xf numFmtId="0" fontId="3" fillId="19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vertical="top"/>
    </xf>
    <xf numFmtId="0" fontId="3" fillId="19" borderId="8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6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0" borderId="3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9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vertical="top"/>
    </xf>
    <xf numFmtId="0" fontId="3" fillId="20" borderId="1" xfId="0" applyFont="1" applyFill="1" applyBorder="1" applyAlignment="1">
      <alignment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3" fillId="21" borderId="3" xfId="0" applyFont="1" applyFill="1" applyBorder="1" applyAlignment="1">
      <alignment vertical="top" wrapText="1"/>
    </xf>
    <xf numFmtId="0" fontId="3" fillId="21" borderId="4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4" fontId="0" fillId="3" borderId="2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3" borderId="8" xfId="0" applyFont="1" applyFill="1" applyBorder="1" applyAlignment="1">
      <alignment horizontal="center" vertical="center" textRotation="135"/>
    </xf>
    <xf numFmtId="0" fontId="3" fillId="3" borderId="5" xfId="0" applyFont="1" applyFill="1" applyBorder="1" applyAlignment="1">
      <alignment horizontal="center" vertical="center" textRotation="135"/>
    </xf>
    <xf numFmtId="0" fontId="3" fillId="3" borderId="17" xfId="0" applyFont="1" applyFill="1" applyBorder="1" applyAlignment="1">
      <alignment horizontal="center" vertical="center" textRotation="135"/>
    </xf>
    <xf numFmtId="0" fontId="3" fillId="4" borderId="8" xfId="0" applyFont="1" applyFill="1" applyBorder="1" applyAlignment="1">
      <alignment horizontal="center" vertical="center" textRotation="135"/>
    </xf>
    <xf numFmtId="0" fontId="3" fillId="4" borderId="5" xfId="0" applyFont="1" applyFill="1" applyBorder="1" applyAlignment="1">
      <alignment horizontal="center" vertical="center" textRotation="135"/>
    </xf>
    <xf numFmtId="0" fontId="3" fillId="4" borderId="17" xfId="0" applyFont="1" applyFill="1" applyBorder="1" applyAlignment="1">
      <alignment horizontal="center" vertical="center" textRotation="135"/>
    </xf>
    <xf numFmtId="0" fontId="0" fillId="0" borderId="11" xfId="0" applyBorder="1" applyAlignment="1">
      <alignment horizontal="center" vertical="center" textRotation="135"/>
    </xf>
    <xf numFmtId="0" fontId="0" fillId="0" borderId="13" xfId="0" applyBorder="1" applyAlignment="1">
      <alignment horizontal="center" vertical="center" textRotation="135"/>
    </xf>
    <xf numFmtId="0" fontId="3" fillId="0" borderId="8" xfId="0" applyFont="1" applyBorder="1" applyAlignment="1">
      <alignment horizontal="center" vertical="center" textRotation="135"/>
    </xf>
    <xf numFmtId="0" fontId="3" fillId="0" borderId="5" xfId="0" applyFont="1" applyBorder="1" applyAlignment="1">
      <alignment horizontal="center" vertical="center" textRotation="135"/>
    </xf>
    <xf numFmtId="0" fontId="0" fillId="3" borderId="15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2" xfId="0" applyFill="1" applyBorder="1" applyAlignment="1">
      <alignment horizontal="center" vertical="center" textRotation="255" wrapText="1"/>
    </xf>
    <xf numFmtId="0" fontId="0" fillId="3" borderId="0" xfId="0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2" borderId="0" xfId="0" applyFill="1"/>
    <xf numFmtId="0" fontId="0" fillId="23" borderId="0" xfId="0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5" borderId="0" xfId="0" applyFill="true"/>
    <xf numFmtId="0" fontId="0" fillId="27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76"/>
  </cellStyles>
  <dxfs count="12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theme/theme1.xml" Type="http://schemas.openxmlformats.org/officeDocument/2006/relationships/theme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workbookViewId="0" topLeftCell="A23">
      <selection activeCell="G36" sqref="G36"/>
    </sheetView>
  </sheetViews>
  <sheetFormatPr defaultColWidth="9.140625" defaultRowHeight="15"/>
  <cols>
    <col min="1" max="1" customWidth="true" style="0" width="30.28125" collapsed="true"/>
    <col min="2" max="2" bestFit="true" customWidth="true" style="0" width="19.28125" collapsed="true"/>
    <col min="3" max="3" customWidth="true" style="0" width="9.8515625" collapsed="true"/>
    <col min="4" max="4" customWidth="true" style="0" width="13.00390625" collapsed="true"/>
    <col min="5" max="5" customWidth="true" style="55" width="6.57421875" collapsed="true"/>
    <col min="6" max="6" customWidth="true" style="0" width="11.00390625" collapsed="true"/>
    <col min="7" max="7" bestFit="true" customWidth="true" style="0" width="43.28125" collapsed="true"/>
    <col min="9" max="9" customWidth="true" style="0" width="5.7109375" collapsed="true"/>
    <col min="10" max="10" customWidth="true" style="0" width="21.421875" collapsed="true"/>
    <col min="11" max="11" bestFit="true" customWidth="true" style="0" width="19.28125" collapsed="true"/>
    <col min="12" max="12" customWidth="true" style="0" width="19.28125" collapsed="true"/>
    <col min="13" max="13" bestFit="true" customWidth="true" style="0" width="10.7109375" collapsed="true"/>
    <col min="14" max="15" customWidth="true" style="55" width="4.28125" collapsed="true"/>
    <col min="16" max="16" customWidth="true" style="55" width="14.00390625" collapsed="true"/>
    <col min="17" max="27" customWidth="true" style="55" width="9.140625" collapsed="true"/>
  </cols>
  <sheetData>
    <row r="1" spans="1:16" ht="15" hidden="1">
      <c r="A1" s="220" t="s">
        <v>209</v>
      </c>
      <c r="B1" s="220" t="s">
        <v>0</v>
      </c>
      <c r="C1" s="220" t="s">
        <v>95</v>
      </c>
      <c r="D1" s="220" t="s">
        <v>29</v>
      </c>
      <c r="E1" s="59"/>
      <c r="F1" s="225" t="s">
        <v>0</v>
      </c>
      <c r="G1" s="220" t="s">
        <v>87</v>
      </c>
      <c r="H1" s="225" t="s">
        <v>94</v>
      </c>
      <c r="I1" s="62"/>
      <c r="J1" s="220" t="s">
        <v>93</v>
      </c>
      <c r="K1" s="220" t="s">
        <v>86</v>
      </c>
      <c r="L1" s="15"/>
      <c r="M1" s="220" t="s">
        <v>98</v>
      </c>
      <c r="O1" s="219" t="s">
        <v>350</v>
      </c>
      <c r="P1" s="219"/>
    </row>
    <row r="2" spans="1:16" ht="15" hidden="1">
      <c r="A2" s="220"/>
      <c r="B2" s="220"/>
      <c r="C2" s="220"/>
      <c r="D2" s="220"/>
      <c r="E2" s="59"/>
      <c r="F2" s="226"/>
      <c r="G2" s="220"/>
      <c r="H2" s="226"/>
      <c r="I2" s="62"/>
      <c r="J2" s="220"/>
      <c r="K2" s="220"/>
      <c r="L2" s="15"/>
      <c r="M2" s="220"/>
      <c r="O2" s="219"/>
      <c r="P2" s="219"/>
    </row>
    <row r="3" spans="1:16" ht="15" hidden="1">
      <c r="A3" s="37" t="s">
        <v>1</v>
      </c>
      <c r="B3" s="37" t="s">
        <v>2</v>
      </c>
      <c r="C3" s="37">
        <v>7</v>
      </c>
      <c r="D3" s="37" t="s">
        <v>88</v>
      </c>
      <c r="E3" s="59"/>
      <c r="F3" s="56" t="s">
        <v>6</v>
      </c>
      <c r="G3" s="56" t="s">
        <v>91</v>
      </c>
      <c r="H3" s="56">
        <v>2</v>
      </c>
      <c r="I3" s="63"/>
      <c r="J3" s="56"/>
      <c r="K3" s="56"/>
      <c r="L3" s="56"/>
      <c r="M3" s="228"/>
      <c r="O3" s="56"/>
      <c r="P3" s="56" t="s">
        <v>347</v>
      </c>
    </row>
    <row r="4" spans="1:16" ht="15" hidden="1">
      <c r="A4" s="37" t="s">
        <v>3</v>
      </c>
      <c r="B4" s="37" t="s">
        <v>4</v>
      </c>
      <c r="C4" s="37">
        <v>12</v>
      </c>
      <c r="D4" s="37" t="s">
        <v>88</v>
      </c>
      <c r="E4" s="59"/>
      <c r="F4" s="64">
        <v>75</v>
      </c>
      <c r="G4" s="56" t="s">
        <v>92</v>
      </c>
      <c r="H4" s="56">
        <v>1</v>
      </c>
      <c r="I4" s="63"/>
      <c r="J4" s="56"/>
      <c r="K4" s="56"/>
      <c r="L4" s="56"/>
      <c r="M4" s="228"/>
      <c r="O4" s="37"/>
      <c r="P4" s="56" t="s">
        <v>348</v>
      </c>
    </row>
    <row r="5" spans="1:16" ht="15" hidden="1">
      <c r="A5" s="38" t="s">
        <v>5</v>
      </c>
      <c r="B5" s="38" t="s">
        <v>6</v>
      </c>
      <c r="C5" s="38">
        <v>2</v>
      </c>
      <c r="D5" s="38" t="s">
        <v>89</v>
      </c>
      <c r="E5" s="59"/>
      <c r="F5" s="214"/>
      <c r="G5" s="215"/>
      <c r="H5" s="65" t="n">
        <f>SUM(H3:H4)</f>
        <v>3.0</v>
      </c>
      <c r="I5" s="63"/>
      <c r="J5" s="56"/>
      <c r="K5" s="56"/>
      <c r="L5" s="56"/>
      <c r="M5" s="228"/>
      <c r="O5" s="38"/>
      <c r="P5" s="56" t="s">
        <v>349</v>
      </c>
    </row>
    <row r="6" spans="1:13" ht="15" hidden="1">
      <c r="A6" s="37" t="s">
        <v>7</v>
      </c>
      <c r="B6" s="37" t="s">
        <v>8</v>
      </c>
      <c r="C6" s="37">
        <v>3</v>
      </c>
      <c r="D6" s="37" t="s">
        <v>88</v>
      </c>
      <c r="E6" s="59"/>
      <c r="F6" s="238"/>
      <c r="G6" s="238"/>
      <c r="H6" s="238"/>
      <c r="I6" s="63"/>
      <c r="J6" s="56"/>
      <c r="K6" s="56"/>
      <c r="L6" s="56"/>
      <c r="M6" s="228"/>
    </row>
    <row r="7" spans="1:13" ht="15" hidden="1">
      <c r="A7" s="37" t="s">
        <v>9</v>
      </c>
      <c r="B7" s="37" t="s">
        <v>10</v>
      </c>
      <c r="C7" s="37">
        <v>3</v>
      </c>
      <c r="D7" s="37" t="s">
        <v>88</v>
      </c>
      <c r="E7" s="59"/>
      <c r="F7" s="66" t="s">
        <v>96</v>
      </c>
      <c r="G7" s="235"/>
      <c r="H7" s="236"/>
      <c r="I7" s="236"/>
      <c r="J7" s="236"/>
      <c r="K7" s="236"/>
      <c r="L7" s="236"/>
      <c r="M7" s="236"/>
    </row>
    <row r="8" spans="1:13" ht="15" hidden="1">
      <c r="A8" s="38" t="s">
        <v>11</v>
      </c>
      <c r="B8" s="38" t="s">
        <v>12</v>
      </c>
      <c r="C8" s="38">
        <v>3</v>
      </c>
      <c r="D8" s="38" t="s">
        <v>90</v>
      </c>
      <c r="E8" s="59"/>
      <c r="F8" s="227" t="s">
        <v>97</v>
      </c>
      <c r="G8" s="227"/>
      <c r="H8" s="227"/>
      <c r="I8" s="227"/>
      <c r="J8" s="227"/>
      <c r="K8" s="227"/>
      <c r="L8" s="227"/>
      <c r="M8" s="227"/>
    </row>
    <row r="9" spans="1:13" ht="15" hidden="1">
      <c r="A9" s="229" t="s">
        <v>13</v>
      </c>
      <c r="B9" s="229"/>
      <c r="C9" s="13" t="n">
        <f>SUM(C3:C8)</f>
        <v>30.0</v>
      </c>
      <c r="D9" s="59"/>
      <c r="E9" s="237"/>
      <c r="F9" s="237"/>
      <c r="G9" s="237"/>
      <c r="H9" s="237"/>
      <c r="I9" s="237"/>
      <c r="J9" s="237"/>
      <c r="K9" s="237"/>
      <c r="L9" s="237"/>
      <c r="M9" s="237"/>
    </row>
    <row r="10" spans="1:13" ht="27.75" customHeight="1" hidden="1">
      <c r="A10" s="60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6" ht="15" hidden="1">
      <c r="A11" s="220" t="s">
        <v>224</v>
      </c>
      <c r="B11" s="220" t="s">
        <v>0</v>
      </c>
      <c r="C11" s="220" t="s">
        <v>95</v>
      </c>
      <c r="D11" s="220" t="s">
        <v>29</v>
      </c>
      <c r="E11" s="59"/>
      <c r="F11" s="225" t="s">
        <v>0</v>
      </c>
      <c r="G11" s="220" t="s">
        <v>87</v>
      </c>
      <c r="H11" s="225" t="s">
        <v>94</v>
      </c>
      <c r="I11" s="63"/>
      <c r="J11" s="220" t="s">
        <v>93</v>
      </c>
      <c r="K11" s="220" t="s">
        <v>86</v>
      </c>
      <c r="L11" s="15"/>
      <c r="M11" s="220" t="s">
        <v>98</v>
      </c>
      <c r="O11" s="219" t="s">
        <v>350</v>
      </c>
      <c r="P11" s="219"/>
    </row>
    <row r="12" spans="1:16" ht="15" hidden="1">
      <c r="A12" s="220"/>
      <c r="B12" s="220"/>
      <c r="C12" s="220"/>
      <c r="D12" s="220"/>
      <c r="E12" s="59"/>
      <c r="F12" s="226"/>
      <c r="G12" s="220"/>
      <c r="H12" s="226"/>
      <c r="I12" s="63"/>
      <c r="J12" s="220"/>
      <c r="K12" s="220"/>
      <c r="L12" s="15"/>
      <c r="M12" s="220"/>
      <c r="O12" s="219"/>
      <c r="P12" s="219"/>
    </row>
    <row r="13" spans="1:16" ht="15" hidden="1">
      <c r="A13" s="38" t="s">
        <v>225</v>
      </c>
      <c r="B13" s="42" t="s">
        <v>210</v>
      </c>
      <c r="C13" s="38">
        <v>3</v>
      </c>
      <c r="D13" s="38" t="s">
        <v>90</v>
      </c>
      <c r="E13" s="59"/>
      <c r="F13" s="44" t="s">
        <v>231</v>
      </c>
      <c r="G13" s="22" t="s">
        <v>227</v>
      </c>
      <c r="H13" s="22">
        <v>2</v>
      </c>
      <c r="I13" s="63"/>
      <c r="J13" s="14"/>
      <c r="K13" s="14"/>
      <c r="L13" s="95"/>
      <c r="M13" s="230"/>
      <c r="O13" s="56"/>
      <c r="P13" s="56" t="s">
        <v>347</v>
      </c>
    </row>
    <row r="14" spans="1:16" ht="15" hidden="1">
      <c r="A14" s="37" t="s">
        <v>218</v>
      </c>
      <c r="B14" s="40" t="s">
        <v>211</v>
      </c>
      <c r="C14" s="37">
        <v>7</v>
      </c>
      <c r="D14" s="37" t="s">
        <v>88</v>
      </c>
      <c r="E14" s="59"/>
      <c r="F14" s="43" t="s">
        <v>232</v>
      </c>
      <c r="G14" s="22" t="s">
        <v>228</v>
      </c>
      <c r="H14" s="22">
        <v>2</v>
      </c>
      <c r="I14" s="63"/>
      <c r="J14" s="14"/>
      <c r="K14" s="14"/>
      <c r="L14" s="96"/>
      <c r="M14" s="231"/>
      <c r="O14" s="37"/>
      <c r="P14" s="56" t="s">
        <v>348</v>
      </c>
    </row>
    <row r="15" spans="1:16" ht="15" hidden="1">
      <c r="A15" s="37" t="s">
        <v>219</v>
      </c>
      <c r="B15" s="40" t="s">
        <v>212</v>
      </c>
      <c r="C15" s="37">
        <v>33</v>
      </c>
      <c r="D15" s="37" t="s">
        <v>88</v>
      </c>
      <c r="E15" s="59"/>
      <c r="F15" s="43" t="s">
        <v>216</v>
      </c>
      <c r="G15" s="14" t="s">
        <v>229</v>
      </c>
      <c r="H15" s="45">
        <v>6</v>
      </c>
      <c r="I15" s="63"/>
      <c r="J15" s="14"/>
      <c r="K15" s="14"/>
      <c r="L15" s="96"/>
      <c r="M15" s="231"/>
      <c r="O15" s="38"/>
      <c r="P15" s="56" t="s">
        <v>349</v>
      </c>
    </row>
    <row r="16" spans="1:13" ht="15" hidden="1">
      <c r="A16" s="38" t="s">
        <v>11</v>
      </c>
      <c r="B16" s="42" t="s">
        <v>213</v>
      </c>
      <c r="C16" s="38">
        <v>5</v>
      </c>
      <c r="D16" s="38" t="s">
        <v>90</v>
      </c>
      <c r="E16" s="59"/>
      <c r="F16" s="43" t="s">
        <v>215</v>
      </c>
      <c r="G16" s="14" t="s">
        <v>230</v>
      </c>
      <c r="H16" s="45">
        <v>1</v>
      </c>
      <c r="I16" s="63"/>
      <c r="J16" s="14"/>
      <c r="K16" s="14"/>
      <c r="L16" s="96"/>
      <c r="M16" s="231"/>
    </row>
    <row r="17" spans="1:13" ht="15" hidden="1">
      <c r="A17" s="37" t="s">
        <v>220</v>
      </c>
      <c r="B17" s="40" t="s">
        <v>214</v>
      </c>
      <c r="C17" s="37">
        <v>7</v>
      </c>
      <c r="D17" s="37" t="s">
        <v>226</v>
      </c>
      <c r="E17" s="59"/>
      <c r="F17" s="43"/>
      <c r="G17" s="41"/>
      <c r="H17" s="41"/>
      <c r="I17" s="63"/>
      <c r="J17" s="14"/>
      <c r="K17" s="14"/>
      <c r="L17" s="96"/>
      <c r="M17" s="231"/>
    </row>
    <row r="18" spans="1:13" ht="15" hidden="1">
      <c r="A18" s="38" t="s">
        <v>221</v>
      </c>
      <c r="B18" s="42" t="s">
        <v>215</v>
      </c>
      <c r="C18" s="38">
        <v>1</v>
      </c>
      <c r="D18" s="38" t="s">
        <v>89</v>
      </c>
      <c r="E18" s="59"/>
      <c r="F18" s="233"/>
      <c r="G18" s="234"/>
      <c r="H18" s="13" t="n">
        <f>SUM(H13:H17)</f>
        <v>11.0</v>
      </c>
      <c r="I18" s="63"/>
      <c r="J18" s="14"/>
      <c r="K18" s="14"/>
      <c r="L18" s="97"/>
      <c r="M18" s="232"/>
    </row>
    <row r="19" spans="1:13" ht="15" hidden="1">
      <c r="A19" s="38" t="s">
        <v>222</v>
      </c>
      <c r="B19" s="42" t="s">
        <v>216</v>
      </c>
      <c r="C19" s="38">
        <v>6</v>
      </c>
      <c r="D19" s="38" t="s">
        <v>89</v>
      </c>
      <c r="E19" s="59"/>
      <c r="F19" s="55"/>
      <c r="G19" s="55"/>
      <c r="H19" s="55"/>
      <c r="I19" s="55"/>
      <c r="J19" s="55"/>
      <c r="K19" s="55"/>
      <c r="L19" s="55"/>
      <c r="M19" s="55"/>
    </row>
    <row r="20" spans="1:13" ht="15" hidden="1">
      <c r="A20" s="37" t="s">
        <v>223</v>
      </c>
      <c r="B20" s="40" t="s">
        <v>217</v>
      </c>
      <c r="C20" s="37">
        <v>5</v>
      </c>
      <c r="D20" s="37" t="s">
        <v>88</v>
      </c>
      <c r="E20" s="59"/>
      <c r="F20" s="39" t="s">
        <v>96</v>
      </c>
      <c r="G20" s="67"/>
      <c r="H20" s="68"/>
      <c r="I20" s="68"/>
      <c r="J20" s="68"/>
      <c r="K20" s="68"/>
      <c r="L20" s="68"/>
      <c r="M20" s="68"/>
    </row>
    <row r="21" spans="1:13" ht="15" hidden="1">
      <c r="A21" s="229" t="s">
        <v>13</v>
      </c>
      <c r="B21" s="229"/>
      <c r="C21" s="13" t="n">
        <f>SUM(C13:C20)</f>
        <v>67.0</v>
      </c>
      <c r="D21" s="55"/>
      <c r="F21" s="216" t="s">
        <v>97</v>
      </c>
      <c r="G21" s="217"/>
      <c r="H21" s="217"/>
      <c r="I21" s="217"/>
      <c r="J21" s="217"/>
      <c r="K21" s="217"/>
      <c r="L21" s="217"/>
      <c r="M21" s="218"/>
    </row>
    <row r="22" spans="1:13" ht="24" customHeight="1" hidden="1">
      <c r="A22" s="55"/>
      <c r="B22" s="55"/>
      <c r="C22" s="55"/>
      <c r="D22" s="55"/>
      <c r="F22" s="55"/>
      <c r="G22" s="55"/>
      <c r="H22" s="55"/>
      <c r="I22" s="55"/>
      <c r="J22" s="55"/>
      <c r="K22" s="55"/>
      <c r="L22" s="55"/>
      <c r="M22" s="55"/>
    </row>
    <row r="23" spans="1:16" ht="15">
      <c r="A23" s="220" t="s">
        <v>344</v>
      </c>
      <c r="B23" s="220" t="s">
        <v>0</v>
      </c>
      <c r="C23" s="220" t="s">
        <v>95</v>
      </c>
      <c r="D23" s="220" t="s">
        <v>29</v>
      </c>
      <c r="F23" s="225" t="s">
        <v>0</v>
      </c>
      <c r="G23" s="220" t="s">
        <v>87</v>
      </c>
      <c r="H23" s="225" t="s">
        <v>94</v>
      </c>
      <c r="I23" s="55"/>
      <c r="J23" s="220" t="s">
        <v>93</v>
      </c>
      <c r="K23" s="221" t="s">
        <v>495</v>
      </c>
      <c r="L23" s="221" t="s">
        <v>496</v>
      </c>
      <c r="M23" s="220" t="s">
        <v>98</v>
      </c>
      <c r="O23" s="219" t="s">
        <v>350</v>
      </c>
      <c r="P23" s="219"/>
    </row>
    <row r="24" spans="1:16" ht="15">
      <c r="A24" s="220"/>
      <c r="B24" s="220"/>
      <c r="C24" s="220"/>
      <c r="D24" s="220"/>
      <c r="F24" s="226"/>
      <c r="G24" s="220"/>
      <c r="H24" s="226"/>
      <c r="I24" s="55"/>
      <c r="J24" s="220"/>
      <c r="K24" s="220"/>
      <c r="L24" s="220"/>
      <c r="M24" s="220"/>
      <c r="O24" s="219"/>
      <c r="P24" s="219"/>
    </row>
    <row r="25" spans="1:16" ht="15">
      <c r="A25" s="37" t="s">
        <v>343</v>
      </c>
      <c r="B25" s="37" t="s">
        <v>475</v>
      </c>
      <c r="C25" s="37">
        <v>17</v>
      </c>
      <c r="D25" s="37" t="s">
        <v>88</v>
      </c>
      <c r="F25" s="56"/>
      <c r="G25" s="56"/>
      <c r="H25" s="56"/>
      <c r="I25" s="55"/>
      <c r="J25" s="56" t="s">
        <v>486</v>
      </c>
      <c r="K25" s="56" t="s">
        <v>493</v>
      </c>
      <c r="L25" s="56" t="s">
        <v>497</v>
      </c>
      <c r="M25" s="222">
        <v>44907</v>
      </c>
      <c r="O25" s="56"/>
      <c r="P25" s="56" t="s">
        <v>347</v>
      </c>
    </row>
    <row r="26" spans="1:16" ht="15">
      <c r="A26" s="38" t="s">
        <v>345</v>
      </c>
      <c r="B26" s="38" t="s">
        <v>474</v>
      </c>
      <c r="C26" s="38">
        <v>40</v>
      </c>
      <c r="D26" s="38" t="s">
        <v>90</v>
      </c>
      <c r="F26" s="64" t="s">
        <v>424</v>
      </c>
      <c r="G26" s="56" t="s">
        <v>481</v>
      </c>
      <c r="H26" s="56">
        <v>1</v>
      </c>
      <c r="I26" s="55"/>
      <c r="J26" s="56" t="s">
        <v>487</v>
      </c>
      <c r="K26" s="56" t="s">
        <v>493</v>
      </c>
      <c r="L26" s="56" t="s">
        <v>497</v>
      </c>
      <c r="M26" s="223"/>
      <c r="O26" s="37"/>
      <c r="P26" s="56" t="s">
        <v>349</v>
      </c>
    </row>
    <row r="27" spans="1:16" ht="15">
      <c r="A27" s="37" t="s">
        <v>346</v>
      </c>
      <c r="B27" s="37" t="s">
        <v>473</v>
      </c>
      <c r="C27" s="37">
        <v>32</v>
      </c>
      <c r="D27" s="37" t="s">
        <v>88</v>
      </c>
      <c r="F27" s="64"/>
      <c r="G27" s="56"/>
      <c r="H27" s="56"/>
      <c r="I27" s="55"/>
      <c r="J27" s="56" t="s">
        <v>488</v>
      </c>
      <c r="K27" s="56" t="s">
        <v>494</v>
      </c>
      <c r="L27" s="56" t="s">
        <v>498</v>
      </c>
      <c r="M27" s="223"/>
      <c r="O27" s="38"/>
      <c r="P27" s="56" t="s">
        <v>348</v>
      </c>
    </row>
    <row r="28" spans="1:13" ht="15">
      <c r="A28" s="229" t="s">
        <v>13</v>
      </c>
      <c r="B28" s="229"/>
      <c r="C28" s="13" t="n">
        <f>SUM(C25:C27)</f>
        <v>89.0</v>
      </c>
      <c r="D28" s="55"/>
      <c r="F28" s="214"/>
      <c r="G28" s="215"/>
      <c r="H28" s="65" t="n">
        <f>SUM(H25:H27)</f>
        <v>1.0</v>
      </c>
      <c r="I28" s="55"/>
      <c r="J28" s="56" t="s">
        <v>489</v>
      </c>
      <c r="K28" s="56" t="s">
        <v>494</v>
      </c>
      <c r="L28" s="56" t="s">
        <v>498</v>
      </c>
      <c r="M28" s="223"/>
    </row>
    <row r="29" spans="1:13" ht="15">
      <c r="A29" s="55"/>
      <c r="B29" s="55"/>
      <c r="C29" s="55"/>
      <c r="D29" s="55"/>
      <c r="F29" s="55"/>
      <c r="G29" s="55"/>
      <c r="H29" s="55"/>
      <c r="I29" s="55"/>
      <c r="J29" s="56" t="s">
        <v>490</v>
      </c>
      <c r="K29" s="56" t="s">
        <v>494</v>
      </c>
      <c r="L29" s="56" t="s">
        <v>498</v>
      </c>
      <c r="M29" s="224"/>
    </row>
    <row r="30" spans="1:13" ht="15">
      <c r="A30" s="55"/>
      <c r="B30" s="55"/>
      <c r="C30" s="55"/>
      <c r="D30" s="55"/>
      <c r="F30" s="39" t="s">
        <v>96</v>
      </c>
      <c r="G30" s="67"/>
      <c r="H30" s="68"/>
      <c r="I30" s="68"/>
      <c r="J30" s="68"/>
      <c r="K30" s="68"/>
      <c r="L30" s="68"/>
      <c r="M30" s="68"/>
    </row>
    <row r="31" spans="1:13" ht="15">
      <c r="A31" s="55"/>
      <c r="B31" s="55"/>
      <c r="C31" s="55"/>
      <c r="D31" s="55"/>
      <c r="F31" s="216"/>
      <c r="G31" s="217"/>
      <c r="H31" s="217"/>
      <c r="I31" s="217"/>
      <c r="J31" s="217"/>
      <c r="K31" s="217"/>
      <c r="L31" s="217"/>
      <c r="M31" s="218"/>
    </row>
    <row r="32" spans="1:13" ht="15">
      <c r="A32" s="55"/>
      <c r="B32" s="55"/>
      <c r="C32" s="55"/>
      <c r="D32" s="55"/>
      <c r="F32" s="55"/>
      <c r="G32" s="55"/>
      <c r="H32" s="55"/>
      <c r="I32" s="55"/>
      <c r="J32" s="55"/>
      <c r="K32" s="55"/>
      <c r="L32" s="55"/>
      <c r="M32" s="55"/>
    </row>
    <row r="33" spans="1:13" ht="15">
      <c r="A33" s="55"/>
      <c r="B33" s="55"/>
      <c r="C33" s="55"/>
      <c r="D33" s="55"/>
      <c r="F33" s="55"/>
      <c r="G33" s="55"/>
      <c r="H33" s="55"/>
      <c r="I33" s="55"/>
      <c r="J33" s="55"/>
      <c r="K33" s="55"/>
      <c r="L33" s="55"/>
      <c r="M33" s="55"/>
    </row>
    <row r="34" spans="1:13" ht="15">
      <c r="A34" s="55"/>
      <c r="B34" s="55"/>
      <c r="C34" s="55"/>
      <c r="D34" s="55"/>
      <c r="F34" s="55"/>
      <c r="G34" s="55"/>
      <c r="H34" s="55"/>
      <c r="I34" s="55"/>
      <c r="J34" s="55"/>
      <c r="K34" s="55"/>
      <c r="L34" s="55"/>
      <c r="M34" s="55"/>
    </row>
    <row r="35" spans="1:13" ht="15">
      <c r="A35" s="55"/>
      <c r="B35" s="55"/>
      <c r="C35" s="55"/>
      <c r="D35" s="55"/>
      <c r="F35" s="55"/>
      <c r="G35" s="55"/>
      <c r="H35" s="55"/>
      <c r="I35" s="55"/>
      <c r="J35" s="55"/>
      <c r="K35" s="55"/>
      <c r="L35" s="55"/>
      <c r="M35" s="55"/>
    </row>
    <row r="36" spans="1:13" ht="15">
      <c r="A36" s="55"/>
      <c r="B36" s="55"/>
      <c r="C36" s="55"/>
      <c r="D36" s="55"/>
      <c r="F36" s="55"/>
      <c r="G36" s="55"/>
      <c r="H36" s="55"/>
      <c r="I36" s="55"/>
      <c r="J36" s="55"/>
      <c r="K36" s="55"/>
      <c r="L36" s="55"/>
      <c r="M36" s="55"/>
    </row>
    <row r="37" spans="1:13" ht="15">
      <c r="A37" s="55"/>
      <c r="B37" s="55"/>
      <c r="C37" s="55"/>
      <c r="D37" s="55"/>
      <c r="F37" s="55"/>
      <c r="G37" s="55"/>
      <c r="H37" s="55"/>
      <c r="I37" s="55"/>
      <c r="J37" s="55"/>
      <c r="K37" s="55"/>
      <c r="L37" s="55"/>
      <c r="M37" s="55"/>
    </row>
    <row r="38" spans="1:13" ht="15">
      <c r="A38" s="55"/>
      <c r="B38" s="55"/>
      <c r="C38" s="55"/>
      <c r="D38" s="55"/>
      <c r="F38" s="55"/>
      <c r="G38" s="55"/>
      <c r="H38" s="55"/>
      <c r="I38" s="55"/>
      <c r="J38" s="55"/>
      <c r="K38" s="55"/>
      <c r="L38" s="55"/>
      <c r="M38" s="55"/>
    </row>
    <row r="39" spans="1:13" ht="15">
      <c r="A39" s="55"/>
      <c r="B39" s="55"/>
      <c r="C39" s="55"/>
      <c r="D39" s="55"/>
      <c r="F39" s="55"/>
      <c r="G39" s="55"/>
      <c r="H39" s="55"/>
      <c r="I39" s="55"/>
      <c r="J39" s="55"/>
      <c r="K39" s="55"/>
      <c r="L39" s="55"/>
      <c r="M39" s="55"/>
    </row>
    <row r="40" spans="1:13" ht="15">
      <c r="A40" s="55"/>
      <c r="B40" s="55"/>
      <c r="C40" s="55"/>
      <c r="D40" s="55"/>
      <c r="F40" s="55"/>
      <c r="G40" s="55"/>
      <c r="H40" s="55"/>
      <c r="I40" s="55"/>
      <c r="J40" s="55"/>
      <c r="K40" s="55"/>
      <c r="L40" s="55"/>
      <c r="M40" s="55"/>
    </row>
    <row r="41" spans="1:13" ht="15">
      <c r="A41" s="55"/>
      <c r="B41" s="55"/>
      <c r="C41" s="55"/>
      <c r="D41" s="55"/>
      <c r="F41" s="55"/>
      <c r="G41" s="55"/>
      <c r="H41" s="55"/>
      <c r="I41" s="55"/>
      <c r="J41" s="55"/>
      <c r="K41" s="55"/>
      <c r="L41" s="55"/>
      <c r="M41" s="55"/>
    </row>
    <row r="42" spans="1:13" ht="15">
      <c r="A42" s="55"/>
      <c r="B42" s="55"/>
      <c r="C42" s="55"/>
      <c r="D42" s="55"/>
      <c r="F42" s="55"/>
      <c r="G42" s="55"/>
      <c r="H42" s="55"/>
      <c r="I42" s="55"/>
      <c r="J42" s="55"/>
      <c r="K42" s="55"/>
      <c r="L42" s="55"/>
      <c r="M42" s="55"/>
    </row>
    <row r="43" spans="1:13" ht="15">
      <c r="A43" s="55"/>
      <c r="B43" s="55"/>
      <c r="C43" s="55"/>
      <c r="D43" s="55"/>
      <c r="F43" s="55"/>
      <c r="G43" s="55"/>
      <c r="H43" s="55"/>
      <c r="I43" s="55"/>
      <c r="J43" s="55"/>
      <c r="K43" s="55"/>
      <c r="L43" s="55"/>
      <c r="M43" s="55"/>
    </row>
    <row r="44" spans="1:13" ht="15">
      <c r="A44" s="55"/>
      <c r="B44" s="55"/>
      <c r="C44" s="55"/>
      <c r="D44" s="55"/>
      <c r="F44" s="55"/>
      <c r="G44" s="55"/>
      <c r="H44" s="55"/>
      <c r="I44" s="55"/>
      <c r="J44" s="55"/>
      <c r="K44" s="55"/>
      <c r="L44" s="55"/>
      <c r="M44" s="55"/>
    </row>
    <row r="45" spans="1:13" ht="15">
      <c r="A45" s="55"/>
      <c r="B45" s="55"/>
      <c r="C45" s="55"/>
      <c r="D45" s="55"/>
      <c r="F45" s="55"/>
      <c r="G45" s="55"/>
      <c r="H45" s="55"/>
      <c r="I45" s="55"/>
      <c r="J45" s="55"/>
      <c r="K45" s="55"/>
      <c r="L45" s="55"/>
      <c r="M45" s="55"/>
    </row>
    <row r="46" spans="1:13" ht="15">
      <c r="A46" s="55"/>
      <c r="B46" s="55"/>
      <c r="C46" s="55"/>
      <c r="D46" s="55"/>
      <c r="F46" s="55"/>
      <c r="G46" s="55"/>
      <c r="H46" s="55"/>
      <c r="I46" s="55"/>
      <c r="J46" s="55"/>
      <c r="K46" s="55"/>
      <c r="L46" s="55"/>
      <c r="M46" s="55"/>
    </row>
    <row r="47" spans="1:13" ht="15">
      <c r="A47" s="55"/>
      <c r="B47" s="55"/>
      <c r="C47" s="55"/>
      <c r="D47" s="55"/>
      <c r="F47" s="55"/>
      <c r="G47" s="55"/>
      <c r="H47" s="55"/>
      <c r="I47" s="55"/>
      <c r="J47" s="55"/>
      <c r="K47" s="55"/>
      <c r="L47" s="55"/>
      <c r="M47" s="55"/>
    </row>
    <row r="48" spans="1:13" ht="15">
      <c r="A48" s="55"/>
      <c r="B48" s="55"/>
      <c r="C48" s="55"/>
      <c r="D48" s="55"/>
      <c r="F48" s="55"/>
      <c r="G48" s="55"/>
      <c r="H48" s="55"/>
      <c r="I48" s="55"/>
      <c r="J48" s="55"/>
      <c r="K48" s="55"/>
      <c r="L48" s="55"/>
      <c r="M48" s="55"/>
    </row>
    <row r="49" spans="1:13" ht="15">
      <c r="A49" s="55"/>
      <c r="B49" s="55"/>
      <c r="C49" s="55"/>
      <c r="D49" s="55"/>
      <c r="F49" s="55"/>
      <c r="G49" s="55"/>
      <c r="H49" s="55"/>
      <c r="I49" s="55"/>
      <c r="J49" s="55"/>
      <c r="K49" s="55"/>
      <c r="L49" s="55"/>
      <c r="M49" s="55"/>
    </row>
    <row r="50" spans="1:13" ht="15">
      <c r="A50" s="55"/>
      <c r="B50" s="55"/>
      <c r="C50" s="55"/>
      <c r="D50" s="55"/>
      <c r="F50" s="55"/>
      <c r="G50" s="55"/>
      <c r="H50" s="55"/>
      <c r="I50" s="55"/>
      <c r="J50" s="55"/>
      <c r="K50" s="55"/>
      <c r="L50" s="55"/>
      <c r="M50" s="55"/>
    </row>
    <row r="51" spans="1:13" ht="15">
      <c r="A51" s="55"/>
      <c r="B51" s="55"/>
      <c r="C51" s="55"/>
      <c r="D51" s="55"/>
      <c r="F51" s="55"/>
      <c r="G51" s="55"/>
      <c r="H51" s="55"/>
      <c r="I51" s="55"/>
      <c r="J51" s="55"/>
      <c r="K51" s="55"/>
      <c r="L51" s="55"/>
      <c r="M51" s="55"/>
    </row>
    <row r="52" spans="1:13" ht="15">
      <c r="A52" s="55"/>
      <c r="B52" s="55"/>
      <c r="C52" s="55"/>
      <c r="D52" s="55"/>
      <c r="F52" s="55"/>
      <c r="G52" s="55"/>
      <c r="H52" s="55"/>
      <c r="I52" s="55"/>
      <c r="J52" s="55"/>
      <c r="K52" s="55"/>
      <c r="L52" s="55"/>
      <c r="M52" s="55"/>
    </row>
    <row r="53" spans="1:13" ht="15">
      <c r="A53" s="55"/>
      <c r="B53" s="55"/>
      <c r="C53" s="55"/>
      <c r="D53" s="55"/>
      <c r="F53" s="55"/>
      <c r="G53" s="55"/>
      <c r="H53" s="55"/>
      <c r="I53" s="55"/>
      <c r="J53" s="55"/>
      <c r="K53" s="55"/>
      <c r="L53" s="55"/>
      <c r="M53" s="55"/>
    </row>
    <row r="54" spans="1:13" ht="15">
      <c r="A54" s="55"/>
      <c r="B54" s="55"/>
      <c r="C54" s="55"/>
      <c r="D54" s="55"/>
      <c r="F54" s="55"/>
      <c r="G54" s="55"/>
      <c r="H54" s="55"/>
      <c r="I54" s="55"/>
      <c r="J54" s="55"/>
      <c r="K54" s="55"/>
      <c r="L54" s="55"/>
      <c r="M54" s="55"/>
    </row>
    <row r="55" spans="1:13" ht="15">
      <c r="A55" s="55"/>
      <c r="B55" s="55"/>
      <c r="C55" s="55"/>
      <c r="D55" s="55"/>
      <c r="F55" s="55"/>
      <c r="G55" s="55"/>
      <c r="H55" s="55"/>
      <c r="I55" s="55"/>
      <c r="J55" s="55"/>
      <c r="K55" s="55"/>
      <c r="L55" s="55"/>
      <c r="M55" s="55"/>
    </row>
    <row r="56" spans="1:13" ht="15">
      <c r="A56" s="55"/>
      <c r="B56" s="55"/>
      <c r="C56" s="55"/>
      <c r="D56" s="55"/>
      <c r="F56" s="55"/>
      <c r="G56" s="55"/>
      <c r="H56" s="55"/>
      <c r="I56" s="55"/>
      <c r="J56" s="55"/>
      <c r="K56" s="55"/>
      <c r="L56" s="55"/>
      <c r="M56" s="55"/>
    </row>
    <row r="57" spans="1:13" ht="15">
      <c r="A57" s="55"/>
      <c r="B57" s="55"/>
      <c r="C57" s="55"/>
      <c r="D57" s="55"/>
      <c r="F57" s="55"/>
      <c r="G57" s="55"/>
      <c r="H57" s="55"/>
      <c r="I57" s="55"/>
      <c r="J57" s="55"/>
      <c r="K57" s="55"/>
      <c r="L57" s="55"/>
      <c r="M57" s="55"/>
    </row>
    <row r="58" spans="1:13" ht="15">
      <c r="A58" s="55"/>
      <c r="B58" s="55"/>
      <c r="C58" s="55"/>
      <c r="D58" s="55"/>
      <c r="F58" s="55"/>
      <c r="G58" s="55"/>
      <c r="H58" s="55"/>
      <c r="I58" s="55"/>
      <c r="J58" s="55"/>
      <c r="K58" s="55"/>
      <c r="L58" s="55"/>
      <c r="M58" s="55"/>
    </row>
    <row r="59" spans="1:13" ht="15">
      <c r="A59" s="55"/>
      <c r="B59" s="55"/>
      <c r="C59" s="55"/>
      <c r="D59" s="55"/>
      <c r="F59" s="55"/>
      <c r="G59" s="55"/>
      <c r="H59" s="55"/>
      <c r="I59" s="55"/>
      <c r="J59" s="55"/>
      <c r="K59" s="55"/>
      <c r="L59" s="55"/>
      <c r="M59" s="55"/>
    </row>
    <row r="60" spans="1:13" ht="15">
      <c r="A60" s="55"/>
      <c r="B60" s="55"/>
      <c r="C60" s="55"/>
      <c r="D60" s="55"/>
      <c r="F60" s="55"/>
      <c r="G60" s="55"/>
      <c r="H60" s="55"/>
      <c r="I60" s="55"/>
      <c r="J60" s="55"/>
      <c r="K60" s="55"/>
      <c r="L60" s="55"/>
      <c r="M60" s="55"/>
    </row>
    <row r="61" spans="1:13" ht="15">
      <c r="A61" s="55"/>
      <c r="B61" s="55"/>
      <c r="C61" s="55"/>
      <c r="D61" s="55"/>
      <c r="F61" s="55"/>
      <c r="G61" s="55"/>
      <c r="H61" s="55"/>
      <c r="I61" s="55"/>
      <c r="J61" s="55"/>
      <c r="K61" s="55"/>
      <c r="L61" s="55"/>
      <c r="M61" s="55"/>
    </row>
    <row r="62" spans="1:13" ht="15">
      <c r="A62" s="55"/>
      <c r="B62" s="55"/>
      <c r="C62" s="55"/>
      <c r="D62" s="55"/>
      <c r="F62" s="55"/>
      <c r="G62" s="55"/>
      <c r="H62" s="55"/>
      <c r="I62" s="55"/>
      <c r="J62" s="55"/>
      <c r="K62" s="55"/>
      <c r="L62" s="55"/>
      <c r="M62" s="55"/>
    </row>
    <row r="63" spans="1:13" ht="15">
      <c r="A63" s="55"/>
      <c r="B63" s="55"/>
      <c r="C63" s="55"/>
      <c r="D63" s="55"/>
      <c r="F63" s="55"/>
      <c r="G63" s="55"/>
      <c r="H63" s="55"/>
      <c r="I63" s="55"/>
      <c r="J63" s="55"/>
      <c r="K63" s="55"/>
      <c r="L63" s="55"/>
      <c r="M63" s="55"/>
    </row>
    <row r="64" spans="1:13" ht="15">
      <c r="A64" s="55"/>
      <c r="B64" s="55"/>
      <c r="C64" s="55"/>
      <c r="D64" s="55"/>
      <c r="F64" s="55"/>
      <c r="G64" s="55"/>
      <c r="H64" s="55"/>
      <c r="I64" s="55"/>
      <c r="J64" s="55"/>
      <c r="K64" s="55"/>
      <c r="L64" s="55"/>
      <c r="M64" s="55"/>
    </row>
    <row r="65" spans="1:13" ht="15">
      <c r="A65" s="55"/>
      <c r="B65" s="55"/>
      <c r="C65" s="55"/>
      <c r="D65" s="55"/>
      <c r="F65" s="55"/>
      <c r="G65" s="55"/>
      <c r="H65" s="55"/>
      <c r="I65" s="55"/>
      <c r="J65" s="55"/>
      <c r="K65" s="55"/>
      <c r="L65" s="55"/>
      <c r="M65" s="55"/>
    </row>
    <row r="66" spans="1:13" ht="15">
      <c r="A66" s="55"/>
      <c r="B66" s="55"/>
      <c r="C66" s="55"/>
      <c r="D66" s="55"/>
      <c r="F66" s="55"/>
      <c r="G66" s="55"/>
      <c r="H66" s="55"/>
      <c r="I66" s="55"/>
      <c r="J66" s="55"/>
      <c r="K66" s="55"/>
      <c r="L66" s="55"/>
      <c r="M66" s="55"/>
    </row>
    <row r="67" spans="1:13" ht="15">
      <c r="A67" s="55"/>
      <c r="B67" s="55"/>
      <c r="C67" s="55"/>
      <c r="D67" s="55"/>
      <c r="F67" s="55"/>
      <c r="G67" s="55"/>
      <c r="H67" s="55"/>
      <c r="I67" s="55"/>
      <c r="J67" s="55"/>
      <c r="K67" s="55"/>
      <c r="L67" s="55"/>
      <c r="M67" s="55"/>
    </row>
    <row r="68" spans="1:13" ht="15">
      <c r="A68" s="55"/>
      <c r="B68" s="55"/>
      <c r="C68" s="55"/>
      <c r="D68" s="55"/>
      <c r="F68" s="55"/>
      <c r="G68" s="55"/>
      <c r="H68" s="55"/>
      <c r="I68" s="55"/>
      <c r="J68" s="55"/>
      <c r="K68" s="55"/>
      <c r="L68" s="55"/>
      <c r="M68" s="55"/>
    </row>
    <row r="69" spans="1:13" ht="15">
      <c r="A69" s="55"/>
      <c r="B69" s="55"/>
      <c r="C69" s="55"/>
      <c r="D69" s="55"/>
      <c r="F69" s="55"/>
      <c r="G69" s="55"/>
      <c r="H69" s="55"/>
      <c r="I69" s="55"/>
      <c r="J69" s="55"/>
      <c r="K69" s="55"/>
      <c r="L69" s="55"/>
      <c r="M69" s="55"/>
    </row>
    <row r="70" spans="1:13" ht="15">
      <c r="A70" s="55"/>
      <c r="B70" s="55"/>
      <c r="C70" s="55"/>
      <c r="D70" s="55"/>
      <c r="F70" s="55"/>
      <c r="G70" s="55"/>
      <c r="H70" s="55"/>
      <c r="I70" s="55"/>
      <c r="J70" s="55"/>
      <c r="K70" s="55"/>
      <c r="L70" s="55"/>
      <c r="M70" s="55"/>
    </row>
    <row r="71" spans="1:13" ht="15">
      <c r="A71" s="55"/>
      <c r="B71" s="55"/>
      <c r="C71" s="55"/>
      <c r="D71" s="55"/>
      <c r="F71" s="55"/>
      <c r="G71" s="55"/>
      <c r="H71" s="55"/>
      <c r="I71" s="55"/>
      <c r="J71" s="55"/>
      <c r="K71" s="55"/>
      <c r="L71" s="55"/>
      <c r="M71" s="55"/>
    </row>
    <row r="72" spans="1:13" ht="15">
      <c r="A72" s="55"/>
      <c r="B72" s="55"/>
      <c r="C72" s="55"/>
      <c r="D72" s="55"/>
      <c r="F72" s="55"/>
      <c r="G72" s="55"/>
      <c r="H72" s="55"/>
      <c r="I72" s="55"/>
      <c r="J72" s="55"/>
      <c r="K72" s="55"/>
      <c r="L72" s="55"/>
      <c r="M72" s="55"/>
    </row>
    <row r="73" spans="1:13" ht="15">
      <c r="A73" s="55"/>
      <c r="B73" s="55"/>
      <c r="C73" s="55"/>
      <c r="D73" s="55"/>
      <c r="F73" s="55"/>
      <c r="G73" s="55"/>
      <c r="H73" s="55"/>
      <c r="I73" s="55"/>
      <c r="J73" s="55"/>
      <c r="K73" s="55"/>
      <c r="L73" s="55"/>
      <c r="M73" s="55"/>
    </row>
    <row r="74" spans="1:13" ht="15">
      <c r="A74" s="55"/>
      <c r="B74" s="55"/>
      <c r="C74" s="55"/>
      <c r="D74" s="55"/>
      <c r="F74" s="55"/>
      <c r="G74" s="55"/>
      <c r="H74" s="55"/>
      <c r="I74" s="55"/>
      <c r="J74" s="55"/>
      <c r="K74" s="55"/>
      <c r="L74" s="55"/>
      <c r="M74" s="55"/>
    </row>
    <row r="75" spans="1:13" ht="15">
      <c r="A75" s="55"/>
      <c r="B75" s="55"/>
      <c r="C75" s="55"/>
      <c r="D75" s="55"/>
      <c r="F75" s="55"/>
      <c r="G75" s="55"/>
      <c r="H75" s="55"/>
      <c r="I75" s="55"/>
      <c r="J75" s="55"/>
      <c r="K75" s="55"/>
      <c r="L75" s="55"/>
      <c r="M75" s="55"/>
    </row>
    <row r="76" spans="1:13" ht="15">
      <c r="A76" s="55"/>
      <c r="B76" s="55"/>
      <c r="C76" s="55"/>
      <c r="D76" s="55"/>
      <c r="F76" s="55"/>
      <c r="G76" s="55"/>
      <c r="H76" s="55"/>
      <c r="I76" s="55"/>
      <c r="J76" s="55"/>
      <c r="K76" s="55"/>
      <c r="L76" s="55"/>
      <c r="M76" s="55"/>
    </row>
    <row r="77" spans="1:13" ht="15">
      <c r="A77" s="55"/>
      <c r="B77" s="55"/>
      <c r="C77" s="55"/>
      <c r="D77" s="55"/>
      <c r="F77" s="55"/>
      <c r="G77" s="55"/>
      <c r="H77" s="55"/>
      <c r="I77" s="55"/>
      <c r="J77" s="55"/>
      <c r="K77" s="55"/>
      <c r="L77" s="55"/>
      <c r="M77" s="55"/>
    </row>
    <row r="78" spans="1:13" ht="15">
      <c r="A78" s="55"/>
      <c r="B78" s="55"/>
      <c r="C78" s="55"/>
      <c r="D78" s="55"/>
      <c r="F78" s="55"/>
      <c r="G78" s="55"/>
      <c r="H78" s="55"/>
      <c r="I78" s="55"/>
      <c r="J78" s="55"/>
      <c r="K78" s="55"/>
      <c r="L78" s="55"/>
      <c r="M78" s="55"/>
    </row>
    <row r="79" spans="1:13" ht="15">
      <c r="A79" s="55"/>
      <c r="B79" s="55"/>
      <c r="C79" s="55"/>
      <c r="D79" s="55"/>
      <c r="F79" s="55"/>
      <c r="G79" s="55"/>
      <c r="H79" s="55"/>
      <c r="I79" s="55"/>
      <c r="J79" s="55"/>
      <c r="K79" s="55"/>
      <c r="L79" s="55"/>
      <c r="M79" s="55"/>
    </row>
    <row r="80" spans="1:13" ht="15">
      <c r="A80" s="55"/>
      <c r="B80" s="55"/>
      <c r="C80" s="55"/>
      <c r="D80" s="55"/>
      <c r="F80" s="55"/>
      <c r="G80" s="55"/>
      <c r="H80" s="55"/>
      <c r="I80" s="55"/>
      <c r="J80" s="55"/>
      <c r="K80" s="55"/>
      <c r="L80" s="55"/>
      <c r="M80" s="55"/>
    </row>
    <row r="81" spans="1:13" ht="15">
      <c r="A81" s="55"/>
      <c r="B81" s="55"/>
      <c r="C81" s="55"/>
      <c r="D81" s="55"/>
      <c r="F81" s="55"/>
      <c r="G81" s="55"/>
      <c r="H81" s="55"/>
      <c r="I81" s="55"/>
      <c r="J81" s="55"/>
      <c r="K81" s="55"/>
      <c r="L81" s="55"/>
      <c r="M81" s="55"/>
    </row>
    <row r="82" spans="1:13" ht="15">
      <c r="A82" s="55"/>
      <c r="B82" s="55"/>
      <c r="C82" s="55"/>
      <c r="D82" s="55"/>
      <c r="F82" s="55"/>
      <c r="G82" s="55"/>
      <c r="H82" s="55"/>
      <c r="I82" s="55"/>
      <c r="J82" s="55"/>
      <c r="K82" s="55"/>
      <c r="L82" s="55"/>
      <c r="M82" s="55"/>
    </row>
    <row r="83" spans="1:13" ht="15">
      <c r="A83" s="55"/>
      <c r="B83" s="55"/>
      <c r="C83" s="55"/>
      <c r="D83" s="55"/>
      <c r="F83" s="55"/>
      <c r="G83" s="55"/>
      <c r="H83" s="55"/>
      <c r="I83" s="55"/>
      <c r="J83" s="55"/>
      <c r="K83" s="55"/>
      <c r="L83" s="55"/>
      <c r="M83" s="55"/>
    </row>
    <row r="84" spans="1:13" ht="15">
      <c r="A84" s="55"/>
      <c r="B84" s="55"/>
      <c r="C84" s="55"/>
      <c r="D84" s="55"/>
      <c r="F84" s="55"/>
      <c r="G84" s="55"/>
      <c r="H84" s="55"/>
      <c r="I84" s="55"/>
      <c r="J84" s="55"/>
      <c r="K84" s="55"/>
      <c r="L84" s="55"/>
      <c r="M84" s="55"/>
    </row>
    <row r="85" spans="1:13" ht="15">
      <c r="A85" s="55"/>
      <c r="B85" s="55"/>
      <c r="C85" s="55"/>
      <c r="D85" s="55"/>
      <c r="F85" s="55"/>
      <c r="G85" s="55"/>
      <c r="H85" s="55"/>
      <c r="I85" s="55"/>
      <c r="J85" s="55"/>
      <c r="K85" s="55"/>
      <c r="L85" s="55"/>
      <c r="M85" s="55"/>
    </row>
    <row r="86" spans="1:13" ht="15">
      <c r="A86" s="55"/>
      <c r="B86" s="55"/>
      <c r="C86" s="55"/>
      <c r="D86" s="55"/>
      <c r="F86" s="55"/>
      <c r="G86" s="55"/>
      <c r="H86" s="55"/>
      <c r="I86" s="55"/>
      <c r="J86" s="55"/>
      <c r="K86" s="55"/>
      <c r="L86" s="55"/>
      <c r="M86" s="55"/>
    </row>
    <row r="87" spans="1:13" ht="15">
      <c r="A87" s="55"/>
      <c r="B87" s="55"/>
      <c r="C87" s="55"/>
      <c r="D87" s="55"/>
      <c r="F87" s="55"/>
      <c r="G87" s="55"/>
      <c r="H87" s="55"/>
      <c r="I87" s="55"/>
      <c r="J87" s="55"/>
      <c r="K87" s="55"/>
      <c r="L87" s="55"/>
      <c r="M87" s="55"/>
    </row>
    <row r="88" spans="1:13" ht="15">
      <c r="A88" s="55"/>
      <c r="B88" s="55"/>
      <c r="C88" s="55"/>
      <c r="D88" s="55"/>
      <c r="F88" s="55"/>
      <c r="G88" s="55"/>
      <c r="H88" s="55"/>
      <c r="I88" s="55"/>
      <c r="J88" s="55"/>
      <c r="K88" s="55"/>
      <c r="L88" s="55"/>
      <c r="M88" s="55"/>
    </row>
    <row r="89" spans="1:13" ht="15">
      <c r="A89" s="55"/>
      <c r="B89" s="55"/>
      <c r="C89" s="55"/>
      <c r="D89" s="55"/>
      <c r="F89" s="55"/>
      <c r="G89" s="55"/>
      <c r="H89" s="55"/>
      <c r="I89" s="55"/>
      <c r="J89" s="55"/>
      <c r="K89" s="55"/>
      <c r="L89" s="55"/>
      <c r="M89" s="55"/>
    </row>
    <row r="90" spans="1:13" ht="15">
      <c r="A90" s="55"/>
      <c r="B90" s="55"/>
      <c r="C90" s="55"/>
      <c r="D90" s="55"/>
      <c r="F90" s="55"/>
      <c r="G90" s="55"/>
      <c r="H90" s="55"/>
      <c r="I90" s="55"/>
      <c r="J90" s="55"/>
      <c r="K90" s="55"/>
      <c r="L90" s="55"/>
      <c r="M90" s="55"/>
    </row>
    <row r="91" spans="1:13" ht="15">
      <c r="A91" s="55"/>
      <c r="B91" s="55"/>
      <c r="C91" s="55"/>
      <c r="D91" s="55"/>
      <c r="F91" s="55"/>
      <c r="G91" s="55"/>
      <c r="H91" s="55"/>
      <c r="I91" s="55"/>
      <c r="J91" s="55"/>
      <c r="K91" s="55"/>
      <c r="L91" s="55"/>
      <c r="M91" s="55"/>
    </row>
    <row r="92" spans="1:13" ht="15">
      <c r="A92" s="55"/>
      <c r="B92" s="55"/>
      <c r="C92" s="55"/>
      <c r="D92" s="55"/>
      <c r="F92" s="55"/>
      <c r="G92" s="55"/>
      <c r="H92" s="55"/>
      <c r="I92" s="55"/>
      <c r="J92" s="55"/>
      <c r="K92" s="55"/>
      <c r="L92" s="55"/>
      <c r="M92" s="55"/>
    </row>
    <row r="93" spans="1:13" ht="15">
      <c r="A93" s="55"/>
      <c r="B93" s="55"/>
      <c r="C93" s="55"/>
      <c r="D93" s="55"/>
      <c r="F93" s="55"/>
      <c r="G93" s="55"/>
      <c r="H93" s="55"/>
      <c r="I93" s="55"/>
      <c r="J93" s="55"/>
      <c r="K93" s="55"/>
      <c r="L93" s="55"/>
      <c r="M93" s="55"/>
    </row>
    <row r="94" spans="1:13" ht="15">
      <c r="A94" s="55"/>
      <c r="B94" s="55"/>
      <c r="C94" s="55"/>
      <c r="D94" s="55"/>
      <c r="F94" s="55"/>
      <c r="G94" s="55"/>
      <c r="H94" s="55"/>
      <c r="I94" s="55"/>
      <c r="J94" s="55"/>
      <c r="K94" s="55"/>
      <c r="L94" s="55"/>
      <c r="M94" s="55"/>
    </row>
    <row r="95" spans="1:13" ht="15">
      <c r="A95" s="55"/>
      <c r="B95" s="55"/>
      <c r="C95" s="55"/>
      <c r="D95" s="55"/>
      <c r="F95" s="55"/>
      <c r="G95" s="55"/>
      <c r="H95" s="55"/>
      <c r="I95" s="55"/>
      <c r="J95" s="55"/>
      <c r="K95" s="55"/>
      <c r="L95" s="55"/>
      <c r="M95" s="55"/>
    </row>
    <row r="96" spans="1:13" ht="15">
      <c r="A96" s="55"/>
      <c r="B96" s="55"/>
      <c r="C96" s="55"/>
      <c r="D96" s="55"/>
      <c r="F96" s="55"/>
      <c r="G96" s="55"/>
      <c r="H96" s="55"/>
      <c r="I96" s="55"/>
      <c r="J96" s="55"/>
      <c r="K96" s="55"/>
      <c r="L96" s="55"/>
      <c r="M96" s="55"/>
    </row>
    <row r="97" spans="1:13" ht="15">
      <c r="A97" s="55"/>
      <c r="B97" s="55"/>
      <c r="C97" s="55"/>
      <c r="D97" s="55"/>
      <c r="F97" s="55"/>
      <c r="G97" s="55"/>
      <c r="H97" s="55"/>
      <c r="I97" s="55"/>
      <c r="J97" s="55"/>
      <c r="K97" s="55"/>
      <c r="L97" s="55"/>
      <c r="M97" s="55"/>
    </row>
    <row r="98" spans="1:13" ht="15">
      <c r="A98" s="55"/>
      <c r="B98" s="55"/>
      <c r="C98" s="55"/>
      <c r="D98" s="55"/>
      <c r="F98" s="55"/>
      <c r="G98" s="55"/>
      <c r="H98" s="55"/>
      <c r="I98" s="55"/>
      <c r="J98" s="55"/>
      <c r="K98" s="55"/>
      <c r="L98" s="55"/>
      <c r="M98" s="55"/>
    </row>
    <row r="99" spans="1:13" ht="15">
      <c r="A99" s="55"/>
      <c r="B99" s="55"/>
      <c r="C99" s="55"/>
      <c r="D99" s="55"/>
      <c r="F99" s="55"/>
      <c r="G99" s="55"/>
      <c r="H99" s="55"/>
      <c r="I99" s="55"/>
      <c r="J99" s="55"/>
      <c r="K99" s="55"/>
      <c r="L99" s="55"/>
      <c r="M99" s="55"/>
    </row>
    <row r="100" spans="1:13" ht="15">
      <c r="A100" s="55"/>
      <c r="B100" s="55"/>
      <c r="C100" s="55"/>
      <c r="D100" s="55"/>
      <c r="F100" s="55"/>
      <c r="G100" s="55"/>
      <c r="H100" s="55"/>
      <c r="I100" s="55"/>
      <c r="J100" s="55"/>
      <c r="K100" s="55"/>
      <c r="L100" s="55"/>
      <c r="M100" s="55"/>
    </row>
    <row r="101" spans="1:13" ht="15">
      <c r="A101" s="55"/>
      <c r="B101" s="55"/>
      <c r="C101" s="55"/>
      <c r="D101" s="55"/>
      <c r="F101" s="55"/>
      <c r="G101" s="55"/>
      <c r="H101" s="55"/>
      <c r="I101" s="55"/>
      <c r="J101" s="55"/>
      <c r="K101" s="55"/>
      <c r="L101" s="55"/>
      <c r="M101" s="55"/>
    </row>
    <row r="102" spans="1:13" ht="15">
      <c r="A102" s="55"/>
      <c r="B102" s="55"/>
      <c r="C102" s="55"/>
      <c r="D102" s="55"/>
      <c r="F102" s="55"/>
      <c r="G102" s="55"/>
      <c r="H102" s="55"/>
      <c r="I102" s="55"/>
      <c r="J102" s="55"/>
      <c r="K102" s="55"/>
      <c r="L102" s="55"/>
      <c r="M102" s="55"/>
    </row>
    <row r="103" spans="1:13" ht="15">
      <c r="A103" s="55"/>
      <c r="B103" s="55"/>
      <c r="C103" s="55"/>
      <c r="D103" s="55"/>
      <c r="F103" s="55"/>
      <c r="G103" s="55"/>
      <c r="H103" s="55"/>
      <c r="I103" s="55"/>
      <c r="J103" s="55"/>
      <c r="K103" s="55"/>
      <c r="L103" s="55"/>
      <c r="M103" s="55"/>
    </row>
    <row r="104" spans="1:13" ht="15">
      <c r="A104" s="55"/>
      <c r="B104" s="55"/>
      <c r="C104" s="55"/>
      <c r="D104" s="55"/>
      <c r="F104" s="55"/>
      <c r="G104" s="55"/>
      <c r="H104" s="55"/>
      <c r="I104" s="55"/>
      <c r="J104" s="55"/>
      <c r="K104" s="55"/>
      <c r="L104" s="55"/>
      <c r="M104" s="55"/>
    </row>
    <row r="105" spans="1:13" ht="15">
      <c r="A105" s="55"/>
      <c r="B105" s="55"/>
      <c r="C105" s="55"/>
      <c r="D105" s="55"/>
      <c r="F105" s="55"/>
      <c r="G105" s="55"/>
      <c r="H105" s="55"/>
      <c r="I105" s="55"/>
      <c r="J105" s="55"/>
      <c r="K105" s="55"/>
      <c r="L105" s="55"/>
      <c r="M105" s="55"/>
    </row>
    <row r="106" spans="1:13" ht="15">
      <c r="A106" s="55"/>
      <c r="B106" s="55"/>
      <c r="C106" s="55"/>
      <c r="D106" s="55"/>
      <c r="F106" s="55"/>
      <c r="G106" s="55"/>
      <c r="H106" s="55"/>
      <c r="I106" s="55"/>
      <c r="J106" s="55"/>
      <c r="K106" s="55"/>
      <c r="L106" s="55"/>
      <c r="M106" s="55"/>
    </row>
    <row r="107" spans="1:13" ht="15">
      <c r="A107" s="55"/>
      <c r="B107" s="55"/>
      <c r="C107" s="55"/>
      <c r="D107" s="55"/>
      <c r="F107" s="55"/>
      <c r="G107" s="55"/>
      <c r="H107" s="55"/>
      <c r="I107" s="55"/>
      <c r="J107" s="55"/>
      <c r="K107" s="55"/>
      <c r="L107" s="55"/>
      <c r="M107" s="55"/>
    </row>
    <row r="108" spans="1:13" ht="15">
      <c r="A108" s="55"/>
      <c r="B108" s="55"/>
      <c r="C108" s="55"/>
      <c r="D108" s="55"/>
      <c r="F108" s="55"/>
      <c r="G108" s="55"/>
      <c r="H108" s="55"/>
      <c r="I108" s="55"/>
      <c r="J108" s="55"/>
      <c r="K108" s="55"/>
      <c r="L108" s="55"/>
      <c r="M108" s="55"/>
    </row>
    <row r="109" spans="1:13" ht="15">
      <c r="A109" s="55"/>
      <c r="B109" s="55"/>
      <c r="C109" s="55"/>
      <c r="D109" s="55"/>
      <c r="F109" s="55"/>
      <c r="G109" s="55"/>
      <c r="H109" s="55"/>
      <c r="I109" s="55"/>
      <c r="J109" s="55"/>
      <c r="K109" s="55"/>
      <c r="L109" s="55"/>
      <c r="M109" s="55"/>
    </row>
    <row r="110" spans="1:13" ht="15">
      <c r="A110" s="55"/>
      <c r="B110" s="55"/>
      <c r="C110" s="55"/>
      <c r="D110" s="55"/>
      <c r="F110" s="55"/>
      <c r="G110" s="55"/>
      <c r="H110" s="55"/>
      <c r="I110" s="55"/>
      <c r="J110" s="55"/>
      <c r="K110" s="55"/>
      <c r="L110" s="55"/>
      <c r="M110" s="55"/>
    </row>
    <row r="111" spans="1:13" ht="15">
      <c r="A111" s="55"/>
      <c r="B111" s="55"/>
      <c r="C111" s="55"/>
      <c r="D111" s="55"/>
      <c r="F111" s="55"/>
      <c r="G111" s="55"/>
      <c r="H111" s="55"/>
      <c r="I111" s="55"/>
      <c r="J111" s="55"/>
      <c r="K111" s="55"/>
      <c r="L111" s="55"/>
      <c r="M111" s="55"/>
    </row>
    <row r="112" spans="1:13" ht="15">
      <c r="A112" s="55"/>
      <c r="B112" s="55"/>
      <c r="C112" s="55"/>
      <c r="D112" s="55"/>
      <c r="F112" s="55"/>
      <c r="G112" s="55"/>
      <c r="H112" s="55"/>
      <c r="I112" s="55"/>
      <c r="J112" s="55"/>
      <c r="K112" s="55"/>
      <c r="L112" s="55"/>
      <c r="M112" s="55"/>
    </row>
  </sheetData>
  <mergeCells count="49">
    <mergeCell ref="F6:H6"/>
    <mergeCell ref="G1:G2"/>
    <mergeCell ref="H1:H2"/>
    <mergeCell ref="F5:G5"/>
    <mergeCell ref="F11:F12"/>
    <mergeCell ref="G11:G12"/>
    <mergeCell ref="H11:H12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</mergeCells>
  <printOptions/>
  <pageMargins left="0.7" right="0.7" top="0.75" bottom="0.75" header="0.3" footer="0.3"/>
  <pageSetup horizontalDpi="600" verticalDpi="600" orientation="portrait" r:id="rId1"/>
  <headerFooter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zoomScale="85" zoomScaleNormal="85" workbookViewId="0" topLeftCell="A1">
      <selection activeCell="E13" sqref="E13"/>
    </sheetView>
  </sheetViews>
  <sheetFormatPr defaultColWidth="9.140625" defaultRowHeight="15"/>
  <cols>
    <col min="1" max="1" customWidth="true" style="0" width="5.57421875" collapsed="true"/>
    <col min="2" max="2" customWidth="true" style="0" width="22.7109375" collapsed="true"/>
    <col min="3" max="3" customWidth="true" style="0" width="16.57421875" collapsed="true"/>
    <col min="4" max="4" bestFit="true" customWidth="true" style="0" width="13.140625" collapsed="true"/>
    <col min="5" max="5" customWidth="true" style="0" width="64.28125" collapsed="true"/>
    <col min="6" max="6" customWidth="true" style="0" width="117.00390625" collapsed="true"/>
    <col min="7" max="9" customWidth="true" style="0" width="9.140625" collapsed="true"/>
    <col min="10" max="10" customWidth="true" style="52" width="9.140625" collapsed="true"/>
    <col min="11" max="11" customWidth="true" style="0" width="9.140625" collapsed="true"/>
    <col min="12" max="12" customWidth="true" hidden="true" style="0" width="9.140625" collapsed="true"/>
    <col min="13" max="23" customWidth="true" style="55" width="9.140625" collapsed="true"/>
  </cols>
  <sheetData>
    <row r="1" spans="1:14" ht="15">
      <c r="A1" s="104"/>
      <c r="B1" s="105" t="s">
        <v>14</v>
      </c>
      <c r="C1" s="106" t="n">
        <f>COUNT(A:A)</f>
        <v>30.0</v>
      </c>
      <c r="D1" s="107" t="s">
        <v>15</v>
      </c>
      <c r="E1" s="107" t="n">
        <f>COUNTIF(J:J,"Passed")</f>
        <v>42.0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10" t="s">
        <v>19</v>
      </c>
      <c r="M1" s="240">
        <v>0</v>
      </c>
      <c r="N1" s="240"/>
    </row>
    <row r="2" spans="1:14" ht="18.75" customHeight="1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53" t="s">
        <v>29</v>
      </c>
      <c r="K2" s="26" t="s">
        <v>30</v>
      </c>
      <c r="L2" s="26" t="s">
        <v>31</v>
      </c>
      <c r="M2" s="239"/>
      <c r="N2" s="239"/>
    </row>
    <row r="3" spans="1:14" ht="15">
      <c r="A3" s="142">
        <v>1</v>
      </c>
      <c r="B3" s="140" t="s">
        <v>499</v>
      </c>
      <c r="C3" s="129" t="s">
        <v>32</v>
      </c>
      <c r="D3" s="141" t="s">
        <v>33</v>
      </c>
      <c r="E3" s="128" t="s">
        <v>34</v>
      </c>
      <c r="F3" s="149" t="s">
        <v>35</v>
      </c>
      <c r="G3" t="s" s="1846">
        <v>843</v>
      </c>
      <c r="H3" t="s" s="1846">
        <v>868</v>
      </c>
      <c r="I3" t="s" s="1846">
        <v>715</v>
      </c>
      <c r="J3" t="s" s="1846">
        <v>716</v>
      </c>
      <c r="K3" t="s" s="1846">
        <v>717</v>
      </c>
      <c r="L3" s="157"/>
      <c r="M3" s="103"/>
      <c r="N3" s="11"/>
    </row>
    <row r="4" spans="1:14" ht="15">
      <c r="A4" s="142">
        <v>2</v>
      </c>
      <c r="B4" s="140" t="s">
        <v>500</v>
      </c>
      <c r="C4" s="129" t="s">
        <v>32</v>
      </c>
      <c r="D4" s="141" t="s">
        <v>33</v>
      </c>
      <c r="E4" s="128" t="s">
        <v>36</v>
      </c>
      <c r="F4" s="149" t="s">
        <v>37</v>
      </c>
      <c r="G4" t="s" s="2102">
        <v>843</v>
      </c>
      <c r="H4" t="s" s="2102">
        <v>868</v>
      </c>
      <c r="I4" t="s" s="2102">
        <v>715</v>
      </c>
      <c r="J4" t="s" s="2102">
        <v>716</v>
      </c>
      <c r="K4" t="s" s="2102">
        <v>727</v>
      </c>
      <c r="L4" s="157"/>
      <c r="M4" s="103"/>
      <c r="N4" s="11"/>
    </row>
    <row r="5" spans="1:14" ht="15">
      <c r="A5" s="142">
        <v>3</v>
      </c>
      <c r="B5" s="140" t="s">
        <v>501</v>
      </c>
      <c r="C5" s="128" t="s">
        <v>32</v>
      </c>
      <c r="D5" s="128" t="s">
        <v>33</v>
      </c>
      <c r="E5" s="128" t="s">
        <v>38</v>
      </c>
      <c r="F5" s="149" t="s">
        <v>39</v>
      </c>
      <c r="G5" t="s" s="2106">
        <v>843</v>
      </c>
      <c r="H5" t="s" s="2106">
        <v>868</v>
      </c>
      <c r="I5" t="s" s="2106">
        <v>715</v>
      </c>
      <c r="J5" t="s" s="2106">
        <v>716</v>
      </c>
      <c r="K5" t="s" s="2106">
        <v>717</v>
      </c>
      <c r="L5" s="157"/>
      <c r="M5" s="103"/>
      <c r="N5" s="11"/>
    </row>
    <row r="6" spans="1:14" ht="15">
      <c r="A6" s="142">
        <v>4</v>
      </c>
      <c r="B6" s="140" t="s">
        <v>502</v>
      </c>
      <c r="C6" s="128" t="s">
        <v>32</v>
      </c>
      <c r="D6" s="128" t="s">
        <v>33</v>
      </c>
      <c r="E6" s="128" t="s">
        <v>40</v>
      </c>
      <c r="F6" s="149" t="s">
        <v>41</v>
      </c>
      <c r="G6" t="s" s="2110">
        <v>843</v>
      </c>
      <c r="H6" t="s" s="2110">
        <v>868</v>
      </c>
      <c r="I6" t="s" s="2110">
        <v>715</v>
      </c>
      <c r="J6" t="s" s="2110">
        <v>716</v>
      </c>
      <c r="K6" t="s" s="2110">
        <v>950</v>
      </c>
      <c r="L6" s="157"/>
      <c r="M6" s="103"/>
      <c r="N6" s="11"/>
    </row>
    <row r="7" spans="1:14" ht="15">
      <c r="A7" s="142">
        <v>5</v>
      </c>
      <c r="B7" s="140" t="s">
        <v>503</v>
      </c>
      <c r="C7" s="128" t="s">
        <v>32</v>
      </c>
      <c r="D7" s="128" t="s">
        <v>33</v>
      </c>
      <c r="E7" s="128" t="s">
        <v>42</v>
      </c>
      <c r="F7" s="149" t="s">
        <v>43</v>
      </c>
      <c r="G7" t="s" s="2114">
        <v>843</v>
      </c>
      <c r="H7" t="s" s="2114">
        <v>868</v>
      </c>
      <c r="I7" t="s" s="2114">
        <v>715</v>
      </c>
      <c r="J7" t="s" s="2114">
        <v>716</v>
      </c>
      <c r="K7" t="s" s="2114">
        <v>951</v>
      </c>
      <c r="L7" s="157"/>
      <c r="M7" s="103"/>
      <c r="N7" s="11"/>
    </row>
    <row r="8" spans="1:14" ht="15">
      <c r="A8" s="142">
        <v>6</v>
      </c>
      <c r="B8" s="140" t="s">
        <v>504</v>
      </c>
      <c r="C8" s="128" t="s">
        <v>32</v>
      </c>
      <c r="D8" s="128" t="s">
        <v>33</v>
      </c>
      <c r="E8" s="128" t="s">
        <v>44</v>
      </c>
      <c r="F8" s="149" t="s">
        <v>45</v>
      </c>
      <c r="G8" t="s" s="2118">
        <v>843</v>
      </c>
      <c r="H8" t="s" s="2118">
        <v>868</v>
      </c>
      <c r="I8" t="s" s="2118">
        <v>715</v>
      </c>
      <c r="J8" t="s" s="2118">
        <v>716</v>
      </c>
      <c r="K8" t="s" s="2118">
        <v>847</v>
      </c>
      <c r="L8" s="157"/>
      <c r="M8" s="103"/>
      <c r="N8" s="11"/>
    </row>
    <row r="9" spans="1:14" ht="15">
      <c r="A9" s="142">
        <v>7</v>
      </c>
      <c r="B9" s="140" t="s">
        <v>505</v>
      </c>
      <c r="C9" s="129" t="s">
        <v>32</v>
      </c>
      <c r="D9" s="141" t="s">
        <v>33</v>
      </c>
      <c r="E9" s="128" t="s">
        <v>46</v>
      </c>
      <c r="F9" s="149" t="s">
        <v>47</v>
      </c>
      <c r="G9" t="s" s="2122">
        <v>843</v>
      </c>
      <c r="H9" t="s" s="2122">
        <v>868</v>
      </c>
      <c r="I9" t="s" s="2122">
        <v>715</v>
      </c>
      <c r="J9" t="s" s="2122">
        <v>716</v>
      </c>
      <c r="K9" t="s" s="2122">
        <v>952</v>
      </c>
      <c r="L9" s="157"/>
      <c r="M9" s="103"/>
      <c r="N9" s="11"/>
    </row>
    <row r="10" spans="1:14" ht="15">
      <c r="A10" s="34">
        <v>8</v>
      </c>
      <c r="B10" s="35" t="s">
        <v>506</v>
      </c>
      <c r="C10" s="30" t="s">
        <v>32</v>
      </c>
      <c r="D10" s="33" t="s">
        <v>33</v>
      </c>
      <c r="E10" s="29" t="s">
        <v>48</v>
      </c>
      <c r="F10" s="153" t="s">
        <v>49</v>
      </c>
      <c r="G10" t="s" s="2126">
        <v>843</v>
      </c>
      <c r="H10" t="s" s="2126">
        <v>868</v>
      </c>
      <c r="I10" t="s" s="2126">
        <v>715</v>
      </c>
      <c r="J10" t="s" s="2126">
        <v>716</v>
      </c>
      <c r="K10" t="s" s="2126">
        <v>953</v>
      </c>
      <c r="L10" s="157"/>
      <c r="M10" s="103"/>
      <c r="N10" s="11"/>
    </row>
    <row r="11" spans="1:14" ht="15">
      <c r="A11" s="34">
        <v>9</v>
      </c>
      <c r="B11" s="35" t="s">
        <v>507</v>
      </c>
      <c r="C11" s="30" t="s">
        <v>32</v>
      </c>
      <c r="D11" s="33" t="s">
        <v>33</v>
      </c>
      <c r="E11" s="29" t="s">
        <v>50</v>
      </c>
      <c r="F11" s="153" t="s">
        <v>51</v>
      </c>
      <c r="G11" t="s" s="2130">
        <v>843</v>
      </c>
      <c r="H11" t="s" s="2130">
        <v>868</v>
      </c>
      <c r="I11" t="s" s="2130">
        <v>715</v>
      </c>
      <c r="J11" t="s" s="2130">
        <v>716</v>
      </c>
      <c r="K11" t="s" s="2130">
        <v>721</v>
      </c>
      <c r="L11" s="157"/>
      <c r="M11" s="103"/>
      <c r="N11" s="11"/>
    </row>
    <row r="12" spans="1:14" ht="15">
      <c r="A12" s="34">
        <v>10</v>
      </c>
      <c r="B12" s="35" t="s">
        <v>508</v>
      </c>
      <c r="C12" s="30" t="s">
        <v>32</v>
      </c>
      <c r="D12" s="33" t="s">
        <v>33</v>
      </c>
      <c r="E12" s="29" t="s">
        <v>52</v>
      </c>
      <c r="F12" s="153" t="s">
        <v>53</v>
      </c>
      <c r="G12" t="s" s="2134">
        <v>843</v>
      </c>
      <c r="H12" t="s" s="2134">
        <v>868</v>
      </c>
      <c r="I12" t="s" s="2134">
        <v>715</v>
      </c>
      <c r="J12" t="s" s="2134">
        <v>716</v>
      </c>
      <c r="K12" t="s" s="2134">
        <v>847</v>
      </c>
      <c r="L12" s="157"/>
      <c r="M12" s="103"/>
      <c r="N12" s="11"/>
    </row>
    <row r="13" spans="1:14" ht="15">
      <c r="A13" s="34">
        <v>11</v>
      </c>
      <c r="B13" s="35" t="s">
        <v>509</v>
      </c>
      <c r="C13" s="30" t="s">
        <v>32</v>
      </c>
      <c r="D13" s="33" t="s">
        <v>33</v>
      </c>
      <c r="E13" s="29" t="s">
        <v>54</v>
      </c>
      <c r="F13" s="153" t="s">
        <v>55</v>
      </c>
      <c r="G13" t="s" s="2138">
        <v>843</v>
      </c>
      <c r="H13" t="s" s="2138">
        <v>868</v>
      </c>
      <c r="I13" t="s" s="2138">
        <v>715</v>
      </c>
      <c r="J13" t="s" s="2138">
        <v>716</v>
      </c>
      <c r="K13" t="s" s="2138">
        <v>951</v>
      </c>
      <c r="L13" s="157"/>
      <c r="M13" s="103"/>
      <c r="N13" s="11"/>
    </row>
    <row r="14" spans="1:14" ht="15">
      <c r="A14" s="34">
        <v>12</v>
      </c>
      <c r="B14" s="35" t="s">
        <v>510</v>
      </c>
      <c r="C14" s="30" t="s">
        <v>32</v>
      </c>
      <c r="D14" s="33" t="s">
        <v>33</v>
      </c>
      <c r="E14" s="29" t="s">
        <v>56</v>
      </c>
      <c r="F14" s="153" t="s">
        <v>43</v>
      </c>
      <c r="G14" t="s" s="2142">
        <v>843</v>
      </c>
      <c r="H14" t="s" s="2142">
        <v>868</v>
      </c>
      <c r="I14" t="s" s="2142">
        <v>715</v>
      </c>
      <c r="J14" t="s" s="2142">
        <v>716</v>
      </c>
      <c r="K14" t="s" s="2142">
        <v>727</v>
      </c>
      <c r="L14" s="157"/>
      <c r="M14" s="103"/>
      <c r="N14" s="11"/>
    </row>
    <row r="15" spans="1:14" ht="15">
      <c r="A15" s="34">
        <v>13</v>
      </c>
      <c r="B15" s="35" t="s">
        <v>511</v>
      </c>
      <c r="C15" s="30" t="s">
        <v>32</v>
      </c>
      <c r="D15" s="33" t="s">
        <v>33</v>
      </c>
      <c r="E15" s="29" t="s">
        <v>57</v>
      </c>
      <c r="F15" s="153" t="s">
        <v>58</v>
      </c>
      <c r="G15" t="s" s="2146">
        <v>843</v>
      </c>
      <c r="H15" t="s" s="2146">
        <v>868</v>
      </c>
      <c r="I15" t="s" s="2146">
        <v>715</v>
      </c>
      <c r="J15" t="s" s="2146">
        <v>716</v>
      </c>
      <c r="K15" t="s" s="2146">
        <v>950</v>
      </c>
      <c r="L15" s="157"/>
      <c r="M15" s="103"/>
      <c r="N15" s="11"/>
    </row>
    <row r="16" spans="1:14" ht="15">
      <c r="A16" s="34">
        <v>14</v>
      </c>
      <c r="B16" s="35" t="s">
        <v>512</v>
      </c>
      <c r="C16" s="30" t="s">
        <v>32</v>
      </c>
      <c r="D16" s="33" t="s">
        <v>33</v>
      </c>
      <c r="E16" s="29" t="s">
        <v>59</v>
      </c>
      <c r="F16" s="153" t="s">
        <v>45</v>
      </c>
      <c r="G16" t="s" s="2150">
        <v>843</v>
      </c>
      <c r="H16" t="s" s="2150">
        <v>868</v>
      </c>
      <c r="I16" t="s" s="2150">
        <v>715</v>
      </c>
      <c r="J16" t="s" s="2150">
        <v>716</v>
      </c>
      <c r="K16" t="s" s="2150">
        <v>952</v>
      </c>
      <c r="L16" s="157"/>
      <c r="M16" s="103"/>
      <c r="N16" s="11"/>
    </row>
    <row r="17" spans="1:14" ht="15">
      <c r="A17" s="34">
        <v>15</v>
      </c>
      <c r="B17" s="35" t="s">
        <v>513</v>
      </c>
      <c r="C17" s="30" t="s">
        <v>32</v>
      </c>
      <c r="D17" s="33" t="s">
        <v>33</v>
      </c>
      <c r="E17" s="29" t="s">
        <v>60</v>
      </c>
      <c r="F17" s="153" t="s">
        <v>61</v>
      </c>
      <c r="G17" t="s" s="2154">
        <v>843</v>
      </c>
      <c r="H17" t="s" s="2154">
        <v>868</v>
      </c>
      <c r="I17" t="s" s="2154">
        <v>715</v>
      </c>
      <c r="J17" t="s" s="2154">
        <v>716</v>
      </c>
      <c r="K17" t="s" s="2154">
        <v>723</v>
      </c>
      <c r="L17" s="157"/>
      <c r="M17" s="103"/>
      <c r="N17" s="11"/>
    </row>
    <row r="18" spans="1:14" ht="15">
      <c r="A18" s="34">
        <v>16</v>
      </c>
      <c r="B18" s="35" t="s">
        <v>514</v>
      </c>
      <c r="C18" s="30" t="s">
        <v>32</v>
      </c>
      <c r="D18" s="33" t="s">
        <v>33</v>
      </c>
      <c r="E18" s="29" t="s">
        <v>62</v>
      </c>
      <c r="F18" s="153" t="s">
        <v>47</v>
      </c>
      <c r="G18" t="s" s="2158">
        <v>843</v>
      </c>
      <c r="H18" t="s" s="2158">
        <v>868</v>
      </c>
      <c r="I18" t="s" s="2158">
        <v>715</v>
      </c>
      <c r="J18" t="s" s="2158">
        <v>716</v>
      </c>
      <c r="K18" t="s" s="2158">
        <v>954</v>
      </c>
      <c r="L18" s="157"/>
      <c r="M18" s="103"/>
      <c r="N18" s="11"/>
    </row>
    <row r="19" spans="1:14" ht="15">
      <c r="A19" s="34">
        <v>17</v>
      </c>
      <c r="B19" s="35" t="s">
        <v>515</v>
      </c>
      <c r="C19" s="30" t="s">
        <v>32</v>
      </c>
      <c r="D19" s="33" t="s">
        <v>33</v>
      </c>
      <c r="E19" s="29" t="s">
        <v>63</v>
      </c>
      <c r="F19" s="153" t="s">
        <v>64</v>
      </c>
      <c r="G19" t="s" s="2162">
        <v>843</v>
      </c>
      <c r="H19" t="s" s="2162">
        <v>868</v>
      </c>
      <c r="I19" t="s" s="2162">
        <v>715</v>
      </c>
      <c r="J19" t="s" s="2162">
        <v>716</v>
      </c>
      <c r="K19" t="s" s="2162">
        <v>724</v>
      </c>
      <c r="L19" s="157"/>
      <c r="M19" s="103"/>
      <c r="N19" s="11"/>
    </row>
    <row r="20" spans="1:14" ht="15">
      <c r="A20" s="34">
        <v>18</v>
      </c>
      <c r="B20" s="35" t="s">
        <v>516</v>
      </c>
      <c r="C20" s="30" t="s">
        <v>32</v>
      </c>
      <c r="D20" s="33" t="s">
        <v>33</v>
      </c>
      <c r="E20" s="29" t="s">
        <v>65</v>
      </c>
      <c r="F20" s="153" t="s">
        <v>66</v>
      </c>
      <c r="G20" t="s" s="2166">
        <v>843</v>
      </c>
      <c r="H20" t="s" s="2166">
        <v>868</v>
      </c>
      <c r="I20" t="s" s="2166">
        <v>715</v>
      </c>
      <c r="J20" t="s" s="2166">
        <v>716</v>
      </c>
      <c r="K20" t="s" s="2166">
        <v>742</v>
      </c>
      <c r="L20" s="157"/>
      <c r="M20" s="103"/>
      <c r="N20" s="11"/>
    </row>
    <row r="21" spans="1:14" ht="30">
      <c r="A21" s="142">
        <v>19</v>
      </c>
      <c r="B21" s="140" t="s">
        <v>517</v>
      </c>
      <c r="C21" s="129" t="s">
        <v>32</v>
      </c>
      <c r="D21" s="141" t="s">
        <v>33</v>
      </c>
      <c r="E21" s="128" t="s">
        <v>67</v>
      </c>
      <c r="F21" s="149" t="s">
        <v>68</v>
      </c>
      <c r="G21" t="s" s="2170">
        <v>843</v>
      </c>
      <c r="H21" t="s" s="2170">
        <v>868</v>
      </c>
      <c r="I21" t="s" s="2170">
        <v>715</v>
      </c>
      <c r="J21" t="s" s="2170">
        <v>716</v>
      </c>
      <c r="K21" t="s" s="2170">
        <v>743</v>
      </c>
      <c r="L21" s="157"/>
      <c r="M21" s="103"/>
      <c r="N21" s="11"/>
    </row>
    <row r="22" spans="1:14" ht="30">
      <c r="A22" s="6">
        <v>20</v>
      </c>
      <c r="B22" s="5" t="s">
        <v>518</v>
      </c>
      <c r="C22" s="4" t="s">
        <v>32</v>
      </c>
      <c r="D22" s="3" t="s">
        <v>33</v>
      </c>
      <c r="E22" s="2" t="s">
        <v>69</v>
      </c>
      <c r="F22" s="1" t="s">
        <v>70</v>
      </c>
      <c r="G22" t="s" s="2174">
        <v>843</v>
      </c>
      <c r="H22" t="s" s="2174">
        <v>868</v>
      </c>
      <c r="I22" t="s" s="2174">
        <v>715</v>
      </c>
      <c r="J22" t="s" s="2174">
        <v>716</v>
      </c>
      <c r="K22" t="s" s="2174">
        <v>744</v>
      </c>
      <c r="L22" s="157"/>
      <c r="M22" s="103"/>
      <c r="N22" s="11"/>
    </row>
    <row r="23" spans="1:14" ht="30.75" customHeight="1">
      <c r="A23" s="6">
        <v>21</v>
      </c>
      <c r="B23" s="5" t="s">
        <v>519</v>
      </c>
      <c r="C23" s="4" t="s">
        <v>32</v>
      </c>
      <c r="D23" s="3" t="s">
        <v>33</v>
      </c>
      <c r="E23" s="2" t="s">
        <v>71</v>
      </c>
      <c r="F23" s="1" t="s">
        <v>72</v>
      </c>
      <c r="G23" t="s" s="2178">
        <v>843</v>
      </c>
      <c r="H23" t="s" s="2178">
        <v>868</v>
      </c>
      <c r="I23" t="s" s="2178">
        <v>715</v>
      </c>
      <c r="J23" t="s" s="2178">
        <v>716</v>
      </c>
      <c r="K23" t="s" s="2178">
        <v>745</v>
      </c>
      <c r="L23" s="157"/>
      <c r="M23" s="103"/>
      <c r="N23" s="11"/>
    </row>
    <row r="24" spans="1:14" ht="76.5" customHeight="1">
      <c r="A24" s="34">
        <v>22</v>
      </c>
      <c r="B24" s="35" t="s">
        <v>520</v>
      </c>
      <c r="C24" s="30" t="s">
        <v>32</v>
      </c>
      <c r="D24" s="33" t="s">
        <v>33</v>
      </c>
      <c r="E24" s="29" t="s">
        <v>73</v>
      </c>
      <c r="F24" s="154" t="s">
        <v>74</v>
      </c>
      <c r="G24" t="s" s="2182">
        <v>843</v>
      </c>
      <c r="H24" t="s" s="2182">
        <v>868</v>
      </c>
      <c r="I24" t="s" s="2182">
        <v>715</v>
      </c>
      <c r="J24" t="s" s="2182">
        <v>716</v>
      </c>
      <c r="K24" t="s" s="2182">
        <v>799</v>
      </c>
      <c r="L24" s="157"/>
      <c r="M24" s="103"/>
      <c r="N24" s="11"/>
    </row>
    <row r="25" spans="1:14" ht="60">
      <c r="A25" s="34">
        <v>23</v>
      </c>
      <c r="B25" s="35" t="s">
        <v>521</v>
      </c>
      <c r="C25" s="31" t="s">
        <v>32</v>
      </c>
      <c r="D25" s="32" t="s">
        <v>33</v>
      </c>
      <c r="E25" s="27" t="s">
        <v>75</v>
      </c>
      <c r="F25" s="155" t="s">
        <v>76</v>
      </c>
      <c r="G25" t="s" s="2186">
        <v>843</v>
      </c>
      <c r="H25" t="s" s="2186">
        <v>868</v>
      </c>
      <c r="I25" t="s" s="2186">
        <v>715</v>
      </c>
      <c r="J25" t="s" s="2186">
        <v>716</v>
      </c>
      <c r="K25" t="s" s="2186">
        <v>852</v>
      </c>
      <c r="L25" s="157"/>
      <c r="M25" s="103"/>
      <c r="N25" s="11"/>
    </row>
    <row r="26" spans="1:14" ht="60">
      <c r="A26" s="34">
        <v>24</v>
      </c>
      <c r="B26" s="35" t="s">
        <v>522</v>
      </c>
      <c r="C26" s="30" t="s">
        <v>32</v>
      </c>
      <c r="D26" s="33" t="s">
        <v>33</v>
      </c>
      <c r="E26" s="29" t="s">
        <v>77</v>
      </c>
      <c r="F26" s="156" t="s">
        <v>76</v>
      </c>
      <c r="G26" t="s" s="2190">
        <v>843</v>
      </c>
      <c r="H26" t="s" s="2190">
        <v>868</v>
      </c>
      <c r="I26" t="s" s="2190">
        <v>715</v>
      </c>
      <c r="J26" t="s" s="2190">
        <v>716</v>
      </c>
      <c r="K26" t="s" s="2190">
        <v>955</v>
      </c>
      <c r="L26" s="158"/>
      <c r="M26" s="11"/>
      <c r="N26" s="11"/>
    </row>
    <row r="27" spans="1:14" ht="75">
      <c r="A27" s="142">
        <v>25</v>
      </c>
      <c r="B27" s="140" t="s">
        <v>523</v>
      </c>
      <c r="C27" s="129" t="s">
        <v>32</v>
      </c>
      <c r="D27" s="141" t="s">
        <v>33</v>
      </c>
      <c r="E27" s="128" t="s">
        <v>78</v>
      </c>
      <c r="F27" s="161" t="s">
        <v>79</v>
      </c>
      <c r="G27" t="s" s="2194">
        <v>843</v>
      </c>
      <c r="H27" t="s" s="2194">
        <v>868</v>
      </c>
      <c r="I27" t="s" s="2194">
        <v>715</v>
      </c>
      <c r="J27" t="s" s="2194">
        <v>716</v>
      </c>
      <c r="K27" t="s" s="2194">
        <v>749</v>
      </c>
      <c r="L27" s="157"/>
      <c r="M27" s="103"/>
      <c r="N27" s="11"/>
    </row>
    <row r="28" spans="1:14" ht="60">
      <c r="A28" s="142">
        <v>26</v>
      </c>
      <c r="B28" s="140" t="s">
        <v>524</v>
      </c>
      <c r="C28" s="130" t="s">
        <v>32</v>
      </c>
      <c r="D28" s="144" t="s">
        <v>33</v>
      </c>
      <c r="E28" s="146" t="s">
        <v>84</v>
      </c>
      <c r="F28" s="151" t="s">
        <v>76</v>
      </c>
      <c r="G28" t="s" s="2198">
        <v>843</v>
      </c>
      <c r="H28" t="s" s="2198">
        <v>868</v>
      </c>
      <c r="I28" t="s" s="2198">
        <v>715</v>
      </c>
      <c r="J28" t="s" s="2198">
        <v>716</v>
      </c>
      <c r="K28" t="s" s="2198">
        <v>750</v>
      </c>
      <c r="L28" s="159"/>
      <c r="M28" s="103"/>
      <c r="N28" s="11"/>
    </row>
    <row r="29" spans="1:14" ht="60">
      <c r="A29" s="139">
        <v>27</v>
      </c>
      <c r="B29" s="129" t="s">
        <v>525</v>
      </c>
      <c r="C29" s="129" t="s">
        <v>32</v>
      </c>
      <c r="D29" s="141" t="s">
        <v>33</v>
      </c>
      <c r="E29" s="128" t="s">
        <v>85</v>
      </c>
      <c r="F29" s="152" t="s">
        <v>76</v>
      </c>
      <c r="G29" t="s" s="2202">
        <v>843</v>
      </c>
      <c r="H29" t="s" s="2202">
        <v>868</v>
      </c>
      <c r="I29" t="s" s="2202">
        <v>715</v>
      </c>
      <c r="J29" t="s" s="2202">
        <v>716</v>
      </c>
      <c r="K29" t="s" s="2202">
        <v>751</v>
      </c>
      <c r="L29" s="159"/>
      <c r="M29" s="103"/>
      <c r="N29" s="11"/>
    </row>
    <row r="30" spans="1:14" ht="15">
      <c r="A30" s="36">
        <v>28</v>
      </c>
      <c r="B30" s="30" t="s">
        <v>526</v>
      </c>
      <c r="C30" s="47" t="s">
        <v>32</v>
      </c>
      <c r="D30" s="48" t="s">
        <v>33</v>
      </c>
      <c r="E30" s="49" t="s">
        <v>82</v>
      </c>
      <c r="F30" s="133" t="s">
        <v>81</v>
      </c>
      <c r="G30" t="s" s="2206">
        <v>843</v>
      </c>
      <c r="H30" t="s" s="2206">
        <v>868</v>
      </c>
      <c r="I30" t="s" s="2206">
        <v>715</v>
      </c>
      <c r="J30" t="s" s="2206">
        <v>716</v>
      </c>
      <c r="K30" t="s" s="2206">
        <v>752</v>
      </c>
      <c r="L30" s="159"/>
      <c r="M30" s="103"/>
      <c r="N30" s="11"/>
    </row>
    <row r="31" spans="1:14" ht="15">
      <c r="A31" s="36">
        <v>29</v>
      </c>
      <c r="B31" s="30" t="s">
        <v>527</v>
      </c>
      <c r="C31" s="30" t="s">
        <v>32</v>
      </c>
      <c r="D31" s="33" t="s">
        <v>33</v>
      </c>
      <c r="E31" s="51" t="s">
        <v>83</v>
      </c>
      <c r="F31" s="133" t="s">
        <v>81</v>
      </c>
      <c r="G31" t="s" s="2210">
        <v>843</v>
      </c>
      <c r="H31" t="s" s="2210">
        <v>868</v>
      </c>
      <c r="I31" t="s" s="2210">
        <v>715</v>
      </c>
      <c r="J31" t="s" s="2210">
        <v>716</v>
      </c>
      <c r="K31" t="s" s="2210">
        <v>753</v>
      </c>
      <c r="L31" s="157"/>
      <c r="M31" s="103"/>
      <c r="N31" s="11"/>
    </row>
    <row r="32" spans="1:14" ht="15">
      <c r="A32" s="36">
        <v>30</v>
      </c>
      <c r="B32" s="30" t="s">
        <v>528</v>
      </c>
      <c r="C32" s="30" t="s">
        <v>32</v>
      </c>
      <c r="D32" s="33" t="s">
        <v>33</v>
      </c>
      <c r="E32" s="49" t="s">
        <v>80</v>
      </c>
      <c r="F32" s="47" t="s">
        <v>81</v>
      </c>
      <c r="G32" t="s" s="2214">
        <v>843</v>
      </c>
      <c r="H32" t="s" s="2214">
        <v>868</v>
      </c>
      <c r="I32" t="s" s="2214">
        <v>715</v>
      </c>
      <c r="J32" t="s" s="2214">
        <v>716</v>
      </c>
      <c r="K32" t="s" s="2214">
        <v>754</v>
      </c>
      <c r="L32" s="160"/>
      <c r="M32" s="11"/>
      <c r="N32" s="11"/>
    </row>
    <row r="33" s="55" customFormat="1" ht="15">
      <c r="G33" t="s" s="2218">
        <v>843</v>
      </c>
      <c r="H33" t="s" s="2218">
        <v>868</v>
      </c>
      <c r="I33" t="s" s="2218">
        <v>715</v>
      </c>
      <c r="J33" t="s" s="2218">
        <v>716</v>
      </c>
      <c r="K33" t="s" s="2218">
        <v>755</v>
      </c>
    </row>
    <row r="34" s="55" customFormat="1" ht="15">
      <c r="G34" t="s" s="2222">
        <v>843</v>
      </c>
      <c r="H34" t="s" s="2222">
        <v>868</v>
      </c>
      <c r="I34" t="s" s="2222">
        <v>715</v>
      </c>
      <c r="J34" t="s" s="2222">
        <v>716</v>
      </c>
      <c r="K34" t="s" s="2222">
        <v>756</v>
      </c>
    </row>
    <row r="35" s="55" customFormat="1" ht="15">
      <c r="G35" t="s" s="2226">
        <v>843</v>
      </c>
      <c r="H35" t="s" s="2226">
        <v>868</v>
      </c>
      <c r="I35" t="s" s="2226">
        <v>715</v>
      </c>
      <c r="J35" t="s" s="2226">
        <v>716</v>
      </c>
      <c r="K35" t="s" s="2226">
        <v>757</v>
      </c>
    </row>
    <row r="36" s="55" customFormat="1" ht="15">
      <c r="G36" t="s" s="2230">
        <v>843</v>
      </c>
      <c r="H36" t="s" s="2230">
        <v>868</v>
      </c>
      <c r="I36" t="s" s="2230">
        <v>715</v>
      </c>
      <c r="J36" t="s" s="2230">
        <v>716</v>
      </c>
      <c r="K36" t="s" s="2230">
        <v>758</v>
      </c>
    </row>
    <row r="37" s="55" customFormat="1" ht="15">
      <c r="G37" t="s" s="2234">
        <v>843</v>
      </c>
      <c r="H37" t="s" s="2234">
        <v>868</v>
      </c>
      <c r="I37" t="s" s="2234">
        <v>715</v>
      </c>
      <c r="J37" t="s" s="2234">
        <v>716</v>
      </c>
      <c r="K37" t="s" s="2234">
        <v>759</v>
      </c>
    </row>
    <row r="38" s="55" customFormat="1" ht="15">
      <c r="G38" t="s" s="2238">
        <v>843</v>
      </c>
      <c r="H38" t="s" s="2238">
        <v>868</v>
      </c>
      <c r="I38" t="s" s="2238">
        <v>715</v>
      </c>
      <c r="J38" t="s" s="2238">
        <v>716</v>
      </c>
      <c r="K38" t="s" s="2238">
        <v>760</v>
      </c>
    </row>
    <row r="39" s="55" customFormat="1" ht="15">
      <c r="G39" t="s" s="2242">
        <v>843</v>
      </c>
      <c r="H39" t="s" s="2242">
        <v>868</v>
      </c>
      <c r="I39" t="s" s="2242">
        <v>715</v>
      </c>
      <c r="J39" t="s" s="2242">
        <v>716</v>
      </c>
      <c r="K39" t="s" s="2242">
        <v>761</v>
      </c>
    </row>
    <row r="40" s="55" customFormat="1" ht="15">
      <c r="G40" t="s" s="2246">
        <v>843</v>
      </c>
      <c r="H40" t="s" s="2246">
        <v>868</v>
      </c>
      <c r="I40" t="s" s="2246">
        <v>715</v>
      </c>
      <c r="J40" t="s" s="2246">
        <v>716</v>
      </c>
      <c r="K40" t="s" s="2246">
        <v>762</v>
      </c>
    </row>
    <row r="41" s="55" customFormat="1" ht="15">
      <c r="G41" t="s" s="2250">
        <v>843</v>
      </c>
      <c r="H41" t="s" s="2250">
        <v>868</v>
      </c>
      <c r="I41" t="s" s="2250">
        <v>715</v>
      </c>
      <c r="J41" t="s" s="2250">
        <v>716</v>
      </c>
      <c r="K41" t="s" s="2250">
        <v>762</v>
      </c>
    </row>
    <row r="42" s="55" customFormat="1" ht="15">
      <c r="G42" t="s" s="2254">
        <v>843</v>
      </c>
      <c r="H42" t="s" s="2254">
        <v>868</v>
      </c>
      <c r="I42" t="s" s="2254">
        <v>715</v>
      </c>
      <c r="J42" t="s" s="2254">
        <v>716</v>
      </c>
      <c r="K42" t="s" s="2254">
        <v>799</v>
      </c>
    </row>
    <row r="43" s="55" customFormat="1" ht="15">
      <c r="G43" t="s" s="2258">
        <v>843</v>
      </c>
      <c r="H43" t="s" s="2258">
        <v>868</v>
      </c>
      <c r="I43" t="s" s="2258">
        <v>715</v>
      </c>
      <c r="J43" t="s" s="2258">
        <v>716</v>
      </c>
      <c r="K43" t="s" s="2258">
        <v>855</v>
      </c>
    </row>
    <row r="44" s="55" customFormat="1" ht="15">
      <c r="G44" t="s" s="2262">
        <v>843</v>
      </c>
      <c r="H44" t="s" s="2262">
        <v>868</v>
      </c>
      <c r="I44" t="s" s="2262">
        <v>715</v>
      </c>
      <c r="J44" t="s" s="2262">
        <v>716</v>
      </c>
      <c r="K44" t="s" s="2262">
        <v>764</v>
      </c>
    </row>
    <row r="45" s="55" customFormat="1" ht="15">
      <c r="J45" s="8"/>
    </row>
    <row r="46" s="55" customFormat="1" ht="15">
      <c r="J46" s="8"/>
    </row>
    <row r="47" s="55" customFormat="1" ht="15">
      <c r="J47" s="8"/>
    </row>
  </sheetData>
  <mergeCells count="2">
    <mergeCell ref="M2:N2"/>
    <mergeCell ref="M1:N1"/>
  </mergeCells>
  <conditionalFormatting sqref="J3:J32">
    <cfRule type="cellIs" priority="1" dxfId="3" operator="equal">
      <formula>"blocked"</formula>
    </cfRule>
    <cfRule type="cellIs" priority="2" dxfId="2" operator="equal">
      <formula>"cannot test"</formula>
    </cfRule>
    <cfRule type="cellIs" priority="3" dxfId="1" operator="equal">
      <formula>"failed"</formula>
    </cfRule>
    <cfRule type="cellIs" priority="4" dxfId="0" operator="equal">
      <formula>"passed"</formula>
    </cfRule>
  </conditionalFormatting>
  <dataValidations count="1">
    <dataValidation type="list" allowBlank="1" showInputMessage="1" showErrorMessage="1" sqref="J3:J32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r:id="rId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:A1"/>
  <sheetViews>
    <sheetView zoomScale="55" zoomScaleNormal="55" workbookViewId="0" topLeftCell="A1">
      <selection activeCell="F20" sqref="F20"/>
    </sheetView>
  </sheetViews>
  <sheetFormatPr defaultColWidth="9.140625" defaultRowHeight="15"/>
  <sheetData/>
  <printOptions/>
  <pageMargins left="0.7" right="0.7" top="0.75" bottom="0.75" header="0.3" footer="0.3"/>
  <pageSetup horizontalDpi="600" verticalDpi="600" orientation="portrait" paperSize="9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 topLeftCell="A1">
      <selection activeCell="I9" sqref="A1:XFD1048576"/>
    </sheetView>
  </sheetViews>
  <sheetFormatPr defaultColWidth="9.140625" defaultRowHeight="15"/>
  <sheetData>
    <row r="1" ht="15">
      <c r="A1" s="21"/>
    </row>
    <row r="61" ht="15">
      <c r="A61" s="21"/>
    </row>
    <row r="121" ht="15">
      <c r="A121" s="21"/>
    </row>
    <row r="181" ht="15">
      <c r="A181" s="21"/>
    </row>
    <row r="241" ht="15">
      <c r="A241" s="21"/>
    </row>
    <row r="301" ht="15">
      <c r="A301" s="21"/>
    </row>
    <row r="361" ht="15">
      <c r="A361" s="21"/>
    </row>
    <row r="421" ht="15">
      <c r="A421" s="21"/>
    </row>
    <row r="481" ht="15">
      <c r="A481" s="21"/>
    </row>
    <row r="541" ht="15">
      <c r="A541" s="21"/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35"/>
  <sheetViews>
    <sheetView tabSelected="1" zoomScale="70" zoomScaleNormal="70" workbookViewId="0" topLeftCell="A26">
      <selection activeCell="E99" sqref="E99"/>
    </sheetView>
  </sheetViews>
  <sheetFormatPr defaultColWidth="9.140625" defaultRowHeight="15"/>
  <cols>
    <col min="1" max="1" customWidth="true" style="0" width="6.140625" collapsed="true"/>
    <col min="2" max="2" customWidth="true" style="0" width="20.421875" collapsed="true"/>
    <col min="3" max="3" customWidth="true" style="0" width="17.8515625" collapsed="true"/>
    <col min="4" max="4" customWidth="true" style="0" width="10.140625" collapsed="true"/>
    <col min="5" max="5" customWidth="true" style="0" width="70.140625" collapsed="true"/>
    <col min="6" max="6" customWidth="true" style="0" width="80.57421875" collapsed="true"/>
    <col min="7" max="7" customWidth="true" style="0" width="9.140625" collapsed="true"/>
    <col min="8" max="8" customWidth="true" style="0" width="14.00390625" collapsed="true"/>
    <col min="9" max="9" customWidth="true" style="0" width="11.421875" collapsed="true"/>
    <col min="10" max="10" customWidth="true" style="0" width="13.8515625" collapsed="true"/>
    <col min="11" max="11" customWidth="true" style="46" width="9.140625" collapsed="true"/>
    <col min="12" max="12" customWidth="true" style="0" width="18.00390625" collapsed="true"/>
    <col min="13" max="13" customWidth="true" style="0" width="26.421875" collapsed="true"/>
    <col min="14" max="14" customWidth="true" style="55" width="9.140625" collapsed="true"/>
    <col min="15" max="15" customWidth="true" style="55" width="59.140625" collapsed="true"/>
    <col min="16" max="16" customWidth="true" style="55" width="70.7109375" collapsed="true"/>
    <col min="17" max="26" customWidth="true" style="55" width="9.140625" collapsed="true"/>
  </cols>
  <sheetData>
    <row r="1" spans="1:13" ht="15">
      <c r="A1" s="104"/>
      <c r="B1" s="105" t="s">
        <v>14</v>
      </c>
      <c r="C1" s="106" t="n">
        <f>COUNT(A:A)</f>
        <v>101.0</v>
      </c>
      <c r="D1" s="107" t="s">
        <v>15</v>
      </c>
      <c r="E1" s="107" t="n">
        <f>COUNTIF(J:J,"Passed")</f>
        <v>66.0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</row>
    <row r="2" spans="1:13" ht="15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180" t="s">
        <v>26</v>
      </c>
      <c r="H2" s="180" t="s">
        <v>27</v>
      </c>
      <c r="I2" s="181" t="s">
        <v>28</v>
      </c>
      <c r="J2" s="181" t="s">
        <v>29</v>
      </c>
      <c r="K2" s="182" t="s">
        <v>30</v>
      </c>
      <c r="L2" s="183"/>
      <c r="M2" s="114" t="s">
        <v>233</v>
      </c>
    </row>
    <row r="3" spans="1:13" ht="30" customHeight="1">
      <c r="A3" s="34">
        <v>1</v>
      </c>
      <c r="B3" s="35" t="s">
        <v>529</v>
      </c>
      <c r="C3" s="115" t="s">
        <v>99</v>
      </c>
      <c r="D3" s="28" t="s">
        <v>33</v>
      </c>
      <c r="E3" s="126" t="s">
        <v>193</v>
      </c>
      <c r="F3" s="127" t="s">
        <v>194</v>
      </c>
      <c r="G3" s="614" t="s">
        <v>843</v>
      </c>
      <c r="H3" s="614" t="s">
        <v>844</v>
      </c>
      <c r="I3" s="614" t="s">
        <v>737</v>
      </c>
      <c r="J3" s="614" t="s">
        <v>716</v>
      </c>
      <c r="K3" s="614"/>
      <c r="L3" s="135"/>
      <c r="M3" s="131" t="s">
        <v>221</v>
      </c>
    </row>
    <row r="4" spans="1:13" ht="30" customHeight="1">
      <c r="A4" s="142">
        <v>2</v>
      </c>
      <c r="B4" s="140" t="s">
        <v>530</v>
      </c>
      <c r="C4" s="143" t="s">
        <v>99</v>
      </c>
      <c r="D4" s="147" t="s">
        <v>33</v>
      </c>
      <c r="E4" s="140" t="s">
        <v>100</v>
      </c>
      <c r="F4" s="148" t="s">
        <v>101</v>
      </c>
      <c r="G4" s="618" t="s">
        <v>843</v>
      </c>
      <c r="H4" s="618" t="s">
        <v>844</v>
      </c>
      <c r="I4" s="618" t="s">
        <v>737</v>
      </c>
      <c r="J4" s="618" t="s">
        <v>716</v>
      </c>
      <c r="K4" s="618" t="s">
        <v>859</v>
      </c>
      <c r="L4" s="136"/>
      <c r="M4" s="189" t="s">
        <v>225</v>
      </c>
    </row>
    <row r="5" spans="1:13" ht="15" customHeight="1">
      <c r="A5" s="120">
        <v>3</v>
      </c>
      <c r="B5" s="121" t="s">
        <v>531</v>
      </c>
      <c r="C5" s="122" t="s">
        <v>99</v>
      </c>
      <c r="D5" s="185" t="s">
        <v>33</v>
      </c>
      <c r="E5" s="49" t="s">
        <v>106</v>
      </c>
      <c r="F5" s="132" t="s">
        <v>35</v>
      </c>
      <c r="G5" s="622" t="s">
        <v>843</v>
      </c>
      <c r="H5" s="622" t="s">
        <v>844</v>
      </c>
      <c r="I5" s="622" t="s">
        <v>737</v>
      </c>
      <c r="J5" s="622" t="s">
        <v>716</v>
      </c>
      <c r="K5" s="622" t="s">
        <v>860</v>
      </c>
      <c r="L5" s="136"/>
      <c r="M5" s="241" t="s">
        <v>218</v>
      </c>
    </row>
    <row r="6" spans="1:13" ht="30" customHeight="1">
      <c r="A6" s="120">
        <v>4</v>
      </c>
      <c r="B6" s="121" t="s">
        <v>532</v>
      </c>
      <c r="C6" s="122" t="s">
        <v>99</v>
      </c>
      <c r="D6" s="48" t="s">
        <v>33</v>
      </c>
      <c r="E6" s="49" t="s">
        <v>107</v>
      </c>
      <c r="F6" s="132" t="s">
        <v>108</v>
      </c>
      <c r="G6" s="626" t="s">
        <v>843</v>
      </c>
      <c r="H6" s="626" t="s">
        <v>844</v>
      </c>
      <c r="I6" s="626" t="s">
        <v>737</v>
      </c>
      <c r="J6" s="626" t="s">
        <v>716</v>
      </c>
      <c r="K6" s="626" t="s">
        <v>723</v>
      </c>
      <c r="L6" s="136"/>
      <c r="M6" s="242"/>
    </row>
    <row r="7" spans="1:13" ht="15" customHeight="1">
      <c r="A7" s="120">
        <v>5</v>
      </c>
      <c r="B7" s="121" t="s">
        <v>533</v>
      </c>
      <c r="C7" s="122" t="s">
        <v>99</v>
      </c>
      <c r="D7" s="48" t="s">
        <v>33</v>
      </c>
      <c r="E7" s="49" t="s">
        <v>109</v>
      </c>
      <c r="F7" s="132" t="s">
        <v>110</v>
      </c>
      <c r="G7" s="630" t="s">
        <v>843</v>
      </c>
      <c r="H7" s="630" t="s">
        <v>844</v>
      </c>
      <c r="I7" s="630" t="s">
        <v>737</v>
      </c>
      <c r="J7" s="630" t="s">
        <v>716</v>
      </c>
      <c r="K7" s="630" t="s">
        <v>861</v>
      </c>
      <c r="L7" s="137"/>
      <c r="M7" s="242"/>
    </row>
    <row r="8" spans="1:13" ht="15">
      <c r="A8" s="120">
        <v>6</v>
      </c>
      <c r="B8" s="121" t="s">
        <v>534</v>
      </c>
      <c r="C8" s="122" t="s">
        <v>99</v>
      </c>
      <c r="D8" s="49" t="s">
        <v>33</v>
      </c>
      <c r="E8" s="49" t="s">
        <v>111</v>
      </c>
      <c r="F8" s="132" t="s">
        <v>41</v>
      </c>
      <c r="G8" s="634" t="s">
        <v>843</v>
      </c>
      <c r="H8" s="634" t="s">
        <v>844</v>
      </c>
      <c r="I8" s="634" t="s">
        <v>737</v>
      </c>
      <c r="J8" s="634" t="s">
        <v>716</v>
      </c>
      <c r="K8" s="634" t="s">
        <v>777</v>
      </c>
      <c r="L8" s="137"/>
      <c r="M8" s="242"/>
    </row>
    <row r="9" spans="1:13" ht="15">
      <c r="A9" s="120">
        <v>7</v>
      </c>
      <c r="B9" s="121" t="s">
        <v>535</v>
      </c>
      <c r="C9" s="122" t="s">
        <v>99</v>
      </c>
      <c r="D9" s="49" t="s">
        <v>33</v>
      </c>
      <c r="E9" s="49" t="s">
        <v>112</v>
      </c>
      <c r="F9" s="132" t="s">
        <v>113</v>
      </c>
      <c r="G9" s="638" t="s">
        <v>843</v>
      </c>
      <c r="H9" s="638" t="s">
        <v>844</v>
      </c>
      <c r="I9" s="638" t="s">
        <v>737</v>
      </c>
      <c r="J9" s="638" t="s">
        <v>716</v>
      </c>
      <c r="K9" s="638" t="s">
        <v>778</v>
      </c>
      <c r="L9" s="137"/>
      <c r="M9" s="242"/>
    </row>
    <row r="10" spans="1:13" ht="15">
      <c r="A10" s="120">
        <v>8</v>
      </c>
      <c r="B10" s="121" t="s">
        <v>536</v>
      </c>
      <c r="C10" s="122" t="s">
        <v>99</v>
      </c>
      <c r="D10" s="49" t="s">
        <v>33</v>
      </c>
      <c r="E10" s="49" t="s">
        <v>114</v>
      </c>
      <c r="F10" s="132" t="s">
        <v>115</v>
      </c>
      <c r="G10" s="642" t="s">
        <v>843</v>
      </c>
      <c r="H10" s="642" t="s">
        <v>844</v>
      </c>
      <c r="I10" s="642" t="s">
        <v>737</v>
      </c>
      <c r="J10" s="642" t="s">
        <v>716</v>
      </c>
      <c r="K10" s="642" t="s">
        <v>779</v>
      </c>
      <c r="L10" s="137"/>
      <c r="M10" s="242"/>
    </row>
    <row r="11" spans="1:13" ht="15">
      <c r="A11" s="120">
        <v>9</v>
      </c>
      <c r="B11" s="121" t="s">
        <v>537</v>
      </c>
      <c r="C11" s="122" t="s">
        <v>99</v>
      </c>
      <c r="D11" s="49" t="s">
        <v>33</v>
      </c>
      <c r="E11" s="49" t="s">
        <v>116</v>
      </c>
      <c r="F11" s="132" t="s">
        <v>117</v>
      </c>
      <c r="G11" s="646" t="s">
        <v>843</v>
      </c>
      <c r="H11" s="646" t="s">
        <v>844</v>
      </c>
      <c r="I11" s="646" t="s">
        <v>737</v>
      </c>
      <c r="J11" s="646" t="s">
        <v>716</v>
      </c>
      <c r="K11" s="646" t="s">
        <v>862</v>
      </c>
      <c r="L11" s="137"/>
      <c r="M11" s="243"/>
    </row>
    <row r="12" spans="1:13" ht="15" customHeight="1">
      <c r="A12" s="177">
        <v>10</v>
      </c>
      <c r="B12" s="178" t="s">
        <v>538</v>
      </c>
      <c r="C12" s="179" t="s">
        <v>99</v>
      </c>
      <c r="D12" s="186" t="s">
        <v>33</v>
      </c>
      <c r="E12" s="128" t="s">
        <v>118</v>
      </c>
      <c r="F12" s="149" t="s">
        <v>119</v>
      </c>
      <c r="G12" s="650" t="s">
        <v>843</v>
      </c>
      <c r="H12" s="650" t="s">
        <v>844</v>
      </c>
      <c r="I12" s="650" t="s">
        <v>737</v>
      </c>
      <c r="J12" s="650" t="s">
        <v>716</v>
      </c>
      <c r="K12" s="650" t="s">
        <v>781</v>
      </c>
      <c r="L12" s="137"/>
      <c r="M12" s="244" t="s">
        <v>219</v>
      </c>
    </row>
    <row r="13" spans="1:13" ht="15.75" customHeight="1">
      <c r="A13" s="177">
        <v>11</v>
      </c>
      <c r="B13" s="178" t="s">
        <v>539</v>
      </c>
      <c r="C13" s="179" t="s">
        <v>99</v>
      </c>
      <c r="D13" s="186" t="s">
        <v>33</v>
      </c>
      <c r="E13" s="128" t="s">
        <v>120</v>
      </c>
      <c r="F13" s="149" t="s">
        <v>121</v>
      </c>
      <c r="G13" s="654" t="s">
        <v>843</v>
      </c>
      <c r="H13" s="654" t="s">
        <v>844</v>
      </c>
      <c r="I13" s="654" t="s">
        <v>737</v>
      </c>
      <c r="J13" s="654" t="s">
        <v>716</v>
      </c>
      <c r="K13" s="654" t="s">
        <v>782</v>
      </c>
      <c r="L13" s="137"/>
      <c r="M13" s="245"/>
    </row>
    <row r="14" spans="1:13" ht="15" customHeight="1">
      <c r="A14" s="142">
        <v>12</v>
      </c>
      <c r="B14" s="140" t="s">
        <v>540</v>
      </c>
      <c r="C14" s="143" t="s">
        <v>99</v>
      </c>
      <c r="D14" s="141" t="s">
        <v>33</v>
      </c>
      <c r="E14" s="128" t="s">
        <v>122</v>
      </c>
      <c r="F14" s="149" t="s">
        <v>53</v>
      </c>
      <c r="G14" s="658" t="s">
        <v>843</v>
      </c>
      <c r="H14" s="658" t="s">
        <v>844</v>
      </c>
      <c r="I14" s="658" t="s">
        <v>737</v>
      </c>
      <c r="J14" s="658" t="s">
        <v>716</v>
      </c>
      <c r="K14" s="658" t="s">
        <v>783</v>
      </c>
      <c r="L14" s="137"/>
      <c r="M14" s="245"/>
    </row>
    <row r="15" spans="1:13" ht="15">
      <c r="A15" s="142">
        <v>13</v>
      </c>
      <c r="B15" s="140" t="s">
        <v>541</v>
      </c>
      <c r="C15" s="143" t="s">
        <v>99</v>
      </c>
      <c r="D15" s="141" t="s">
        <v>33</v>
      </c>
      <c r="E15" s="128" t="s">
        <v>123</v>
      </c>
      <c r="F15" s="149" t="s">
        <v>124</v>
      </c>
      <c r="G15" s="662" t="s">
        <v>843</v>
      </c>
      <c r="H15" s="662" t="s">
        <v>844</v>
      </c>
      <c r="I15" s="662" t="s">
        <v>737</v>
      </c>
      <c r="J15" s="662" t="s">
        <v>716</v>
      </c>
      <c r="K15" s="662" t="s">
        <v>724</v>
      </c>
      <c r="L15" s="137"/>
      <c r="M15" s="245"/>
    </row>
    <row r="16" spans="1:13" ht="15">
      <c r="A16" s="142">
        <v>14</v>
      </c>
      <c r="B16" s="140" t="s">
        <v>542</v>
      </c>
      <c r="C16" s="143" t="s">
        <v>99</v>
      </c>
      <c r="D16" s="141" t="s">
        <v>33</v>
      </c>
      <c r="E16" s="128" t="s">
        <v>125</v>
      </c>
      <c r="F16" s="149" t="s">
        <v>126</v>
      </c>
      <c r="G16" s="666" t="s">
        <v>843</v>
      </c>
      <c r="H16" s="666" t="s">
        <v>844</v>
      </c>
      <c r="I16" s="666" t="s">
        <v>737</v>
      </c>
      <c r="J16" s="666" t="s">
        <v>716</v>
      </c>
      <c r="K16" s="666" t="s">
        <v>784</v>
      </c>
      <c r="L16" s="137"/>
      <c r="M16" s="245"/>
    </row>
    <row r="17" spans="1:13" ht="15">
      <c r="A17" s="142">
        <v>15</v>
      </c>
      <c r="B17" s="140" t="s">
        <v>543</v>
      </c>
      <c r="C17" s="143" t="s">
        <v>99</v>
      </c>
      <c r="D17" s="141" t="s">
        <v>33</v>
      </c>
      <c r="E17" s="128" t="s">
        <v>127</v>
      </c>
      <c r="F17" s="149" t="s">
        <v>58</v>
      </c>
      <c r="G17" s="670" t="s">
        <v>843</v>
      </c>
      <c r="H17" s="670" t="s">
        <v>844</v>
      </c>
      <c r="I17" s="670" t="s">
        <v>737</v>
      </c>
      <c r="J17" s="670" t="s">
        <v>716</v>
      </c>
      <c r="K17" s="670" t="s">
        <v>785</v>
      </c>
      <c r="L17" s="137"/>
      <c r="M17" s="245"/>
    </row>
    <row r="18" spans="1:13" ht="15">
      <c r="A18" s="142">
        <v>16</v>
      </c>
      <c r="B18" s="140" t="s">
        <v>544</v>
      </c>
      <c r="C18" s="143" t="s">
        <v>99</v>
      </c>
      <c r="D18" s="141" t="s">
        <v>33</v>
      </c>
      <c r="E18" s="128" t="s">
        <v>128</v>
      </c>
      <c r="F18" s="149" t="s">
        <v>115</v>
      </c>
      <c r="G18" s="674" t="s">
        <v>843</v>
      </c>
      <c r="H18" s="674" t="s">
        <v>844</v>
      </c>
      <c r="I18" s="674" t="s">
        <v>737</v>
      </c>
      <c r="J18" s="674" t="s">
        <v>716</v>
      </c>
      <c r="K18" s="674" t="s">
        <v>863</v>
      </c>
      <c r="L18" s="137"/>
      <c r="M18" s="245"/>
    </row>
    <row r="19" spans="1:13" ht="15">
      <c r="A19" s="142">
        <v>17</v>
      </c>
      <c r="B19" s="140" t="s">
        <v>545</v>
      </c>
      <c r="C19" s="143" t="s">
        <v>99</v>
      </c>
      <c r="D19" s="141" t="s">
        <v>33</v>
      </c>
      <c r="E19" s="128" t="s">
        <v>129</v>
      </c>
      <c r="F19" s="149" t="s">
        <v>130</v>
      </c>
      <c r="G19" s="678" t="s">
        <v>843</v>
      </c>
      <c r="H19" s="678" t="s">
        <v>844</v>
      </c>
      <c r="I19" s="678" t="s">
        <v>737</v>
      </c>
      <c r="J19" s="678" t="s">
        <v>716</v>
      </c>
      <c r="K19" s="678" t="s">
        <v>863</v>
      </c>
      <c r="L19" s="137"/>
      <c r="M19" s="245"/>
    </row>
    <row r="20" spans="1:13" ht="15">
      <c r="A20" s="142">
        <v>18</v>
      </c>
      <c r="B20" s="140" t="s">
        <v>546</v>
      </c>
      <c r="C20" s="143" t="s">
        <v>99</v>
      </c>
      <c r="D20" s="141" t="s">
        <v>33</v>
      </c>
      <c r="E20" s="128" t="s">
        <v>131</v>
      </c>
      <c r="F20" s="149" t="s">
        <v>117</v>
      </c>
      <c r="G20" s="490" t="s">
        <v>843</v>
      </c>
      <c r="H20" s="490" t="s">
        <v>844</v>
      </c>
      <c r="I20" s="490" t="s">
        <v>737</v>
      </c>
      <c r="J20" s="490" t="s">
        <v>716</v>
      </c>
      <c r="K20" s="490" t="s">
        <v>742</v>
      </c>
      <c r="L20" s="63"/>
      <c r="M20" s="245"/>
    </row>
    <row r="21" spans="1:13" ht="15">
      <c r="A21" s="142">
        <v>19</v>
      </c>
      <c r="B21" s="140" t="s">
        <v>547</v>
      </c>
      <c r="C21" s="143" t="s">
        <v>99</v>
      </c>
      <c r="D21" s="141" t="s">
        <v>33</v>
      </c>
      <c r="E21" s="128" t="s">
        <v>132</v>
      </c>
      <c r="F21" s="149" t="s">
        <v>133</v>
      </c>
      <c r="G21" s="494" t="s">
        <v>843</v>
      </c>
      <c r="H21" s="494" t="s">
        <v>844</v>
      </c>
      <c r="I21" s="494" t="s">
        <v>737</v>
      </c>
      <c r="J21" s="494" t="s">
        <v>716</v>
      </c>
      <c r="K21" s="494" t="s">
        <v>743</v>
      </c>
      <c r="L21" s="137"/>
      <c r="M21" s="245"/>
    </row>
    <row r="22" spans="1:13" ht="15">
      <c r="A22" s="142">
        <v>20</v>
      </c>
      <c r="B22" s="140" t="s">
        <v>548</v>
      </c>
      <c r="C22" s="143" t="s">
        <v>99</v>
      </c>
      <c r="D22" s="141" t="s">
        <v>33</v>
      </c>
      <c r="E22" s="128" t="s">
        <v>134</v>
      </c>
      <c r="F22" s="149" t="s">
        <v>135</v>
      </c>
      <c r="G22" s="498" t="s">
        <v>843</v>
      </c>
      <c r="H22" s="498" t="s">
        <v>844</v>
      </c>
      <c r="I22" s="498" t="s">
        <v>737</v>
      </c>
      <c r="J22" s="498" t="s">
        <v>716</v>
      </c>
      <c r="K22" s="498" t="s">
        <v>744</v>
      </c>
      <c r="L22" s="63"/>
      <c r="M22" s="245"/>
    </row>
    <row r="23" spans="1:13" ht="15">
      <c r="A23" s="142">
        <v>21</v>
      </c>
      <c r="B23" s="140" t="s">
        <v>549</v>
      </c>
      <c r="C23" s="143" t="s">
        <v>99</v>
      </c>
      <c r="D23" s="141" t="s">
        <v>33</v>
      </c>
      <c r="E23" s="128" t="s">
        <v>136</v>
      </c>
      <c r="F23" s="149" t="s">
        <v>137</v>
      </c>
      <c r="G23" s="502" t="s">
        <v>843</v>
      </c>
      <c r="H23" s="502" t="s">
        <v>844</v>
      </c>
      <c r="I23" s="502" t="s">
        <v>737</v>
      </c>
      <c r="J23" s="502" t="s">
        <v>716</v>
      </c>
      <c r="K23" s="502" t="s">
        <v>745</v>
      </c>
      <c r="L23" s="137"/>
      <c r="M23" s="245"/>
    </row>
    <row r="24" spans="1:13" ht="15">
      <c r="A24" s="142">
        <v>22</v>
      </c>
      <c r="B24" s="140" t="s">
        <v>550</v>
      </c>
      <c r="C24" s="143" t="s">
        <v>99</v>
      </c>
      <c r="D24" s="141" t="s">
        <v>33</v>
      </c>
      <c r="E24" s="128" t="s">
        <v>138</v>
      </c>
      <c r="F24" s="149" t="s">
        <v>139</v>
      </c>
      <c r="G24" s="506" t="s">
        <v>843</v>
      </c>
      <c r="H24" s="506" t="s">
        <v>844</v>
      </c>
      <c r="I24" s="506" t="s">
        <v>737</v>
      </c>
      <c r="J24" s="506" t="s">
        <v>716</v>
      </c>
      <c r="K24" s="506" t="s">
        <v>851</v>
      </c>
      <c r="L24" s="137"/>
      <c r="M24" s="245"/>
    </row>
    <row r="25" spans="1:13" ht="15">
      <c r="A25" s="142">
        <v>23</v>
      </c>
      <c r="B25" s="140" t="s">
        <v>551</v>
      </c>
      <c r="C25" s="143" t="s">
        <v>99</v>
      </c>
      <c r="D25" s="141" t="s">
        <v>33</v>
      </c>
      <c r="E25" s="128" t="s">
        <v>140</v>
      </c>
      <c r="F25" s="149" t="s">
        <v>141</v>
      </c>
      <c r="G25" s="510" t="s">
        <v>843</v>
      </c>
      <c r="H25" s="510" t="s">
        <v>844</v>
      </c>
      <c r="I25" s="510" t="s">
        <v>737</v>
      </c>
      <c r="J25" s="510" t="s">
        <v>716</v>
      </c>
      <c r="K25" s="510" t="s">
        <v>852</v>
      </c>
      <c r="L25" s="137"/>
      <c r="M25" s="245"/>
    </row>
    <row r="26" spans="1:13" ht="15">
      <c r="A26" s="142">
        <v>24</v>
      </c>
      <c r="B26" s="140" t="s">
        <v>552</v>
      </c>
      <c r="C26" s="143" t="s">
        <v>99</v>
      </c>
      <c r="D26" s="141" t="s">
        <v>33</v>
      </c>
      <c r="E26" s="128" t="s">
        <v>142</v>
      </c>
      <c r="F26" s="149" t="s">
        <v>143</v>
      </c>
      <c r="G26" s="514" t="s">
        <v>843</v>
      </c>
      <c r="H26" s="514" t="s">
        <v>844</v>
      </c>
      <c r="I26" s="514" t="s">
        <v>737</v>
      </c>
      <c r="J26" s="514" t="s">
        <v>716</v>
      </c>
      <c r="K26" s="514" t="s">
        <v>853</v>
      </c>
      <c r="L26" s="137"/>
      <c r="M26" s="245"/>
    </row>
    <row r="27" spans="1:13" ht="15">
      <c r="A27" s="142">
        <v>25</v>
      </c>
      <c r="B27" s="140" t="s">
        <v>553</v>
      </c>
      <c r="C27" s="143" t="s">
        <v>99</v>
      </c>
      <c r="D27" s="141" t="s">
        <v>33</v>
      </c>
      <c r="E27" s="128" t="s">
        <v>144</v>
      </c>
      <c r="F27" s="149" t="s">
        <v>145</v>
      </c>
      <c r="G27" s="518" t="s">
        <v>843</v>
      </c>
      <c r="H27" s="518" t="s">
        <v>844</v>
      </c>
      <c r="I27" s="518" t="s">
        <v>737</v>
      </c>
      <c r="J27" s="518" t="s">
        <v>716</v>
      </c>
      <c r="K27" s="518" t="s">
        <v>749</v>
      </c>
      <c r="L27" s="137"/>
      <c r="M27" s="245"/>
    </row>
    <row r="28" spans="1:13" ht="15">
      <c r="A28" s="142">
        <v>26</v>
      </c>
      <c r="B28" s="140" t="s">
        <v>554</v>
      </c>
      <c r="C28" s="143" t="s">
        <v>99</v>
      </c>
      <c r="D28" s="144" t="s">
        <v>33</v>
      </c>
      <c r="E28" s="128" t="s">
        <v>146</v>
      </c>
      <c r="F28" s="149" t="s">
        <v>147</v>
      </c>
      <c r="G28" s="522" t="s">
        <v>843</v>
      </c>
      <c r="H28" s="522" t="s">
        <v>844</v>
      </c>
      <c r="I28" s="522" t="s">
        <v>737</v>
      </c>
      <c r="J28" s="522" t="s">
        <v>716</v>
      </c>
      <c r="K28" s="522" t="s">
        <v>750</v>
      </c>
      <c r="L28" s="137"/>
      <c r="M28" s="245"/>
    </row>
    <row r="29" spans="1:13" ht="15">
      <c r="A29" s="142">
        <v>27</v>
      </c>
      <c r="B29" s="140" t="s">
        <v>555</v>
      </c>
      <c r="C29" s="143" t="s">
        <v>99</v>
      </c>
      <c r="D29" s="141" t="s">
        <v>33</v>
      </c>
      <c r="E29" s="128" t="s">
        <v>148</v>
      </c>
      <c r="F29" s="149" t="s">
        <v>149</v>
      </c>
      <c r="G29" s="526" t="s">
        <v>843</v>
      </c>
      <c r="H29" s="526" t="s">
        <v>844</v>
      </c>
      <c r="I29" s="526" t="s">
        <v>737</v>
      </c>
      <c r="J29" s="526" t="s">
        <v>716</v>
      </c>
      <c r="K29" s="526" t="s">
        <v>751</v>
      </c>
      <c r="L29" s="137"/>
      <c r="M29" s="245"/>
    </row>
    <row r="30" spans="1:13" ht="15">
      <c r="A30" s="142">
        <v>28</v>
      </c>
      <c r="B30" s="140" t="s">
        <v>556</v>
      </c>
      <c r="C30" s="143" t="s">
        <v>99</v>
      </c>
      <c r="D30" s="141" t="s">
        <v>33</v>
      </c>
      <c r="E30" s="128" t="s">
        <v>150</v>
      </c>
      <c r="F30" s="149" t="s">
        <v>151</v>
      </c>
      <c r="G30" s="530" t="s">
        <v>843</v>
      </c>
      <c r="H30" s="530" t="s">
        <v>844</v>
      </c>
      <c r="I30" s="530" t="s">
        <v>737</v>
      </c>
      <c r="J30" s="530" t="s">
        <v>716</v>
      </c>
      <c r="K30" s="530" t="s">
        <v>752</v>
      </c>
      <c r="L30" s="137"/>
      <c r="M30" s="245"/>
    </row>
    <row r="31" spans="1:17" ht="15">
      <c r="A31" s="142">
        <v>29</v>
      </c>
      <c r="B31" s="140" t="s">
        <v>557</v>
      </c>
      <c r="C31" s="143" t="s">
        <v>99</v>
      </c>
      <c r="D31" s="144" t="s">
        <v>33</v>
      </c>
      <c r="E31" s="128" t="s">
        <v>152</v>
      </c>
      <c r="F31" s="149" t="s">
        <v>153</v>
      </c>
      <c r="G31" s="534" t="s">
        <v>843</v>
      </c>
      <c r="H31" s="534" t="s">
        <v>844</v>
      </c>
      <c r="I31" s="534" t="s">
        <v>737</v>
      </c>
      <c r="J31" s="534" t="s">
        <v>716</v>
      </c>
      <c r="K31" s="534" t="s">
        <v>753</v>
      </c>
      <c r="L31" s="137"/>
      <c r="M31" s="245"/>
      <c r="N31" s="11"/>
      <c r="Q31" s="11"/>
    </row>
    <row r="32" spans="1:13" ht="15">
      <c r="A32" s="142">
        <v>30</v>
      </c>
      <c r="B32" s="140" t="s">
        <v>558</v>
      </c>
      <c r="C32" s="143" t="s">
        <v>99</v>
      </c>
      <c r="D32" s="144" t="s">
        <v>33</v>
      </c>
      <c r="E32" s="128" t="s">
        <v>154</v>
      </c>
      <c r="F32" s="149" t="s">
        <v>155</v>
      </c>
      <c r="G32" s="538" t="s">
        <v>843</v>
      </c>
      <c r="H32" s="538" t="s">
        <v>844</v>
      </c>
      <c r="I32" s="538" t="s">
        <v>737</v>
      </c>
      <c r="J32" s="538" t="s">
        <v>716</v>
      </c>
      <c r="K32" s="538" t="s">
        <v>754</v>
      </c>
      <c r="L32" s="137"/>
      <c r="M32" s="245"/>
    </row>
    <row r="33" spans="1:17" ht="15">
      <c r="A33" s="142">
        <v>31</v>
      </c>
      <c r="B33" s="140" t="s">
        <v>559</v>
      </c>
      <c r="C33" s="143" t="s">
        <v>99</v>
      </c>
      <c r="D33" s="144" t="s">
        <v>33</v>
      </c>
      <c r="E33" s="128" t="s">
        <v>156</v>
      </c>
      <c r="F33" s="149" t="s">
        <v>157</v>
      </c>
      <c r="G33" s="542" t="s">
        <v>843</v>
      </c>
      <c r="H33" s="542" t="s">
        <v>844</v>
      </c>
      <c r="I33" s="542" t="s">
        <v>737</v>
      </c>
      <c r="J33" s="542" t="s">
        <v>716</v>
      </c>
      <c r="K33" s="542" t="s">
        <v>755</v>
      </c>
      <c r="L33" s="137"/>
      <c r="M33" s="245"/>
      <c r="N33" s="11"/>
      <c r="Q33" s="11"/>
    </row>
    <row r="34" spans="1:17" ht="15">
      <c r="A34" s="142">
        <v>32</v>
      </c>
      <c r="B34" s="140" t="s">
        <v>560</v>
      </c>
      <c r="C34" s="143" t="s">
        <v>99</v>
      </c>
      <c r="D34" s="141" t="s">
        <v>33</v>
      </c>
      <c r="E34" s="128" t="s">
        <v>158</v>
      </c>
      <c r="F34" s="149" t="s">
        <v>159</v>
      </c>
      <c r="G34" s="546" t="s">
        <v>843</v>
      </c>
      <c r="H34" s="546" t="s">
        <v>844</v>
      </c>
      <c r="I34" s="546" t="s">
        <v>737</v>
      </c>
      <c r="J34" s="546" t="s">
        <v>716</v>
      </c>
      <c r="K34" s="546" t="s">
        <v>756</v>
      </c>
      <c r="L34" s="63"/>
      <c r="M34" s="245"/>
      <c r="N34" s="11"/>
      <c r="Q34" s="11"/>
    </row>
    <row r="35" spans="1:17" ht="15">
      <c r="A35" s="142">
        <v>33</v>
      </c>
      <c r="B35" s="140" t="s">
        <v>561</v>
      </c>
      <c r="C35" s="143" t="s">
        <v>99</v>
      </c>
      <c r="D35" s="141" t="s">
        <v>33</v>
      </c>
      <c r="E35" s="128" t="s">
        <v>160</v>
      </c>
      <c r="F35" s="149" t="s">
        <v>161</v>
      </c>
      <c r="G35" s="550" t="s">
        <v>843</v>
      </c>
      <c r="H35" s="550" t="s">
        <v>844</v>
      </c>
      <c r="I35" s="550" t="s">
        <v>737</v>
      </c>
      <c r="J35" s="550" t="s">
        <v>716</v>
      </c>
      <c r="K35" s="550" t="s">
        <v>757</v>
      </c>
      <c r="L35" s="137"/>
      <c r="M35" s="245"/>
      <c r="N35" s="11"/>
      <c r="Q35" s="11"/>
    </row>
    <row r="36" spans="1:17" ht="15">
      <c r="A36" s="142">
        <v>34</v>
      </c>
      <c r="B36" s="140" t="s">
        <v>562</v>
      </c>
      <c r="C36" s="143" t="s">
        <v>99</v>
      </c>
      <c r="D36" s="141" t="s">
        <v>33</v>
      </c>
      <c r="E36" s="128" t="s">
        <v>162</v>
      </c>
      <c r="F36" s="149" t="s">
        <v>163</v>
      </c>
      <c r="G36" s="554" t="s">
        <v>843</v>
      </c>
      <c r="H36" s="554" t="s">
        <v>844</v>
      </c>
      <c r="I36" s="554" t="s">
        <v>737</v>
      </c>
      <c r="J36" s="554" t="s">
        <v>716</v>
      </c>
      <c r="K36" s="554" t="s">
        <v>758</v>
      </c>
      <c r="L36" s="137"/>
      <c r="M36" s="245"/>
      <c r="N36" s="11"/>
      <c r="Q36" s="11"/>
    </row>
    <row r="37" spans="1:17" ht="15">
      <c r="A37" s="142">
        <v>35</v>
      </c>
      <c r="B37" s="140" t="s">
        <v>563</v>
      </c>
      <c r="C37" s="143" t="s">
        <v>99</v>
      </c>
      <c r="D37" s="141" t="s">
        <v>33</v>
      </c>
      <c r="E37" s="128" t="s">
        <v>164</v>
      </c>
      <c r="F37" s="149" t="s">
        <v>165</v>
      </c>
      <c r="G37" s="558" t="s">
        <v>843</v>
      </c>
      <c r="H37" s="558" t="s">
        <v>844</v>
      </c>
      <c r="I37" s="558" t="s">
        <v>737</v>
      </c>
      <c r="J37" s="558" t="s">
        <v>716</v>
      </c>
      <c r="K37" s="558" t="s">
        <v>759</v>
      </c>
      <c r="L37" s="137"/>
      <c r="M37" s="245"/>
      <c r="N37" s="11"/>
      <c r="Q37" s="11"/>
    </row>
    <row r="38" spans="1:17" ht="15">
      <c r="A38" s="142">
        <v>36</v>
      </c>
      <c r="B38" s="140" t="s">
        <v>564</v>
      </c>
      <c r="C38" s="143" t="s">
        <v>99</v>
      </c>
      <c r="D38" s="141" t="s">
        <v>33</v>
      </c>
      <c r="E38" s="128" t="s">
        <v>166</v>
      </c>
      <c r="F38" s="149" t="s">
        <v>167</v>
      </c>
      <c r="G38" s="562" t="s">
        <v>843</v>
      </c>
      <c r="H38" s="562" t="s">
        <v>844</v>
      </c>
      <c r="I38" s="562" t="s">
        <v>737</v>
      </c>
      <c r="J38" s="562" t="s">
        <v>716</v>
      </c>
      <c r="K38" s="562" t="s">
        <v>760</v>
      </c>
      <c r="L38" s="137"/>
      <c r="M38" s="245"/>
      <c r="N38" s="11"/>
      <c r="Q38" s="11"/>
    </row>
    <row r="39" spans="1:13" ht="15">
      <c r="A39" s="142">
        <v>37</v>
      </c>
      <c r="B39" s="140" t="s">
        <v>565</v>
      </c>
      <c r="C39" s="143" t="s">
        <v>99</v>
      </c>
      <c r="D39" s="141" t="s">
        <v>33</v>
      </c>
      <c r="E39" s="128" t="s">
        <v>168</v>
      </c>
      <c r="F39" s="149" t="s">
        <v>169</v>
      </c>
      <c r="G39" s="566" t="s">
        <v>843</v>
      </c>
      <c r="H39" s="566" t="s">
        <v>844</v>
      </c>
      <c r="I39" s="566" t="s">
        <v>737</v>
      </c>
      <c r="J39" s="566" t="s">
        <v>716</v>
      </c>
      <c r="K39" s="566" t="s">
        <v>761</v>
      </c>
      <c r="L39" s="137"/>
      <c r="M39" s="245"/>
    </row>
    <row r="40" spans="1:13" ht="15">
      <c r="A40" s="142">
        <v>38</v>
      </c>
      <c r="B40" s="140" t="s">
        <v>566</v>
      </c>
      <c r="C40" s="143" t="s">
        <v>99</v>
      </c>
      <c r="D40" s="141" t="s">
        <v>33</v>
      </c>
      <c r="E40" s="128" t="s">
        <v>170</v>
      </c>
      <c r="F40" s="149" t="s">
        <v>171</v>
      </c>
      <c r="G40" s="570" t="s">
        <v>843</v>
      </c>
      <c r="H40" s="570" t="s">
        <v>844</v>
      </c>
      <c r="I40" s="570" t="s">
        <v>737</v>
      </c>
      <c r="J40" s="570" t="s">
        <v>716</v>
      </c>
      <c r="K40" s="570" t="s">
        <v>762</v>
      </c>
      <c r="L40" s="137"/>
      <c r="M40" s="245"/>
    </row>
    <row r="41" spans="1:13" ht="15">
      <c r="A41" s="142">
        <v>39</v>
      </c>
      <c r="B41" s="140" t="s">
        <v>567</v>
      </c>
      <c r="C41" s="143" t="s">
        <v>99</v>
      </c>
      <c r="D41" s="141" t="s">
        <v>33</v>
      </c>
      <c r="E41" s="128" t="s">
        <v>172</v>
      </c>
      <c r="F41" s="149" t="s">
        <v>173</v>
      </c>
      <c r="G41" s="574" t="s">
        <v>843</v>
      </c>
      <c r="H41" s="574" t="s">
        <v>844</v>
      </c>
      <c r="I41" s="574" t="s">
        <v>737</v>
      </c>
      <c r="J41" s="574" t="s">
        <v>716</v>
      </c>
      <c r="K41" s="574" t="s">
        <v>762</v>
      </c>
      <c r="L41" s="63"/>
      <c r="M41" s="245"/>
    </row>
    <row r="42" spans="1:13" ht="15">
      <c r="A42" s="142">
        <v>40</v>
      </c>
      <c r="B42" s="140" t="s">
        <v>568</v>
      </c>
      <c r="C42" s="143" t="s">
        <v>99</v>
      </c>
      <c r="D42" s="141" t="s">
        <v>33</v>
      </c>
      <c r="E42" s="128" t="s">
        <v>174</v>
      </c>
      <c r="F42" s="149" t="s">
        <v>175</v>
      </c>
      <c r="G42" s="578" t="s">
        <v>843</v>
      </c>
      <c r="H42" s="578" t="s">
        <v>844</v>
      </c>
      <c r="I42" s="578" t="s">
        <v>737</v>
      </c>
      <c r="J42" s="578" t="s">
        <v>716</v>
      </c>
      <c r="K42" s="578" t="s">
        <v>851</v>
      </c>
      <c r="L42" s="63"/>
      <c r="M42" s="245"/>
    </row>
    <row r="43" spans="1:17" ht="15">
      <c r="A43" s="142">
        <v>41</v>
      </c>
      <c r="B43" s="140" t="s">
        <v>569</v>
      </c>
      <c r="C43" s="143" t="s">
        <v>99</v>
      </c>
      <c r="D43" s="141" t="s">
        <v>33</v>
      </c>
      <c r="E43" s="128" t="s">
        <v>176</v>
      </c>
      <c r="F43" s="149" t="s">
        <v>177</v>
      </c>
      <c r="G43" s="582" t="s">
        <v>843</v>
      </c>
      <c r="H43" s="582" t="s">
        <v>844</v>
      </c>
      <c r="I43" s="582" t="s">
        <v>737</v>
      </c>
      <c r="J43" s="582" t="s">
        <v>716</v>
      </c>
      <c r="K43" s="582" t="s">
        <v>854</v>
      </c>
      <c r="L43" s="63"/>
      <c r="M43" s="245"/>
      <c r="N43" s="11"/>
      <c r="Q43" s="11"/>
    </row>
    <row r="44" spans="1:17" ht="15">
      <c r="A44" s="142">
        <v>42</v>
      </c>
      <c r="B44" s="140" t="s">
        <v>570</v>
      </c>
      <c r="C44" s="143" t="s">
        <v>99</v>
      </c>
      <c r="D44" s="141" t="s">
        <v>33</v>
      </c>
      <c r="E44" s="128" t="s">
        <v>178</v>
      </c>
      <c r="F44" s="149" t="s">
        <v>179</v>
      </c>
      <c r="G44" s="586" t="s">
        <v>843</v>
      </c>
      <c r="H44" s="586" t="s">
        <v>844</v>
      </c>
      <c r="I44" s="586" t="s">
        <v>737</v>
      </c>
      <c r="J44" s="586" t="s">
        <v>716</v>
      </c>
      <c r="K44" s="586" t="s">
        <v>764</v>
      </c>
      <c r="L44" s="63"/>
      <c r="M44" s="245"/>
      <c r="Q44" s="54"/>
    </row>
    <row r="45" spans="1:17" ht="15">
      <c r="A45" s="142">
        <v>43</v>
      </c>
      <c r="B45" s="209"/>
      <c r="C45" s="210" t="s">
        <v>99</v>
      </c>
      <c r="D45" s="211" t="s">
        <v>33</v>
      </c>
      <c r="E45" s="212" t="s">
        <v>235</v>
      </c>
      <c r="F45" s="213" t="s">
        <v>836</v>
      </c>
      <c r="G45" s="21"/>
      <c r="H45" s="21"/>
      <c r="I45" s="21"/>
      <c r="J45" s="21"/>
      <c r="K45" s="21"/>
      <c r="L45" s="63"/>
      <c r="M45" s="9"/>
      <c r="Q45" s="54"/>
    </row>
    <row r="46" spans="1:17" ht="15">
      <c r="A46" s="142">
        <v>44</v>
      </c>
      <c r="B46" s="209"/>
      <c r="C46" s="210" t="s">
        <v>99</v>
      </c>
      <c r="D46" s="211" t="s">
        <v>33</v>
      </c>
      <c r="E46" s="212" t="s">
        <v>303</v>
      </c>
      <c r="F46" s="213" t="s">
        <v>836</v>
      </c>
      <c r="G46" s="21"/>
      <c r="H46" s="21"/>
      <c r="I46" s="21"/>
      <c r="J46" s="21"/>
      <c r="K46" s="21"/>
      <c r="L46" s="63"/>
      <c r="M46" s="9"/>
      <c r="Q46" s="54"/>
    </row>
    <row r="47" spans="1:17" ht="15">
      <c r="A47" s="142">
        <v>45</v>
      </c>
      <c r="B47" s="209"/>
      <c r="C47" s="210" t="s">
        <v>99</v>
      </c>
      <c r="D47" s="211" t="s">
        <v>33</v>
      </c>
      <c r="E47" s="212" t="s">
        <v>304</v>
      </c>
      <c r="F47" s="213" t="s">
        <v>836</v>
      </c>
      <c r="G47" s="21"/>
      <c r="H47" s="21"/>
      <c r="I47" s="21"/>
      <c r="J47" s="21"/>
      <c r="K47" s="21"/>
      <c r="L47" s="63"/>
      <c r="M47" s="9"/>
      <c r="Q47" s="54"/>
    </row>
    <row r="48" spans="1:17" ht="15">
      <c r="A48" s="142">
        <v>46</v>
      </c>
      <c r="B48" s="209"/>
      <c r="C48" s="210" t="s">
        <v>99</v>
      </c>
      <c r="D48" s="211" t="s">
        <v>33</v>
      </c>
      <c r="E48" s="212" t="s">
        <v>306</v>
      </c>
      <c r="F48" s="213" t="s">
        <v>836</v>
      </c>
      <c r="G48" s="21"/>
      <c r="H48" s="21"/>
      <c r="I48" s="21"/>
      <c r="J48" s="21"/>
      <c r="K48" s="21"/>
      <c r="L48" s="63"/>
      <c r="M48" s="9"/>
      <c r="Q48" s="54"/>
    </row>
    <row r="49" spans="1:17" ht="15">
      <c r="A49" s="142">
        <v>47</v>
      </c>
      <c r="B49" s="209"/>
      <c r="C49" s="210" t="s">
        <v>99</v>
      </c>
      <c r="D49" s="211" t="s">
        <v>33</v>
      </c>
      <c r="E49" s="212" t="s">
        <v>307</v>
      </c>
      <c r="F49" s="213" t="s">
        <v>836</v>
      </c>
      <c r="G49" s="21"/>
      <c r="H49" s="21"/>
      <c r="I49" s="21"/>
      <c r="J49" s="21"/>
      <c r="K49" s="21"/>
      <c r="L49" s="63"/>
      <c r="M49" s="9"/>
      <c r="Q49" s="54"/>
    </row>
    <row r="50" spans="1:17" ht="15">
      <c r="A50" s="142">
        <v>48</v>
      </c>
      <c r="B50" s="209"/>
      <c r="C50" s="210" t="s">
        <v>99</v>
      </c>
      <c r="D50" s="211" t="s">
        <v>33</v>
      </c>
      <c r="E50" s="212" t="s">
        <v>308</v>
      </c>
      <c r="F50" s="213" t="s">
        <v>836</v>
      </c>
      <c r="G50" s="21"/>
      <c r="H50" s="21"/>
      <c r="I50" s="21"/>
      <c r="J50" s="21"/>
      <c r="K50" s="21"/>
      <c r="L50" s="63"/>
      <c r="M50" s="9"/>
      <c r="Q50" s="54"/>
    </row>
    <row r="51" spans="1:17" ht="15">
      <c r="A51" s="142">
        <v>49</v>
      </c>
      <c r="B51" s="209"/>
      <c r="C51" s="210" t="s">
        <v>99</v>
      </c>
      <c r="D51" s="211" t="s">
        <v>33</v>
      </c>
      <c r="E51" s="212" t="s">
        <v>310</v>
      </c>
      <c r="F51" s="213" t="s">
        <v>836</v>
      </c>
      <c r="G51" s="21"/>
      <c r="H51" s="21"/>
      <c r="I51" s="21"/>
      <c r="J51" s="21"/>
      <c r="K51" s="21"/>
      <c r="L51" s="63"/>
      <c r="M51" s="9"/>
      <c r="Q51" s="54"/>
    </row>
    <row r="52" spans="1:17" ht="15">
      <c r="A52" s="142">
        <v>50</v>
      </c>
      <c r="B52" s="209"/>
      <c r="C52" s="210" t="s">
        <v>99</v>
      </c>
      <c r="D52" s="211" t="s">
        <v>33</v>
      </c>
      <c r="E52" s="212" t="s">
        <v>312</v>
      </c>
      <c r="F52" s="213" t="s">
        <v>836</v>
      </c>
      <c r="G52" s="21"/>
      <c r="H52" s="21"/>
      <c r="I52" s="21"/>
      <c r="J52" s="21"/>
      <c r="K52" s="21"/>
      <c r="L52" s="63"/>
      <c r="M52" s="9"/>
      <c r="Q52" s="54"/>
    </row>
    <row r="53" spans="1:17" ht="15">
      <c r="A53" s="142">
        <v>51</v>
      </c>
      <c r="B53" s="209"/>
      <c r="C53" s="210" t="s">
        <v>99</v>
      </c>
      <c r="D53" s="211" t="s">
        <v>33</v>
      </c>
      <c r="E53" s="212" t="s">
        <v>314</v>
      </c>
      <c r="F53" s="213" t="s">
        <v>836</v>
      </c>
      <c r="G53" s="21"/>
      <c r="H53" s="21"/>
      <c r="I53" s="21"/>
      <c r="J53" s="21"/>
      <c r="K53" s="21"/>
      <c r="L53" s="63"/>
      <c r="M53" s="9"/>
      <c r="Q53" s="54"/>
    </row>
    <row r="54" spans="1:17" ht="15">
      <c r="A54" s="142">
        <v>52</v>
      </c>
      <c r="B54" s="209"/>
      <c r="C54" s="210" t="s">
        <v>99</v>
      </c>
      <c r="D54" s="211" t="s">
        <v>33</v>
      </c>
      <c r="E54" s="212" t="s">
        <v>315</v>
      </c>
      <c r="F54" s="213" t="s">
        <v>836</v>
      </c>
      <c r="G54" s="21"/>
      <c r="H54" s="21"/>
      <c r="I54" s="21"/>
      <c r="J54" s="21"/>
      <c r="K54" s="21"/>
      <c r="L54" s="63"/>
      <c r="M54" s="9"/>
      <c r="Q54" s="54"/>
    </row>
    <row r="55" spans="1:17" ht="15">
      <c r="A55" s="142">
        <v>53</v>
      </c>
      <c r="B55" s="209"/>
      <c r="C55" s="210" t="s">
        <v>99</v>
      </c>
      <c r="D55" s="211" t="s">
        <v>33</v>
      </c>
      <c r="E55" s="212" t="s">
        <v>685</v>
      </c>
      <c r="F55" s="213" t="s">
        <v>836</v>
      </c>
      <c r="G55" s="21"/>
      <c r="H55" s="21"/>
      <c r="I55" s="21"/>
      <c r="J55" s="21"/>
      <c r="K55" s="21"/>
      <c r="L55" s="63"/>
      <c r="M55" s="9"/>
      <c r="Q55" s="54"/>
    </row>
    <row r="56" spans="1:17" ht="15">
      <c r="A56" s="142">
        <v>54</v>
      </c>
      <c r="B56" s="209"/>
      <c r="C56" s="210" t="s">
        <v>99</v>
      </c>
      <c r="D56" s="211" t="s">
        <v>33</v>
      </c>
      <c r="E56" s="212" t="s">
        <v>317</v>
      </c>
      <c r="F56" s="213" t="s">
        <v>836</v>
      </c>
      <c r="G56" s="21"/>
      <c r="H56" s="21"/>
      <c r="I56" s="21"/>
      <c r="J56" s="21"/>
      <c r="K56" s="21"/>
      <c r="L56" s="63"/>
      <c r="M56" s="9"/>
      <c r="Q56" s="54"/>
    </row>
    <row r="57" spans="1:17" ht="15">
      <c r="A57" s="142">
        <v>55</v>
      </c>
      <c r="B57" s="209"/>
      <c r="C57" s="210" t="s">
        <v>99</v>
      </c>
      <c r="D57" s="211" t="s">
        <v>33</v>
      </c>
      <c r="E57" s="212" t="s">
        <v>245</v>
      </c>
      <c r="F57" s="213" t="s">
        <v>836</v>
      </c>
      <c r="G57" s="21"/>
      <c r="H57" s="21"/>
      <c r="I57" s="21"/>
      <c r="J57" s="21"/>
      <c r="K57" s="21"/>
      <c r="L57" s="63"/>
      <c r="M57" s="9"/>
      <c r="Q57" s="54"/>
    </row>
    <row r="58" spans="1:17" ht="15">
      <c r="A58" s="142">
        <v>56</v>
      </c>
      <c r="B58" s="209"/>
      <c r="C58" s="210" t="s">
        <v>99</v>
      </c>
      <c r="D58" s="211" t="s">
        <v>33</v>
      </c>
      <c r="E58" s="212" t="s">
        <v>248</v>
      </c>
      <c r="F58" s="213" t="s">
        <v>836</v>
      </c>
      <c r="G58" s="21"/>
      <c r="H58" s="21"/>
      <c r="I58" s="21"/>
      <c r="J58" s="21"/>
      <c r="K58" s="21"/>
      <c r="L58" s="63"/>
      <c r="M58" s="9"/>
      <c r="Q58" s="54"/>
    </row>
    <row r="59" spans="1:17" ht="15">
      <c r="A59" s="142">
        <v>57</v>
      </c>
      <c r="B59" s="209"/>
      <c r="C59" s="210" t="s">
        <v>99</v>
      </c>
      <c r="D59" s="211" t="s">
        <v>33</v>
      </c>
      <c r="E59" s="212" t="s">
        <v>318</v>
      </c>
      <c r="F59" s="213" t="s">
        <v>836</v>
      </c>
      <c r="G59" s="21"/>
      <c r="H59" s="21"/>
      <c r="I59" s="21"/>
      <c r="J59" s="21"/>
      <c r="K59" s="21"/>
      <c r="L59" s="63"/>
      <c r="M59" s="9"/>
      <c r="Q59" s="54"/>
    </row>
    <row r="60" spans="1:17" ht="15">
      <c r="A60" s="142">
        <v>58</v>
      </c>
      <c r="B60" s="209"/>
      <c r="C60" s="210" t="s">
        <v>99</v>
      </c>
      <c r="D60" s="211" t="s">
        <v>33</v>
      </c>
      <c r="E60" s="212" t="s">
        <v>320</v>
      </c>
      <c r="F60" s="213" t="s">
        <v>836</v>
      </c>
      <c r="G60" s="21"/>
      <c r="H60" s="21"/>
      <c r="I60" s="21"/>
      <c r="J60" s="21"/>
      <c r="K60" s="21"/>
      <c r="L60" s="63"/>
      <c r="M60" s="9"/>
      <c r="Q60" s="54"/>
    </row>
    <row r="61" spans="1:17" ht="15">
      <c r="A61" s="142">
        <v>59</v>
      </c>
      <c r="B61" s="209"/>
      <c r="C61" s="210" t="s">
        <v>99</v>
      </c>
      <c r="D61" s="211" t="s">
        <v>33</v>
      </c>
      <c r="E61" s="212" t="s">
        <v>321</v>
      </c>
      <c r="F61" s="213" t="s">
        <v>836</v>
      </c>
      <c r="G61" s="21"/>
      <c r="H61" s="21"/>
      <c r="I61" s="21"/>
      <c r="J61" s="21"/>
      <c r="K61" s="21"/>
      <c r="L61" s="63"/>
      <c r="M61" s="9"/>
      <c r="Q61" s="54"/>
    </row>
    <row r="62" spans="1:17" ht="30">
      <c r="A62" s="142">
        <v>60</v>
      </c>
      <c r="B62" s="209"/>
      <c r="C62" s="210" t="s">
        <v>99</v>
      </c>
      <c r="D62" s="211" t="s">
        <v>33</v>
      </c>
      <c r="E62" s="212" t="s">
        <v>837</v>
      </c>
      <c r="F62" s="213" t="s">
        <v>836</v>
      </c>
      <c r="G62" s="21"/>
      <c r="H62" s="21"/>
      <c r="I62" s="21"/>
      <c r="J62" s="21"/>
      <c r="K62" s="21"/>
      <c r="L62" s="63"/>
      <c r="M62" s="9"/>
      <c r="Q62" s="54"/>
    </row>
    <row r="63" spans="1:17" ht="15">
      <c r="A63" s="142">
        <v>61</v>
      </c>
      <c r="B63" s="209"/>
      <c r="C63" s="210" t="s">
        <v>99</v>
      </c>
      <c r="D63" s="211" t="s">
        <v>33</v>
      </c>
      <c r="E63" s="212" t="s">
        <v>322</v>
      </c>
      <c r="F63" s="213" t="s">
        <v>836</v>
      </c>
      <c r="G63" s="21"/>
      <c r="H63" s="21"/>
      <c r="I63" s="21"/>
      <c r="J63" s="21"/>
      <c r="K63" s="21"/>
      <c r="L63" s="63"/>
      <c r="M63" s="9"/>
      <c r="Q63" s="54"/>
    </row>
    <row r="64" spans="1:17" ht="15">
      <c r="A64" s="142">
        <v>62</v>
      </c>
      <c r="B64" s="209"/>
      <c r="C64" s="210" t="s">
        <v>99</v>
      </c>
      <c r="D64" s="211" t="s">
        <v>33</v>
      </c>
      <c r="E64" s="212" t="s">
        <v>323</v>
      </c>
      <c r="F64" s="213" t="s">
        <v>836</v>
      </c>
      <c r="G64" s="21"/>
      <c r="H64" s="21"/>
      <c r="I64" s="21"/>
      <c r="J64" s="21"/>
      <c r="K64" s="21"/>
      <c r="L64" s="63"/>
      <c r="M64" s="9"/>
      <c r="Q64" s="54"/>
    </row>
    <row r="65" spans="1:17" ht="15">
      <c r="A65" s="142">
        <v>63</v>
      </c>
      <c r="B65" s="209"/>
      <c r="C65" s="210" t="s">
        <v>99</v>
      </c>
      <c r="D65" s="211" t="s">
        <v>33</v>
      </c>
      <c r="E65" s="212" t="s">
        <v>324</v>
      </c>
      <c r="F65" s="213" t="s">
        <v>836</v>
      </c>
      <c r="G65" s="21"/>
      <c r="H65" s="21"/>
      <c r="I65" s="21"/>
      <c r="J65" s="21"/>
      <c r="K65" s="21"/>
      <c r="L65" s="63"/>
      <c r="M65" s="9"/>
      <c r="Q65" s="54"/>
    </row>
    <row r="66" spans="1:17" ht="15">
      <c r="A66" s="142">
        <v>64</v>
      </c>
      <c r="B66" s="209"/>
      <c r="C66" s="210" t="s">
        <v>99</v>
      </c>
      <c r="D66" s="211" t="s">
        <v>33</v>
      </c>
      <c r="E66" s="212" t="s">
        <v>305</v>
      </c>
      <c r="F66" s="213" t="s">
        <v>836</v>
      </c>
      <c r="G66" s="21"/>
      <c r="H66" s="21"/>
      <c r="I66" s="21"/>
      <c r="J66" s="21"/>
      <c r="K66" s="21"/>
      <c r="L66" s="63"/>
      <c r="M66" s="9"/>
      <c r="Q66" s="54"/>
    </row>
    <row r="67" spans="1:17" ht="15">
      <c r="A67" s="142">
        <v>65</v>
      </c>
      <c r="B67" s="209"/>
      <c r="C67" s="210" t="s">
        <v>99</v>
      </c>
      <c r="D67" s="211" t="s">
        <v>33</v>
      </c>
      <c r="E67" s="212" t="s">
        <v>309</v>
      </c>
      <c r="F67" s="213" t="s">
        <v>836</v>
      </c>
      <c r="G67" s="21"/>
      <c r="H67" s="21"/>
      <c r="I67" s="21"/>
      <c r="J67" s="21"/>
      <c r="K67" s="21"/>
      <c r="L67" s="63"/>
      <c r="M67" s="9"/>
      <c r="Q67" s="54"/>
    </row>
    <row r="68" spans="1:17" ht="15">
      <c r="A68" s="142">
        <v>66</v>
      </c>
      <c r="B68" s="209"/>
      <c r="C68" s="210" t="s">
        <v>99</v>
      </c>
      <c r="D68" s="211" t="s">
        <v>33</v>
      </c>
      <c r="E68" s="212" t="s">
        <v>311</v>
      </c>
      <c r="F68" s="213" t="s">
        <v>836</v>
      </c>
      <c r="G68" s="21"/>
      <c r="H68" s="21"/>
      <c r="I68" s="21"/>
      <c r="J68" s="21"/>
      <c r="K68" s="21"/>
      <c r="L68" s="63"/>
      <c r="M68" s="9"/>
      <c r="Q68" s="54"/>
    </row>
    <row r="69" spans="1:17" ht="15">
      <c r="A69" s="142">
        <v>67</v>
      </c>
      <c r="B69" s="209"/>
      <c r="C69" s="210" t="s">
        <v>99</v>
      </c>
      <c r="D69" s="211" t="s">
        <v>33</v>
      </c>
      <c r="E69" s="212" t="s">
        <v>313</v>
      </c>
      <c r="F69" s="213" t="s">
        <v>836</v>
      </c>
      <c r="G69" s="21"/>
      <c r="H69" s="21"/>
      <c r="I69" s="21"/>
      <c r="J69" s="21"/>
      <c r="K69" s="21"/>
      <c r="L69" s="63"/>
      <c r="M69" s="9"/>
      <c r="Q69" s="54"/>
    </row>
    <row r="70" spans="1:17" ht="15">
      <c r="A70" s="142">
        <v>68</v>
      </c>
      <c r="B70" s="209"/>
      <c r="C70" s="210" t="s">
        <v>99</v>
      </c>
      <c r="D70" s="211" t="s">
        <v>33</v>
      </c>
      <c r="E70" s="212" t="s">
        <v>684</v>
      </c>
      <c r="F70" s="213" t="s">
        <v>836</v>
      </c>
      <c r="G70" s="21"/>
      <c r="H70" s="21"/>
      <c r="I70" s="21"/>
      <c r="J70" s="21"/>
      <c r="K70" s="21"/>
      <c r="L70" s="63"/>
      <c r="M70" s="9"/>
      <c r="Q70" s="54"/>
    </row>
    <row r="71" spans="1:17" ht="15">
      <c r="A71" s="142">
        <v>69</v>
      </c>
      <c r="B71" s="209"/>
      <c r="C71" s="210" t="s">
        <v>99</v>
      </c>
      <c r="D71" s="211" t="s">
        <v>33</v>
      </c>
      <c r="E71" s="212" t="s">
        <v>316</v>
      </c>
      <c r="F71" s="213" t="s">
        <v>836</v>
      </c>
      <c r="G71" s="21"/>
      <c r="H71" s="21"/>
      <c r="I71" s="21"/>
      <c r="J71" s="21"/>
      <c r="K71" s="21"/>
      <c r="L71" s="63"/>
      <c r="M71" s="9"/>
      <c r="Q71" s="54"/>
    </row>
    <row r="72" spans="1:17" ht="15">
      <c r="A72" s="142">
        <v>70</v>
      </c>
      <c r="B72" s="209"/>
      <c r="C72" s="210" t="s">
        <v>99</v>
      </c>
      <c r="D72" s="211" t="s">
        <v>33</v>
      </c>
      <c r="E72" s="212" t="s">
        <v>243</v>
      </c>
      <c r="F72" s="213" t="s">
        <v>836</v>
      </c>
      <c r="G72" s="21"/>
      <c r="H72" s="21"/>
      <c r="I72" s="21"/>
      <c r="J72" s="21"/>
      <c r="K72" s="21"/>
      <c r="L72" s="63"/>
      <c r="M72" s="9"/>
      <c r="Q72" s="54"/>
    </row>
    <row r="73" spans="1:17" ht="15">
      <c r="A73" s="142">
        <v>71</v>
      </c>
      <c r="B73" s="209"/>
      <c r="C73" s="210" t="s">
        <v>99</v>
      </c>
      <c r="D73" s="211" t="s">
        <v>33</v>
      </c>
      <c r="E73" s="212" t="s">
        <v>246</v>
      </c>
      <c r="F73" s="213" t="s">
        <v>836</v>
      </c>
      <c r="G73" s="21"/>
      <c r="H73" s="21"/>
      <c r="I73" s="21"/>
      <c r="J73" s="21"/>
      <c r="K73" s="21"/>
      <c r="L73" s="63"/>
      <c r="M73" s="9"/>
      <c r="Q73" s="54"/>
    </row>
    <row r="74" spans="1:17" ht="15">
      <c r="A74" s="142">
        <v>72</v>
      </c>
      <c r="B74" s="209"/>
      <c r="C74" s="210" t="s">
        <v>99</v>
      </c>
      <c r="D74" s="211" t="s">
        <v>33</v>
      </c>
      <c r="E74" s="212" t="s">
        <v>319</v>
      </c>
      <c r="F74" s="213" t="s">
        <v>836</v>
      </c>
      <c r="G74" s="21"/>
      <c r="H74" s="21"/>
      <c r="I74" s="21"/>
      <c r="J74" s="21"/>
      <c r="K74" s="21"/>
      <c r="L74" s="63"/>
      <c r="M74" s="9"/>
      <c r="Q74" s="54"/>
    </row>
    <row r="75" spans="1:17" ht="30">
      <c r="A75" s="142">
        <v>73</v>
      </c>
      <c r="B75" s="209"/>
      <c r="C75" s="210" t="s">
        <v>99</v>
      </c>
      <c r="D75" s="211" t="s">
        <v>33</v>
      </c>
      <c r="E75" s="212" t="s">
        <v>838</v>
      </c>
      <c r="F75" s="213" t="s">
        <v>836</v>
      </c>
      <c r="G75" s="21"/>
      <c r="H75" s="21"/>
      <c r="I75" s="21"/>
      <c r="J75" s="21"/>
      <c r="K75" s="21"/>
      <c r="L75" s="63"/>
      <c r="M75" s="9"/>
      <c r="Q75" s="54"/>
    </row>
    <row r="76" spans="1:17" ht="30">
      <c r="A76" s="142">
        <v>74</v>
      </c>
      <c r="B76" s="209"/>
      <c r="C76" s="210" t="s">
        <v>99</v>
      </c>
      <c r="D76" s="211" t="s">
        <v>33</v>
      </c>
      <c r="E76" s="212" t="s">
        <v>839</v>
      </c>
      <c r="F76" s="213" t="s">
        <v>836</v>
      </c>
      <c r="G76" s="21"/>
      <c r="H76" s="21"/>
      <c r="I76" s="21"/>
      <c r="J76" s="21"/>
      <c r="K76" s="21"/>
      <c r="L76" s="63"/>
      <c r="M76" s="9"/>
      <c r="Q76" s="54"/>
    </row>
    <row r="77" spans="1:17" ht="30">
      <c r="A77" s="142">
        <v>75</v>
      </c>
      <c r="B77" s="209"/>
      <c r="C77" s="210" t="s">
        <v>99</v>
      </c>
      <c r="D77" s="211" t="s">
        <v>33</v>
      </c>
      <c r="E77" s="212" t="s">
        <v>840</v>
      </c>
      <c r="F77" s="213" t="s">
        <v>836</v>
      </c>
      <c r="G77" s="21"/>
      <c r="H77" s="21"/>
      <c r="I77" s="21"/>
      <c r="J77" s="21"/>
      <c r="K77" s="21"/>
      <c r="L77" s="63"/>
      <c r="M77" s="9"/>
      <c r="Q77" s="54"/>
    </row>
    <row r="78" spans="1:17" ht="30">
      <c r="A78" s="142">
        <v>76</v>
      </c>
      <c r="B78" s="209"/>
      <c r="C78" s="210" t="s">
        <v>99</v>
      </c>
      <c r="D78" s="211" t="s">
        <v>33</v>
      </c>
      <c r="E78" s="212" t="s">
        <v>841</v>
      </c>
      <c r="F78" s="213" t="s">
        <v>836</v>
      </c>
      <c r="G78" s="21"/>
      <c r="H78" s="21"/>
      <c r="I78" s="21"/>
      <c r="J78" s="21"/>
      <c r="K78" s="21"/>
      <c r="L78" s="63"/>
      <c r="M78" s="9"/>
      <c r="Q78" s="54"/>
    </row>
    <row r="79" spans="1:17" ht="15">
      <c r="A79" s="142">
        <v>77</v>
      </c>
      <c r="B79" s="209"/>
      <c r="C79" s="210" t="s">
        <v>99</v>
      </c>
      <c r="D79" s="211" t="s">
        <v>33</v>
      </c>
      <c r="E79" s="212" t="s">
        <v>842</v>
      </c>
      <c r="F79" s="213" t="s">
        <v>836</v>
      </c>
      <c r="G79" s="21"/>
      <c r="H79" s="21"/>
      <c r="I79" s="21"/>
      <c r="J79" s="21"/>
      <c r="K79" s="21"/>
      <c r="L79" s="63"/>
      <c r="M79" s="9"/>
      <c r="Q79" s="54"/>
    </row>
    <row r="80" spans="1:17" ht="30">
      <c r="A80" s="142">
        <v>78</v>
      </c>
      <c r="B80" s="121" t="s">
        <v>571</v>
      </c>
      <c r="C80" s="122" t="s">
        <v>99</v>
      </c>
      <c r="D80" s="48" t="s">
        <v>33</v>
      </c>
      <c r="E80" s="47" t="s">
        <v>208</v>
      </c>
      <c r="F80" s="133" t="s">
        <v>204</v>
      </c>
      <c r="G80" s="590" t="s">
        <v>843</v>
      </c>
      <c r="H80" s="590" t="s">
        <v>844</v>
      </c>
      <c r="I80" s="590" t="s">
        <v>737</v>
      </c>
      <c r="J80" s="590" t="s">
        <v>716</v>
      </c>
      <c r="K80" s="590" t="s">
        <v>851</v>
      </c>
      <c r="L80" s="137"/>
      <c r="M80" s="242" t="s">
        <v>682</v>
      </c>
      <c r="Q80" s="54"/>
    </row>
    <row r="81" spans="1:17" ht="30" customHeight="1">
      <c r="A81" s="142">
        <v>79</v>
      </c>
      <c r="B81" s="121" t="s">
        <v>572</v>
      </c>
      <c r="C81" s="122" t="s">
        <v>99</v>
      </c>
      <c r="D81" s="48" t="s">
        <v>33</v>
      </c>
      <c r="E81" s="47" t="s">
        <v>207</v>
      </c>
      <c r="F81" s="133" t="s">
        <v>204</v>
      </c>
      <c r="G81" s="594" t="s">
        <v>843</v>
      </c>
      <c r="H81" s="594" t="s">
        <v>844</v>
      </c>
      <c r="I81" s="594" t="s">
        <v>737</v>
      </c>
      <c r="J81" s="594" t="s">
        <v>716</v>
      </c>
      <c r="K81" s="594" t="s">
        <v>855</v>
      </c>
      <c r="L81" s="138"/>
      <c r="M81" s="242"/>
      <c r="Q81" s="54"/>
    </row>
    <row r="82" spans="1:17" ht="45" customHeight="1">
      <c r="A82" s="142">
        <v>80</v>
      </c>
      <c r="B82" s="121" t="s">
        <v>573</v>
      </c>
      <c r="C82" s="122" t="s">
        <v>99</v>
      </c>
      <c r="D82" s="48" t="s">
        <v>33</v>
      </c>
      <c r="E82" s="123" t="s">
        <v>203</v>
      </c>
      <c r="F82" s="134" t="s">
        <v>204</v>
      </c>
      <c r="G82" s="598" t="s">
        <v>843</v>
      </c>
      <c r="H82" s="598" t="s">
        <v>844</v>
      </c>
      <c r="I82" s="598" t="s">
        <v>737</v>
      </c>
      <c r="J82" s="598" t="s">
        <v>716</v>
      </c>
      <c r="K82" s="598" t="s">
        <v>856</v>
      </c>
      <c r="L82" s="136"/>
      <c r="M82" s="242"/>
      <c r="Q82" s="54"/>
    </row>
    <row r="83" spans="1:17" ht="45">
      <c r="A83" s="142">
        <v>81</v>
      </c>
      <c r="B83" s="121" t="s">
        <v>574</v>
      </c>
      <c r="C83" s="122" t="s">
        <v>99</v>
      </c>
      <c r="D83" s="48" t="s">
        <v>33</v>
      </c>
      <c r="E83" s="47" t="s">
        <v>206</v>
      </c>
      <c r="F83" s="133" t="s">
        <v>204</v>
      </c>
      <c r="G83" s="602" t="s">
        <v>843</v>
      </c>
      <c r="H83" s="602" t="s">
        <v>844</v>
      </c>
      <c r="I83" s="602" t="s">
        <v>737</v>
      </c>
      <c r="J83" s="602" t="s">
        <v>716</v>
      </c>
      <c r="K83" s="602" t="s">
        <v>857</v>
      </c>
      <c r="L83" s="63"/>
      <c r="M83" s="242"/>
      <c r="Q83" s="54"/>
    </row>
    <row r="84" spans="1:17" ht="45">
      <c r="A84" s="142">
        <v>82</v>
      </c>
      <c r="B84" s="121" t="s">
        <v>575</v>
      </c>
      <c r="C84" s="122" t="s">
        <v>99</v>
      </c>
      <c r="D84" s="50" t="s">
        <v>33</v>
      </c>
      <c r="E84" s="124" t="s">
        <v>205</v>
      </c>
      <c r="F84" s="134" t="s">
        <v>204</v>
      </c>
      <c r="G84" s="606" t="s">
        <v>843</v>
      </c>
      <c r="H84" s="606" t="s">
        <v>844</v>
      </c>
      <c r="I84" s="606" t="s">
        <v>737</v>
      </c>
      <c r="J84" s="606" t="s">
        <v>716</v>
      </c>
      <c r="K84" s="606" t="s">
        <v>858</v>
      </c>
      <c r="L84" s="138"/>
      <c r="M84" s="242"/>
      <c r="Q84" s="54"/>
    </row>
    <row r="85" spans="1:17" ht="30" customHeight="1">
      <c r="A85" s="142">
        <v>83</v>
      </c>
      <c r="B85" s="178" t="s">
        <v>576</v>
      </c>
      <c r="C85" s="179" t="s">
        <v>99</v>
      </c>
      <c r="D85" s="186" t="s">
        <v>33</v>
      </c>
      <c r="E85" s="146" t="s">
        <v>182</v>
      </c>
      <c r="F85" s="151" t="s">
        <v>183</v>
      </c>
      <c r="G85" s="21" t="s">
        <v>714</v>
      </c>
      <c r="H85" s="21" t="s">
        <v>730</v>
      </c>
      <c r="I85" s="21" t="s">
        <v>737</v>
      </c>
      <c r="J85" s="21" t="s">
        <v>716</v>
      </c>
      <c r="K85" s="21" t="s">
        <v>727</v>
      </c>
      <c r="L85" s="136"/>
      <c r="M85" s="245" t="s">
        <v>220</v>
      </c>
      <c r="Q85" s="54"/>
    </row>
    <row r="86" spans="1:17" ht="30" customHeight="1">
      <c r="A86" s="142">
        <v>84</v>
      </c>
      <c r="B86" s="178" t="s">
        <v>577</v>
      </c>
      <c r="C86" s="179" t="s">
        <v>99</v>
      </c>
      <c r="D86" s="187" t="s">
        <v>33</v>
      </c>
      <c r="E86" s="146" t="s">
        <v>184</v>
      </c>
      <c r="F86" s="151" t="s">
        <v>185</v>
      </c>
      <c r="G86" s="21" t="s">
        <v>714</v>
      </c>
      <c r="H86" s="21" t="s">
        <v>730</v>
      </c>
      <c r="I86" s="21" t="s">
        <v>737</v>
      </c>
      <c r="J86" s="21" t="s">
        <v>716</v>
      </c>
      <c r="K86" s="21" t="s">
        <v>727</v>
      </c>
      <c r="L86" s="138"/>
      <c r="M86" s="245"/>
      <c r="Q86" s="54"/>
    </row>
    <row r="87" spans="1:17" ht="45" customHeight="1">
      <c r="A87" s="142">
        <v>85</v>
      </c>
      <c r="B87" s="140" t="s">
        <v>578</v>
      </c>
      <c r="C87" s="143" t="s">
        <v>99</v>
      </c>
      <c r="D87" s="144" t="s">
        <v>33</v>
      </c>
      <c r="E87" s="146" t="s">
        <v>186</v>
      </c>
      <c r="F87" s="151" t="s">
        <v>187</v>
      </c>
      <c r="G87" s="21" t="s">
        <v>714</v>
      </c>
      <c r="H87" s="21" t="s">
        <v>730</v>
      </c>
      <c r="I87" s="21" t="s">
        <v>737</v>
      </c>
      <c r="J87" s="21" t="s">
        <v>716</v>
      </c>
      <c r="K87" s="21" t="s">
        <v>727</v>
      </c>
      <c r="L87" s="138"/>
      <c r="M87" s="245"/>
      <c r="Q87" s="54"/>
    </row>
    <row r="88" spans="1:17" ht="45">
      <c r="A88" s="142">
        <v>86</v>
      </c>
      <c r="B88" s="140" t="s">
        <v>579</v>
      </c>
      <c r="C88" s="143" t="s">
        <v>99</v>
      </c>
      <c r="D88" s="144" t="s">
        <v>33</v>
      </c>
      <c r="E88" s="146" t="s">
        <v>188</v>
      </c>
      <c r="F88" s="151" t="s">
        <v>189</v>
      </c>
      <c r="G88" s="21" t="s">
        <v>714</v>
      </c>
      <c r="H88" s="21" t="s">
        <v>730</v>
      </c>
      <c r="I88" s="21" t="s">
        <v>737</v>
      </c>
      <c r="J88" s="21" t="s">
        <v>716</v>
      </c>
      <c r="K88" s="21" t="s">
        <v>727</v>
      </c>
      <c r="L88" s="138"/>
      <c r="M88" s="245"/>
      <c r="Q88" s="54"/>
    </row>
    <row r="89" spans="1:17" ht="60">
      <c r="A89" s="142">
        <v>87</v>
      </c>
      <c r="B89" s="140" t="s">
        <v>580</v>
      </c>
      <c r="C89" s="143" t="s">
        <v>99</v>
      </c>
      <c r="D89" s="144" t="s">
        <v>33</v>
      </c>
      <c r="E89" s="146" t="s">
        <v>190</v>
      </c>
      <c r="F89" s="151" t="s">
        <v>189</v>
      </c>
      <c r="G89" s="21" t="s">
        <v>714</v>
      </c>
      <c r="H89" s="21" t="s">
        <v>730</v>
      </c>
      <c r="I89" s="21" t="s">
        <v>737</v>
      </c>
      <c r="J89" s="21" t="s">
        <v>716</v>
      </c>
      <c r="K89" s="21" t="s">
        <v>727</v>
      </c>
      <c r="L89" s="138"/>
      <c r="M89" s="245"/>
      <c r="Q89" s="54"/>
    </row>
    <row r="90" spans="1:17" ht="60">
      <c r="A90" s="142">
        <v>88</v>
      </c>
      <c r="B90" s="140" t="s">
        <v>581</v>
      </c>
      <c r="C90" s="143" t="s">
        <v>99</v>
      </c>
      <c r="D90" s="144" t="s">
        <v>33</v>
      </c>
      <c r="E90" s="146" t="s">
        <v>191</v>
      </c>
      <c r="F90" s="151" t="s">
        <v>189</v>
      </c>
      <c r="G90" s="21" t="s">
        <v>714</v>
      </c>
      <c r="H90" s="21" t="s">
        <v>730</v>
      </c>
      <c r="I90" s="21" t="s">
        <v>737</v>
      </c>
      <c r="J90" s="21" t="s">
        <v>716</v>
      </c>
      <c r="K90" s="21" t="s">
        <v>727</v>
      </c>
      <c r="L90" s="138"/>
      <c r="M90" s="245"/>
      <c r="Q90" s="54"/>
    </row>
    <row r="91" spans="1:13" ht="60">
      <c r="A91" s="142">
        <v>89</v>
      </c>
      <c r="B91" s="140" t="s">
        <v>582</v>
      </c>
      <c r="C91" s="143" t="s">
        <v>99</v>
      </c>
      <c r="D91" s="144" t="s">
        <v>33</v>
      </c>
      <c r="E91" s="128" t="s">
        <v>192</v>
      </c>
      <c r="F91" s="152" t="s">
        <v>189</v>
      </c>
      <c r="G91" s="21" t="s">
        <v>714</v>
      </c>
      <c r="H91" s="21" t="s">
        <v>730</v>
      </c>
      <c r="I91" s="21" t="s">
        <v>737</v>
      </c>
      <c r="J91" s="21" t="s">
        <v>716</v>
      </c>
      <c r="K91" s="21" t="s">
        <v>727</v>
      </c>
      <c r="L91" s="138"/>
      <c r="M91" s="246"/>
    </row>
    <row r="92" spans="1:13" ht="15" customHeight="1">
      <c r="A92" s="142">
        <v>90</v>
      </c>
      <c r="B92" s="121" t="s">
        <v>583</v>
      </c>
      <c r="C92" s="122" t="s">
        <v>99</v>
      </c>
      <c r="D92" s="48" t="s">
        <v>33</v>
      </c>
      <c r="E92" s="49" t="s">
        <v>78</v>
      </c>
      <c r="F92" s="47" t="s">
        <v>180</v>
      </c>
      <c r="G92" s="21" t="s">
        <v>714</v>
      </c>
      <c r="H92" s="21" t="s">
        <v>730</v>
      </c>
      <c r="I92" s="21" t="s">
        <v>737</v>
      </c>
      <c r="J92" s="21" t="s">
        <v>716</v>
      </c>
      <c r="K92" s="21" t="s">
        <v>727</v>
      </c>
      <c r="L92" s="138"/>
      <c r="M92" s="249" t="s">
        <v>11</v>
      </c>
    </row>
    <row r="93" spans="1:13" ht="15">
      <c r="A93" s="142">
        <v>91</v>
      </c>
      <c r="B93" s="121" t="s">
        <v>584</v>
      </c>
      <c r="C93" s="122" t="s">
        <v>99</v>
      </c>
      <c r="D93" s="188" t="s">
        <v>33</v>
      </c>
      <c r="E93" s="49" t="s">
        <v>82</v>
      </c>
      <c r="F93" s="133" t="s">
        <v>81</v>
      </c>
      <c r="G93" s="21" t="s">
        <v>714</v>
      </c>
      <c r="H93" s="21" t="s">
        <v>730</v>
      </c>
      <c r="I93" s="21" t="s">
        <v>737</v>
      </c>
      <c r="J93" s="21" t="s">
        <v>716</v>
      </c>
      <c r="K93" s="21" t="s">
        <v>728</v>
      </c>
      <c r="L93" s="136"/>
      <c r="M93" s="250"/>
    </row>
    <row r="94" spans="1:13" ht="19.5" customHeight="1">
      <c r="A94" s="142">
        <v>92</v>
      </c>
      <c r="B94" s="121" t="s">
        <v>585</v>
      </c>
      <c r="C94" s="122" t="s">
        <v>99</v>
      </c>
      <c r="D94" s="125" t="s">
        <v>33</v>
      </c>
      <c r="E94" s="51" t="s">
        <v>83</v>
      </c>
      <c r="F94" s="134" t="s">
        <v>81</v>
      </c>
      <c r="G94" s="21" t="s">
        <v>714</v>
      </c>
      <c r="H94" s="21" t="s">
        <v>730</v>
      </c>
      <c r="I94" s="21" t="s">
        <v>737</v>
      </c>
      <c r="J94" s="21" t="s">
        <v>716</v>
      </c>
      <c r="K94" s="21" t="s">
        <v>769</v>
      </c>
      <c r="L94" s="136"/>
      <c r="M94" s="250"/>
    </row>
    <row r="95" spans="1:13" ht="45" customHeight="1">
      <c r="A95" s="142">
        <v>93</v>
      </c>
      <c r="B95" s="190" t="s">
        <v>586</v>
      </c>
      <c r="C95" s="191" t="s">
        <v>99</v>
      </c>
      <c r="D95" s="192" t="s">
        <v>33</v>
      </c>
      <c r="E95" s="193" t="s">
        <v>199</v>
      </c>
      <c r="F95" s="194" t="s">
        <v>200</v>
      </c>
      <c r="G95" s="21" t="s">
        <v>714</v>
      </c>
      <c r="H95" s="21" t="s">
        <v>730</v>
      </c>
      <c r="I95" s="21" t="s">
        <v>737</v>
      </c>
      <c r="J95" s="21" t="s">
        <v>716</v>
      </c>
      <c r="K95" s="21" t="s">
        <v>729</v>
      </c>
      <c r="L95" s="136"/>
      <c r="M95" s="245" t="s">
        <v>222</v>
      </c>
    </row>
    <row r="96" spans="1:13" ht="81.75" customHeight="1">
      <c r="A96" s="142">
        <v>94</v>
      </c>
      <c r="B96" s="190" t="s">
        <v>587</v>
      </c>
      <c r="C96" s="191" t="s">
        <v>99</v>
      </c>
      <c r="D96" s="195" t="s">
        <v>33</v>
      </c>
      <c r="E96" s="193" t="s">
        <v>197</v>
      </c>
      <c r="F96" s="196" t="s">
        <v>198</v>
      </c>
      <c r="G96" s="21" t="s">
        <v>714</v>
      </c>
      <c r="H96" s="21" t="s">
        <v>730</v>
      </c>
      <c r="I96" s="21" t="s">
        <v>737</v>
      </c>
      <c r="J96" s="21" t="s">
        <v>716</v>
      </c>
      <c r="K96" s="21" t="s">
        <v>727</v>
      </c>
      <c r="L96" s="136"/>
      <c r="M96" s="245"/>
    </row>
    <row r="97" spans="1:13" ht="45">
      <c r="A97" s="142">
        <v>95</v>
      </c>
      <c r="B97" s="190" t="s">
        <v>588</v>
      </c>
      <c r="C97" s="191" t="s">
        <v>99</v>
      </c>
      <c r="D97" s="195" t="s">
        <v>33</v>
      </c>
      <c r="E97" s="193" t="s">
        <v>195</v>
      </c>
      <c r="F97" s="196" t="s">
        <v>196</v>
      </c>
      <c r="G97" s="21" t="s">
        <v>714</v>
      </c>
      <c r="H97" s="21" t="s">
        <v>730</v>
      </c>
      <c r="I97" s="21" t="s">
        <v>737</v>
      </c>
      <c r="J97" s="21" t="s">
        <v>716</v>
      </c>
      <c r="K97" s="21" t="s">
        <v>728</v>
      </c>
      <c r="L97" s="136"/>
      <c r="M97" s="245"/>
    </row>
    <row r="98" spans="1:17" ht="45">
      <c r="A98" s="142">
        <v>96</v>
      </c>
      <c r="B98" s="121" t="s">
        <v>589</v>
      </c>
      <c r="C98" s="122" t="s">
        <v>99</v>
      </c>
      <c r="D98" s="125" t="s">
        <v>33</v>
      </c>
      <c r="E98" s="197" t="s">
        <v>201</v>
      </c>
      <c r="F98" s="126" t="s">
        <v>200</v>
      </c>
      <c r="G98" s="21" t="s">
        <v>714</v>
      </c>
      <c r="H98" s="21" t="s">
        <v>730</v>
      </c>
      <c r="I98" s="21" t="s">
        <v>737</v>
      </c>
      <c r="J98" s="21" t="s">
        <v>716</v>
      </c>
      <c r="K98" s="21" t="s">
        <v>727</v>
      </c>
      <c r="L98" s="136"/>
      <c r="M98" s="247" t="s">
        <v>712</v>
      </c>
      <c r="N98" s="11"/>
      <c r="Q98" s="11"/>
    </row>
    <row r="99" spans="1:17" ht="45" customHeight="1">
      <c r="A99" s="142">
        <v>97</v>
      </c>
      <c r="B99" s="121" t="s">
        <v>590</v>
      </c>
      <c r="C99" s="49" t="s">
        <v>99</v>
      </c>
      <c r="D99" s="48" t="s">
        <v>33</v>
      </c>
      <c r="E99" s="121" t="s">
        <v>104</v>
      </c>
      <c r="F99" s="198" t="s">
        <v>105</v>
      </c>
      <c r="G99" s="21" t="s">
        <v>714</v>
      </c>
      <c r="H99" s="21" t="s">
        <v>730</v>
      </c>
      <c r="I99" s="21" t="s">
        <v>737</v>
      </c>
      <c r="J99" s="21" t="s">
        <v>716</v>
      </c>
      <c r="K99" s="21" t="s">
        <v>770</v>
      </c>
      <c r="L99" s="136"/>
      <c r="M99" s="247"/>
      <c r="N99" s="11"/>
      <c r="Q99" s="11"/>
    </row>
    <row r="100" spans="1:17" ht="45" customHeight="1">
      <c r="A100" s="142">
        <v>98</v>
      </c>
      <c r="B100" s="121" t="s">
        <v>591</v>
      </c>
      <c r="C100" s="122" t="s">
        <v>99</v>
      </c>
      <c r="D100" s="50" t="s">
        <v>33</v>
      </c>
      <c r="E100" s="49" t="s">
        <v>80</v>
      </c>
      <c r="F100" s="133" t="s">
        <v>81</v>
      </c>
      <c r="G100" s="21" t="s">
        <v>714</v>
      </c>
      <c r="H100" s="21" t="s">
        <v>730</v>
      </c>
      <c r="I100" s="21" t="s">
        <v>737</v>
      </c>
      <c r="J100" s="21" t="s">
        <v>716</v>
      </c>
      <c r="K100" s="21" t="s">
        <v>712</v>
      </c>
      <c r="L100" s="136"/>
      <c r="M100" s="248"/>
      <c r="N100" s="11"/>
      <c r="Q100" s="11"/>
    </row>
    <row r="101" spans="1:17" ht="30">
      <c r="A101" s="142">
        <v>99</v>
      </c>
      <c r="B101" s="199" t="s">
        <v>592</v>
      </c>
      <c r="C101" s="200" t="s">
        <v>99</v>
      </c>
      <c r="D101" s="201" t="s">
        <v>33</v>
      </c>
      <c r="E101" s="199" t="s">
        <v>102</v>
      </c>
      <c r="F101" s="202" t="s">
        <v>103</v>
      </c>
      <c r="G101" s="610" t="s">
        <v>843</v>
      </c>
      <c r="H101" s="610" t="s">
        <v>844</v>
      </c>
      <c r="I101" s="610" t="s">
        <v>737</v>
      </c>
      <c r="J101" s="610" t="s">
        <v>716</v>
      </c>
      <c r="K101" s="610" t="s">
        <v>771</v>
      </c>
      <c r="L101" s="136"/>
      <c r="M101" s="244" t="s">
        <v>713</v>
      </c>
      <c r="N101" s="11"/>
      <c r="Q101" s="11"/>
    </row>
    <row r="102" spans="1:17" ht="15">
      <c r="A102" s="142">
        <v>100</v>
      </c>
      <c r="B102" s="199" t="s">
        <v>593</v>
      </c>
      <c r="C102" s="203" t="s">
        <v>99</v>
      </c>
      <c r="D102" s="204" t="s">
        <v>33</v>
      </c>
      <c r="E102" s="203" t="s">
        <v>181</v>
      </c>
      <c r="F102" s="205" t="s">
        <v>81</v>
      </c>
      <c r="G102" s="21" t="s">
        <v>714</v>
      </c>
      <c r="H102" s="21" t="s">
        <v>730</v>
      </c>
      <c r="I102" s="21" t="s">
        <v>737</v>
      </c>
      <c r="J102" s="21" t="s">
        <v>716</v>
      </c>
      <c r="K102" s="21" t="s">
        <v>713</v>
      </c>
      <c r="L102" s="136"/>
      <c r="M102" s="245"/>
      <c r="N102" s="11"/>
      <c r="Q102" s="11"/>
    </row>
    <row r="103" spans="1:13" ht="45">
      <c r="A103" s="142">
        <v>101</v>
      </c>
      <c r="B103" s="199" t="s">
        <v>594</v>
      </c>
      <c r="C103" s="206" t="s">
        <v>99</v>
      </c>
      <c r="D103" s="201" t="s">
        <v>33</v>
      </c>
      <c r="E103" s="207" t="s">
        <v>202</v>
      </c>
      <c r="F103" s="208" t="s">
        <v>200</v>
      </c>
      <c r="G103" s="21" t="s">
        <v>714</v>
      </c>
      <c r="H103" s="21" t="s">
        <v>730</v>
      </c>
      <c r="I103" s="21" t="s">
        <v>737</v>
      </c>
      <c r="J103" s="21" t="s">
        <v>716</v>
      </c>
      <c r="K103" s="21" t="s">
        <v>713</v>
      </c>
      <c r="L103" s="184"/>
      <c r="M103" s="246"/>
    </row>
    <row r="104" s="55" customFormat="1" ht="15">
      <c r="K104" s="12"/>
    </row>
    <row r="105" s="55" customFormat="1" ht="15">
      <c r="K105" s="12"/>
    </row>
    <row r="106" s="55" customFormat="1" ht="15">
      <c r="K106" s="12"/>
    </row>
    <row r="107" s="55" customFormat="1" ht="15">
      <c r="K107" s="12"/>
    </row>
    <row r="108" s="55" customFormat="1" ht="15">
      <c r="K108" s="12"/>
    </row>
    <row r="109" s="55" customFormat="1" ht="15">
      <c r="K109" s="12"/>
    </row>
    <row r="110" s="55" customFormat="1" ht="15">
      <c r="K110" s="12"/>
    </row>
    <row r="111" s="55" customFormat="1" ht="15">
      <c r="K111" s="12"/>
    </row>
    <row r="112" s="55" customFormat="1" ht="15">
      <c r="K112" s="12"/>
    </row>
    <row r="113" s="55" customFormat="1" ht="15">
      <c r="K113" s="12"/>
    </row>
    <row r="114" s="55" customFormat="1" ht="15">
      <c r="K114" s="12"/>
    </row>
    <row r="115" s="55" customFormat="1" ht="15">
      <c r="K115" s="12"/>
    </row>
    <row r="116" s="55" customFormat="1" ht="15">
      <c r="K116" s="12"/>
    </row>
    <row r="117" s="55" customFormat="1" ht="15">
      <c r="K117" s="12"/>
    </row>
    <row r="118" s="55" customFormat="1" ht="15">
      <c r="K118" s="12"/>
    </row>
    <row r="119" s="55" customFormat="1" ht="15">
      <c r="K119" s="12"/>
    </row>
    <row r="120" s="55" customFormat="1" ht="15">
      <c r="K120" s="12"/>
    </row>
    <row r="121" s="55" customFormat="1" ht="15">
      <c r="K121" s="12"/>
    </row>
    <row r="122" s="55" customFormat="1" ht="15">
      <c r="K122" s="12"/>
    </row>
    <row r="123" s="55" customFormat="1" ht="15">
      <c r="K123" s="12"/>
    </row>
    <row r="124" s="55" customFormat="1" ht="15">
      <c r="K124" s="12"/>
    </row>
    <row r="125" s="55" customFormat="1" ht="15">
      <c r="K125" s="12"/>
    </row>
    <row r="126" s="55" customFormat="1" ht="15">
      <c r="K126" s="12"/>
    </row>
    <row r="127" s="55" customFormat="1" ht="15">
      <c r="K127" s="12"/>
    </row>
    <row r="128" s="55" customFormat="1" ht="15">
      <c r="K128" s="12"/>
    </row>
    <row r="129" s="55" customFormat="1" ht="15">
      <c r="K129" s="12"/>
    </row>
    <row r="130" s="55" customFormat="1" ht="15">
      <c r="K130" s="12"/>
    </row>
    <row r="131" s="55" customFormat="1" ht="15">
      <c r="K131" s="12"/>
    </row>
    <row r="132" s="55" customFormat="1" ht="15">
      <c r="K132" s="12"/>
    </row>
    <row r="133" s="55" customFormat="1" ht="15">
      <c r="K133" s="12"/>
    </row>
    <row r="134" s="55" customFormat="1" ht="15">
      <c r="K134" s="12"/>
    </row>
    <row r="135" s="55" customFormat="1" ht="15">
      <c r="K135" s="12"/>
    </row>
  </sheetData>
  <mergeCells count="8">
    <mergeCell ref="M5:M11"/>
    <mergeCell ref="M12:M44"/>
    <mergeCell ref="M101:M103"/>
    <mergeCell ref="M98:M100"/>
    <mergeCell ref="M85:M91"/>
    <mergeCell ref="M92:M94"/>
    <mergeCell ref="M80:M84"/>
    <mergeCell ref="M95:M97"/>
  </mergeCells>
  <conditionalFormatting sqref="J3:J103">
    <cfRule type="cellIs" priority="1" dxfId="3" operator="equal">
      <formula>"blocked"</formula>
    </cfRule>
    <cfRule type="cellIs" priority="2" dxfId="2" operator="equal">
      <formula>"cannot test"</formula>
    </cfRule>
    <cfRule type="cellIs" priority="3" dxfId="1" operator="equal">
      <formula>"failed"</formula>
    </cfRule>
    <cfRule type="cellIs" priority="4" dxfId="0" operator="equal">
      <formula>"passed"</formula>
    </cfRule>
  </conditionalFormatting>
  <dataValidations count="1" disablePrompts="1">
    <dataValidation type="list" allowBlank="1" showInputMessage="1" showErrorMessage="1" sqref="J3:J103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zoomScale="85" zoomScaleNormal="85" workbookViewId="0" topLeftCell="A1">
      <selection activeCell="G3" sqref="G3:L93"/>
    </sheetView>
  </sheetViews>
  <sheetFormatPr defaultColWidth="9.140625" defaultRowHeight="15"/>
  <cols>
    <col min="1" max="1" bestFit="true" customWidth="true" style="0" width="4.00390625" collapsed="true"/>
    <col min="2" max="2" customWidth="true" style="0" width="22.8515625" collapsed="true"/>
    <col min="3" max="3" customWidth="true" style="0" width="16.140625" collapsed="true"/>
    <col min="4" max="4" customWidth="true" style="0" width="10.8515625" collapsed="true"/>
    <col min="5" max="5" customWidth="true" style="0" width="63.7109375" collapsed="true"/>
    <col min="6" max="6" customWidth="true" style="0" width="61.7109375" collapsed="true"/>
    <col min="7" max="8" customWidth="true" style="55" width="9.140625" collapsed="true"/>
    <col min="9" max="9" customWidth="true" style="55" width="12.7109375" collapsed="true"/>
    <col min="10" max="14" customWidth="true" style="55" width="9.140625" collapsed="true"/>
    <col min="15" max="15" customWidth="true" style="55" width="53.140625" collapsed="true"/>
    <col min="16" max="16" customWidth="true" style="55" width="52.421875" collapsed="true"/>
    <col min="17" max="44" customWidth="true" style="55" width="9.140625" collapsed="true"/>
  </cols>
  <sheetData>
    <row r="1" spans="1:14" ht="15">
      <c r="A1" s="104"/>
      <c r="B1" s="105" t="s">
        <v>14</v>
      </c>
      <c r="C1" s="106" t="n">
        <f>COUNT(A:A)</f>
        <v>88.0</v>
      </c>
      <c r="D1" s="107" t="s">
        <v>15</v>
      </c>
      <c r="E1" s="107" t="n">
        <f>COUNTIF(J:J,"Passed")</f>
        <v>91.0</v>
      </c>
      <c r="F1" s="108" t="s">
        <v>16</v>
      </c>
      <c r="G1" s="108" t="n">
        <f>COUNTIF(J:J,"Failed")</f>
        <v>0.0</v>
      </c>
      <c r="H1" s="109" t="s">
        <v>17</v>
      </c>
      <c r="I1" s="110">
        <v>0</v>
      </c>
      <c r="J1" s="111" t="s">
        <v>18</v>
      </c>
      <c r="K1" s="112">
        <v>0</v>
      </c>
      <c r="L1" s="32" t="s">
        <v>19</v>
      </c>
      <c r="M1" s="113">
        <v>0</v>
      </c>
      <c r="N1"/>
    </row>
    <row r="2" spans="1:13" ht="30">
      <c r="A2" s="23" t="s">
        <v>20</v>
      </c>
      <c r="B2" s="24" t="s">
        <v>21</v>
      </c>
      <c r="C2" s="23" t="s">
        <v>22</v>
      </c>
      <c r="D2" s="23" t="s">
        <v>23</v>
      </c>
      <c r="E2" s="23" t="s">
        <v>24</v>
      </c>
      <c r="F2" s="23" t="s">
        <v>25</v>
      </c>
      <c r="G2" s="25" t="s">
        <v>26</v>
      </c>
      <c r="H2" s="25" t="s">
        <v>27</v>
      </c>
      <c r="I2" s="24" t="s">
        <v>28</v>
      </c>
      <c r="J2" s="24" t="s">
        <v>29</v>
      </c>
      <c r="K2" s="26" t="s">
        <v>30</v>
      </c>
      <c r="L2" s="118"/>
      <c r="M2" s="118" t="s">
        <v>233</v>
      </c>
    </row>
    <row r="3" spans="1:13" ht="15" customHeight="1">
      <c r="A3" s="36">
        <v>1</v>
      </c>
      <c r="B3" s="35" t="s">
        <v>595</v>
      </c>
      <c r="C3" s="29" t="s">
        <v>32</v>
      </c>
      <c r="D3" s="33" t="s">
        <v>33</v>
      </c>
      <c r="E3" s="29" t="s">
        <v>341</v>
      </c>
      <c r="F3" s="156" t="s">
        <v>342</v>
      </c>
      <c r="G3" t="s" s="1106">
        <v>843</v>
      </c>
      <c r="H3" t="s" s="1106">
        <v>868</v>
      </c>
      <c r="I3" t="s" s="1106">
        <v>772</v>
      </c>
      <c r="J3" t="s" s="1106">
        <v>716</v>
      </c>
      <c r="K3" t="s" s="1106">
        <v>899</v>
      </c>
      <c r="L3" s="163"/>
      <c r="M3" s="252" t="s">
        <v>343</v>
      </c>
    </row>
    <row r="4" spans="1:13" ht="15">
      <c r="A4" s="36">
        <v>2</v>
      </c>
      <c r="B4" s="35" t="s">
        <v>596</v>
      </c>
      <c r="C4" s="29" t="s">
        <v>32</v>
      </c>
      <c r="D4" s="33" t="s">
        <v>33</v>
      </c>
      <c r="E4" s="47" t="s">
        <v>235</v>
      </c>
      <c r="F4" s="162" t="s">
        <v>236</v>
      </c>
      <c r="G4" t="s" s="1110">
        <v>843</v>
      </c>
      <c r="H4" t="s" s="1110">
        <v>868</v>
      </c>
      <c r="I4" t="s" s="1110">
        <v>772</v>
      </c>
      <c r="J4" t="s" s="1110">
        <v>716</v>
      </c>
      <c r="K4" t="s" s="1110">
        <v>900</v>
      </c>
      <c r="L4" s="138"/>
      <c r="M4" s="253"/>
    </row>
    <row r="5" spans="1:13" ht="15">
      <c r="A5" s="36">
        <v>3</v>
      </c>
      <c r="B5" s="35" t="s">
        <v>597</v>
      </c>
      <c r="C5" s="29" t="s">
        <v>32</v>
      </c>
      <c r="D5" s="33" t="s">
        <v>33</v>
      </c>
      <c r="E5" s="30" t="s">
        <v>326</v>
      </c>
      <c r="F5" s="162" t="s">
        <v>269</v>
      </c>
      <c r="G5" t="s" s="1114">
        <v>843</v>
      </c>
      <c r="H5" t="s" s="1114">
        <v>868</v>
      </c>
      <c r="I5" t="s" s="1114">
        <v>772</v>
      </c>
      <c r="J5" t="s" s="1114">
        <v>716</v>
      </c>
      <c r="K5" t="s" s="1114">
        <v>723</v>
      </c>
      <c r="L5" s="138"/>
      <c r="M5" s="253"/>
    </row>
    <row r="6" spans="1:13" ht="15" customHeight="1">
      <c r="A6" s="36">
        <v>4</v>
      </c>
      <c r="B6" s="35" t="s">
        <v>598</v>
      </c>
      <c r="C6" s="29" t="s">
        <v>32</v>
      </c>
      <c r="D6" s="33" t="s">
        <v>33</v>
      </c>
      <c r="E6" s="30" t="s">
        <v>238</v>
      </c>
      <c r="F6" s="162" t="s">
        <v>327</v>
      </c>
      <c r="G6" t="s" s="1118">
        <v>843</v>
      </c>
      <c r="H6" t="s" s="1118">
        <v>868</v>
      </c>
      <c r="I6" t="s" s="1118">
        <v>772</v>
      </c>
      <c r="J6" t="s" s="1118">
        <v>716</v>
      </c>
      <c r="K6" t="s" s="1118">
        <v>901</v>
      </c>
      <c r="L6" s="138"/>
      <c r="M6" s="253"/>
    </row>
    <row r="7" spans="1:13" ht="15">
      <c r="A7" s="139">
        <v>5</v>
      </c>
      <c r="B7" s="140" t="s">
        <v>599</v>
      </c>
      <c r="C7" s="128" t="s">
        <v>32</v>
      </c>
      <c r="D7" s="141" t="s">
        <v>33</v>
      </c>
      <c r="E7" s="129" t="s">
        <v>688</v>
      </c>
      <c r="F7" s="149" t="s">
        <v>237</v>
      </c>
      <c r="G7" t="s" s="1122">
        <v>843</v>
      </c>
      <c r="H7" t="s" s="1122">
        <v>868</v>
      </c>
      <c r="I7" t="s" s="1122">
        <v>772</v>
      </c>
      <c r="J7" t="s" s="1122">
        <v>716</v>
      </c>
      <c r="K7" t="s" s="1122">
        <v>777</v>
      </c>
      <c r="L7" s="138"/>
      <c r="M7" s="253"/>
    </row>
    <row r="8" spans="1:13" ht="17.25" customHeight="1">
      <c r="A8" s="139">
        <v>6</v>
      </c>
      <c r="B8" s="140" t="s">
        <v>600</v>
      </c>
      <c r="C8" s="128" t="s">
        <v>32</v>
      </c>
      <c r="D8" s="141" t="s">
        <v>33</v>
      </c>
      <c r="E8" s="129" t="s">
        <v>328</v>
      </c>
      <c r="F8" s="149" t="s">
        <v>329</v>
      </c>
      <c r="G8" t="s" s="1126">
        <v>843</v>
      </c>
      <c r="H8" t="s" s="1126">
        <v>868</v>
      </c>
      <c r="I8" t="s" s="1126">
        <v>772</v>
      </c>
      <c r="J8" t="s" s="1126">
        <v>716</v>
      </c>
      <c r="K8" t="s" s="1126">
        <v>778</v>
      </c>
      <c r="L8" s="138"/>
      <c r="M8" s="253"/>
    </row>
    <row r="9" spans="1:13" ht="15">
      <c r="A9" s="139">
        <v>7</v>
      </c>
      <c r="B9" s="140" t="s">
        <v>601</v>
      </c>
      <c r="C9" s="128" t="s">
        <v>32</v>
      </c>
      <c r="D9" s="141" t="s">
        <v>33</v>
      </c>
      <c r="E9" s="129" t="s">
        <v>332</v>
      </c>
      <c r="F9" s="149" t="s">
        <v>277</v>
      </c>
      <c r="G9" t="s" s="1130">
        <v>843</v>
      </c>
      <c r="H9" t="s" s="1130">
        <v>868</v>
      </c>
      <c r="I9" t="s" s="1130">
        <v>772</v>
      </c>
      <c r="J9" t="s" s="1130">
        <v>716</v>
      </c>
      <c r="K9" t="s" s="1130">
        <v>779</v>
      </c>
      <c r="L9" s="138"/>
      <c r="M9" s="253"/>
    </row>
    <row r="10" spans="1:13" ht="15">
      <c r="A10" s="139">
        <v>8</v>
      </c>
      <c r="B10" s="140" t="s">
        <v>602</v>
      </c>
      <c r="C10" s="128" t="s">
        <v>32</v>
      </c>
      <c r="D10" s="141" t="s">
        <v>33</v>
      </c>
      <c r="E10" s="129" t="s">
        <v>335</v>
      </c>
      <c r="F10" s="149" t="s">
        <v>275</v>
      </c>
      <c r="G10" t="s" s="1134">
        <v>843</v>
      </c>
      <c r="H10" t="s" s="1134">
        <v>868</v>
      </c>
      <c r="I10" t="s" s="1134">
        <v>772</v>
      </c>
      <c r="J10" t="s" s="1134">
        <v>716</v>
      </c>
      <c r="K10" t="s" s="1134">
        <v>902</v>
      </c>
      <c r="L10" s="138"/>
      <c r="M10" s="253"/>
    </row>
    <row r="11" spans="1:13" ht="15">
      <c r="A11" s="16">
        <v>9</v>
      </c>
      <c r="B11" s="121" t="s">
        <v>603</v>
      </c>
      <c r="C11" s="49" t="s">
        <v>32</v>
      </c>
      <c r="D11" s="48" t="s">
        <v>33</v>
      </c>
      <c r="E11" s="47" t="s">
        <v>689</v>
      </c>
      <c r="F11" s="132" t="s">
        <v>237</v>
      </c>
      <c r="G11" t="s" s="1138">
        <v>843</v>
      </c>
      <c r="H11" t="s" s="1138">
        <v>868</v>
      </c>
      <c r="I11" t="s" s="1138">
        <v>772</v>
      </c>
      <c r="J11" t="s" s="1138">
        <v>716</v>
      </c>
      <c r="K11" t="s" s="1138">
        <v>781</v>
      </c>
      <c r="L11" s="138"/>
      <c r="M11" s="253"/>
    </row>
    <row r="12" spans="1:13" ht="30">
      <c r="A12" s="36">
        <v>10</v>
      </c>
      <c r="B12" s="35" t="s">
        <v>604</v>
      </c>
      <c r="C12" s="29" t="s">
        <v>32</v>
      </c>
      <c r="D12" s="33" t="s">
        <v>33</v>
      </c>
      <c r="E12" s="30" t="s">
        <v>330</v>
      </c>
      <c r="F12" s="162" t="s">
        <v>329</v>
      </c>
      <c r="G12" t="s" s="1142">
        <v>843</v>
      </c>
      <c r="H12" t="s" s="1142">
        <v>868</v>
      </c>
      <c r="I12" t="s" s="1142">
        <v>772</v>
      </c>
      <c r="J12" t="s" s="1142">
        <v>716</v>
      </c>
      <c r="K12" t="s" s="1142">
        <v>782</v>
      </c>
      <c r="L12" s="138"/>
      <c r="M12" s="253"/>
    </row>
    <row r="13" spans="1:13" ht="30">
      <c r="A13" s="36">
        <v>11</v>
      </c>
      <c r="B13" s="35" t="s">
        <v>605</v>
      </c>
      <c r="C13" s="29" t="s">
        <v>32</v>
      </c>
      <c r="D13" s="33" t="s">
        <v>33</v>
      </c>
      <c r="E13" s="30" t="s">
        <v>333</v>
      </c>
      <c r="F13" s="162" t="s">
        <v>277</v>
      </c>
      <c r="G13" t="s" s="1146">
        <v>843</v>
      </c>
      <c r="H13" t="s" s="1146">
        <v>868</v>
      </c>
      <c r="I13" t="s" s="1146">
        <v>772</v>
      </c>
      <c r="J13" t="s" s="1146">
        <v>716</v>
      </c>
      <c r="K13" t="s" s="1146">
        <v>783</v>
      </c>
      <c r="L13" s="138"/>
      <c r="M13" s="253"/>
    </row>
    <row r="14" spans="1:13" ht="30">
      <c r="A14" s="36">
        <v>12</v>
      </c>
      <c r="B14" s="35" t="s">
        <v>606</v>
      </c>
      <c r="C14" s="29" t="s">
        <v>32</v>
      </c>
      <c r="D14" s="33" t="s">
        <v>33</v>
      </c>
      <c r="E14" s="30" t="s">
        <v>336</v>
      </c>
      <c r="F14" s="162" t="s">
        <v>275</v>
      </c>
      <c r="G14" t="s" s="1150">
        <v>843</v>
      </c>
      <c r="H14" t="s" s="1150">
        <v>868</v>
      </c>
      <c r="I14" t="s" s="1150">
        <v>772</v>
      </c>
      <c r="J14" t="s" s="1150">
        <v>716</v>
      </c>
      <c r="K14" t="s" s="1150">
        <v>724</v>
      </c>
      <c r="L14" s="138"/>
      <c r="M14" s="253"/>
    </row>
    <row r="15" spans="1:13" ht="15">
      <c r="A15" s="139">
        <v>13</v>
      </c>
      <c r="B15" s="140" t="s">
        <v>607</v>
      </c>
      <c r="C15" s="128" t="s">
        <v>32</v>
      </c>
      <c r="D15" s="141" t="s">
        <v>33</v>
      </c>
      <c r="E15" s="129" t="s">
        <v>331</v>
      </c>
      <c r="F15" s="149" t="s">
        <v>329</v>
      </c>
      <c r="G15" t="s" s="1154">
        <v>843</v>
      </c>
      <c r="H15" t="s" s="1154">
        <v>868</v>
      </c>
      <c r="I15" t="s" s="1154">
        <v>772</v>
      </c>
      <c r="J15" t="s" s="1154">
        <v>716</v>
      </c>
      <c r="K15" t="s" s="1154">
        <v>784</v>
      </c>
      <c r="L15" s="138"/>
      <c r="M15" s="253"/>
    </row>
    <row r="16" spans="1:44" ht="15">
      <c r="A16" s="139">
        <v>14</v>
      </c>
      <c r="B16" s="140" t="s">
        <v>608</v>
      </c>
      <c r="C16" s="128" t="s">
        <v>32</v>
      </c>
      <c r="D16" s="141" t="s">
        <v>33</v>
      </c>
      <c r="E16" s="129" t="s">
        <v>334</v>
      </c>
      <c r="F16" s="149" t="s">
        <v>277</v>
      </c>
      <c r="G16" t="s" s="1158">
        <v>843</v>
      </c>
      <c r="H16" t="s" s="1158">
        <v>868</v>
      </c>
      <c r="I16" t="s" s="1158">
        <v>772</v>
      </c>
      <c r="J16" t="s" s="1158">
        <v>716</v>
      </c>
      <c r="K16" t="s" s="1158">
        <v>785</v>
      </c>
      <c r="L16" s="63"/>
      <c r="M16" s="25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ht="15">
      <c r="A17" s="139">
        <v>15</v>
      </c>
      <c r="B17" s="140" t="s">
        <v>609</v>
      </c>
      <c r="C17" s="128" t="s">
        <v>32</v>
      </c>
      <c r="D17" s="141" t="s">
        <v>33</v>
      </c>
      <c r="E17" s="129" t="s">
        <v>337</v>
      </c>
      <c r="F17" s="149" t="s">
        <v>275</v>
      </c>
      <c r="G17" t="s" s="1162">
        <v>843</v>
      </c>
      <c r="H17" t="s" s="1162">
        <v>868</v>
      </c>
      <c r="I17" t="s" s="1162">
        <v>772</v>
      </c>
      <c r="J17" t="s" s="1162">
        <v>716</v>
      </c>
      <c r="K17" t="s" s="1162">
        <v>903</v>
      </c>
      <c r="L17" s="138"/>
      <c r="M17" s="253"/>
    </row>
    <row r="18" spans="1:13" ht="30">
      <c r="A18" s="36">
        <v>16</v>
      </c>
      <c r="B18" s="35" t="s">
        <v>610</v>
      </c>
      <c r="C18" s="29" t="s">
        <v>32</v>
      </c>
      <c r="D18" s="33" t="s">
        <v>33</v>
      </c>
      <c r="E18" s="30" t="s">
        <v>340</v>
      </c>
      <c r="F18" s="162" t="s">
        <v>339</v>
      </c>
      <c r="G18" t="s" s="1166">
        <v>843</v>
      </c>
      <c r="H18" t="s" s="1166">
        <v>868</v>
      </c>
      <c r="I18" t="s" s="1166">
        <v>772</v>
      </c>
      <c r="J18" t="s" s="1166">
        <v>716</v>
      </c>
      <c r="K18" t="s" s="1166">
        <v>903</v>
      </c>
      <c r="L18" s="138"/>
      <c r="M18" s="253"/>
    </row>
    <row r="19" spans="1:13" ht="30">
      <c r="A19" s="166">
        <v>17</v>
      </c>
      <c r="B19" s="35" t="s">
        <v>683</v>
      </c>
      <c r="C19" s="27" t="s">
        <v>32</v>
      </c>
      <c r="D19" s="32" t="s">
        <v>33</v>
      </c>
      <c r="E19" s="31" t="s">
        <v>338</v>
      </c>
      <c r="F19" s="167" t="s">
        <v>339</v>
      </c>
      <c r="G19" s="810" t="s">
        <v>843</v>
      </c>
      <c r="H19" s="810" t="s">
        <v>868</v>
      </c>
      <c r="I19" s="810" t="s">
        <v>772</v>
      </c>
      <c r="J19" s="810" t="s">
        <v>716</v>
      </c>
      <c r="K19" s="810" t="s">
        <v>873</v>
      </c>
      <c r="L19" s="164"/>
      <c r="M19" s="253"/>
    </row>
    <row r="20" spans="1:13" s="55" customFormat="1" ht="15">
      <c r="A20" s="174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6"/>
    </row>
    <row r="21" spans="1:13" ht="30" customHeight="1">
      <c r="A21" s="168">
        <v>1</v>
      </c>
      <c r="B21" s="169" t="s">
        <v>611</v>
      </c>
      <c r="C21" s="170" t="s">
        <v>234</v>
      </c>
      <c r="D21" s="171" t="s">
        <v>33</v>
      </c>
      <c r="E21" s="172" t="s">
        <v>235</v>
      </c>
      <c r="F21" s="173" t="s">
        <v>236</v>
      </c>
      <c r="G21" t="s" s="1170">
        <v>843</v>
      </c>
      <c r="H21" t="s" s="1170">
        <v>868</v>
      </c>
      <c r="I21" t="s" s="1170">
        <v>772</v>
      </c>
      <c r="J21" t="s" s="1170">
        <v>716</v>
      </c>
      <c r="K21" t="s" s="1170">
        <v>899</v>
      </c>
      <c r="L21" s="163"/>
      <c r="M21" s="253" t="s">
        <v>345</v>
      </c>
    </row>
    <row r="22" spans="1:13" ht="30">
      <c r="A22" s="36">
        <v>2</v>
      </c>
      <c r="B22" s="35" t="s">
        <v>612</v>
      </c>
      <c r="C22" s="29" t="s">
        <v>234</v>
      </c>
      <c r="D22" s="33" t="s">
        <v>33</v>
      </c>
      <c r="E22" s="47" t="s">
        <v>688</v>
      </c>
      <c r="F22" s="162" t="s">
        <v>237</v>
      </c>
      <c r="G22" t="s" s="1174">
        <v>843</v>
      </c>
      <c r="H22" t="s" s="1174">
        <v>868</v>
      </c>
      <c r="I22" t="s" s="1174">
        <v>772</v>
      </c>
      <c r="J22" t="s" s="1174">
        <v>716</v>
      </c>
      <c r="K22" t="s" s="1174">
        <v>901</v>
      </c>
      <c r="L22" s="138"/>
      <c r="M22" s="253"/>
    </row>
    <row r="23" spans="1:13" ht="30">
      <c r="A23" s="36">
        <v>3</v>
      </c>
      <c r="B23" s="35" t="s">
        <v>613</v>
      </c>
      <c r="C23" s="29" t="s">
        <v>234</v>
      </c>
      <c r="D23" s="29" t="s">
        <v>33</v>
      </c>
      <c r="E23" s="47" t="s">
        <v>238</v>
      </c>
      <c r="F23" s="162" t="s">
        <v>239</v>
      </c>
      <c r="G23" t="s" s="1178">
        <v>843</v>
      </c>
      <c r="H23" t="s" s="1178">
        <v>868</v>
      </c>
      <c r="I23" t="s" s="1178">
        <v>772</v>
      </c>
      <c r="J23" t="s" s="1178">
        <v>716</v>
      </c>
      <c r="K23" t="s" s="1178">
        <v>723</v>
      </c>
      <c r="L23" s="138"/>
      <c r="M23" s="253"/>
    </row>
    <row r="24" spans="1:13" ht="30">
      <c r="A24" s="36">
        <v>4</v>
      </c>
      <c r="B24" s="35" t="s">
        <v>614</v>
      </c>
      <c r="C24" s="29" t="s">
        <v>234</v>
      </c>
      <c r="D24" s="29" t="s">
        <v>33</v>
      </c>
      <c r="E24" s="47" t="s">
        <v>240</v>
      </c>
      <c r="F24" s="162" t="s">
        <v>241</v>
      </c>
      <c r="G24" t="s" s="1182">
        <v>843</v>
      </c>
      <c r="H24" t="s" s="1182">
        <v>868</v>
      </c>
      <c r="I24" t="s" s="1182">
        <v>772</v>
      </c>
      <c r="J24" t="s" s="1182">
        <v>716</v>
      </c>
      <c r="K24" t="s" s="1182">
        <v>787</v>
      </c>
      <c r="L24" s="138"/>
      <c r="M24" s="253"/>
    </row>
    <row r="25" spans="1:13" ht="30">
      <c r="A25" s="36">
        <v>5</v>
      </c>
      <c r="B25" s="35" t="s">
        <v>615</v>
      </c>
      <c r="C25" s="29" t="s">
        <v>234</v>
      </c>
      <c r="D25" s="29" t="s">
        <v>33</v>
      </c>
      <c r="E25" s="47" t="s">
        <v>243</v>
      </c>
      <c r="F25" s="162" t="s">
        <v>244</v>
      </c>
      <c r="G25" t="s" s="1186">
        <v>843</v>
      </c>
      <c r="H25" t="s" s="1186">
        <v>868</v>
      </c>
      <c r="I25" t="s" s="1186">
        <v>772</v>
      </c>
      <c r="J25" t="s" s="1186">
        <v>716</v>
      </c>
      <c r="K25" t="s" s="1186">
        <v>788</v>
      </c>
      <c r="L25" s="138"/>
      <c r="M25" s="253"/>
    </row>
    <row r="26" spans="1:13" ht="30">
      <c r="A26" s="36">
        <v>6</v>
      </c>
      <c r="B26" s="35" t="s">
        <v>616</v>
      </c>
      <c r="C26" s="29" t="s">
        <v>234</v>
      </c>
      <c r="D26" s="29" t="s">
        <v>33</v>
      </c>
      <c r="E26" s="47" t="s">
        <v>246</v>
      </c>
      <c r="F26" s="162" t="s">
        <v>247</v>
      </c>
      <c r="G26" t="s" s="1190">
        <v>843</v>
      </c>
      <c r="H26" t="s" s="1190">
        <v>868</v>
      </c>
      <c r="I26" t="s" s="1190">
        <v>772</v>
      </c>
      <c r="J26" t="s" s="1190">
        <v>716</v>
      </c>
      <c r="K26" t="s" s="1190">
        <v>789</v>
      </c>
      <c r="L26" s="138"/>
      <c r="M26" s="253"/>
    </row>
    <row r="27" spans="1:13" ht="30">
      <c r="A27" s="36">
        <v>7</v>
      </c>
      <c r="B27" s="35" t="s">
        <v>617</v>
      </c>
      <c r="C27" s="29" t="s">
        <v>234</v>
      </c>
      <c r="D27" s="29" t="s">
        <v>33</v>
      </c>
      <c r="E27" s="47" t="s">
        <v>249</v>
      </c>
      <c r="F27" s="162" t="s">
        <v>250</v>
      </c>
      <c r="G27" t="s" s="1194">
        <v>843</v>
      </c>
      <c r="H27" t="s" s="1194">
        <v>868</v>
      </c>
      <c r="I27" t="s" s="1194">
        <v>772</v>
      </c>
      <c r="J27" t="s" s="1194">
        <v>716</v>
      </c>
      <c r="K27" t="s" s="1194">
        <v>753</v>
      </c>
      <c r="L27" s="138"/>
      <c r="M27" s="253"/>
    </row>
    <row r="28" spans="1:13" ht="30">
      <c r="A28" s="36">
        <v>8</v>
      </c>
      <c r="B28" s="35" t="s">
        <v>618</v>
      </c>
      <c r="C28" s="29" t="s">
        <v>234</v>
      </c>
      <c r="D28" s="29" t="s">
        <v>33</v>
      </c>
      <c r="E28" s="58" t="s">
        <v>251</v>
      </c>
      <c r="F28" s="162" t="s">
        <v>252</v>
      </c>
      <c r="G28" t="s" s="1198">
        <v>843</v>
      </c>
      <c r="H28" t="s" s="1198">
        <v>868</v>
      </c>
      <c r="I28" t="s" s="1198">
        <v>772</v>
      </c>
      <c r="J28" t="s" s="1198">
        <v>716</v>
      </c>
      <c r="K28" t="s" s="1198">
        <v>790</v>
      </c>
      <c r="L28" s="138"/>
      <c r="M28" s="253"/>
    </row>
    <row r="29" spans="1:13" ht="30">
      <c r="A29" s="36">
        <v>9</v>
      </c>
      <c r="B29" s="35" t="s">
        <v>619</v>
      </c>
      <c r="C29" s="29" t="s">
        <v>234</v>
      </c>
      <c r="D29" s="29" t="s">
        <v>33</v>
      </c>
      <c r="E29" s="58" t="s">
        <v>253</v>
      </c>
      <c r="F29" s="162" t="s">
        <v>254</v>
      </c>
      <c r="G29" t="s" s="1202">
        <v>843</v>
      </c>
      <c r="H29" t="s" s="1202">
        <v>868</v>
      </c>
      <c r="I29" t="s" s="1202">
        <v>772</v>
      </c>
      <c r="J29" t="s" s="1202">
        <v>716</v>
      </c>
      <c r="K29" t="s" s="1202">
        <v>791</v>
      </c>
      <c r="L29" s="138"/>
      <c r="M29" s="253"/>
    </row>
    <row r="30" spans="1:13" ht="30">
      <c r="A30" s="36">
        <v>10</v>
      </c>
      <c r="B30" s="35" t="s">
        <v>620</v>
      </c>
      <c r="C30" s="29" t="s">
        <v>234</v>
      </c>
      <c r="D30" s="29" t="s">
        <v>33</v>
      </c>
      <c r="E30" s="58" t="s">
        <v>256</v>
      </c>
      <c r="F30" s="162" t="s">
        <v>257</v>
      </c>
      <c r="G30" t="s" s="1206">
        <v>843</v>
      </c>
      <c r="H30" t="s" s="1206">
        <v>868</v>
      </c>
      <c r="I30" t="s" s="1206">
        <v>772</v>
      </c>
      <c r="J30" t="s" s="1206">
        <v>716</v>
      </c>
      <c r="K30" t="s" s="1206">
        <v>792</v>
      </c>
      <c r="L30" s="63"/>
      <c r="M30" s="253"/>
    </row>
    <row r="31" spans="1:13" ht="30">
      <c r="A31" s="36">
        <v>11</v>
      </c>
      <c r="B31" s="35" t="s">
        <v>621</v>
      </c>
      <c r="C31" s="29" t="s">
        <v>234</v>
      </c>
      <c r="D31" s="29" t="s">
        <v>33</v>
      </c>
      <c r="E31" s="58" t="s">
        <v>259</v>
      </c>
      <c r="F31" s="162" t="s">
        <v>260</v>
      </c>
      <c r="G31" t="s" s="1210">
        <v>843</v>
      </c>
      <c r="H31" t="s" s="1210">
        <v>868</v>
      </c>
      <c r="I31" t="s" s="1210">
        <v>772</v>
      </c>
      <c r="J31" t="s" s="1210">
        <v>716</v>
      </c>
      <c r="K31" t="s" s="1210">
        <v>855</v>
      </c>
      <c r="L31" s="63"/>
      <c r="M31" s="253"/>
    </row>
    <row r="32" spans="1:13" ht="30">
      <c r="A32" s="36">
        <v>12</v>
      </c>
      <c r="B32" s="35" t="s">
        <v>622</v>
      </c>
      <c r="C32" s="29" t="s">
        <v>234</v>
      </c>
      <c r="D32" s="29" t="s">
        <v>33</v>
      </c>
      <c r="E32" s="58" t="s">
        <v>261</v>
      </c>
      <c r="F32" s="162" t="s">
        <v>262</v>
      </c>
      <c r="G32" t="s" s="1214">
        <v>843</v>
      </c>
      <c r="H32" t="s" s="1214">
        <v>868</v>
      </c>
      <c r="I32" t="s" s="1214">
        <v>772</v>
      </c>
      <c r="J32" t="s" s="1214">
        <v>716</v>
      </c>
      <c r="K32" t="s" s="1214">
        <v>792</v>
      </c>
      <c r="L32" s="63"/>
      <c r="M32" s="253"/>
    </row>
    <row r="33" spans="1:13" ht="30">
      <c r="A33" s="36">
        <v>13</v>
      </c>
      <c r="B33" s="35" t="s">
        <v>623</v>
      </c>
      <c r="C33" s="29" t="s">
        <v>234</v>
      </c>
      <c r="D33" s="29" t="s">
        <v>33</v>
      </c>
      <c r="E33" s="58" t="s">
        <v>264</v>
      </c>
      <c r="F33" s="162" t="s">
        <v>265</v>
      </c>
      <c r="G33" t="s" s="1218">
        <v>843</v>
      </c>
      <c r="H33" t="s" s="1218">
        <v>868</v>
      </c>
      <c r="I33" t="s" s="1218">
        <v>772</v>
      </c>
      <c r="J33" t="s" s="1218">
        <v>716</v>
      </c>
      <c r="K33" t="s" s="1218">
        <v>799</v>
      </c>
      <c r="L33" s="63"/>
      <c r="M33" s="253"/>
    </row>
    <row r="34" spans="1:13" ht="30">
      <c r="A34" s="36">
        <v>14</v>
      </c>
      <c r="B34" s="35" t="s">
        <v>624</v>
      </c>
      <c r="C34" s="29" t="s">
        <v>234</v>
      </c>
      <c r="D34" s="29" t="s">
        <v>33</v>
      </c>
      <c r="E34" s="58" t="s">
        <v>266</v>
      </c>
      <c r="F34" s="162" t="s">
        <v>267</v>
      </c>
      <c r="G34" t="s" s="1222">
        <v>843</v>
      </c>
      <c r="H34" t="s" s="1222">
        <v>868</v>
      </c>
      <c r="I34" t="s" s="1222">
        <v>772</v>
      </c>
      <c r="J34" t="s" s="1222">
        <v>716</v>
      </c>
      <c r="K34" t="s" s="1222">
        <v>793</v>
      </c>
      <c r="L34" s="63"/>
      <c r="M34" s="253"/>
    </row>
    <row r="35" spans="1:13" ht="30">
      <c r="A35" s="36">
        <v>15</v>
      </c>
      <c r="B35" s="35" t="s">
        <v>625</v>
      </c>
      <c r="C35" s="29" t="s">
        <v>234</v>
      </c>
      <c r="D35" s="29" t="s">
        <v>33</v>
      </c>
      <c r="E35" s="30" t="s">
        <v>268</v>
      </c>
      <c r="F35" s="162" t="s">
        <v>269</v>
      </c>
      <c r="G35" t="s" s="1226">
        <v>843</v>
      </c>
      <c r="H35" t="s" s="1226">
        <v>868</v>
      </c>
      <c r="I35" t="s" s="1226">
        <v>772</v>
      </c>
      <c r="J35" t="s" s="1226">
        <v>716</v>
      </c>
      <c r="K35" t="s" s="1226">
        <v>904</v>
      </c>
      <c r="L35" s="63"/>
      <c r="M35" s="253"/>
    </row>
    <row r="36" spans="1:13" ht="30">
      <c r="A36" s="36">
        <v>16</v>
      </c>
      <c r="B36" s="35" t="s">
        <v>626</v>
      </c>
      <c r="C36" s="29" t="s">
        <v>234</v>
      </c>
      <c r="D36" s="29" t="s">
        <v>33</v>
      </c>
      <c r="E36" s="58" t="s">
        <v>270</v>
      </c>
      <c r="F36" s="162" t="s">
        <v>271</v>
      </c>
      <c r="G36" t="s" s="1230">
        <v>843</v>
      </c>
      <c r="H36" t="s" s="1230">
        <v>868</v>
      </c>
      <c r="I36" t="s" s="1230">
        <v>772</v>
      </c>
      <c r="J36" t="s" s="1230">
        <v>716</v>
      </c>
      <c r="K36" t="s" s="1230">
        <v>777</v>
      </c>
      <c r="L36" s="63"/>
      <c r="M36" s="253"/>
    </row>
    <row r="37" spans="1:13" ht="30">
      <c r="A37" s="36">
        <v>17</v>
      </c>
      <c r="B37" s="35" t="s">
        <v>627</v>
      </c>
      <c r="C37" s="29" t="s">
        <v>234</v>
      </c>
      <c r="D37" s="29" t="s">
        <v>33</v>
      </c>
      <c r="E37" s="58" t="s">
        <v>272</v>
      </c>
      <c r="F37" s="162" t="s">
        <v>273</v>
      </c>
      <c r="G37" t="s" s="1234">
        <v>843</v>
      </c>
      <c r="H37" t="s" s="1234">
        <v>868</v>
      </c>
      <c r="I37" t="s" s="1234">
        <v>772</v>
      </c>
      <c r="J37" t="s" s="1234">
        <v>716</v>
      </c>
      <c r="K37" t="s" s="1234">
        <v>795</v>
      </c>
      <c r="L37" s="63"/>
      <c r="M37" s="253"/>
    </row>
    <row r="38" spans="1:13" ht="30">
      <c r="A38" s="36">
        <v>18</v>
      </c>
      <c r="B38" s="35" t="s">
        <v>628</v>
      </c>
      <c r="C38" s="29" t="s">
        <v>234</v>
      </c>
      <c r="D38" s="29" t="s">
        <v>33</v>
      </c>
      <c r="E38" s="58" t="s">
        <v>274</v>
      </c>
      <c r="F38" s="162" t="s">
        <v>275</v>
      </c>
      <c r="G38" t="s" s="1238">
        <v>843</v>
      </c>
      <c r="H38" t="s" s="1238">
        <v>868</v>
      </c>
      <c r="I38" t="s" s="1238">
        <v>772</v>
      </c>
      <c r="J38" t="s" s="1238">
        <v>716</v>
      </c>
      <c r="K38" t="s" s="1238">
        <v>796</v>
      </c>
      <c r="L38" s="63"/>
      <c r="M38" s="253"/>
    </row>
    <row r="39" spans="1:13" ht="30">
      <c r="A39" s="36">
        <v>19</v>
      </c>
      <c r="B39" s="35" t="s">
        <v>629</v>
      </c>
      <c r="C39" s="29" t="s">
        <v>234</v>
      </c>
      <c r="D39" s="29" t="s">
        <v>33</v>
      </c>
      <c r="E39" s="58" t="s">
        <v>276</v>
      </c>
      <c r="F39" s="162" t="s">
        <v>277</v>
      </c>
      <c r="G39" t="s" s="1242">
        <v>843</v>
      </c>
      <c r="H39" t="s" s="1242">
        <v>868</v>
      </c>
      <c r="I39" t="s" s="1242">
        <v>772</v>
      </c>
      <c r="J39" t="s" s="1242">
        <v>716</v>
      </c>
      <c r="K39" t="s" s="1242">
        <v>797</v>
      </c>
      <c r="L39" s="63"/>
      <c r="M39" s="253"/>
    </row>
    <row r="40" spans="1:13" s="55" customFormat="1" ht="15" customHeight="1">
      <c r="A40" s="36">
        <v>20</v>
      </c>
      <c r="B40" s="35" t="s">
        <v>630</v>
      </c>
      <c r="C40" s="29" t="s">
        <v>234</v>
      </c>
      <c r="D40" s="29" t="s">
        <v>33</v>
      </c>
      <c r="E40" s="58" t="s">
        <v>278</v>
      </c>
      <c r="F40" s="162" t="s">
        <v>279</v>
      </c>
      <c r="G40" t="s" s="1246">
        <v>843</v>
      </c>
      <c r="H40" t="s" s="1246">
        <v>868</v>
      </c>
      <c r="I40" t="s" s="1246">
        <v>772</v>
      </c>
      <c r="J40" t="s" s="1246">
        <v>716</v>
      </c>
      <c r="K40" t="s" s="1246">
        <v>905</v>
      </c>
      <c r="L40" s="63"/>
      <c r="M40" s="253"/>
    </row>
    <row r="41" spans="1:13" ht="30">
      <c r="A41" s="36">
        <v>21</v>
      </c>
      <c r="B41" s="35" t="s">
        <v>631</v>
      </c>
      <c r="C41" s="29" t="s">
        <v>234</v>
      </c>
      <c r="D41" s="29" t="s">
        <v>33</v>
      </c>
      <c r="E41" s="58" t="s">
        <v>281</v>
      </c>
      <c r="F41" s="162" t="s">
        <v>282</v>
      </c>
      <c r="G41" t="s" s="1250">
        <v>843</v>
      </c>
      <c r="H41" t="s" s="1250">
        <v>868</v>
      </c>
      <c r="I41" t="s" s="1250">
        <v>772</v>
      </c>
      <c r="J41" t="s" s="1250">
        <v>716</v>
      </c>
      <c r="K41" t="s" s="1250">
        <v>799</v>
      </c>
      <c r="L41" s="63"/>
      <c r="M41" s="253"/>
    </row>
    <row r="42" spans="1:13" ht="15.75" customHeight="1">
      <c r="A42" s="36">
        <v>22</v>
      </c>
      <c r="B42" s="35" t="s">
        <v>632</v>
      </c>
      <c r="C42" s="29" t="s">
        <v>234</v>
      </c>
      <c r="D42" s="29" t="s">
        <v>33</v>
      </c>
      <c r="E42" s="58" t="s">
        <v>283</v>
      </c>
      <c r="F42" s="162" t="s">
        <v>284</v>
      </c>
      <c r="G42" t="s" s="1254">
        <v>843</v>
      </c>
      <c r="H42" t="s" s="1254">
        <v>868</v>
      </c>
      <c r="I42" t="s" s="1254">
        <v>772</v>
      </c>
      <c r="J42" t="s" s="1254">
        <v>716</v>
      </c>
      <c r="K42" t="s" s="1254">
        <v>852</v>
      </c>
      <c r="L42" s="63"/>
      <c r="M42" s="253"/>
    </row>
    <row r="43" spans="1:13" ht="30">
      <c r="A43" s="36">
        <v>23</v>
      </c>
      <c r="B43" s="35" t="s">
        <v>633</v>
      </c>
      <c r="C43" s="29" t="s">
        <v>234</v>
      </c>
      <c r="D43" s="29" t="s">
        <v>33</v>
      </c>
      <c r="E43" s="58" t="s">
        <v>285</v>
      </c>
      <c r="F43" s="162" t="s">
        <v>286</v>
      </c>
      <c r="G43" t="s" s="1258">
        <v>843</v>
      </c>
      <c r="H43" t="s" s="1258">
        <v>868</v>
      </c>
      <c r="I43" t="s" s="1258">
        <v>772</v>
      </c>
      <c r="J43" t="s" s="1258">
        <v>716</v>
      </c>
      <c r="K43" t="s" s="1258">
        <v>877</v>
      </c>
      <c r="L43" s="63"/>
      <c r="M43" s="253"/>
    </row>
    <row r="44" spans="1:13" ht="30">
      <c r="A44" s="36">
        <v>24</v>
      </c>
      <c r="B44" s="35" t="s">
        <v>634</v>
      </c>
      <c r="C44" s="29" t="s">
        <v>234</v>
      </c>
      <c r="D44" s="29" t="s">
        <v>33</v>
      </c>
      <c r="E44" s="58" t="s">
        <v>287</v>
      </c>
      <c r="F44" s="162" t="s">
        <v>288</v>
      </c>
      <c r="G44" t="s" s="1262">
        <v>843</v>
      </c>
      <c r="H44" t="s" s="1262">
        <v>868</v>
      </c>
      <c r="I44" t="s" s="1262">
        <v>772</v>
      </c>
      <c r="J44" t="s" s="1262">
        <v>716</v>
      </c>
      <c r="K44" t="s" s="1262">
        <v>757</v>
      </c>
      <c r="L44" s="63"/>
      <c r="M44" s="253"/>
    </row>
    <row r="45" spans="1:13" ht="30">
      <c r="A45" s="36">
        <v>25</v>
      </c>
      <c r="B45" s="35" t="s">
        <v>635</v>
      </c>
      <c r="C45" s="29" t="s">
        <v>234</v>
      </c>
      <c r="D45" s="29" t="s">
        <v>33</v>
      </c>
      <c r="E45" s="58" t="s">
        <v>289</v>
      </c>
      <c r="F45" s="162" t="s">
        <v>290</v>
      </c>
      <c r="G45" t="s" s="1266">
        <v>843</v>
      </c>
      <c r="H45" t="s" s="1266">
        <v>868</v>
      </c>
      <c r="I45" t="s" s="1266">
        <v>772</v>
      </c>
      <c r="J45" t="s" s="1266">
        <v>716</v>
      </c>
      <c r="K45" t="s" s="1266">
        <v>761</v>
      </c>
      <c r="L45" s="63"/>
      <c r="M45" s="253"/>
    </row>
    <row r="46" spans="1:13" ht="45">
      <c r="A46" s="36">
        <v>26</v>
      </c>
      <c r="B46" s="35" t="s">
        <v>636</v>
      </c>
      <c r="C46" s="29" t="s">
        <v>234</v>
      </c>
      <c r="D46" s="29" t="s">
        <v>33</v>
      </c>
      <c r="E46" s="58" t="s">
        <v>291</v>
      </c>
      <c r="F46" s="162" t="s">
        <v>292</v>
      </c>
      <c r="G46" t="s" s="1270">
        <v>843</v>
      </c>
      <c r="H46" t="s" s="1270">
        <v>868</v>
      </c>
      <c r="I46" t="s" s="1270">
        <v>772</v>
      </c>
      <c r="J46" t="s" s="1270">
        <v>716</v>
      </c>
      <c r="K46" t="s" s="1270">
        <v>758</v>
      </c>
      <c r="L46" s="63"/>
      <c r="M46" s="253"/>
    </row>
    <row r="47" spans="1:13" ht="30">
      <c r="A47" s="36">
        <v>27</v>
      </c>
      <c r="B47" s="35" t="s">
        <v>637</v>
      </c>
      <c r="C47" s="29" t="s">
        <v>234</v>
      </c>
      <c r="D47" s="29" t="s">
        <v>33</v>
      </c>
      <c r="E47" s="58" t="s">
        <v>293</v>
      </c>
      <c r="F47" s="162" t="s">
        <v>294</v>
      </c>
      <c r="G47" t="s" s="1274">
        <v>843</v>
      </c>
      <c r="H47" t="s" s="1274">
        <v>868</v>
      </c>
      <c r="I47" t="s" s="1274">
        <v>772</v>
      </c>
      <c r="J47" t="s" s="1274">
        <v>716</v>
      </c>
      <c r="K47" t="s" s="1274">
        <v>906</v>
      </c>
      <c r="L47" s="63"/>
      <c r="M47" s="253"/>
    </row>
    <row r="48" spans="1:13" ht="30">
      <c r="A48" s="36">
        <v>28</v>
      </c>
      <c r="B48" s="35" t="s">
        <v>638</v>
      </c>
      <c r="C48" s="29" t="s">
        <v>234</v>
      </c>
      <c r="D48" s="29" t="s">
        <v>33</v>
      </c>
      <c r="E48" s="58" t="s">
        <v>295</v>
      </c>
      <c r="F48" s="162" t="s">
        <v>296</v>
      </c>
      <c r="G48" t="s" s="1278">
        <v>843</v>
      </c>
      <c r="H48" t="s" s="1278">
        <v>868</v>
      </c>
      <c r="I48" t="s" s="1278">
        <v>772</v>
      </c>
      <c r="J48" t="s" s="1278">
        <v>716</v>
      </c>
      <c r="K48" t="s" s="1278">
        <v>760</v>
      </c>
      <c r="L48" s="63"/>
      <c r="M48" s="253"/>
    </row>
    <row r="49" spans="1:13" ht="30">
      <c r="A49" s="36">
        <v>29</v>
      </c>
      <c r="B49" s="35" t="s">
        <v>639</v>
      </c>
      <c r="C49" s="29" t="s">
        <v>234</v>
      </c>
      <c r="D49" s="29" t="s">
        <v>33</v>
      </c>
      <c r="E49" s="58" t="s">
        <v>297</v>
      </c>
      <c r="F49" s="162" t="s">
        <v>298</v>
      </c>
      <c r="G49" t="s" s="1282">
        <v>843</v>
      </c>
      <c r="H49" t="s" s="1282">
        <v>868</v>
      </c>
      <c r="I49" t="s" s="1282">
        <v>772</v>
      </c>
      <c r="J49" t="s" s="1282">
        <v>716</v>
      </c>
      <c r="K49" t="s" s="1282">
        <v>878</v>
      </c>
      <c r="L49" s="63"/>
      <c r="M49" s="253"/>
    </row>
    <row r="50" spans="1:13" ht="30">
      <c r="A50" s="36">
        <v>30</v>
      </c>
      <c r="B50" s="35" t="s">
        <v>640</v>
      </c>
      <c r="C50" s="29" t="s">
        <v>234</v>
      </c>
      <c r="D50" s="29" t="s">
        <v>33</v>
      </c>
      <c r="E50" s="58" t="s">
        <v>299</v>
      </c>
      <c r="F50" s="162" t="s">
        <v>300</v>
      </c>
      <c r="G50" t="s" s="1286">
        <v>843</v>
      </c>
      <c r="H50" t="s" s="1286">
        <v>868</v>
      </c>
      <c r="I50" t="s" s="1286">
        <v>772</v>
      </c>
      <c r="J50" t="s" s="1286">
        <v>716</v>
      </c>
      <c r="K50" t="s" s="1286">
        <v>803</v>
      </c>
      <c r="L50" s="63"/>
      <c r="M50" s="253"/>
    </row>
    <row r="51" spans="1:13" ht="30">
      <c r="A51" s="139">
        <v>31</v>
      </c>
      <c r="B51" s="140" t="s">
        <v>641</v>
      </c>
      <c r="C51" s="128" t="s">
        <v>234</v>
      </c>
      <c r="D51" s="128" t="s">
        <v>33</v>
      </c>
      <c r="E51" s="129" t="s">
        <v>689</v>
      </c>
      <c r="F51" s="149" t="s">
        <v>237</v>
      </c>
      <c r="G51" t="s" s="1290">
        <v>843</v>
      </c>
      <c r="H51" t="s" s="1290">
        <v>868</v>
      </c>
      <c r="I51" t="s" s="1290">
        <v>772</v>
      </c>
      <c r="J51" t="s" s="1290">
        <v>716</v>
      </c>
      <c r="K51" t="s" s="1290">
        <v>902</v>
      </c>
      <c r="L51" s="63"/>
      <c r="M51" s="253"/>
    </row>
    <row r="52" spans="1:13" ht="30">
      <c r="A52" s="139">
        <v>32</v>
      </c>
      <c r="B52" s="140" t="s">
        <v>642</v>
      </c>
      <c r="C52" s="128" t="s">
        <v>234</v>
      </c>
      <c r="D52" s="128" t="s">
        <v>33</v>
      </c>
      <c r="E52" s="129" t="s">
        <v>242</v>
      </c>
      <c r="F52" s="149" t="s">
        <v>241</v>
      </c>
      <c r="G52" t="s" s="1294">
        <v>843</v>
      </c>
      <c r="H52" t="s" s="1294">
        <v>868</v>
      </c>
      <c r="I52" t="s" s="1294">
        <v>772</v>
      </c>
      <c r="J52" t="s" s="1294">
        <v>716</v>
      </c>
      <c r="K52" t="s" s="1294">
        <v>804</v>
      </c>
      <c r="L52" s="63"/>
      <c r="M52" s="253"/>
    </row>
    <row r="53" spans="1:13" ht="30">
      <c r="A53" s="139">
        <v>33</v>
      </c>
      <c r="B53" s="140" t="s">
        <v>643</v>
      </c>
      <c r="C53" s="128" t="s">
        <v>234</v>
      </c>
      <c r="D53" s="128" t="s">
        <v>33</v>
      </c>
      <c r="E53" s="129" t="s">
        <v>245</v>
      </c>
      <c r="F53" s="149" t="s">
        <v>244</v>
      </c>
      <c r="G53" t="s" s="1298">
        <v>843</v>
      </c>
      <c r="H53" t="s" s="1298">
        <v>868</v>
      </c>
      <c r="I53" t="s" s="1298">
        <v>772</v>
      </c>
      <c r="J53" t="s" s="1298">
        <v>716</v>
      </c>
      <c r="K53" t="s" s="1298">
        <v>805</v>
      </c>
      <c r="L53" s="63"/>
      <c r="M53" s="253"/>
    </row>
    <row r="54" spans="1:13" ht="30">
      <c r="A54" s="139">
        <v>34</v>
      </c>
      <c r="B54" s="140" t="s">
        <v>644</v>
      </c>
      <c r="C54" s="128" t="s">
        <v>234</v>
      </c>
      <c r="D54" s="128" t="s">
        <v>33</v>
      </c>
      <c r="E54" s="129" t="s">
        <v>248</v>
      </c>
      <c r="F54" s="149" t="s">
        <v>247</v>
      </c>
      <c r="G54" t="s" s="1302">
        <v>843</v>
      </c>
      <c r="H54" t="s" s="1302">
        <v>868</v>
      </c>
      <c r="I54" t="s" s="1302">
        <v>772</v>
      </c>
      <c r="J54" t="s" s="1302">
        <v>716</v>
      </c>
      <c r="K54" t="s" s="1302">
        <v>806</v>
      </c>
      <c r="L54" s="63"/>
      <c r="M54" s="253"/>
    </row>
    <row r="55" spans="1:13" ht="30">
      <c r="A55" s="139">
        <v>35</v>
      </c>
      <c r="B55" s="140" t="s">
        <v>645</v>
      </c>
      <c r="C55" s="128" t="s">
        <v>234</v>
      </c>
      <c r="D55" s="128" t="s">
        <v>33</v>
      </c>
      <c r="E55" s="129" t="s">
        <v>255</v>
      </c>
      <c r="F55" s="149" t="s">
        <v>254</v>
      </c>
      <c r="G55" t="s" s="1306">
        <v>843</v>
      </c>
      <c r="H55" t="s" s="1306">
        <v>868</v>
      </c>
      <c r="I55" t="s" s="1306">
        <v>772</v>
      </c>
      <c r="J55" t="s" s="1306">
        <v>716</v>
      </c>
      <c r="K55" t="s" s="1306">
        <v>807</v>
      </c>
      <c r="L55" s="63"/>
      <c r="M55" s="253"/>
    </row>
    <row r="56" spans="1:13" ht="30">
      <c r="A56" s="139">
        <v>36</v>
      </c>
      <c r="B56" s="140" t="s">
        <v>646</v>
      </c>
      <c r="C56" s="128" t="s">
        <v>234</v>
      </c>
      <c r="D56" s="128" t="s">
        <v>33</v>
      </c>
      <c r="E56" s="129" t="s">
        <v>258</v>
      </c>
      <c r="F56" s="149" t="s">
        <v>257</v>
      </c>
      <c r="G56" t="s" s="1310">
        <v>843</v>
      </c>
      <c r="H56" t="s" s="1310">
        <v>868</v>
      </c>
      <c r="I56" t="s" s="1310">
        <v>772</v>
      </c>
      <c r="J56" t="s" s="1310">
        <v>716</v>
      </c>
      <c r="K56" t="s" s="1310">
        <v>808</v>
      </c>
      <c r="L56" s="63"/>
      <c r="M56" s="253"/>
    </row>
    <row r="57" spans="1:13" ht="30">
      <c r="A57" s="139">
        <v>37</v>
      </c>
      <c r="B57" s="140" t="s">
        <v>647</v>
      </c>
      <c r="C57" s="128" t="s">
        <v>234</v>
      </c>
      <c r="D57" s="128" t="s">
        <v>33</v>
      </c>
      <c r="E57" s="129" t="s">
        <v>263</v>
      </c>
      <c r="F57" s="149" t="s">
        <v>262</v>
      </c>
      <c r="G57" t="s" s="1314">
        <v>843</v>
      </c>
      <c r="H57" t="s" s="1314">
        <v>868</v>
      </c>
      <c r="I57" t="s" s="1314">
        <v>772</v>
      </c>
      <c r="J57" t="s" s="1314">
        <v>716</v>
      </c>
      <c r="K57" t="s" s="1314">
        <v>809</v>
      </c>
      <c r="L57" s="63"/>
      <c r="M57" s="253"/>
    </row>
    <row r="58" spans="1:13" ht="30">
      <c r="A58" s="139">
        <v>38</v>
      </c>
      <c r="B58" s="140" t="s">
        <v>648</v>
      </c>
      <c r="C58" s="128" t="s">
        <v>234</v>
      </c>
      <c r="D58" s="128" t="s">
        <v>33</v>
      </c>
      <c r="E58" s="129" t="s">
        <v>280</v>
      </c>
      <c r="F58" s="149" t="s">
        <v>279</v>
      </c>
      <c r="G58" t="s" s="1318">
        <v>843</v>
      </c>
      <c r="H58" t="s" s="1318">
        <v>868</v>
      </c>
      <c r="I58" t="s" s="1318">
        <v>772</v>
      </c>
      <c r="J58" t="s" s="1318">
        <v>716</v>
      </c>
      <c r="K58" t="s" s="1318">
        <v>907</v>
      </c>
      <c r="L58" s="63"/>
      <c r="M58" s="253"/>
    </row>
    <row r="59" spans="1:13" ht="30">
      <c r="A59" s="139">
        <v>39</v>
      </c>
      <c r="B59" s="140" t="s">
        <v>649</v>
      </c>
      <c r="C59" s="128" t="s">
        <v>234</v>
      </c>
      <c r="D59" s="128" t="s">
        <v>33</v>
      </c>
      <c r="E59" s="129" t="s">
        <v>301</v>
      </c>
      <c r="F59" s="149" t="s">
        <v>300</v>
      </c>
      <c r="G59" t="s" s="1322">
        <v>843</v>
      </c>
      <c r="H59" t="s" s="1322">
        <v>868</v>
      </c>
      <c r="I59" t="s" s="1322">
        <v>772</v>
      </c>
      <c r="J59" t="s" s="1322">
        <v>716</v>
      </c>
      <c r="K59" t="s" s="1322">
        <v>811</v>
      </c>
      <c r="L59" s="63"/>
      <c r="M59" s="253"/>
    </row>
    <row r="60" spans="1:13" ht="15">
      <c r="A60" s="116"/>
      <c r="B60" s="116"/>
      <c r="C60" s="116"/>
      <c r="D60" s="116"/>
      <c r="E60" s="116"/>
      <c r="F60" s="116"/>
      <c r="G60" s="21" t="s">
        <v>714</v>
      </c>
      <c r="H60" s="21" t="s">
        <v>730</v>
      </c>
      <c r="I60" s="21" t="s">
        <v>772</v>
      </c>
      <c r="J60" s="21" t="s">
        <v>716</v>
      </c>
      <c r="K60" s="21" t="s">
        <v>773</v>
      </c>
      <c r="L60" s="117"/>
      <c r="M60" s="116"/>
    </row>
    <row r="61" spans="1:13" ht="30" customHeight="1">
      <c r="A61" s="36">
        <v>1</v>
      </c>
      <c r="B61" s="35" t="s">
        <v>650</v>
      </c>
      <c r="C61" s="29" t="s">
        <v>32</v>
      </c>
      <c r="D61" s="57" t="s">
        <v>33</v>
      </c>
      <c r="E61" s="58" t="s">
        <v>235</v>
      </c>
      <c r="F61" s="162" t="s">
        <v>302</v>
      </c>
      <c r="G61" t="s" s="1326">
        <v>843</v>
      </c>
      <c r="H61" t="s" s="1326">
        <v>868</v>
      </c>
      <c r="I61" t="s" s="1326">
        <v>772</v>
      </c>
      <c r="J61" t="s" s="1326">
        <v>716</v>
      </c>
      <c r="K61" t="s" s="1326">
        <v>899</v>
      </c>
      <c r="L61" s="72"/>
      <c r="M61" s="251" t="s">
        <v>346</v>
      </c>
    </row>
    <row r="62" spans="1:13" ht="15">
      <c r="A62" s="36">
        <v>2</v>
      </c>
      <c r="B62" s="35" t="s">
        <v>651</v>
      </c>
      <c r="C62" s="29" t="s">
        <v>32</v>
      </c>
      <c r="D62" s="57" t="s">
        <v>33</v>
      </c>
      <c r="E62" s="47" t="s">
        <v>325</v>
      </c>
      <c r="F62" s="162" t="s">
        <v>302</v>
      </c>
      <c r="G62" t="s" s="1330">
        <v>843</v>
      </c>
      <c r="H62" t="s" s="1330">
        <v>868</v>
      </c>
      <c r="I62" t="s" s="1330">
        <v>772</v>
      </c>
      <c r="J62" t="s" s="1330">
        <v>716</v>
      </c>
      <c r="K62" t="s" s="1330">
        <v>812</v>
      </c>
      <c r="L62" s="63"/>
      <c r="M62" s="251"/>
    </row>
    <row r="63" spans="1:13" ht="15">
      <c r="A63" s="36">
        <v>3</v>
      </c>
      <c r="B63" s="35" t="s">
        <v>652</v>
      </c>
      <c r="C63" s="29" t="s">
        <v>32</v>
      </c>
      <c r="D63" s="57" t="s">
        <v>33</v>
      </c>
      <c r="E63" s="58" t="s">
        <v>303</v>
      </c>
      <c r="F63" s="162" t="s">
        <v>302</v>
      </c>
      <c r="G63" t="s" s="1334">
        <v>843</v>
      </c>
      <c r="H63" t="s" s="1334">
        <v>868</v>
      </c>
      <c r="I63" t="s" s="1334">
        <v>772</v>
      </c>
      <c r="J63" t="s" s="1334">
        <v>716</v>
      </c>
      <c r="K63" t="s" s="1334">
        <v>813</v>
      </c>
      <c r="L63" s="63"/>
      <c r="M63" s="251"/>
    </row>
    <row r="64" spans="1:13" ht="15">
      <c r="A64" s="36">
        <v>4</v>
      </c>
      <c r="B64" s="35" t="s">
        <v>653</v>
      </c>
      <c r="C64" s="29" t="s">
        <v>32</v>
      </c>
      <c r="D64" s="57" t="s">
        <v>33</v>
      </c>
      <c r="E64" s="58" t="s">
        <v>304</v>
      </c>
      <c r="F64" s="162" t="s">
        <v>302</v>
      </c>
      <c r="G64" t="s" s="1338">
        <v>843</v>
      </c>
      <c r="H64" t="s" s="1338">
        <v>868</v>
      </c>
      <c r="I64" t="s" s="1338">
        <v>772</v>
      </c>
      <c r="J64" t="s" s="1338">
        <v>716</v>
      </c>
      <c r="K64" t="s" s="1338">
        <v>812</v>
      </c>
      <c r="L64" s="63"/>
      <c r="M64" s="251"/>
    </row>
    <row r="65" spans="1:13" ht="15">
      <c r="A65" s="36">
        <v>5</v>
      </c>
      <c r="B65" s="35" t="s">
        <v>654</v>
      </c>
      <c r="C65" s="29" t="s">
        <v>32</v>
      </c>
      <c r="D65" s="57" t="s">
        <v>33</v>
      </c>
      <c r="E65" s="58" t="s">
        <v>305</v>
      </c>
      <c r="F65" s="162" t="s">
        <v>302</v>
      </c>
      <c r="G65" t="s" s="1342">
        <v>843</v>
      </c>
      <c r="H65" t="s" s="1342">
        <v>868</v>
      </c>
      <c r="I65" t="s" s="1342">
        <v>772</v>
      </c>
      <c r="J65" t="s" s="1342">
        <v>716</v>
      </c>
      <c r="K65" t="s" s="1342">
        <v>814</v>
      </c>
      <c r="L65" s="63"/>
      <c r="M65" s="251"/>
    </row>
    <row r="66" spans="1:13" ht="15">
      <c r="A66" s="36">
        <v>6</v>
      </c>
      <c r="B66" s="35" t="s">
        <v>655</v>
      </c>
      <c r="C66" s="29" t="s">
        <v>32</v>
      </c>
      <c r="D66" s="57" t="s">
        <v>33</v>
      </c>
      <c r="E66" s="58" t="s">
        <v>307</v>
      </c>
      <c r="F66" s="162" t="s">
        <v>302</v>
      </c>
      <c r="G66" t="s" s="1346">
        <v>843</v>
      </c>
      <c r="H66" t="s" s="1346">
        <v>868</v>
      </c>
      <c r="I66" t="s" s="1346">
        <v>772</v>
      </c>
      <c r="J66" t="s" s="1346">
        <v>716</v>
      </c>
      <c r="K66" t="s" s="1346">
        <v>815</v>
      </c>
      <c r="L66" s="63"/>
      <c r="M66" s="251"/>
    </row>
    <row r="67" spans="1:13" ht="15">
      <c r="A67" s="36">
        <v>7</v>
      </c>
      <c r="B67" s="35" t="s">
        <v>656</v>
      </c>
      <c r="C67" s="29" t="s">
        <v>32</v>
      </c>
      <c r="D67" s="57" t="s">
        <v>33</v>
      </c>
      <c r="E67" s="58" t="s">
        <v>308</v>
      </c>
      <c r="F67" s="162" t="s">
        <v>302</v>
      </c>
      <c r="G67" t="s" s="1350">
        <v>843</v>
      </c>
      <c r="H67" t="s" s="1350">
        <v>868</v>
      </c>
      <c r="I67" t="s" s="1350">
        <v>772</v>
      </c>
      <c r="J67" t="s" s="1350">
        <v>716</v>
      </c>
      <c r="K67" t="s" s="1350">
        <v>723</v>
      </c>
      <c r="L67" s="63"/>
      <c r="M67" s="251"/>
    </row>
    <row r="68" spans="1:13" ht="15">
      <c r="A68" s="36">
        <v>8</v>
      </c>
      <c r="B68" s="35" t="s">
        <v>657</v>
      </c>
      <c r="C68" s="29" t="s">
        <v>32</v>
      </c>
      <c r="D68" s="57" t="s">
        <v>33</v>
      </c>
      <c r="E68" s="58" t="s">
        <v>309</v>
      </c>
      <c r="F68" s="162" t="s">
        <v>302</v>
      </c>
      <c r="G68" t="s" s="1354">
        <v>843</v>
      </c>
      <c r="H68" t="s" s="1354">
        <v>868</v>
      </c>
      <c r="I68" t="s" s="1354">
        <v>772</v>
      </c>
      <c r="J68" t="s" s="1354">
        <v>716</v>
      </c>
      <c r="K68" t="s" s="1354">
        <v>816</v>
      </c>
      <c r="L68" s="63"/>
      <c r="M68" s="251"/>
    </row>
    <row r="69" spans="1:13" ht="15">
      <c r="A69" s="36">
        <v>9</v>
      </c>
      <c r="B69" s="35" t="s">
        <v>658</v>
      </c>
      <c r="C69" s="29" t="s">
        <v>32</v>
      </c>
      <c r="D69" s="57" t="s">
        <v>33</v>
      </c>
      <c r="E69" s="58" t="s">
        <v>311</v>
      </c>
      <c r="F69" s="162" t="s">
        <v>302</v>
      </c>
      <c r="G69" t="s" s="1358">
        <v>843</v>
      </c>
      <c r="H69" t="s" s="1358">
        <v>868</v>
      </c>
      <c r="I69" t="s" s="1358">
        <v>772</v>
      </c>
      <c r="J69" t="s" s="1358">
        <v>716</v>
      </c>
      <c r="K69" t="s" s="1358">
        <v>816</v>
      </c>
      <c r="L69" s="63"/>
      <c r="M69" s="251"/>
    </row>
    <row r="70" spans="1:13" ht="15">
      <c r="A70" s="36">
        <v>10</v>
      </c>
      <c r="B70" s="35" t="s">
        <v>659</v>
      </c>
      <c r="C70" s="29" t="s">
        <v>32</v>
      </c>
      <c r="D70" s="57" t="s">
        <v>33</v>
      </c>
      <c r="E70" s="58" t="s">
        <v>313</v>
      </c>
      <c r="F70" s="162" t="s">
        <v>302</v>
      </c>
      <c r="G70" t="s" s="1362">
        <v>843</v>
      </c>
      <c r="H70" t="s" s="1362">
        <v>868</v>
      </c>
      <c r="I70" t="s" s="1362">
        <v>772</v>
      </c>
      <c r="J70" t="s" s="1362">
        <v>716</v>
      </c>
      <c r="K70" t="s" s="1362">
        <v>816</v>
      </c>
      <c r="L70" s="63"/>
      <c r="M70" s="251"/>
    </row>
    <row r="71" spans="1:13" ht="15">
      <c r="A71" s="36">
        <v>11</v>
      </c>
      <c r="B71" s="35" t="s">
        <v>660</v>
      </c>
      <c r="C71" s="29" t="s">
        <v>32</v>
      </c>
      <c r="D71" s="57" t="s">
        <v>33</v>
      </c>
      <c r="E71" s="30" t="s">
        <v>315</v>
      </c>
      <c r="F71" s="162" t="s">
        <v>302</v>
      </c>
      <c r="G71" t="s" s="1366">
        <v>843</v>
      </c>
      <c r="H71" t="s" s="1366">
        <v>868</v>
      </c>
      <c r="I71" t="s" s="1366">
        <v>772</v>
      </c>
      <c r="J71" t="s" s="1366">
        <v>716</v>
      </c>
      <c r="K71" t="s" s="1366">
        <v>908</v>
      </c>
      <c r="L71" s="63"/>
      <c r="M71" s="251"/>
    </row>
    <row r="72" spans="1:13" s="55" customFormat="1" ht="15">
      <c r="A72" s="36">
        <v>12</v>
      </c>
      <c r="B72" s="35" t="s">
        <v>661</v>
      </c>
      <c r="C72" s="29" t="s">
        <v>32</v>
      </c>
      <c r="D72" s="57" t="s">
        <v>33</v>
      </c>
      <c r="E72" s="30" t="s">
        <v>684</v>
      </c>
      <c r="F72" s="162" t="s">
        <v>302</v>
      </c>
      <c r="G72" t="s" s="1370">
        <v>843</v>
      </c>
      <c r="H72" t="s" s="1370">
        <v>868</v>
      </c>
      <c r="I72" t="s" s="1370">
        <v>772</v>
      </c>
      <c r="J72" t="s" s="1370">
        <v>716</v>
      </c>
      <c r="K72" t="s" s="1370">
        <v>909</v>
      </c>
      <c r="L72" s="63"/>
      <c r="M72" s="251"/>
    </row>
    <row r="73" spans="1:13" ht="15">
      <c r="A73" s="36">
        <v>13</v>
      </c>
      <c r="B73" s="35" t="s">
        <v>662</v>
      </c>
      <c r="C73" s="29" t="s">
        <v>32</v>
      </c>
      <c r="D73" s="57" t="s">
        <v>33</v>
      </c>
      <c r="E73" s="30" t="s">
        <v>316</v>
      </c>
      <c r="F73" s="162" t="s">
        <v>302</v>
      </c>
      <c r="G73" t="s" s="1374">
        <v>843</v>
      </c>
      <c r="H73" t="s" s="1374">
        <v>868</v>
      </c>
      <c r="I73" t="s" s="1374">
        <v>772</v>
      </c>
      <c r="J73" t="s" s="1374">
        <v>716</v>
      </c>
      <c r="K73" t="s" s="1374">
        <v>910</v>
      </c>
      <c r="L73" s="63"/>
      <c r="M73" s="251"/>
    </row>
    <row r="74" spans="1:13" ht="15">
      <c r="A74" s="36">
        <v>14</v>
      </c>
      <c r="B74" s="35" t="s">
        <v>663</v>
      </c>
      <c r="C74" s="29" t="s">
        <v>32</v>
      </c>
      <c r="D74" s="33" t="s">
        <v>33</v>
      </c>
      <c r="E74" s="30" t="s">
        <v>243</v>
      </c>
      <c r="F74" s="162" t="s">
        <v>302</v>
      </c>
      <c r="G74" t="s" s="1378">
        <v>843</v>
      </c>
      <c r="H74" t="s" s="1378">
        <v>868</v>
      </c>
      <c r="I74" t="s" s="1378">
        <v>772</v>
      </c>
      <c r="J74" t="s" s="1378">
        <v>716</v>
      </c>
      <c r="K74" t="s" s="1378">
        <v>911</v>
      </c>
      <c r="L74" s="63"/>
      <c r="M74" s="251"/>
    </row>
    <row r="75" spans="1:13" ht="15">
      <c r="A75" s="36">
        <v>15</v>
      </c>
      <c r="B75" s="35" t="s">
        <v>664</v>
      </c>
      <c r="C75" s="29" t="s">
        <v>32</v>
      </c>
      <c r="D75" s="33" t="s">
        <v>33</v>
      </c>
      <c r="E75" s="30" t="s">
        <v>246</v>
      </c>
      <c r="F75" s="162" t="s">
        <v>302</v>
      </c>
      <c r="G75" t="s" s="1382">
        <v>843</v>
      </c>
      <c r="H75" t="s" s="1382">
        <v>868</v>
      </c>
      <c r="I75" t="s" s="1382">
        <v>772</v>
      </c>
      <c r="J75" t="s" s="1382">
        <v>716</v>
      </c>
      <c r="K75" t="s" s="1382">
        <v>912</v>
      </c>
      <c r="L75" s="63"/>
      <c r="M75" s="251"/>
    </row>
    <row r="76" spans="1:13" ht="15">
      <c r="A76" s="36">
        <v>16</v>
      </c>
      <c r="B76" s="35" t="s">
        <v>665</v>
      </c>
      <c r="C76" s="29" t="s">
        <v>32</v>
      </c>
      <c r="D76" s="33" t="s">
        <v>33</v>
      </c>
      <c r="E76" s="58" t="s">
        <v>318</v>
      </c>
      <c r="F76" s="162" t="s">
        <v>302</v>
      </c>
      <c r="G76" t="s" s="1386">
        <v>843</v>
      </c>
      <c r="H76" t="s" s="1386">
        <v>868</v>
      </c>
      <c r="I76" t="s" s="1386">
        <v>772</v>
      </c>
      <c r="J76" t="s" s="1386">
        <v>716</v>
      </c>
      <c r="K76" t="s" s="1386">
        <v>822</v>
      </c>
      <c r="L76" s="63"/>
      <c r="M76" s="251"/>
    </row>
    <row r="77" spans="1:13" ht="15">
      <c r="A77" s="36">
        <v>17</v>
      </c>
      <c r="B77" s="35" t="s">
        <v>666</v>
      </c>
      <c r="C77" s="29" t="s">
        <v>32</v>
      </c>
      <c r="D77" s="33" t="s">
        <v>33</v>
      </c>
      <c r="E77" s="47" t="s">
        <v>322</v>
      </c>
      <c r="F77" s="162" t="s">
        <v>302</v>
      </c>
      <c r="G77" t="s" s="1390">
        <v>843</v>
      </c>
      <c r="H77" t="s" s="1390">
        <v>868</v>
      </c>
      <c r="I77" t="s" s="1390">
        <v>772</v>
      </c>
      <c r="J77" t="s" s="1390">
        <v>716</v>
      </c>
      <c r="K77" t="s" s="1390">
        <v>913</v>
      </c>
      <c r="L77" s="63"/>
      <c r="M77" s="251"/>
    </row>
    <row r="78" spans="1:13" ht="15">
      <c r="A78" s="36">
        <v>18</v>
      </c>
      <c r="B78" s="35" t="s">
        <v>667</v>
      </c>
      <c r="C78" s="29" t="s">
        <v>32</v>
      </c>
      <c r="D78" s="33" t="s">
        <v>33</v>
      </c>
      <c r="E78" s="58" t="s">
        <v>319</v>
      </c>
      <c r="F78" s="162" t="s">
        <v>302</v>
      </c>
      <c r="G78" t="s" s="1394">
        <v>843</v>
      </c>
      <c r="H78" t="s" s="1394">
        <v>868</v>
      </c>
      <c r="I78" t="s" s="1394">
        <v>772</v>
      </c>
      <c r="J78" t="s" s="1394">
        <v>716</v>
      </c>
      <c r="K78" t="s" s="1394">
        <v>914</v>
      </c>
      <c r="L78" s="63"/>
      <c r="M78" s="251"/>
    </row>
    <row r="79" spans="1:13" ht="15">
      <c r="A79" s="36">
        <v>19</v>
      </c>
      <c r="B79" s="35" t="s">
        <v>668</v>
      </c>
      <c r="C79" s="29" t="s">
        <v>32</v>
      </c>
      <c r="D79" s="33" t="s">
        <v>33</v>
      </c>
      <c r="E79" s="47" t="s">
        <v>323</v>
      </c>
      <c r="F79" s="162" t="s">
        <v>302</v>
      </c>
      <c r="G79" t="s" s="1398">
        <v>843</v>
      </c>
      <c r="H79" t="s" s="1398">
        <v>868</v>
      </c>
      <c r="I79" t="s" s="1398">
        <v>772</v>
      </c>
      <c r="J79" t="s" s="1398">
        <v>716</v>
      </c>
      <c r="K79" t="s" s="1398">
        <v>825</v>
      </c>
      <c r="L79" s="63"/>
      <c r="M79" s="251"/>
    </row>
    <row r="80" spans="1:13" ht="15">
      <c r="A80" s="36">
        <v>20</v>
      </c>
      <c r="B80" s="35" t="s">
        <v>669</v>
      </c>
      <c r="C80" s="29" t="s">
        <v>32</v>
      </c>
      <c r="D80" s="33" t="s">
        <v>33</v>
      </c>
      <c r="E80" s="58" t="s">
        <v>321</v>
      </c>
      <c r="F80" s="162" t="s">
        <v>302</v>
      </c>
      <c r="G80" t="s" s="1402">
        <v>843</v>
      </c>
      <c r="H80" t="s" s="1402">
        <v>868</v>
      </c>
      <c r="I80" t="s" s="1402">
        <v>772</v>
      </c>
      <c r="J80" t="s" s="1402">
        <v>716</v>
      </c>
      <c r="K80" t="s" s="1402">
        <v>826</v>
      </c>
      <c r="L80" s="63"/>
      <c r="M80" s="251"/>
    </row>
    <row r="81" spans="1:13" ht="15">
      <c r="A81" s="36">
        <v>21</v>
      </c>
      <c r="B81" s="35" t="s">
        <v>670</v>
      </c>
      <c r="C81" s="29" t="s">
        <v>32</v>
      </c>
      <c r="D81" s="33" t="s">
        <v>33</v>
      </c>
      <c r="E81" s="47" t="s">
        <v>324</v>
      </c>
      <c r="F81" s="162" t="s">
        <v>302</v>
      </c>
      <c r="G81" t="s" s="1406">
        <v>843</v>
      </c>
      <c r="H81" t="s" s="1406">
        <v>868</v>
      </c>
      <c r="I81" t="s" s="1406">
        <v>772</v>
      </c>
      <c r="J81" t="s" s="1406">
        <v>716</v>
      </c>
      <c r="K81" t="s" s="1406">
        <v>827</v>
      </c>
      <c r="L81" s="63"/>
      <c r="M81" s="251"/>
    </row>
    <row r="82" spans="1:13" ht="15">
      <c r="A82" s="36">
        <v>22</v>
      </c>
      <c r="B82" s="35" t="s">
        <v>671</v>
      </c>
      <c r="C82" s="29" t="s">
        <v>32</v>
      </c>
      <c r="D82" s="33" t="s">
        <v>33</v>
      </c>
      <c r="E82" s="58" t="s">
        <v>686</v>
      </c>
      <c r="F82" s="162" t="s">
        <v>302</v>
      </c>
      <c r="G82" t="s" s="1410">
        <v>843</v>
      </c>
      <c r="H82" t="s" s="1410">
        <v>868</v>
      </c>
      <c r="I82" t="s" s="1410">
        <v>772</v>
      </c>
      <c r="J82" t="s" s="1410">
        <v>716</v>
      </c>
      <c r="K82" t="s" s="1410">
        <v>723</v>
      </c>
      <c r="L82" s="63"/>
      <c r="M82" s="251"/>
    </row>
    <row r="83" spans="1:13" ht="15">
      <c r="A83" s="139">
        <v>23</v>
      </c>
      <c r="B83" s="140" t="s">
        <v>672</v>
      </c>
      <c r="C83" s="128" t="s">
        <v>32</v>
      </c>
      <c r="D83" s="141" t="s">
        <v>33</v>
      </c>
      <c r="E83" s="129" t="s">
        <v>306</v>
      </c>
      <c r="F83" s="149" t="s">
        <v>302</v>
      </c>
      <c r="G83" t="s" s="1414">
        <v>843</v>
      </c>
      <c r="H83" t="s" s="1414">
        <v>868</v>
      </c>
      <c r="I83" t="s" s="1414">
        <v>772</v>
      </c>
      <c r="J83" t="s" s="1414">
        <v>716</v>
      </c>
      <c r="K83" t="s" s="1414">
        <v>829</v>
      </c>
      <c r="L83" s="150"/>
      <c r="M83" s="251"/>
    </row>
    <row r="84" spans="1:13" ht="15">
      <c r="A84" s="139">
        <v>24</v>
      </c>
      <c r="B84" s="140" t="s">
        <v>673</v>
      </c>
      <c r="C84" s="128" t="s">
        <v>32</v>
      </c>
      <c r="D84" s="141" t="s">
        <v>33</v>
      </c>
      <c r="E84" s="129" t="s">
        <v>310</v>
      </c>
      <c r="F84" s="149" t="s">
        <v>302</v>
      </c>
      <c r="G84" t="s" s="1418">
        <v>843</v>
      </c>
      <c r="H84" t="s" s="1418">
        <v>868</v>
      </c>
      <c r="I84" t="s" s="1418">
        <v>772</v>
      </c>
      <c r="J84" t="s" s="1418">
        <v>716</v>
      </c>
      <c r="K84" t="s" s="1418">
        <v>830</v>
      </c>
      <c r="L84" s="150"/>
      <c r="M84" s="251"/>
    </row>
    <row r="85" spans="1:13" ht="15">
      <c r="A85" s="139">
        <v>25</v>
      </c>
      <c r="B85" s="140" t="s">
        <v>674</v>
      </c>
      <c r="C85" s="146" t="s">
        <v>32</v>
      </c>
      <c r="D85" s="144" t="s">
        <v>33</v>
      </c>
      <c r="E85" s="130" t="s">
        <v>312</v>
      </c>
      <c r="F85" s="149" t="s">
        <v>302</v>
      </c>
      <c r="G85" t="s" s="1422">
        <v>843</v>
      </c>
      <c r="H85" t="s" s="1422">
        <v>868</v>
      </c>
      <c r="I85" t="s" s="1422">
        <v>772</v>
      </c>
      <c r="J85" t="s" s="1422">
        <v>716</v>
      </c>
      <c r="K85" t="s" s="1422">
        <v>830</v>
      </c>
      <c r="L85" s="150"/>
      <c r="M85" s="251"/>
    </row>
    <row r="86" spans="1:13" ht="15">
      <c r="A86" s="139">
        <v>26</v>
      </c>
      <c r="B86" s="129" t="s">
        <v>675</v>
      </c>
      <c r="C86" s="128" t="s">
        <v>32</v>
      </c>
      <c r="D86" s="141" t="s">
        <v>33</v>
      </c>
      <c r="E86" s="129" t="s">
        <v>314</v>
      </c>
      <c r="F86" s="149" t="s">
        <v>302</v>
      </c>
      <c r="G86" t="s" s="1426">
        <v>843</v>
      </c>
      <c r="H86" t="s" s="1426">
        <v>868</v>
      </c>
      <c r="I86" t="s" s="1426">
        <v>772</v>
      </c>
      <c r="J86" t="s" s="1426">
        <v>716</v>
      </c>
      <c r="K86" t="s" s="1426">
        <v>830</v>
      </c>
      <c r="L86" s="150"/>
      <c r="M86" s="251"/>
    </row>
    <row r="87" spans="1:13" ht="15">
      <c r="A87" s="139">
        <v>27</v>
      </c>
      <c r="B87" s="129" t="s">
        <v>676</v>
      </c>
      <c r="C87" s="128" t="s">
        <v>32</v>
      </c>
      <c r="D87" s="141" t="s">
        <v>33</v>
      </c>
      <c r="E87" s="129" t="s">
        <v>685</v>
      </c>
      <c r="F87" s="149" t="s">
        <v>302</v>
      </c>
      <c r="G87" t="s" s="1430">
        <v>843</v>
      </c>
      <c r="H87" t="s" s="1430">
        <v>868</v>
      </c>
      <c r="I87" t="s" s="1430">
        <v>772</v>
      </c>
      <c r="J87" t="s" s="1430">
        <v>716</v>
      </c>
      <c r="K87" t="s" s="1430">
        <v>915</v>
      </c>
      <c r="L87" s="150"/>
      <c r="M87" s="251"/>
    </row>
    <row r="88" spans="1:13" ht="15">
      <c r="A88" s="145">
        <v>28</v>
      </c>
      <c r="B88" s="129" t="s">
        <v>677</v>
      </c>
      <c r="C88" s="128" t="s">
        <v>32</v>
      </c>
      <c r="D88" s="141" t="s">
        <v>33</v>
      </c>
      <c r="E88" s="129" t="s">
        <v>317</v>
      </c>
      <c r="F88" s="148" t="s">
        <v>302</v>
      </c>
      <c r="G88" t="s" s="1434">
        <v>843</v>
      </c>
      <c r="H88" t="s" s="1434">
        <v>868</v>
      </c>
      <c r="I88" t="s" s="1434">
        <v>772</v>
      </c>
      <c r="J88" t="s" s="1434">
        <v>716</v>
      </c>
      <c r="K88" t="s" s="1434">
        <v>916</v>
      </c>
      <c r="L88" s="150"/>
      <c r="M88" s="251"/>
    </row>
    <row r="89" spans="1:13" ht="15">
      <c r="A89" s="139">
        <v>29</v>
      </c>
      <c r="B89" s="129" t="s">
        <v>678</v>
      </c>
      <c r="C89" s="128" t="s">
        <v>32</v>
      </c>
      <c r="D89" s="141" t="s">
        <v>33</v>
      </c>
      <c r="E89" s="129" t="s">
        <v>245</v>
      </c>
      <c r="F89" s="149" t="s">
        <v>302</v>
      </c>
      <c r="G89" t="s" s="1438">
        <v>843</v>
      </c>
      <c r="H89" t="s" s="1438">
        <v>868</v>
      </c>
      <c r="I89" t="s" s="1438">
        <v>772</v>
      </c>
      <c r="J89" t="s" s="1438">
        <v>716</v>
      </c>
      <c r="K89" t="s" s="1438">
        <v>917</v>
      </c>
      <c r="L89" s="150"/>
      <c r="M89" s="251"/>
    </row>
    <row r="90" spans="1:13" ht="15">
      <c r="A90" s="139">
        <v>30</v>
      </c>
      <c r="B90" s="129" t="s">
        <v>679</v>
      </c>
      <c r="C90" s="128" t="s">
        <v>32</v>
      </c>
      <c r="D90" s="141" t="s">
        <v>33</v>
      </c>
      <c r="E90" s="129" t="s">
        <v>248</v>
      </c>
      <c r="F90" s="149" t="s">
        <v>302</v>
      </c>
      <c r="G90" t="s" s="1442">
        <v>843</v>
      </c>
      <c r="H90" t="s" s="1442">
        <v>868</v>
      </c>
      <c r="I90" t="s" s="1442">
        <v>772</v>
      </c>
      <c r="J90" t="s" s="1442">
        <v>716</v>
      </c>
      <c r="K90" t="s" s="1442">
        <v>918</v>
      </c>
      <c r="L90" s="150"/>
      <c r="M90" s="251"/>
    </row>
    <row r="91" spans="1:13" ht="15">
      <c r="A91" s="139">
        <v>31</v>
      </c>
      <c r="B91" s="129" t="s">
        <v>680</v>
      </c>
      <c r="C91" s="128" t="s">
        <v>32</v>
      </c>
      <c r="D91" s="141" t="s">
        <v>33</v>
      </c>
      <c r="E91" s="129" t="s">
        <v>320</v>
      </c>
      <c r="F91" s="149" t="s">
        <v>302</v>
      </c>
      <c r="G91" t="s" s="1446">
        <v>843</v>
      </c>
      <c r="H91" t="s" s="1446">
        <v>868</v>
      </c>
      <c r="I91" t="s" s="1446">
        <v>772</v>
      </c>
      <c r="J91" t="s" s="1446">
        <v>716</v>
      </c>
      <c r="K91" t="s" s="1446">
        <v>919</v>
      </c>
      <c r="L91" s="150"/>
      <c r="M91" s="251"/>
    </row>
    <row r="92" spans="1:13" ht="15" customHeight="1">
      <c r="A92" s="139">
        <v>32</v>
      </c>
      <c r="B92" s="129" t="s">
        <v>681</v>
      </c>
      <c r="C92" s="128" t="s">
        <v>32</v>
      </c>
      <c r="D92" s="141" t="s">
        <v>33</v>
      </c>
      <c r="E92" s="129" t="s">
        <v>687</v>
      </c>
      <c r="F92" s="149" t="s">
        <v>302</v>
      </c>
      <c r="G92" t="s" s="1450">
        <v>843</v>
      </c>
      <c r="H92" t="s" s="1450">
        <v>868</v>
      </c>
      <c r="I92" t="s" s="1450">
        <v>772</v>
      </c>
      <c r="J92" t="s" s="1450">
        <v>716</v>
      </c>
      <c r="K92" t="s" s="1450">
        <v>828</v>
      </c>
      <c r="L92" s="165"/>
      <c r="M92" s="251"/>
    </row>
    <row r="93" spans="7:13" s="55" customFormat="1" ht="15.75" customHeight="1">
      <c r="G93" s="21" t="s">
        <v>714</v>
      </c>
      <c r="H93" s="21" t="s">
        <v>730</v>
      </c>
      <c r="I93" s="21" t="s">
        <v>772</v>
      </c>
      <c r="J93" s="21" t="s">
        <v>716</v>
      </c>
      <c r="K93" s="21" t="s">
        <v>835</v>
      </c>
      <c r="M93" s="119"/>
    </row>
    <row r="94" spans="7:13" s="55" customFormat="1" ht="15">
      <c r="G94" s="21" t="s">
        <v>714</v>
      </c>
      <c r="H94" s="21" t="s">
        <v>730</v>
      </c>
      <c r="I94" s="21" t="s">
        <v>772</v>
      </c>
      <c r="J94" s="21" t="s">
        <v>716</v>
      </c>
      <c r="K94" s="21" t="s">
        <v>723</v>
      </c>
      <c r="M94" s="119"/>
    </row>
    <row r="95" s="55" customFormat="1" ht="15">
      <c r="M95" s="119"/>
    </row>
    <row r="96" s="55" customFormat="1" ht="15">
      <c r="M96" s="119"/>
    </row>
    <row r="97" s="55" customFormat="1" ht="15">
      <c r="M97" s="119"/>
    </row>
    <row r="98" s="55" customFormat="1" ht="15">
      <c r="M98" s="119"/>
    </row>
    <row r="99" s="55" customFormat="1" ht="15">
      <c r="M99" s="119"/>
    </row>
    <row r="100" s="55" customFormat="1" ht="15">
      <c r="M100" s="119"/>
    </row>
    <row r="101" s="55" customFormat="1" ht="15"/>
    <row r="102" s="55" customFormat="1" ht="15"/>
    <row r="103" s="55" customFormat="1" ht="15"/>
    <row r="104" s="55" customFormat="1" ht="15"/>
    <row r="105" s="55" customFormat="1" ht="15"/>
    <row r="106" s="55" customFormat="1" ht="15"/>
    <row r="107" s="55" customFormat="1" ht="15"/>
    <row r="108" s="55" customFormat="1" ht="15"/>
    <row r="109" s="55" customFormat="1" ht="15"/>
    <row r="110" s="55" customFormat="1" ht="15"/>
    <row r="111" spans="1:5" ht="15">
      <c r="A111" s="55"/>
      <c r="B111" s="55"/>
      <c r="C111" s="55"/>
      <c r="D111" s="55"/>
      <c r="E111" s="55"/>
    </row>
    <row r="112" spans="1:5" ht="15">
      <c r="A112" s="55"/>
      <c r="B112" s="55"/>
      <c r="C112" s="55"/>
      <c r="D112" s="55"/>
      <c r="E112" s="55"/>
    </row>
    <row r="113" spans="1:5" ht="15">
      <c r="A113" s="55"/>
      <c r="B113" s="55"/>
      <c r="C113" s="55"/>
      <c r="D113" s="55"/>
      <c r="E113" s="55"/>
    </row>
    <row r="114" spans="1:5" ht="15">
      <c r="A114" s="55"/>
      <c r="B114" s="55"/>
      <c r="C114" s="55"/>
      <c r="D114" s="55"/>
      <c r="E114" s="55"/>
    </row>
    <row r="115" spans="1:5" ht="15">
      <c r="A115" s="55"/>
      <c r="B115" s="55"/>
      <c r="C115" s="55"/>
      <c r="D115" s="55"/>
      <c r="E115" s="55"/>
    </row>
    <row r="116" spans="1:5" ht="15">
      <c r="A116" s="55"/>
      <c r="B116" s="55"/>
      <c r="C116" s="55"/>
      <c r="D116" s="55"/>
      <c r="E116" s="55"/>
    </row>
    <row r="117" spans="1:5" ht="15">
      <c r="A117" s="55"/>
      <c r="B117" s="55"/>
      <c r="C117" s="55"/>
      <c r="D117" s="55"/>
      <c r="E117" s="55"/>
    </row>
    <row r="118" spans="1:5" ht="15">
      <c r="A118" s="55"/>
      <c r="B118" s="55"/>
      <c r="C118" s="55"/>
      <c r="D118" s="55"/>
      <c r="E118" s="55"/>
    </row>
    <row r="119" spans="1:5" ht="15">
      <c r="A119" s="55"/>
      <c r="B119" s="55"/>
      <c r="C119" s="55"/>
      <c r="D119" s="55"/>
      <c r="E119" s="55"/>
    </row>
    <row r="120" spans="1:5" ht="15">
      <c r="A120" s="55"/>
      <c r="B120" s="55"/>
      <c r="C120" s="55"/>
      <c r="D120" s="55"/>
      <c r="E120" s="55"/>
    </row>
    <row r="121" spans="1:5" ht="15">
      <c r="A121" s="55"/>
      <c r="B121" s="55"/>
      <c r="C121" s="55"/>
      <c r="D121" s="55"/>
      <c r="E121" s="55"/>
    </row>
    <row r="122" spans="1:5" ht="15">
      <c r="A122" s="55"/>
      <c r="B122" s="55"/>
      <c r="C122" s="55"/>
      <c r="D122" s="55"/>
      <c r="E122" s="55"/>
    </row>
    <row r="123" spans="1:5" ht="15">
      <c r="A123" s="55"/>
      <c r="B123" s="55"/>
      <c r="C123" s="55"/>
      <c r="D123" s="55"/>
      <c r="E123" s="55"/>
    </row>
    <row r="124" spans="1:5" ht="15">
      <c r="A124" s="55"/>
      <c r="B124" s="55"/>
      <c r="C124" s="55"/>
      <c r="D124" s="55"/>
      <c r="E124" s="55"/>
    </row>
    <row r="125" spans="1:5" ht="15">
      <c r="A125" s="55"/>
      <c r="B125" s="55"/>
      <c r="C125" s="55"/>
      <c r="D125" s="55"/>
      <c r="E125" s="55"/>
    </row>
    <row r="126" spans="1:5" ht="15">
      <c r="A126" s="55"/>
      <c r="B126" s="55"/>
      <c r="C126" s="55"/>
      <c r="D126" s="55"/>
      <c r="E126" s="55"/>
    </row>
    <row r="127" spans="1:6" ht="15">
      <c r="A127" s="55"/>
      <c r="B127" s="55"/>
      <c r="C127" s="55"/>
      <c r="D127" s="55"/>
      <c r="E127" s="55"/>
      <c r="F127" s="55"/>
    </row>
    <row r="128" spans="1:6" ht="15">
      <c r="A128" s="55"/>
      <c r="B128" s="55"/>
      <c r="C128" s="55"/>
      <c r="D128" s="55"/>
      <c r="E128" s="55"/>
      <c r="F128" s="55"/>
    </row>
    <row r="129" spans="1:6" ht="15">
      <c r="A129" s="55"/>
      <c r="B129" s="55"/>
      <c r="C129" s="55"/>
      <c r="D129" s="55"/>
      <c r="E129" s="55"/>
      <c r="F129" s="55"/>
    </row>
    <row r="130" spans="1:6" ht="15">
      <c r="A130" s="55"/>
      <c r="B130" s="55"/>
      <c r="C130" s="55"/>
      <c r="D130" s="55"/>
      <c r="E130" s="55"/>
      <c r="F130" s="55"/>
    </row>
    <row r="131" spans="1:6" ht="15">
      <c r="A131" s="55"/>
      <c r="B131" s="55"/>
      <c r="C131" s="55"/>
      <c r="D131" s="55"/>
      <c r="E131" s="55"/>
      <c r="F131" s="55"/>
    </row>
    <row r="132" spans="1:6" ht="15">
      <c r="A132" s="55"/>
      <c r="B132" s="55"/>
      <c r="C132" s="55"/>
      <c r="D132" s="55"/>
      <c r="E132" s="55"/>
      <c r="F132" s="55"/>
    </row>
    <row r="133" spans="1:6" ht="15">
      <c r="A133" s="55"/>
      <c r="B133" s="55"/>
      <c r="C133" s="55"/>
      <c r="D133" s="55"/>
      <c r="E133" s="55"/>
      <c r="F133" s="55"/>
    </row>
    <row r="134" spans="1:6" ht="15">
      <c r="A134" s="55"/>
      <c r="B134" s="55"/>
      <c r="C134" s="55"/>
      <c r="D134" s="55"/>
      <c r="E134" s="55"/>
      <c r="F134" s="55"/>
    </row>
    <row r="135" spans="1:6" ht="15">
      <c r="A135" s="55"/>
      <c r="B135" s="55"/>
      <c r="C135" s="55"/>
      <c r="D135" s="55"/>
      <c r="E135" s="55"/>
      <c r="F135" s="55"/>
    </row>
    <row r="136" spans="1:6" ht="15">
      <c r="A136" s="55"/>
      <c r="B136" s="55"/>
      <c r="C136" s="55"/>
      <c r="D136" s="55"/>
      <c r="E136" s="55"/>
      <c r="F136" s="55"/>
    </row>
    <row r="137" spans="1:6" ht="15">
      <c r="A137" s="55"/>
      <c r="B137" s="55"/>
      <c r="C137" s="55"/>
      <c r="D137" s="55"/>
      <c r="E137" s="55"/>
      <c r="F137" s="55"/>
    </row>
    <row r="138" spans="1:6" ht="15">
      <c r="A138" s="55"/>
      <c r="B138" s="55"/>
      <c r="C138" s="55"/>
      <c r="D138" s="55"/>
      <c r="E138" s="55"/>
      <c r="F138" s="55"/>
    </row>
    <row r="139" spans="1:6" ht="15">
      <c r="A139" s="55"/>
      <c r="B139" s="55"/>
      <c r="C139" s="55"/>
      <c r="D139" s="55"/>
      <c r="E139" s="55"/>
      <c r="F139" s="55"/>
    </row>
    <row r="140" spans="1:6" ht="15">
      <c r="A140" s="55"/>
      <c r="B140" s="55"/>
      <c r="C140" s="55"/>
      <c r="D140" s="55"/>
      <c r="E140" s="55"/>
      <c r="F140" s="55"/>
    </row>
    <row r="141" spans="1:6" ht="15">
      <c r="A141" s="55"/>
      <c r="B141" s="55"/>
      <c r="C141" s="55"/>
      <c r="D141" s="55"/>
      <c r="E141" s="55"/>
      <c r="F141" s="55"/>
    </row>
    <row r="142" spans="1:6" ht="15">
      <c r="A142" s="55"/>
      <c r="B142" s="55"/>
      <c r="C142" s="55"/>
      <c r="D142" s="55"/>
      <c r="E142" s="55"/>
      <c r="F142" s="55"/>
    </row>
    <row r="143" spans="1:6" ht="15">
      <c r="A143" s="55"/>
      <c r="B143" s="55"/>
      <c r="C143" s="55"/>
      <c r="D143" s="55"/>
      <c r="E143" s="55"/>
      <c r="F143" s="55"/>
    </row>
    <row r="144" spans="1:6" ht="15">
      <c r="A144" s="55"/>
      <c r="B144" s="55"/>
      <c r="C144" s="55"/>
      <c r="D144" s="55"/>
      <c r="E144" s="55"/>
      <c r="F144" s="55"/>
    </row>
    <row r="145" spans="1:6" ht="15">
      <c r="A145" s="55"/>
      <c r="B145" s="55"/>
      <c r="C145" s="55"/>
      <c r="D145" s="55"/>
      <c r="E145" s="55"/>
      <c r="F145" s="55"/>
    </row>
    <row r="146" spans="1:6" ht="15">
      <c r="A146" s="55"/>
      <c r="B146" s="55"/>
      <c r="C146" s="55"/>
      <c r="D146" s="55"/>
      <c r="E146" s="55"/>
      <c r="F146" s="55"/>
    </row>
    <row r="147" spans="1:6" ht="15">
      <c r="A147" s="55"/>
      <c r="B147" s="55"/>
      <c r="C147" s="55"/>
      <c r="D147" s="55"/>
      <c r="E147" s="55"/>
      <c r="F147" s="55"/>
    </row>
    <row r="148" spans="1:6" ht="15">
      <c r="A148" s="55"/>
      <c r="B148" s="55"/>
      <c r="C148" s="55"/>
      <c r="D148" s="55"/>
      <c r="E148" s="55"/>
      <c r="F148" s="55"/>
    </row>
    <row r="149" spans="1:6" ht="15">
      <c r="A149" s="55"/>
      <c r="B149" s="55"/>
      <c r="C149" s="55"/>
      <c r="D149" s="55"/>
      <c r="E149" s="55"/>
      <c r="F149" s="55"/>
    </row>
    <row r="150" spans="1:6" ht="15">
      <c r="A150" s="55"/>
      <c r="B150" s="55"/>
      <c r="C150" s="55"/>
      <c r="D150" s="55"/>
      <c r="E150" s="55"/>
      <c r="F150" s="55"/>
    </row>
    <row r="151" spans="1:6" ht="15">
      <c r="A151" s="55"/>
      <c r="B151" s="55"/>
      <c r="C151" s="55"/>
      <c r="D151" s="55"/>
      <c r="E151" s="55"/>
      <c r="F151" s="55"/>
    </row>
    <row r="152" spans="1:6" ht="15">
      <c r="A152" s="55"/>
      <c r="B152" s="55"/>
      <c r="C152" s="55"/>
      <c r="D152" s="55"/>
      <c r="E152" s="55"/>
      <c r="F152" s="55"/>
    </row>
    <row r="153" spans="1:6" ht="15">
      <c r="A153" s="55"/>
      <c r="B153" s="55"/>
      <c r="C153" s="55"/>
      <c r="D153" s="55"/>
      <c r="E153" s="55"/>
      <c r="F153" s="55"/>
    </row>
    <row r="154" spans="1:6" ht="15">
      <c r="A154" s="55"/>
      <c r="B154" s="55"/>
      <c r="C154" s="55"/>
      <c r="D154" s="55"/>
      <c r="E154" s="55"/>
      <c r="F154" s="55"/>
    </row>
    <row r="155" spans="1:6" ht="15">
      <c r="A155" s="55"/>
      <c r="B155" s="55"/>
      <c r="C155" s="55"/>
      <c r="D155" s="55"/>
      <c r="E155" s="55"/>
      <c r="F155" s="55"/>
    </row>
    <row r="156" spans="1:6" ht="15">
      <c r="A156" s="55"/>
      <c r="B156" s="55"/>
      <c r="C156" s="55"/>
      <c r="D156" s="55"/>
      <c r="E156" s="55"/>
      <c r="F156" s="55"/>
    </row>
    <row r="157" spans="1:6" ht="15">
      <c r="A157" s="55"/>
      <c r="B157" s="55"/>
      <c r="C157" s="55"/>
      <c r="D157" s="55"/>
      <c r="E157" s="55"/>
      <c r="F157" s="55"/>
    </row>
    <row r="158" spans="1:6" ht="15">
      <c r="A158" s="55"/>
      <c r="B158" s="55"/>
      <c r="C158" s="55"/>
      <c r="D158" s="55"/>
      <c r="E158" s="55"/>
      <c r="F158" s="55"/>
    </row>
    <row r="159" spans="1:6" ht="15">
      <c r="A159" s="55"/>
      <c r="B159" s="55"/>
      <c r="C159" s="55"/>
      <c r="D159" s="55"/>
      <c r="E159" s="55"/>
      <c r="F159" s="55"/>
    </row>
    <row r="160" spans="1:6" ht="15">
      <c r="A160" s="55"/>
      <c r="B160" s="55"/>
      <c r="C160" s="55"/>
      <c r="D160" s="55"/>
      <c r="E160" s="55"/>
      <c r="F160" s="55"/>
    </row>
    <row r="161" spans="1:6" ht="15">
      <c r="A161" s="55"/>
      <c r="B161" s="55"/>
      <c r="C161" s="55"/>
      <c r="D161" s="55"/>
      <c r="E161" s="55"/>
      <c r="F161" s="55"/>
    </row>
    <row r="162" spans="1:6" ht="15">
      <c r="A162" s="55"/>
      <c r="B162" s="55"/>
      <c r="C162" s="55"/>
      <c r="D162" s="55"/>
      <c r="E162" s="55"/>
      <c r="F162" s="55"/>
    </row>
    <row r="163" spans="1:6" ht="15">
      <c r="A163" s="55"/>
      <c r="B163" s="55"/>
      <c r="C163" s="55"/>
      <c r="D163" s="55"/>
      <c r="E163" s="55"/>
      <c r="F163" s="55"/>
    </row>
    <row r="164" spans="1:6" ht="15">
      <c r="A164" s="55"/>
      <c r="B164" s="55"/>
      <c r="C164" s="55"/>
      <c r="D164" s="55"/>
      <c r="E164" s="55"/>
      <c r="F164" s="55"/>
    </row>
    <row r="165" spans="1:6" ht="15">
      <c r="A165" s="55"/>
      <c r="B165" s="55"/>
      <c r="C165" s="55"/>
      <c r="D165" s="55"/>
      <c r="E165" s="55"/>
      <c r="F165" s="55"/>
    </row>
    <row r="166" spans="1:6" ht="15">
      <c r="A166" s="55"/>
      <c r="B166" s="55"/>
      <c r="C166" s="55"/>
      <c r="D166" s="55"/>
      <c r="E166" s="55"/>
      <c r="F166" s="55"/>
    </row>
    <row r="167" spans="1:6" ht="15">
      <c r="A167" s="55"/>
      <c r="B167" s="55"/>
      <c r="C167" s="55"/>
      <c r="D167" s="55"/>
      <c r="E167" s="55"/>
      <c r="F167" s="55"/>
    </row>
    <row r="168" spans="1:6" ht="15">
      <c r="A168" s="55"/>
      <c r="B168" s="55"/>
      <c r="C168" s="55"/>
      <c r="D168" s="55"/>
      <c r="E168" s="55"/>
      <c r="F168" s="55"/>
    </row>
    <row r="169" spans="1:6" ht="15">
      <c r="A169" s="55"/>
      <c r="B169" s="55"/>
      <c r="C169" s="55"/>
      <c r="D169" s="55"/>
      <c r="E169" s="55"/>
      <c r="F169" s="55"/>
    </row>
    <row r="170" spans="1:6" ht="15">
      <c r="A170" s="55"/>
      <c r="B170" s="55"/>
      <c r="C170" s="55"/>
      <c r="D170" s="55"/>
      <c r="E170" s="55"/>
      <c r="F170" s="55"/>
    </row>
    <row r="171" spans="1:6" ht="15">
      <c r="A171" s="55"/>
      <c r="B171" s="55"/>
      <c r="C171" s="55"/>
      <c r="D171" s="55"/>
      <c r="E171" s="55"/>
      <c r="F171" s="55"/>
    </row>
    <row r="172" spans="1:6" ht="15">
      <c r="A172" s="55"/>
      <c r="B172" s="55"/>
      <c r="C172" s="55"/>
      <c r="D172" s="55"/>
      <c r="E172" s="55"/>
      <c r="F172" s="55"/>
    </row>
    <row r="173" spans="1:6" ht="15">
      <c r="A173" s="55"/>
      <c r="B173" s="55"/>
      <c r="C173" s="55"/>
      <c r="D173" s="55"/>
      <c r="E173" s="55"/>
      <c r="F173" s="55"/>
    </row>
    <row r="174" spans="1:6" ht="15">
      <c r="A174" s="55"/>
      <c r="B174" s="55"/>
      <c r="C174" s="55"/>
      <c r="D174" s="55"/>
      <c r="E174" s="55"/>
      <c r="F174" s="55"/>
    </row>
    <row r="175" spans="1:6" ht="15">
      <c r="A175" s="55"/>
      <c r="B175" s="55"/>
      <c r="C175" s="55"/>
      <c r="D175" s="55"/>
      <c r="E175" s="55"/>
      <c r="F175" s="55"/>
    </row>
    <row r="176" spans="1:6" ht="15">
      <c r="A176" s="55"/>
      <c r="B176" s="55"/>
      <c r="C176" s="55"/>
      <c r="D176" s="55"/>
      <c r="E176" s="55"/>
      <c r="F176" s="55"/>
    </row>
    <row r="177" spans="1:6" ht="15">
      <c r="A177" s="55"/>
      <c r="B177" s="55"/>
      <c r="C177" s="55"/>
      <c r="D177" s="55"/>
      <c r="E177" s="55"/>
      <c r="F177" s="55"/>
    </row>
    <row r="178" spans="1:6" ht="15">
      <c r="A178" s="55"/>
      <c r="B178" s="55"/>
      <c r="C178" s="55"/>
      <c r="D178" s="55"/>
      <c r="E178" s="55"/>
      <c r="F178" s="55"/>
    </row>
    <row r="179" spans="1:6" ht="15">
      <c r="A179" s="55"/>
      <c r="B179" s="55"/>
      <c r="C179" s="55"/>
      <c r="D179" s="55"/>
      <c r="E179" s="55"/>
      <c r="F179" s="55"/>
    </row>
    <row r="180" spans="1:6" ht="15">
      <c r="A180" s="55"/>
      <c r="B180" s="55"/>
      <c r="C180" s="55"/>
      <c r="D180" s="55"/>
      <c r="E180" s="55"/>
      <c r="F180" s="55"/>
    </row>
    <row r="181" spans="1:6" ht="15">
      <c r="A181" s="55"/>
      <c r="B181" s="55"/>
      <c r="C181" s="55"/>
      <c r="D181" s="55"/>
      <c r="E181" s="55"/>
      <c r="F181" s="55"/>
    </row>
    <row r="182" spans="1:6" ht="15">
      <c r="A182" s="55"/>
      <c r="B182" s="55"/>
      <c r="C182" s="55"/>
      <c r="D182" s="55"/>
      <c r="E182" s="55"/>
      <c r="F182" s="55"/>
    </row>
    <row r="183" spans="1:6" ht="15">
      <c r="A183" s="55"/>
      <c r="B183" s="55"/>
      <c r="C183" s="55"/>
      <c r="D183" s="55"/>
      <c r="E183" s="55"/>
      <c r="F183" s="55"/>
    </row>
    <row r="184" spans="1:6" ht="15">
      <c r="A184" s="55"/>
      <c r="B184" s="55"/>
      <c r="C184" s="55"/>
      <c r="D184" s="55"/>
      <c r="E184" s="55"/>
      <c r="F184" s="55"/>
    </row>
    <row r="185" spans="1:6" ht="15">
      <c r="A185" s="55"/>
      <c r="B185" s="55"/>
      <c r="C185" s="55"/>
      <c r="D185" s="55"/>
      <c r="E185" s="55"/>
      <c r="F185" s="55"/>
    </row>
    <row r="186" spans="1:6" ht="15">
      <c r="A186" s="55"/>
      <c r="B186" s="55"/>
      <c r="C186" s="55"/>
      <c r="D186" s="55"/>
      <c r="E186" s="55"/>
      <c r="F186" s="55"/>
    </row>
    <row r="187" spans="1:6" ht="15">
      <c r="A187" s="55"/>
      <c r="B187" s="55"/>
      <c r="C187" s="55"/>
      <c r="D187" s="55"/>
      <c r="E187" s="55"/>
      <c r="F187" s="55"/>
    </row>
    <row r="188" spans="1:6" ht="15">
      <c r="A188" s="55"/>
      <c r="B188" s="55"/>
      <c r="C188" s="55"/>
      <c r="D188" s="55"/>
      <c r="E188" s="55"/>
      <c r="F188" s="55"/>
    </row>
    <row r="189" spans="1:6" ht="15">
      <c r="A189" s="55"/>
      <c r="B189" s="55"/>
      <c r="C189" s="55"/>
      <c r="D189" s="55"/>
      <c r="E189" s="55"/>
      <c r="F189" s="55"/>
    </row>
    <row r="190" spans="1:6" ht="15">
      <c r="A190" s="55"/>
      <c r="B190" s="55"/>
      <c r="C190" s="55"/>
      <c r="D190" s="55"/>
      <c r="E190" s="55"/>
      <c r="F190" s="55"/>
    </row>
    <row r="191" spans="1:6" ht="15">
      <c r="A191" s="55"/>
      <c r="B191" s="55"/>
      <c r="C191" s="55"/>
      <c r="D191" s="55"/>
      <c r="E191" s="55"/>
      <c r="F191" s="55"/>
    </row>
    <row r="192" spans="1:6" ht="15">
      <c r="A192" s="55"/>
      <c r="B192" s="55"/>
      <c r="C192" s="55"/>
      <c r="D192" s="55"/>
      <c r="E192" s="55"/>
      <c r="F192" s="55"/>
    </row>
    <row r="193" spans="1:6" ht="15">
      <c r="A193" s="55"/>
      <c r="B193" s="55"/>
      <c r="C193" s="55"/>
      <c r="D193" s="55"/>
      <c r="E193" s="55"/>
      <c r="F193" s="55"/>
    </row>
    <row r="194" spans="1:6" ht="15">
      <c r="A194" s="55"/>
      <c r="B194" s="55"/>
      <c r="C194" s="55"/>
      <c r="D194" s="55"/>
      <c r="E194" s="55"/>
      <c r="F194" s="55"/>
    </row>
    <row r="195" spans="1:6" ht="15">
      <c r="A195" s="55"/>
      <c r="B195" s="55"/>
      <c r="C195" s="55"/>
      <c r="D195" s="55"/>
      <c r="E195" s="55"/>
      <c r="F195" s="55"/>
    </row>
    <row r="196" spans="1:6" ht="15">
      <c r="A196" s="55"/>
      <c r="B196" s="55"/>
      <c r="C196" s="55"/>
      <c r="D196" s="55"/>
      <c r="E196" s="55"/>
      <c r="F196" s="55"/>
    </row>
    <row r="197" spans="1:6" ht="15">
      <c r="A197" s="55"/>
      <c r="B197" s="55"/>
      <c r="C197" s="55"/>
      <c r="D197" s="55"/>
      <c r="E197" s="55"/>
      <c r="F197" s="55"/>
    </row>
    <row r="198" spans="1:6" ht="15">
      <c r="A198" s="55"/>
      <c r="B198" s="55"/>
      <c r="C198" s="55"/>
      <c r="D198" s="55"/>
      <c r="E198" s="55"/>
      <c r="F198" s="55"/>
    </row>
    <row r="199" spans="1:6" ht="15">
      <c r="A199" s="55"/>
      <c r="B199" s="55"/>
      <c r="C199" s="55"/>
      <c r="D199" s="55"/>
      <c r="E199" s="55"/>
      <c r="F199" s="55"/>
    </row>
    <row r="200" spans="1:6" ht="15">
      <c r="A200" s="55"/>
      <c r="B200" s="55"/>
      <c r="C200" s="55"/>
      <c r="D200" s="55"/>
      <c r="E200" s="55"/>
      <c r="F200" s="55"/>
    </row>
    <row r="201" spans="1:6" ht="15">
      <c r="A201" s="55"/>
      <c r="B201" s="55"/>
      <c r="C201" s="55"/>
      <c r="D201" s="55"/>
      <c r="E201" s="55"/>
      <c r="F201" s="55"/>
    </row>
    <row r="202" spans="1:6" ht="15">
      <c r="A202" s="55"/>
      <c r="B202" s="55"/>
      <c r="C202" s="55"/>
      <c r="D202" s="55"/>
      <c r="E202" s="55"/>
      <c r="F202" s="55"/>
    </row>
    <row r="203" spans="1:6" ht="15">
      <c r="A203" s="55"/>
      <c r="B203" s="55"/>
      <c r="C203" s="55"/>
      <c r="D203" s="55"/>
      <c r="E203" s="55"/>
      <c r="F203" s="55"/>
    </row>
    <row r="204" spans="1:6" ht="15">
      <c r="A204" s="55"/>
      <c r="B204" s="55"/>
      <c r="C204" s="55"/>
      <c r="D204" s="55"/>
      <c r="E204" s="55"/>
      <c r="F204" s="55"/>
    </row>
    <row r="205" spans="1:6" ht="15">
      <c r="A205" s="55"/>
      <c r="B205" s="55"/>
      <c r="C205" s="55"/>
      <c r="D205" s="55"/>
      <c r="E205" s="55"/>
      <c r="F205" s="55"/>
    </row>
    <row r="206" spans="1:6" ht="15">
      <c r="A206" s="55"/>
      <c r="B206" s="55"/>
      <c r="C206" s="55"/>
      <c r="D206" s="55"/>
      <c r="E206" s="55"/>
      <c r="F206" s="55"/>
    </row>
    <row r="207" spans="1:6" ht="15">
      <c r="A207" s="55"/>
      <c r="B207" s="55"/>
      <c r="C207" s="55"/>
      <c r="D207" s="55"/>
      <c r="E207" s="55"/>
      <c r="F207" s="55"/>
    </row>
    <row r="208" spans="1:6" ht="15">
      <c r="A208" s="55"/>
      <c r="B208" s="55"/>
      <c r="C208" s="55"/>
      <c r="D208" s="55"/>
      <c r="E208" s="55"/>
      <c r="F208" s="55"/>
    </row>
    <row r="209" spans="1:6" ht="15">
      <c r="A209" s="55"/>
      <c r="B209" s="55"/>
      <c r="C209" s="55"/>
      <c r="D209" s="55"/>
      <c r="E209" s="55"/>
      <c r="F209" s="55"/>
    </row>
    <row r="210" spans="1:6" ht="15">
      <c r="A210" s="55"/>
      <c r="B210" s="55"/>
      <c r="C210" s="55"/>
      <c r="D210" s="55"/>
      <c r="E210" s="55"/>
      <c r="F210" s="55"/>
    </row>
    <row r="211" spans="1:6" ht="15">
      <c r="A211" s="55"/>
      <c r="B211" s="55"/>
      <c r="C211" s="55"/>
      <c r="D211" s="55"/>
      <c r="E211" s="55"/>
      <c r="F211" s="55"/>
    </row>
    <row r="212" spans="1:6" ht="15">
      <c r="A212" s="55"/>
      <c r="B212" s="55"/>
      <c r="C212" s="55"/>
      <c r="D212" s="55"/>
      <c r="E212" s="55"/>
      <c r="F212" s="55"/>
    </row>
    <row r="213" spans="1:6" ht="15">
      <c r="A213" s="55"/>
      <c r="B213" s="55"/>
      <c r="C213" s="55"/>
      <c r="D213" s="55"/>
      <c r="E213" s="55"/>
      <c r="F213" s="55"/>
    </row>
    <row r="214" spans="1:6" ht="15">
      <c r="A214" s="55"/>
      <c r="B214" s="55"/>
      <c r="C214" s="55"/>
      <c r="D214" s="55"/>
      <c r="E214" s="55"/>
      <c r="F214" s="55"/>
    </row>
    <row r="215" spans="1:6" ht="15">
      <c r="A215" s="55"/>
      <c r="B215" s="55"/>
      <c r="C215" s="55"/>
      <c r="D215" s="55"/>
      <c r="E215" s="55"/>
      <c r="F215" s="55"/>
    </row>
    <row r="216" spans="1:6" ht="15">
      <c r="A216" s="55"/>
      <c r="B216" s="55"/>
      <c r="C216" s="55"/>
      <c r="D216" s="55"/>
      <c r="E216" s="55"/>
      <c r="F216" s="55"/>
    </row>
    <row r="217" spans="1:6" ht="15">
      <c r="A217" s="55"/>
      <c r="B217" s="55"/>
      <c r="C217" s="55"/>
      <c r="D217" s="55"/>
      <c r="E217" s="55"/>
      <c r="F217" s="55"/>
    </row>
    <row r="218" spans="1:6" ht="15">
      <c r="A218" s="55"/>
      <c r="B218" s="55"/>
      <c r="C218" s="55"/>
      <c r="D218" s="55"/>
      <c r="E218" s="55"/>
      <c r="F218" s="55"/>
    </row>
    <row r="219" spans="1:6" ht="15">
      <c r="A219" s="55"/>
      <c r="B219" s="55"/>
      <c r="C219" s="55"/>
      <c r="D219" s="55"/>
      <c r="E219" s="55"/>
      <c r="F219" s="55"/>
    </row>
    <row r="220" spans="1:6" ht="15">
      <c r="A220" s="55"/>
      <c r="B220" s="55"/>
      <c r="C220" s="55"/>
      <c r="D220" s="55"/>
      <c r="E220" s="55"/>
      <c r="F220" s="55"/>
    </row>
    <row r="221" spans="1:6" ht="15">
      <c r="A221" s="55"/>
      <c r="B221" s="55"/>
      <c r="C221" s="55"/>
      <c r="D221" s="55"/>
      <c r="E221" s="55"/>
      <c r="F221" s="55"/>
    </row>
    <row r="222" spans="1:6" ht="15">
      <c r="A222" s="55"/>
      <c r="B222" s="55"/>
      <c r="C222" s="55"/>
      <c r="D222" s="55"/>
      <c r="E222" s="55"/>
      <c r="F222" s="55"/>
    </row>
    <row r="223" spans="1:6" ht="15">
      <c r="A223" s="55"/>
      <c r="B223" s="55"/>
      <c r="C223" s="55"/>
      <c r="D223" s="55"/>
      <c r="E223" s="55"/>
      <c r="F223" s="55"/>
    </row>
    <row r="224" spans="1:6" ht="15">
      <c r="A224" s="55"/>
      <c r="B224" s="55"/>
      <c r="C224" s="55"/>
      <c r="D224" s="55"/>
      <c r="E224" s="55"/>
      <c r="F224" s="55"/>
    </row>
    <row r="225" spans="1:6" ht="15">
      <c r="A225" s="55"/>
      <c r="B225" s="55"/>
      <c r="C225" s="55"/>
      <c r="D225" s="55"/>
      <c r="E225" s="55"/>
      <c r="F225" s="55"/>
    </row>
    <row r="226" spans="1:6" ht="15">
      <c r="A226" s="55"/>
      <c r="B226" s="55"/>
      <c r="C226" s="55"/>
      <c r="D226" s="55"/>
      <c r="E226" s="55"/>
      <c r="F226" s="55"/>
    </row>
    <row r="227" spans="1:6" ht="15">
      <c r="A227" s="55"/>
      <c r="B227" s="55"/>
      <c r="C227" s="55"/>
      <c r="D227" s="55"/>
      <c r="E227" s="55"/>
      <c r="F227" s="55"/>
    </row>
    <row r="228" spans="1:6" ht="15">
      <c r="A228" s="55"/>
      <c r="B228" s="55"/>
      <c r="C228" s="55"/>
      <c r="D228" s="55"/>
      <c r="E228" s="55"/>
      <c r="F228" s="55"/>
    </row>
    <row r="229" spans="1:6" ht="15">
      <c r="A229" s="55"/>
      <c r="B229" s="55"/>
      <c r="C229" s="55"/>
      <c r="D229" s="55"/>
      <c r="E229" s="55"/>
      <c r="F229" s="55"/>
    </row>
    <row r="230" spans="1:6" ht="15">
      <c r="A230" s="55"/>
      <c r="B230" s="55"/>
      <c r="C230" s="55"/>
      <c r="D230" s="55"/>
      <c r="E230" s="55"/>
      <c r="F230" s="55"/>
    </row>
    <row r="231" spans="1:6" ht="15">
      <c r="A231" s="55"/>
      <c r="B231" s="55"/>
      <c r="C231" s="55"/>
      <c r="D231" s="55"/>
      <c r="E231" s="55"/>
      <c r="F231" s="55"/>
    </row>
    <row r="232" spans="1:6" ht="15">
      <c r="A232" s="55"/>
      <c r="B232" s="55"/>
      <c r="C232" s="55"/>
      <c r="D232" s="55"/>
      <c r="E232" s="55"/>
      <c r="F232" s="55"/>
    </row>
    <row r="233" spans="1:6" ht="15">
      <c r="A233" s="55"/>
      <c r="B233" s="55"/>
      <c r="C233" s="55"/>
      <c r="D233" s="55"/>
      <c r="E233" s="55"/>
      <c r="F233" s="55"/>
    </row>
    <row r="234" spans="1:6" ht="15">
      <c r="A234" s="55"/>
      <c r="B234" s="55"/>
      <c r="C234" s="55"/>
      <c r="D234" s="55"/>
      <c r="E234" s="55"/>
      <c r="F234" s="55"/>
    </row>
    <row r="235" spans="1:6" ht="15">
      <c r="A235" s="55"/>
      <c r="B235" s="55"/>
      <c r="C235" s="55"/>
      <c r="D235" s="55"/>
      <c r="E235" s="55"/>
      <c r="F235" s="55"/>
    </row>
    <row r="236" spans="1:6" ht="15">
      <c r="A236" s="55"/>
      <c r="B236" s="55"/>
      <c r="C236" s="55"/>
      <c r="D236" s="55"/>
      <c r="E236" s="55"/>
      <c r="F236" s="55"/>
    </row>
    <row r="237" spans="1:6" ht="15">
      <c r="A237" s="55"/>
      <c r="B237" s="55"/>
      <c r="C237" s="55"/>
      <c r="D237" s="55"/>
      <c r="E237" s="55"/>
      <c r="F237" s="55"/>
    </row>
    <row r="238" spans="1:6" ht="15">
      <c r="A238" s="55"/>
      <c r="B238" s="55"/>
      <c r="C238" s="55"/>
      <c r="D238" s="55"/>
      <c r="E238" s="55"/>
      <c r="F238" s="55"/>
    </row>
    <row r="239" spans="1:6" ht="15">
      <c r="A239" s="55"/>
      <c r="B239" s="55"/>
      <c r="C239" s="55"/>
      <c r="D239" s="55"/>
      <c r="E239" s="55"/>
      <c r="F239" s="55"/>
    </row>
    <row r="240" spans="1:6" ht="15">
      <c r="A240" s="55"/>
      <c r="B240" s="55"/>
      <c r="C240" s="55"/>
      <c r="D240" s="55"/>
      <c r="E240" s="55"/>
      <c r="F240" s="55"/>
    </row>
    <row r="241" spans="1:6" ht="15">
      <c r="A241" s="55"/>
      <c r="B241" s="55"/>
      <c r="C241" s="55"/>
      <c r="D241" s="55"/>
      <c r="E241" s="55"/>
      <c r="F241" s="55"/>
    </row>
    <row r="242" spans="1:6" ht="15">
      <c r="A242" s="55"/>
      <c r="B242" s="55"/>
      <c r="C242" s="55"/>
      <c r="D242" s="55"/>
      <c r="E242" s="55"/>
      <c r="F242" s="55"/>
    </row>
    <row r="243" spans="1:6" ht="15">
      <c r="A243" s="55"/>
      <c r="B243" s="55"/>
      <c r="C243" s="55"/>
      <c r="D243" s="55"/>
      <c r="E243" s="55"/>
      <c r="F243" s="55"/>
    </row>
    <row r="244" spans="1:6" ht="15">
      <c r="A244" s="55"/>
      <c r="B244" s="55"/>
      <c r="C244" s="55"/>
      <c r="D244" s="55"/>
      <c r="E244" s="55"/>
      <c r="F244" s="55"/>
    </row>
    <row r="245" spans="1:6" ht="15">
      <c r="A245" s="55"/>
      <c r="B245" s="55"/>
      <c r="C245" s="55"/>
      <c r="D245" s="55"/>
      <c r="E245" s="55"/>
      <c r="F245" s="55"/>
    </row>
    <row r="246" spans="1:6" ht="15">
      <c r="A246" s="55"/>
      <c r="B246" s="55"/>
      <c r="C246" s="55"/>
      <c r="D246" s="55"/>
      <c r="E246" s="55"/>
      <c r="F246" s="55"/>
    </row>
    <row r="247" spans="1:6" ht="15">
      <c r="A247" s="55"/>
      <c r="B247" s="55"/>
      <c r="C247" s="55"/>
      <c r="D247" s="55"/>
      <c r="E247" s="55"/>
      <c r="F247" s="55"/>
    </row>
    <row r="248" spans="1:6" ht="15">
      <c r="A248" s="55"/>
      <c r="B248" s="55"/>
      <c r="C248" s="55"/>
      <c r="D248" s="55"/>
      <c r="E248" s="55"/>
      <c r="F248" s="55"/>
    </row>
    <row r="249" spans="1:6" ht="15">
      <c r="A249" s="55"/>
      <c r="B249" s="55"/>
      <c r="C249" s="55"/>
      <c r="D249" s="55"/>
      <c r="E249" s="55"/>
      <c r="F249" s="55"/>
    </row>
    <row r="250" spans="1:6" ht="15">
      <c r="A250" s="55"/>
      <c r="B250" s="55"/>
      <c r="C250" s="55"/>
      <c r="D250" s="55"/>
      <c r="E250" s="55"/>
      <c r="F250" s="55"/>
    </row>
    <row r="251" spans="1:6" ht="15">
      <c r="A251" s="55"/>
      <c r="B251" s="55"/>
      <c r="C251" s="55"/>
      <c r="D251" s="55"/>
      <c r="E251" s="55"/>
      <c r="F251" s="55"/>
    </row>
    <row r="252" spans="1:6" ht="15">
      <c r="A252" s="55"/>
      <c r="B252" s="55"/>
      <c r="C252" s="55"/>
      <c r="D252" s="55"/>
      <c r="E252" s="55"/>
      <c r="F252" s="55"/>
    </row>
    <row r="253" spans="1:6" ht="15">
      <c r="A253" s="55"/>
      <c r="B253" s="55"/>
      <c r="C253" s="55"/>
      <c r="D253" s="55"/>
      <c r="E253" s="55"/>
      <c r="F253" s="55"/>
    </row>
    <row r="254" spans="1:6" ht="15">
      <c r="A254" s="55"/>
      <c r="B254" s="55"/>
      <c r="C254" s="55"/>
      <c r="D254" s="55"/>
      <c r="E254" s="55"/>
      <c r="F254" s="55"/>
    </row>
    <row r="255" spans="1:6" ht="15">
      <c r="A255" s="55"/>
      <c r="B255" s="55"/>
      <c r="C255" s="55"/>
      <c r="D255" s="55"/>
      <c r="E255" s="55"/>
      <c r="F255" s="55"/>
    </row>
    <row r="256" spans="1:6" ht="15">
      <c r="A256" s="55"/>
      <c r="B256" s="55"/>
      <c r="C256" s="55"/>
      <c r="D256" s="55"/>
      <c r="E256" s="55"/>
      <c r="F256" s="55"/>
    </row>
    <row r="257" spans="1:6" ht="15">
      <c r="A257" s="55"/>
      <c r="B257" s="55"/>
      <c r="C257" s="55"/>
      <c r="D257" s="55"/>
      <c r="E257" s="55"/>
      <c r="F257" s="55"/>
    </row>
    <row r="258" spans="1:6" ht="15">
      <c r="A258" s="55"/>
      <c r="B258" s="55"/>
      <c r="C258" s="55"/>
      <c r="D258" s="55"/>
      <c r="E258" s="55"/>
      <c r="F258" s="55"/>
    </row>
    <row r="259" spans="1:6" ht="15">
      <c r="A259" s="55"/>
      <c r="B259" s="55"/>
      <c r="C259" s="55"/>
      <c r="D259" s="55"/>
      <c r="E259" s="55"/>
      <c r="F259" s="55"/>
    </row>
    <row r="260" spans="1:6" ht="15">
      <c r="A260" s="55"/>
      <c r="B260" s="55"/>
      <c r="C260" s="55"/>
      <c r="D260" s="55"/>
      <c r="E260" s="55"/>
      <c r="F260" s="55"/>
    </row>
    <row r="261" spans="1:6" ht="15">
      <c r="A261" s="55"/>
      <c r="B261" s="55"/>
      <c r="C261" s="55"/>
      <c r="D261" s="55"/>
      <c r="E261" s="55"/>
      <c r="F261" s="55"/>
    </row>
    <row r="262" spans="1:6" ht="15">
      <c r="A262" s="55"/>
      <c r="B262" s="55"/>
      <c r="C262" s="55"/>
      <c r="D262" s="55"/>
      <c r="E262" s="55"/>
      <c r="F262" s="55"/>
    </row>
    <row r="263" spans="1:6" ht="15">
      <c r="A263" s="55"/>
      <c r="B263" s="55"/>
      <c r="C263" s="55"/>
      <c r="D263" s="55"/>
      <c r="E263" s="55"/>
      <c r="F263" s="55"/>
    </row>
    <row r="264" spans="1:6" ht="15">
      <c r="A264" s="55"/>
      <c r="B264" s="55"/>
      <c r="C264" s="55"/>
      <c r="D264" s="55"/>
      <c r="E264" s="55"/>
      <c r="F264" s="55"/>
    </row>
    <row r="265" spans="1:6" ht="15">
      <c r="A265" s="55"/>
      <c r="B265" s="55"/>
      <c r="C265" s="55"/>
      <c r="D265" s="55"/>
      <c r="E265" s="55"/>
      <c r="F265" s="55"/>
    </row>
    <row r="266" spans="1:6" ht="15">
      <c r="A266" s="55"/>
      <c r="B266" s="55"/>
      <c r="C266" s="55"/>
      <c r="D266" s="55"/>
      <c r="E266" s="55"/>
      <c r="F266" s="55"/>
    </row>
    <row r="267" spans="1:6" ht="15">
      <c r="A267" s="55"/>
      <c r="B267" s="55"/>
      <c r="C267" s="55"/>
      <c r="D267" s="55"/>
      <c r="E267" s="55"/>
      <c r="F267" s="55"/>
    </row>
    <row r="268" spans="1:6" ht="15">
      <c r="A268" s="55"/>
      <c r="B268" s="55"/>
      <c r="C268" s="55"/>
      <c r="D268" s="55"/>
      <c r="E268" s="55"/>
      <c r="F268" s="55"/>
    </row>
    <row r="269" spans="1:6" ht="15">
      <c r="A269" s="55"/>
      <c r="B269" s="55"/>
      <c r="C269" s="55"/>
      <c r="D269" s="55"/>
      <c r="E269" s="55"/>
      <c r="F269" s="55"/>
    </row>
    <row r="270" spans="1:6" ht="15">
      <c r="A270" s="55"/>
      <c r="B270" s="55"/>
      <c r="C270" s="55"/>
      <c r="D270" s="55"/>
      <c r="E270" s="55"/>
      <c r="F270" s="55"/>
    </row>
    <row r="271" spans="1:6" ht="15">
      <c r="A271" s="55"/>
      <c r="B271" s="55"/>
      <c r="C271" s="55"/>
      <c r="D271" s="55"/>
      <c r="E271" s="55"/>
      <c r="F271" s="55"/>
    </row>
    <row r="272" spans="1:6" ht="15">
      <c r="A272" s="55"/>
      <c r="B272" s="55"/>
      <c r="C272" s="55"/>
      <c r="D272" s="55"/>
      <c r="E272" s="55"/>
      <c r="F272" s="55"/>
    </row>
  </sheetData>
  <mergeCells count="3">
    <mergeCell ref="M61:M92"/>
    <mergeCell ref="M3:M19"/>
    <mergeCell ref="M21:M59"/>
  </mergeCells>
  <conditionalFormatting sqref="J3">
    <cfRule type="cellIs" priority="1" dxfId="3" operator="equal">
      <formula>"blocked"</formula>
    </cfRule>
    <cfRule type="cellIs" priority="2" dxfId="2" operator="equal">
      <formula>"cannot test"</formula>
    </cfRule>
    <cfRule type="cellIs" priority="3" dxfId="1" operator="equal">
      <formula>"failed"</formula>
    </cfRule>
    <cfRule type="cellIs" priority="4" dxfId="0" operator="equal">
      <formula>"passed"</formula>
    </cfRule>
  </conditionalFormatting>
  <dataValidations count="1">
    <dataValidation type="list" allowBlank="1" showInputMessage="1" showErrorMessage="1" sqref="J3">
      <formula1>"Passed,Failed,Cannot Test,Blocked"</formula1>
    </dataValidation>
  </dataValidations>
  <printOptions/>
  <pageMargins left="0.7" right="0.7" top="0.75" bottom="0.75" header="0.3" footer="0.3"/>
  <pageSetup horizontalDpi="600" verticalDpi="600" orientation="portrait" r:id="rId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 topLeftCell="A1">
      <selection activeCell="E14" sqref="E14"/>
    </sheetView>
  </sheetViews>
  <sheetFormatPr defaultColWidth="9.140625" defaultRowHeight="15"/>
  <sheetData>
    <row r="1" ht="15">
      <c r="A1" s="21"/>
    </row>
    <row r="61" ht="15">
      <c r="A61" s="21"/>
    </row>
    <row r="121" ht="15">
      <c r="A121" s="21"/>
    </row>
    <row r="181" ht="15">
      <c r="A181" s="21"/>
    </row>
    <row r="241" ht="15">
      <c r="A241" s="21"/>
    </row>
    <row r="301" ht="15">
      <c r="A301" s="21"/>
    </row>
    <row r="361" ht="15">
      <c r="A361" s="21"/>
    </row>
    <row r="421" ht="15">
      <c r="A421" s="21"/>
    </row>
    <row r="481" ht="15">
      <c r="A481" s="21"/>
    </row>
    <row r="541" ht="15">
      <c r="A541" s="21"/>
    </row>
    <row r="601" ht="15">
      <c r="A601" s="21"/>
    </row>
    <row r="661" ht="15">
      <c r="A661" s="21"/>
    </row>
    <row r="721" ht="15">
      <c r="A721" s="21"/>
    </row>
    <row r="781" ht="15">
      <c r="A781" s="21"/>
    </row>
    <row r="841" ht="15">
      <c r="A841" s="21"/>
    </row>
    <row r="901" ht="15">
      <c r="A901" s="21"/>
    </row>
    <row r="961" ht="15">
      <c r="A961" s="21"/>
    </row>
    <row r="1021" ht="15">
      <c r="A1021" s="21"/>
    </row>
    <row r="1081" ht="15">
      <c r="A1081" s="21"/>
    </row>
    <row r="1141" ht="15">
      <c r="A1141" s="21"/>
    </row>
    <row r="1201" ht="15">
      <c r="A1201" s="21"/>
    </row>
    <row r="1261" ht="15">
      <c r="A1261" s="21"/>
    </row>
    <row r="1321" ht="15">
      <c r="A1321" s="21"/>
    </row>
    <row r="1381" ht="15">
      <c r="A1381" s="21"/>
    </row>
    <row r="1441" ht="15">
      <c r="A1441" s="21"/>
    </row>
    <row r="1501" ht="15">
      <c r="A1501" s="21"/>
    </row>
    <row r="1561" ht="15">
      <c r="A1561" s="21"/>
    </row>
    <row r="1621" ht="15">
      <c r="A1621" s="21"/>
    </row>
    <row r="1681" ht="15">
      <c r="A1681" s="21"/>
    </row>
    <row r="1741" ht="15">
      <c r="A1741" s="21"/>
    </row>
    <row r="1801" ht="15">
      <c r="A1801" s="21"/>
    </row>
    <row r="1861" ht="15">
      <c r="A1861" s="21"/>
    </row>
    <row r="1921" ht="15">
      <c r="A1921" s="21"/>
    </row>
    <row r="1981" ht="15">
      <c r="A1981" s="21"/>
    </row>
    <row r="2041" ht="15">
      <c r="A2041" s="21"/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zoomScale="70" zoomScaleNormal="70" workbookViewId="0" topLeftCell="A54">
      <selection activeCell="B73" sqref="B73:B74"/>
    </sheetView>
  </sheetViews>
  <sheetFormatPr defaultColWidth="9.140625" defaultRowHeight="15"/>
  <cols>
    <col min="1" max="1" customWidth="true" style="55" width="9.140625" collapsed="true"/>
    <col min="2" max="2" customWidth="true" style="55" width="8.57421875" collapsed="true"/>
    <col min="3" max="3" bestFit="true" customWidth="true" style="55" width="52.28125" collapsed="true"/>
    <col min="4" max="4" customWidth="true" style="55" width="8.140625" collapsed="true"/>
    <col min="5" max="5" customWidth="true" style="55" width="26.8515625" collapsed="true"/>
    <col min="6" max="6" customWidth="true" style="55" width="8.00390625" collapsed="true"/>
    <col min="7" max="7" customWidth="true" style="55" width="33.57421875" collapsed="true"/>
    <col min="8" max="8" customWidth="true" style="55" width="8.57421875" collapsed="true"/>
    <col min="9" max="9" customWidth="true" style="55" width="60.140625" collapsed="true"/>
    <col min="10" max="10" customWidth="true" style="55" width="9.140625" collapsed="true"/>
    <col min="11" max="11" bestFit="true" customWidth="true" style="55" width="77.421875" collapsed="true"/>
    <col min="12" max="32" customWidth="true" style="55" width="9.140625" collapsed="true"/>
    <col min="33" max="16384" customWidth="true" style="55" width="9.140625" collapsed="true"/>
  </cols>
  <sheetData>
    <row r="1" spans="1:10" ht="15">
      <c r="A1" s="259" t="s">
        <v>355</v>
      </c>
      <c r="B1" s="61" t="s">
        <v>491</v>
      </c>
      <c r="J1" s="61" t="s">
        <v>492</v>
      </c>
    </row>
    <row r="2" spans="1:10" ht="15" customHeight="1">
      <c r="A2" s="259"/>
      <c r="B2" s="60" t="s">
        <v>351</v>
      </c>
      <c r="C2" s="60"/>
      <c r="J2" s="61" t="s">
        <v>351</v>
      </c>
    </row>
    <row r="3" spans="1:10" ht="15">
      <c r="A3" s="259"/>
      <c r="B3" t="s">
        <v>695</v>
      </c>
      <c r="C3"/>
      <c r="J3" s="55" t="s">
        <v>700</v>
      </c>
    </row>
    <row r="4" spans="1:3" ht="15">
      <c r="A4" s="259"/>
      <c r="B4" t="s">
        <v>696</v>
      </c>
      <c r="C4"/>
    </row>
    <row r="5" spans="1:3" ht="15">
      <c r="A5" s="259"/>
      <c r="B5" t="s">
        <v>697</v>
      </c>
      <c r="C5"/>
    </row>
    <row r="6" spans="1:2" ht="15">
      <c r="A6" s="259"/>
      <c r="B6" t="s">
        <v>698</v>
      </c>
    </row>
    <row r="7" spans="1:2" ht="15">
      <c r="A7" s="259"/>
      <c r="B7" t="s">
        <v>699</v>
      </c>
    </row>
    <row r="8" spans="1:11" ht="15.75" customHeight="1">
      <c r="A8" s="259"/>
      <c r="B8" s="255" t="s">
        <v>381</v>
      </c>
      <c r="C8" s="219"/>
      <c r="D8" s="219" t="s">
        <v>382</v>
      </c>
      <c r="E8" s="219"/>
      <c r="F8" s="219" t="s">
        <v>383</v>
      </c>
      <c r="G8" s="219"/>
      <c r="H8" s="219" t="s">
        <v>476</v>
      </c>
      <c r="I8" s="219"/>
      <c r="J8" s="219" t="s">
        <v>477</v>
      </c>
      <c r="K8" s="219"/>
    </row>
    <row r="9" spans="1:11" ht="15.75" customHeight="1">
      <c r="A9" s="259"/>
      <c r="B9" s="75" t="s">
        <v>364</v>
      </c>
      <c r="C9" s="17" t="s">
        <v>448</v>
      </c>
      <c r="D9" s="20"/>
      <c r="E9" s="19"/>
      <c r="F9" s="20"/>
      <c r="G9" s="19"/>
      <c r="H9" s="20"/>
      <c r="I9" s="18"/>
      <c r="J9" s="20"/>
      <c r="K9" s="19"/>
    </row>
    <row r="10" spans="1:11" ht="15">
      <c r="A10" s="259"/>
      <c r="B10" s="75" t="s">
        <v>365</v>
      </c>
      <c r="C10" s="56" t="s">
        <v>357</v>
      </c>
      <c r="D10" s="86"/>
      <c r="E10" s="72"/>
      <c r="F10" s="86"/>
      <c r="G10" s="72"/>
      <c r="H10" s="86"/>
      <c r="I10" s="84"/>
      <c r="J10" s="86"/>
      <c r="K10" s="72"/>
    </row>
    <row r="11" spans="1:22" ht="15">
      <c r="A11" s="259"/>
      <c r="B11" s="75" t="s">
        <v>366</v>
      </c>
      <c r="C11" s="77" t="s">
        <v>358</v>
      </c>
      <c r="D11" s="88"/>
      <c r="E11" s="80"/>
      <c r="F11" s="88"/>
      <c r="G11" s="80"/>
      <c r="H11" s="88"/>
      <c r="I11" s="85"/>
      <c r="J11" s="88"/>
      <c r="K11" s="80"/>
      <c r="L11" s="61"/>
      <c r="M11" s="258"/>
      <c r="N11" s="258"/>
      <c r="O11" s="258"/>
      <c r="P11" s="258"/>
      <c r="Q11" s="258"/>
      <c r="R11" s="258"/>
      <c r="S11" s="258"/>
      <c r="T11" s="258"/>
      <c r="U11" s="258"/>
      <c r="V11" s="254"/>
    </row>
    <row r="12" spans="1:22" ht="15">
      <c r="A12" s="259"/>
      <c r="B12" s="75" t="s">
        <v>367</v>
      </c>
      <c r="C12" s="56" t="s">
        <v>359</v>
      </c>
      <c r="D12" s="91"/>
      <c r="E12" s="73"/>
      <c r="F12" s="87"/>
      <c r="G12" s="63"/>
      <c r="H12" s="87"/>
      <c r="J12" s="87"/>
      <c r="K12" s="63"/>
      <c r="L12" s="61"/>
      <c r="M12" s="7"/>
      <c r="N12" s="7"/>
      <c r="O12" s="7"/>
      <c r="P12" s="7"/>
      <c r="Q12" s="7"/>
      <c r="R12" s="7"/>
      <c r="S12" s="7"/>
      <c r="T12" s="7"/>
      <c r="U12" s="7"/>
      <c r="V12" s="254"/>
    </row>
    <row r="13" spans="1:11" ht="15">
      <c r="A13" s="259"/>
      <c r="B13" s="75" t="s">
        <v>368</v>
      </c>
      <c r="C13" s="77" t="s">
        <v>694</v>
      </c>
      <c r="D13" s="78" t="s">
        <v>372</v>
      </c>
      <c r="E13" s="90" t="s">
        <v>693</v>
      </c>
      <c r="F13" s="89"/>
      <c r="G13" s="82"/>
      <c r="H13" s="88"/>
      <c r="I13" s="85"/>
      <c r="J13" s="88"/>
      <c r="K13" s="80"/>
    </row>
    <row r="14" spans="1:11" ht="15">
      <c r="A14" s="259"/>
      <c r="B14" s="75" t="s">
        <v>369</v>
      </c>
      <c r="C14" s="56" t="s">
        <v>443</v>
      </c>
      <c r="D14" s="78" t="s">
        <v>373</v>
      </c>
      <c r="E14" s="70" t="s">
        <v>447</v>
      </c>
      <c r="F14" s="74" t="s">
        <v>376</v>
      </c>
      <c r="G14" s="70" t="s">
        <v>444</v>
      </c>
      <c r="H14" s="92"/>
      <c r="J14" s="92"/>
      <c r="K14" s="63"/>
    </row>
    <row r="15" spans="1:11" ht="15">
      <c r="A15" s="259"/>
      <c r="B15" s="75" t="s">
        <v>370</v>
      </c>
      <c r="C15" s="77" t="s">
        <v>360</v>
      </c>
      <c r="D15" s="78" t="s">
        <v>374</v>
      </c>
      <c r="E15" s="90" t="s">
        <v>446</v>
      </c>
      <c r="F15" s="74" t="s">
        <v>377</v>
      </c>
      <c r="G15" s="90" t="s">
        <v>361</v>
      </c>
      <c r="H15" s="93"/>
      <c r="I15" s="85"/>
      <c r="J15" s="93"/>
      <c r="K15" s="80"/>
    </row>
    <row r="16" spans="1:11" ht="15">
      <c r="A16" s="259"/>
      <c r="B16" s="75" t="s">
        <v>371</v>
      </c>
      <c r="C16" s="56" t="s">
        <v>362</v>
      </c>
      <c r="D16" s="78" t="s">
        <v>375</v>
      </c>
      <c r="E16" s="70" t="s">
        <v>445</v>
      </c>
      <c r="F16" s="74" t="s">
        <v>378</v>
      </c>
      <c r="G16" s="70" t="s">
        <v>363</v>
      </c>
      <c r="H16" s="92"/>
      <c r="J16" s="94"/>
      <c r="K16" s="73"/>
    </row>
    <row r="17" spans="1:11" ht="15">
      <c r="A17" s="259"/>
      <c r="B17" s="76"/>
      <c r="C17" s="77"/>
      <c r="D17" s="78"/>
      <c r="E17" s="90"/>
      <c r="F17" s="78"/>
      <c r="G17" s="90"/>
      <c r="H17" s="78" t="s">
        <v>379</v>
      </c>
      <c r="I17" s="90" t="s">
        <v>449</v>
      </c>
      <c r="J17" s="78" t="s">
        <v>380</v>
      </c>
      <c r="K17" s="90" t="s">
        <v>478</v>
      </c>
    </row>
    <row r="18" ht="15">
      <c r="C18" s="61"/>
    </row>
    <row r="19" spans="1:2" ht="15" customHeight="1">
      <c r="A19" s="259" t="s">
        <v>354</v>
      </c>
      <c r="B19" s="61" t="s">
        <v>352</v>
      </c>
    </row>
    <row r="20" spans="1:2" ht="15">
      <c r="A20" s="259"/>
      <c r="B20" s="55" t="s">
        <v>701</v>
      </c>
    </row>
    <row r="21" spans="1:2" ht="15">
      <c r="A21" s="259"/>
      <c r="B21" s="55" t="s">
        <v>702</v>
      </c>
    </row>
    <row r="22" spans="1:2" ht="15">
      <c r="A22" s="259"/>
      <c r="B22" s="55" t="s">
        <v>703</v>
      </c>
    </row>
    <row r="23" spans="1:2" ht="15">
      <c r="A23" s="259"/>
      <c r="B23" s="55" t="s">
        <v>704</v>
      </c>
    </row>
    <row r="24" spans="1:2" ht="15">
      <c r="A24" s="259"/>
      <c r="B24" s="55" t="s">
        <v>705</v>
      </c>
    </row>
    <row r="25" spans="1:7" ht="15">
      <c r="A25" s="259"/>
      <c r="B25" s="256" t="s">
        <v>381</v>
      </c>
      <c r="C25" s="255"/>
      <c r="D25" s="257" t="s">
        <v>382</v>
      </c>
      <c r="E25" s="255"/>
      <c r="F25" s="257" t="s">
        <v>383</v>
      </c>
      <c r="G25" s="255"/>
    </row>
    <row r="26" spans="1:7" ht="15">
      <c r="A26" s="259"/>
      <c r="B26" s="75" t="s">
        <v>364</v>
      </c>
      <c r="C26" s="56" t="s">
        <v>357</v>
      </c>
      <c r="D26" s="56"/>
      <c r="E26" s="70"/>
      <c r="F26" s="71"/>
      <c r="G26" s="72"/>
    </row>
    <row r="27" spans="1:7" ht="15">
      <c r="A27" s="259"/>
      <c r="B27" s="75" t="s">
        <v>365</v>
      </c>
      <c r="C27" s="77" t="s">
        <v>694</v>
      </c>
      <c r="D27" s="78" t="s">
        <v>432</v>
      </c>
      <c r="E27" s="90" t="s">
        <v>693</v>
      </c>
      <c r="F27" s="79"/>
      <c r="G27" s="80"/>
    </row>
    <row r="28" spans="1:7" ht="15">
      <c r="A28" s="259"/>
      <c r="B28" s="75" t="s">
        <v>366</v>
      </c>
      <c r="C28" s="56" t="s">
        <v>359</v>
      </c>
      <c r="D28" s="56"/>
      <c r="E28" s="70"/>
      <c r="F28" s="59"/>
      <c r="G28" s="63"/>
    </row>
    <row r="29" spans="1:7" ht="15">
      <c r="A29" s="259"/>
      <c r="B29" s="75" t="s">
        <v>367</v>
      </c>
      <c r="C29" s="77" t="s">
        <v>384</v>
      </c>
      <c r="D29" s="78" t="s">
        <v>433</v>
      </c>
      <c r="E29" s="90" t="s">
        <v>411</v>
      </c>
      <c r="F29" s="79"/>
      <c r="G29" s="80"/>
    </row>
    <row r="30" spans="1:7" ht="15">
      <c r="A30" s="259"/>
      <c r="B30" s="75" t="s">
        <v>368</v>
      </c>
      <c r="C30" s="56" t="s">
        <v>385</v>
      </c>
      <c r="D30" s="78" t="s">
        <v>434</v>
      </c>
      <c r="E30" s="70" t="s">
        <v>412</v>
      </c>
      <c r="F30" s="59"/>
      <c r="G30" s="63"/>
    </row>
    <row r="31" spans="1:7" ht="15">
      <c r="A31" s="259"/>
      <c r="B31" s="75" t="s">
        <v>369</v>
      </c>
      <c r="C31" s="77" t="s">
        <v>386</v>
      </c>
      <c r="D31" s="78" t="s">
        <v>435</v>
      </c>
      <c r="E31" s="90" t="s">
        <v>413</v>
      </c>
      <c r="F31" s="79"/>
      <c r="G31" s="80"/>
    </row>
    <row r="32" spans="1:7" ht="15">
      <c r="A32" s="259"/>
      <c r="B32" s="75" t="s">
        <v>370</v>
      </c>
      <c r="C32" s="56" t="s">
        <v>387</v>
      </c>
      <c r="D32" s="86"/>
      <c r="E32" s="72"/>
      <c r="F32" s="59"/>
      <c r="G32" s="63"/>
    </row>
    <row r="33" spans="1:7" ht="15">
      <c r="A33" s="259"/>
      <c r="B33" s="75" t="s">
        <v>371</v>
      </c>
      <c r="C33" s="83" t="s">
        <v>388</v>
      </c>
      <c r="D33" s="89"/>
      <c r="E33" s="82"/>
      <c r="F33" s="79"/>
      <c r="G33" s="80"/>
    </row>
    <row r="34" spans="1:7" ht="15">
      <c r="A34" s="259"/>
      <c r="B34" s="75" t="s">
        <v>372</v>
      </c>
      <c r="C34" s="56" t="s">
        <v>389</v>
      </c>
      <c r="D34" s="78" t="s">
        <v>437</v>
      </c>
      <c r="E34" s="70" t="s">
        <v>414</v>
      </c>
      <c r="F34" s="59"/>
      <c r="G34" s="63"/>
    </row>
    <row r="35" spans="1:7" ht="15">
      <c r="A35" s="259"/>
      <c r="B35" s="75" t="s">
        <v>373</v>
      </c>
      <c r="C35" s="77" t="s">
        <v>390</v>
      </c>
      <c r="D35" s="78" t="s">
        <v>438</v>
      </c>
      <c r="E35" s="90" t="s">
        <v>415</v>
      </c>
      <c r="F35" s="79"/>
      <c r="G35" s="80"/>
    </row>
    <row r="36" spans="1:7" ht="15">
      <c r="A36" s="259"/>
      <c r="B36" s="75" t="s">
        <v>374</v>
      </c>
      <c r="C36" s="56" t="s">
        <v>391</v>
      </c>
      <c r="D36" s="86"/>
      <c r="E36" s="72"/>
      <c r="F36" s="59"/>
      <c r="G36" s="63"/>
    </row>
    <row r="37" spans="1:7" ht="15">
      <c r="A37" s="259"/>
      <c r="B37" s="75" t="s">
        <v>375</v>
      </c>
      <c r="C37" s="77" t="s">
        <v>392</v>
      </c>
      <c r="D37" s="88"/>
      <c r="E37" s="80"/>
      <c r="F37" s="79"/>
      <c r="G37" s="80"/>
    </row>
    <row r="38" spans="1:7" ht="15">
      <c r="A38" s="259"/>
      <c r="B38" s="75" t="s">
        <v>376</v>
      </c>
      <c r="C38" s="56" t="s">
        <v>393</v>
      </c>
      <c r="D38" s="91"/>
      <c r="E38" s="73"/>
      <c r="F38" s="59"/>
      <c r="G38" s="63"/>
    </row>
    <row r="39" spans="1:7" ht="15">
      <c r="A39" s="259"/>
      <c r="B39" s="75" t="s">
        <v>377</v>
      </c>
      <c r="C39" s="77" t="s">
        <v>394</v>
      </c>
      <c r="D39" s="78" t="s">
        <v>439</v>
      </c>
      <c r="E39" s="90" t="s">
        <v>416</v>
      </c>
      <c r="F39" s="79"/>
      <c r="G39" s="80"/>
    </row>
    <row r="40" spans="1:7" ht="15">
      <c r="A40" s="259"/>
      <c r="B40" s="75" t="s">
        <v>378</v>
      </c>
      <c r="C40" s="56" t="s">
        <v>395</v>
      </c>
      <c r="D40" s="86"/>
      <c r="E40" s="72"/>
      <c r="F40" s="59"/>
      <c r="G40" s="63"/>
    </row>
    <row r="41" spans="1:7" ht="15">
      <c r="A41" s="259"/>
      <c r="B41" s="75" t="s">
        <v>379</v>
      </c>
      <c r="C41" s="83" t="s">
        <v>396</v>
      </c>
      <c r="D41" s="88"/>
      <c r="E41" s="80"/>
      <c r="F41" s="79"/>
      <c r="G41" s="80"/>
    </row>
    <row r="42" spans="1:10" ht="15">
      <c r="A42" s="259"/>
      <c r="B42" s="75" t="s">
        <v>380</v>
      </c>
      <c r="C42" s="56" t="s">
        <v>397</v>
      </c>
      <c r="D42" s="87"/>
      <c r="E42" s="63"/>
      <c r="F42" s="59"/>
      <c r="G42" s="63"/>
      <c r="H42" s="74" t="s">
        <v>442</v>
      </c>
      <c r="I42" s="56" t="s">
        <v>436</v>
      </c>
      <c r="J42" s="56" t="s">
        <v>690</v>
      </c>
    </row>
    <row r="43" spans="1:7" ht="15">
      <c r="A43" s="259"/>
      <c r="B43" s="75" t="s">
        <v>419</v>
      </c>
      <c r="C43" s="77" t="s">
        <v>398</v>
      </c>
      <c r="D43" s="88"/>
      <c r="E43" s="80"/>
      <c r="F43" s="79"/>
      <c r="G43" s="80"/>
    </row>
    <row r="44" spans="1:7" ht="15">
      <c r="A44" s="259"/>
      <c r="B44" s="75" t="s">
        <v>420</v>
      </c>
      <c r="C44" s="69" t="s">
        <v>399</v>
      </c>
      <c r="D44" s="87"/>
      <c r="E44" s="63"/>
      <c r="F44" s="59"/>
      <c r="G44" s="63"/>
    </row>
    <row r="45" spans="1:7" ht="15">
      <c r="A45" s="259"/>
      <c r="B45" s="75" t="s">
        <v>421</v>
      </c>
      <c r="C45" s="77" t="s">
        <v>400</v>
      </c>
      <c r="D45" s="88"/>
      <c r="E45" s="80"/>
      <c r="F45" s="79"/>
      <c r="G45" s="80"/>
    </row>
    <row r="46" spans="1:7" ht="15">
      <c r="A46" s="259"/>
      <c r="B46" s="75" t="s">
        <v>422</v>
      </c>
      <c r="C46" s="56" t="s">
        <v>401</v>
      </c>
      <c r="D46" s="91"/>
      <c r="E46" s="73"/>
      <c r="F46" s="59"/>
      <c r="G46" s="63"/>
    </row>
    <row r="47" spans="1:7" ht="15">
      <c r="A47" s="259"/>
      <c r="B47" s="75" t="s">
        <v>423</v>
      </c>
      <c r="C47" s="77" t="s">
        <v>402</v>
      </c>
      <c r="D47" s="78" t="s">
        <v>440</v>
      </c>
      <c r="E47" s="90" t="s">
        <v>417</v>
      </c>
      <c r="F47" s="79"/>
      <c r="G47" s="80"/>
    </row>
    <row r="48" spans="1:7" ht="15">
      <c r="A48" s="259"/>
      <c r="B48" s="75" t="s">
        <v>424</v>
      </c>
      <c r="C48" s="69" t="s">
        <v>403</v>
      </c>
      <c r="D48" s="86"/>
      <c r="E48" s="72"/>
      <c r="F48" s="59"/>
      <c r="G48" s="63"/>
    </row>
    <row r="49" spans="1:7" ht="15">
      <c r="A49" s="259"/>
      <c r="B49" s="75" t="s">
        <v>425</v>
      </c>
      <c r="C49" s="77" t="s">
        <v>404</v>
      </c>
      <c r="D49" s="88"/>
      <c r="E49" s="80"/>
      <c r="F49" s="79"/>
      <c r="G49" s="80"/>
    </row>
    <row r="50" spans="1:7" ht="15">
      <c r="A50" s="259"/>
      <c r="B50" s="75" t="s">
        <v>426</v>
      </c>
      <c r="C50" s="56" t="s">
        <v>405</v>
      </c>
      <c r="D50" s="87"/>
      <c r="E50" s="63"/>
      <c r="F50" s="59"/>
      <c r="G50" s="63"/>
    </row>
    <row r="51" spans="1:7" ht="15">
      <c r="A51" s="259"/>
      <c r="B51" s="75" t="s">
        <v>427</v>
      </c>
      <c r="C51" s="77" t="s">
        <v>406</v>
      </c>
      <c r="D51" s="88"/>
      <c r="E51" s="80"/>
      <c r="F51" s="79"/>
      <c r="G51" s="80"/>
    </row>
    <row r="52" spans="1:7" ht="15">
      <c r="A52" s="259"/>
      <c r="B52" s="75" t="s">
        <v>428</v>
      </c>
      <c r="C52" s="69" t="s">
        <v>407</v>
      </c>
      <c r="D52" s="87"/>
      <c r="E52" s="63"/>
      <c r="F52" s="59"/>
      <c r="G52" s="63"/>
    </row>
    <row r="53" spans="1:7" ht="15">
      <c r="A53" s="259"/>
      <c r="B53" s="75" t="s">
        <v>429</v>
      </c>
      <c r="C53" s="77" t="s">
        <v>408</v>
      </c>
      <c r="D53" s="88"/>
      <c r="E53" s="80"/>
      <c r="F53" s="79"/>
      <c r="G53" s="80"/>
    </row>
    <row r="54" spans="1:7" ht="15">
      <c r="A54" s="259"/>
      <c r="B54" s="75" t="s">
        <v>430</v>
      </c>
      <c r="C54" s="69" t="s">
        <v>409</v>
      </c>
      <c r="D54" s="91"/>
      <c r="E54" s="73"/>
      <c r="F54" s="59"/>
      <c r="G54" s="63"/>
    </row>
    <row r="55" spans="1:7" ht="15">
      <c r="A55" s="259"/>
      <c r="B55" s="75" t="s">
        <v>431</v>
      </c>
      <c r="C55" s="77" t="s">
        <v>410</v>
      </c>
      <c r="D55" s="78" t="s">
        <v>441</v>
      </c>
      <c r="E55" s="90" t="s">
        <v>418</v>
      </c>
      <c r="F55" s="81"/>
      <c r="G55" s="82"/>
    </row>
    <row r="58" spans="1:2" ht="15" customHeight="1">
      <c r="A58" s="259" t="s">
        <v>356</v>
      </c>
      <c r="B58" s="61" t="s">
        <v>482</v>
      </c>
    </row>
    <row r="59" spans="1:2" ht="15">
      <c r="A59" s="259"/>
      <c r="B59" t="s">
        <v>353</v>
      </c>
    </row>
    <row r="60" spans="1:2" ht="15">
      <c r="A60" s="259"/>
      <c r="B60" t="s">
        <v>706</v>
      </c>
    </row>
    <row r="61" spans="1:2" ht="15">
      <c r="A61" s="259"/>
      <c r="B61" t="s">
        <v>707</v>
      </c>
    </row>
    <row r="62" spans="1:2" ht="15">
      <c r="A62" s="259"/>
      <c r="B62" t="s">
        <v>708</v>
      </c>
    </row>
    <row r="63" ht="15">
      <c r="A63" s="259"/>
    </row>
    <row r="64" spans="1:2" ht="15">
      <c r="A64" s="259"/>
      <c r="B64" s="61" t="s">
        <v>483</v>
      </c>
    </row>
    <row r="65" spans="1:2" ht="15">
      <c r="A65" s="259"/>
      <c r="B65" t="s">
        <v>353</v>
      </c>
    </row>
    <row r="66" spans="1:2" ht="15">
      <c r="A66" s="259"/>
      <c r="B66" t="s">
        <v>709</v>
      </c>
    </row>
    <row r="67" ht="15">
      <c r="A67" s="259"/>
    </row>
    <row r="68" spans="1:2" ht="15">
      <c r="A68" s="259"/>
      <c r="B68" s="61" t="s">
        <v>484</v>
      </c>
    </row>
    <row r="69" spans="1:2" ht="15">
      <c r="A69" s="259"/>
      <c r="B69" s="61" t="s">
        <v>353</v>
      </c>
    </row>
    <row r="70" spans="1:2" ht="15">
      <c r="A70" s="259"/>
      <c r="B70" s="55" t="s">
        <v>710</v>
      </c>
    </row>
    <row r="71" ht="15">
      <c r="A71" s="259"/>
    </row>
    <row r="72" spans="1:2" ht="15">
      <c r="A72" s="259"/>
      <c r="B72" s="61" t="s">
        <v>485</v>
      </c>
    </row>
    <row r="73" spans="1:2" ht="15">
      <c r="A73" s="259"/>
      <c r="B73" s="60" t="s">
        <v>353</v>
      </c>
    </row>
    <row r="74" spans="1:2" ht="15">
      <c r="A74" s="259"/>
      <c r="B74" t="s">
        <v>711</v>
      </c>
    </row>
    <row r="75" spans="1:7" ht="15">
      <c r="A75" s="259"/>
      <c r="B75" s="256" t="s">
        <v>381</v>
      </c>
      <c r="C75" s="255"/>
      <c r="D75" s="219" t="s">
        <v>382</v>
      </c>
      <c r="E75" s="219"/>
      <c r="F75" s="257" t="s">
        <v>383</v>
      </c>
      <c r="G75" s="255"/>
    </row>
    <row r="76" spans="1:7" ht="15">
      <c r="A76" s="259"/>
      <c r="B76" s="75" t="s">
        <v>364</v>
      </c>
      <c r="C76" s="56" t="s">
        <v>450</v>
      </c>
      <c r="D76" s="56"/>
      <c r="F76" s="71"/>
      <c r="G76" s="72"/>
    </row>
    <row r="77" spans="1:7" ht="15">
      <c r="A77" s="259"/>
      <c r="B77" s="75" t="s">
        <v>365</v>
      </c>
      <c r="C77" s="77" t="s">
        <v>451</v>
      </c>
      <c r="D77" s="77"/>
      <c r="E77" s="85"/>
      <c r="F77" s="79"/>
      <c r="G77" s="80"/>
    </row>
    <row r="78" spans="1:7" ht="15">
      <c r="A78" s="259"/>
      <c r="B78" s="75" t="s">
        <v>366</v>
      </c>
      <c r="C78" s="56" t="s">
        <v>452</v>
      </c>
      <c r="D78" s="86"/>
      <c r="F78" s="59"/>
      <c r="G78" s="63"/>
    </row>
    <row r="79" spans="1:7" ht="15">
      <c r="A79" s="259"/>
      <c r="B79" s="75" t="s">
        <v>367</v>
      </c>
      <c r="C79" s="77" t="s">
        <v>453</v>
      </c>
      <c r="D79" s="75" t="s">
        <v>424</v>
      </c>
      <c r="E79" s="100" t="s">
        <v>454</v>
      </c>
      <c r="F79" s="79"/>
      <c r="G79" s="80"/>
    </row>
    <row r="80" spans="1:7" ht="15">
      <c r="A80" s="259"/>
      <c r="B80" s="75" t="s">
        <v>368</v>
      </c>
      <c r="C80" s="56" t="s">
        <v>455</v>
      </c>
      <c r="D80" s="94"/>
      <c r="E80" s="61"/>
      <c r="F80" s="59"/>
      <c r="G80" s="63"/>
    </row>
    <row r="81" spans="1:7" ht="15">
      <c r="A81" s="259"/>
      <c r="B81" s="75" t="s">
        <v>369</v>
      </c>
      <c r="C81" s="77" t="s">
        <v>456</v>
      </c>
      <c r="D81" s="102"/>
      <c r="E81" s="99"/>
      <c r="F81" s="79"/>
      <c r="G81" s="80"/>
    </row>
    <row r="82" spans="1:7" ht="15">
      <c r="A82" s="259"/>
      <c r="B82" s="75" t="s">
        <v>370</v>
      </c>
      <c r="C82" s="56" t="s">
        <v>457</v>
      </c>
      <c r="D82" s="75" t="s">
        <v>425</v>
      </c>
      <c r="E82" s="101" t="s">
        <v>458</v>
      </c>
      <c r="F82" s="59"/>
      <c r="G82" s="63"/>
    </row>
    <row r="83" spans="1:7" ht="15">
      <c r="A83" s="259"/>
      <c r="B83" s="75" t="s">
        <v>371</v>
      </c>
      <c r="C83" s="77" t="s">
        <v>459</v>
      </c>
      <c r="D83" s="75" t="s">
        <v>426</v>
      </c>
      <c r="E83" s="100" t="s">
        <v>460</v>
      </c>
      <c r="F83" s="79"/>
      <c r="G83" s="80"/>
    </row>
    <row r="84" spans="1:7" ht="15">
      <c r="A84" s="259"/>
      <c r="B84" s="75" t="s">
        <v>372</v>
      </c>
      <c r="C84" s="56" t="s">
        <v>461</v>
      </c>
      <c r="D84" s="75" t="s">
        <v>427</v>
      </c>
      <c r="E84" s="101" t="s">
        <v>462</v>
      </c>
      <c r="F84" s="59"/>
      <c r="G84" s="63"/>
    </row>
    <row r="85" spans="1:7" ht="15">
      <c r="A85" s="259"/>
      <c r="B85" s="75" t="s">
        <v>373</v>
      </c>
      <c r="C85" s="77" t="s">
        <v>397</v>
      </c>
      <c r="D85" s="93"/>
      <c r="E85" s="99"/>
      <c r="F85" s="79"/>
      <c r="G85" s="80"/>
    </row>
    <row r="86" spans="1:7" ht="15">
      <c r="A86" s="259"/>
      <c r="B86" s="75" t="s">
        <v>374</v>
      </c>
      <c r="C86" s="56" t="s">
        <v>692</v>
      </c>
      <c r="D86" s="75" t="s">
        <v>428</v>
      </c>
      <c r="E86" s="101" t="s">
        <v>691</v>
      </c>
      <c r="F86" s="59"/>
      <c r="G86" s="63"/>
    </row>
    <row r="87" spans="1:7" ht="15">
      <c r="A87" s="259"/>
      <c r="B87" s="75" t="s">
        <v>375</v>
      </c>
      <c r="C87" s="77" t="s">
        <v>463</v>
      </c>
      <c r="D87" s="75" t="s">
        <v>429</v>
      </c>
      <c r="E87" s="100" t="s">
        <v>464</v>
      </c>
      <c r="F87" s="79"/>
      <c r="G87" s="80"/>
    </row>
    <row r="88" spans="1:7" ht="15">
      <c r="A88" s="259"/>
      <c r="B88" s="75" t="s">
        <v>376</v>
      </c>
      <c r="C88" s="56" t="s">
        <v>385</v>
      </c>
      <c r="D88" s="75" t="s">
        <v>430</v>
      </c>
      <c r="E88" s="101" t="s">
        <v>412</v>
      </c>
      <c r="F88" s="59"/>
      <c r="G88" s="63"/>
    </row>
    <row r="89" spans="1:17" ht="15">
      <c r="A89" s="259"/>
      <c r="B89" s="75" t="s">
        <v>377</v>
      </c>
      <c r="C89" s="77" t="s">
        <v>386</v>
      </c>
      <c r="D89" s="75" t="s">
        <v>431</v>
      </c>
      <c r="E89" s="100" t="s">
        <v>413</v>
      </c>
      <c r="F89" s="79"/>
      <c r="G89" s="80"/>
      <c r="H89" s="61"/>
      <c r="I89" s="258"/>
      <c r="J89" s="258"/>
      <c r="K89" s="258"/>
      <c r="L89" s="258"/>
      <c r="M89" s="258"/>
      <c r="N89" s="258"/>
      <c r="O89" s="258"/>
      <c r="P89" s="258"/>
      <c r="Q89" s="258"/>
    </row>
    <row r="90" spans="1:7" ht="15">
      <c r="A90" s="259"/>
      <c r="B90" s="75" t="s">
        <v>378</v>
      </c>
      <c r="C90" s="56" t="s">
        <v>465</v>
      </c>
      <c r="D90" s="92"/>
      <c r="E90" s="61"/>
      <c r="F90" s="59"/>
      <c r="G90" s="63"/>
    </row>
    <row r="91" spans="1:7" ht="15">
      <c r="A91" s="259"/>
      <c r="B91" s="75" t="s">
        <v>379</v>
      </c>
      <c r="C91" s="77" t="s">
        <v>466</v>
      </c>
      <c r="D91" s="78" t="s">
        <v>432</v>
      </c>
      <c r="E91" s="100" t="s">
        <v>467</v>
      </c>
      <c r="F91" s="79"/>
      <c r="G91" s="80"/>
    </row>
    <row r="92" spans="1:7" ht="15">
      <c r="A92" s="259"/>
      <c r="B92" s="75" t="s">
        <v>380</v>
      </c>
      <c r="C92" s="56" t="s">
        <v>468</v>
      </c>
      <c r="D92" s="92"/>
      <c r="E92" s="61"/>
      <c r="F92" s="59"/>
      <c r="G92" s="63"/>
    </row>
    <row r="93" spans="1:7" ht="15">
      <c r="A93" s="259"/>
      <c r="B93" s="75" t="s">
        <v>419</v>
      </c>
      <c r="C93" s="77" t="s">
        <v>469</v>
      </c>
      <c r="D93" s="78" t="s">
        <v>433</v>
      </c>
      <c r="E93" s="100" t="s">
        <v>470</v>
      </c>
      <c r="F93" s="79"/>
      <c r="G93" s="80"/>
    </row>
    <row r="94" spans="1:7" ht="15">
      <c r="A94" s="259"/>
      <c r="B94" s="75" t="s">
        <v>420</v>
      </c>
      <c r="C94" s="56" t="s">
        <v>471</v>
      </c>
      <c r="D94" s="87"/>
      <c r="F94" s="59"/>
      <c r="G94" s="63"/>
    </row>
    <row r="95" spans="1:7" ht="15">
      <c r="A95" s="259"/>
      <c r="B95" s="75" t="s">
        <v>421</v>
      </c>
      <c r="C95" s="77" t="s">
        <v>472</v>
      </c>
      <c r="D95" s="88"/>
      <c r="E95" s="85"/>
      <c r="F95" s="79"/>
      <c r="G95" s="80"/>
    </row>
    <row r="96" spans="1:7" ht="15">
      <c r="A96" s="259"/>
      <c r="B96" s="75" t="s">
        <v>422</v>
      </c>
      <c r="C96" s="56" t="s">
        <v>479</v>
      </c>
      <c r="D96" s="87"/>
      <c r="F96" s="59"/>
      <c r="G96" s="63"/>
    </row>
    <row r="97" spans="1:7" ht="15">
      <c r="A97" s="259"/>
      <c r="B97" s="75" t="s">
        <v>423</v>
      </c>
      <c r="C97" s="77" t="s">
        <v>480</v>
      </c>
      <c r="D97" s="89"/>
      <c r="E97" s="98"/>
      <c r="F97" s="81"/>
      <c r="G97" s="82"/>
    </row>
    <row r="186" spans="2:3" ht="15">
      <c r="B186" s="54"/>
      <c r="C186" s="54"/>
    </row>
    <row r="246" spans="2:3" ht="15">
      <c r="B246" s="54"/>
      <c r="C246" s="54"/>
    </row>
    <row r="306" spans="2:3" ht="15">
      <c r="B306" s="54"/>
      <c r="C306" s="54"/>
    </row>
    <row r="366" spans="2:3" ht="15">
      <c r="B366" s="54"/>
      <c r="C366" s="54"/>
    </row>
    <row r="426" spans="2:3" ht="15">
      <c r="B426" s="54"/>
      <c r="C426" s="54"/>
    </row>
    <row r="486" spans="2:3" ht="15">
      <c r="B486" s="54"/>
      <c r="C486" s="54"/>
    </row>
    <row r="546" spans="2:3" ht="15">
      <c r="B546" s="54"/>
      <c r="C546" s="54"/>
    </row>
    <row r="606" spans="2:3" ht="15">
      <c r="B606" s="54"/>
      <c r="C606" s="54"/>
    </row>
    <row r="666" spans="2:3" ht="15">
      <c r="B666" s="54"/>
      <c r="C666" s="54"/>
    </row>
    <row r="726" spans="2:3" ht="15">
      <c r="B726" s="54"/>
      <c r="C726" s="54"/>
    </row>
    <row r="786" spans="2:3" ht="15">
      <c r="B786" s="54"/>
      <c r="C786" s="54"/>
    </row>
  </sheetData>
  <mergeCells count="17">
    <mergeCell ref="A1:A17"/>
    <mergeCell ref="I89:Q89"/>
    <mergeCell ref="D75:E75"/>
    <mergeCell ref="B75:C75"/>
    <mergeCell ref="F75:G75"/>
    <mergeCell ref="A19:A55"/>
    <mergeCell ref="A58:A97"/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</mergeCells>
  <printOptions/>
  <pageMargins left="0.7" right="0.7" top="0.75" bottom="0.75" header="0.3" footer="0.3"/>
  <pageSetup horizontalDpi="600" verticalDpi="600" orientation="portrait" r:id="rId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2022-12-11T09:54:43Z</dcterms:created>
  <dc:creator>Sagaf Abdillah</dc:creator>
  <cp:lastModifiedBy>Fikri^Azhari^Rabbani</cp:lastModifiedBy>
  <dcterms:modified xsi:type="dcterms:W3CDTF">2023-02-28T19:02:00Z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