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 defaultThemeVersion="124226"/>
  <xr:revisionPtr revIDLastSave="31" documentId="13_ncr:1_{5CF56689-A937-4C01-87DB-169CC723E90B}" xr6:coauthVersionLast="47" xr6:coauthVersionMax="47" xr10:uidLastSave="{02FA3663-B6E8-45F0-9978-65064F55BE72}"/>
  <bookViews>
    <workbookView xWindow="-110" yWindow="-110" windowWidth="19420" windowHeight="10420" firstSheet="2" activeTab="6" xr2:uid="{00000000-000D-0000-FFFF-FFFF00000000}"/>
  </bookViews>
  <sheets>
    <sheet name="DATA_INFO" sheetId="27" r:id="rId1"/>
    <sheet name="Email" sheetId="58" state="hidden" r:id="rId2"/>
    <sheet name="Datatable" sheetId="35" r:id="rId3"/>
    <sheet name="XPATH" sheetId="34" r:id="rId4"/>
    <sheet name="MainAction" sheetId="49" r:id="rId5"/>
    <sheet name="cekRRCodeLOS" sheetId="85" r:id="rId6"/>
    <sheet name="BLU_PENGAJUAN" sheetId="62" r:id="rId7"/>
    <sheet name="CekInboxdanCard" sheetId="61" state="hidden" r:id="rId8"/>
    <sheet name="CekBanner" sheetId="60" state="hidden" r:id="rId9"/>
    <sheet name="CekEmailBefore" sheetId="57" state="hidden" r:id="rId10"/>
    <sheet name="CekPageScroll" sheetId="83" state="hidden" r:id="rId11"/>
    <sheet name="SaveData" sheetId="68" state="hidden" r:id="rId12"/>
    <sheet name="BLU_PENGAJUAN(backup)" sheetId="55" state="hidden" r:id="rId13"/>
    <sheet name="BLU_NasabahDecision(backup)" sheetId="53" state="hidden" r:id="rId14"/>
    <sheet name="FULL_APPROVE_BACKUP" sheetId="33" state="hidden" r:id="rId15"/>
    <sheet name="SEMI_REJECT" sheetId="40" state="hidden" r:id="rId16"/>
    <sheet name="DELETE_APPROVE" sheetId="39" state="hidden" r:id="rId17"/>
    <sheet name="DELETE" sheetId="36" state="hidden" r:id="rId18"/>
    <sheet name="DELETE_SEMI_REJECT" sheetId="38" state="hidden" r:id="rId19"/>
    <sheet name="LIST_STREAM" sheetId="37" state="hidden" r:id="rId20"/>
    <sheet name="SOURCE" sheetId="43" state="hidden" r:id="rId21"/>
  </sheets>
  <definedNames>
    <definedName name="_xlnm._FilterDatabase" localSheetId="2" hidden="1">Datatable!$A$1:$AW$1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62" l="1"/>
  <c r="F47" i="62"/>
  <c r="F48" i="62"/>
  <c r="F49" i="62"/>
  <c r="F50" i="62"/>
  <c r="F51" i="62"/>
  <c r="F52" i="62"/>
  <c r="F67" i="62"/>
  <c r="F68" i="62"/>
  <c r="F70" i="62"/>
  <c r="F71" i="62"/>
  <c r="F72" i="62"/>
  <c r="F86" i="62"/>
  <c r="F87" i="62"/>
  <c r="F91" i="62"/>
  <c r="F92" i="62"/>
  <c r="F93" i="62"/>
  <c r="F94" i="62"/>
  <c r="F95" i="62"/>
  <c r="F96" i="62"/>
  <c r="F97" i="62"/>
  <c r="F99" i="62"/>
  <c r="F100" i="62"/>
  <c r="F101" i="62"/>
  <c r="F105" i="62"/>
  <c r="F107" i="62"/>
  <c r="F108" i="62"/>
  <c r="F111" i="62"/>
  <c r="F113" i="62"/>
  <c r="F114" i="62"/>
  <c r="F117" i="62"/>
  <c r="F119" i="62"/>
  <c r="F120" i="62"/>
  <c r="F124" i="62"/>
  <c r="F125" i="62"/>
  <c r="F131" i="62"/>
  <c r="F132" i="62"/>
  <c r="F133" i="62"/>
  <c r="F134" i="62"/>
  <c r="F138" i="62"/>
  <c r="F141" i="62"/>
  <c r="F144" i="62"/>
  <c r="F146" i="62"/>
  <c r="F147" i="62"/>
  <c r="F148" i="62"/>
  <c r="F150" i="62"/>
  <c r="F152" i="62"/>
  <c r="F153" i="62"/>
  <c r="F154" i="62"/>
  <c r="F156" i="62"/>
  <c r="F157" i="62"/>
  <c r="F162" i="62"/>
  <c r="F163" i="62"/>
  <c r="F164" i="62"/>
  <c r="F165" i="62"/>
  <c r="F167" i="62"/>
  <c r="F168" i="62"/>
  <c r="F205" i="62"/>
  <c r="F23" i="85"/>
  <c r="F14" i="62" l="1"/>
  <c r="F7" i="62"/>
  <c r="F36" i="68" l="1"/>
  <c r="F34" i="68"/>
  <c r="F32" i="68"/>
  <c r="F30" i="68"/>
  <c r="F95" i="68"/>
  <c r="F93" i="68"/>
  <c r="F91" i="68"/>
  <c r="F89" i="68"/>
  <c r="F87" i="68"/>
  <c r="F85" i="68"/>
  <c r="F83" i="68"/>
  <c r="F81" i="68"/>
  <c r="F79" i="68"/>
  <c r="F61" i="68"/>
  <c r="F59" i="68"/>
  <c r="F57" i="68"/>
  <c r="E51" i="68"/>
  <c r="F54" i="68"/>
  <c r="F52" i="68"/>
  <c r="F50" i="68"/>
  <c r="F48" i="68"/>
  <c r="F46" i="68"/>
  <c r="F44" i="68"/>
  <c r="F27" i="68"/>
  <c r="F25" i="68"/>
  <c r="F23" i="68"/>
  <c r="F20" i="68"/>
  <c r="F18" i="68"/>
  <c r="F16" i="68"/>
  <c r="E60" i="68"/>
  <c r="E58" i="68"/>
  <c r="E56" i="68"/>
  <c r="E53" i="68"/>
  <c r="E49" i="68"/>
  <c r="E47" i="68"/>
  <c r="E45" i="68"/>
  <c r="E43" i="68"/>
  <c r="F72" i="68"/>
  <c r="F76" i="68"/>
  <c r="F74" i="68"/>
  <c r="F69" i="68"/>
  <c r="F67" i="68"/>
  <c r="F65" i="68"/>
  <c r="E41" i="68"/>
  <c r="E40" i="68"/>
  <c r="E39" i="68"/>
  <c r="E38" i="68"/>
  <c r="E37" i="68"/>
  <c r="E35" i="68"/>
  <c r="E33" i="68"/>
  <c r="E31" i="68"/>
  <c r="E29" i="68"/>
  <c r="E26" i="68"/>
  <c r="E24" i="68"/>
  <c r="E22" i="68"/>
  <c r="E19" i="68"/>
  <c r="E17" i="68"/>
  <c r="E15" i="68"/>
  <c r="E11" i="68" l="1"/>
  <c r="E9" i="68"/>
  <c r="E7" i="68"/>
  <c r="E5" i="68"/>
  <c r="E3" i="68"/>
  <c r="F10" i="61" l="1"/>
  <c r="F9" i="61"/>
  <c r="F5" i="61"/>
  <c r="F8" i="60"/>
  <c r="F32" i="53" l="1"/>
  <c r="F28" i="53"/>
  <c r="F96" i="55" l="1"/>
  <c r="F128" i="55"/>
  <c r="F127" i="55"/>
  <c r="F126" i="55"/>
  <c r="F125" i="55"/>
  <c r="F124" i="55"/>
  <c r="F141" i="55"/>
  <c r="F137" i="55"/>
  <c r="F28" i="55"/>
  <c r="F40" i="55" l="1"/>
  <c r="F41" i="55"/>
  <c r="F42" i="55"/>
  <c r="F52" i="55"/>
  <c r="F54" i="55"/>
  <c r="F64" i="55"/>
  <c r="F67" i="55"/>
  <c r="F68" i="55"/>
  <c r="F69" i="55"/>
  <c r="F71" i="55"/>
  <c r="F72" i="55"/>
  <c r="F74" i="55"/>
  <c r="F75" i="55"/>
  <c r="F77" i="55"/>
  <c r="F78" i="55"/>
  <c r="F80" i="55"/>
  <c r="F81" i="55"/>
  <c r="F85" i="55"/>
  <c r="F90" i="55"/>
  <c r="F91" i="55"/>
  <c r="F94" i="55"/>
  <c r="F95" i="55"/>
  <c r="F98" i="55"/>
  <c r="F102" i="55"/>
  <c r="F103" i="55"/>
  <c r="F105" i="55"/>
  <c r="F111" i="55"/>
  <c r="F112" i="55"/>
  <c r="F113" i="55"/>
  <c r="F117" i="55"/>
  <c r="F118" i="55"/>
  <c r="F119" i="55"/>
  <c r="F120" i="55"/>
  <c r="F132" i="55"/>
  <c r="F135" i="55"/>
  <c r="F136" i="55"/>
  <c r="F22" i="55"/>
  <c r="F12" i="55" l="1"/>
  <c r="F7" i="55"/>
  <c r="F18" i="38" l="1"/>
  <c r="F171" i="40"/>
  <c r="F167" i="40"/>
  <c r="F153" i="40"/>
  <c r="F150" i="40"/>
  <c r="F41" i="40"/>
  <c r="F37" i="40"/>
  <c r="F23" i="40"/>
  <c r="F20" i="40"/>
  <c r="F357" i="40"/>
  <c r="F356" i="40"/>
  <c r="F347" i="40"/>
  <c r="F346" i="40"/>
  <c r="F320" i="40"/>
  <c r="F319" i="40"/>
  <c r="F310" i="40"/>
  <c r="F309" i="40"/>
  <c r="F303" i="40"/>
  <c r="F281" i="40"/>
  <c r="F280" i="40"/>
  <c r="F271" i="40"/>
  <c r="F270" i="40"/>
  <c r="F264" i="40"/>
  <c r="F242" i="40"/>
  <c r="F241" i="40"/>
  <c r="F232" i="40"/>
  <c r="F231" i="40"/>
  <c r="F225" i="40"/>
  <c r="F203" i="40"/>
  <c r="F202" i="40"/>
  <c r="F193" i="40"/>
  <c r="F192" i="40"/>
  <c r="F186" i="40"/>
  <c r="F136" i="40"/>
  <c r="F135" i="40"/>
  <c r="F116" i="40"/>
  <c r="F115" i="40"/>
  <c r="F106" i="40"/>
  <c r="F105" i="40"/>
  <c r="F73" i="40"/>
  <c r="F72" i="40"/>
  <c r="F63" i="40"/>
  <c r="F62" i="40"/>
  <c r="F56" i="40"/>
  <c r="F6" i="40"/>
  <c r="F5" i="40"/>
  <c r="F18" i="39" l="1"/>
  <c r="F128" i="38"/>
  <c r="F207" i="39"/>
  <c r="F206" i="39"/>
  <c r="F197" i="39"/>
  <c r="F196" i="39"/>
  <c r="F170" i="39"/>
  <c r="F169" i="39"/>
  <c r="F160" i="39"/>
  <c r="F159" i="39"/>
  <c r="F153" i="39"/>
  <c r="F131" i="39"/>
  <c r="F130" i="39"/>
  <c r="F121" i="39"/>
  <c r="F120" i="39"/>
  <c r="F114" i="39"/>
  <c r="F92" i="39"/>
  <c r="F91" i="39"/>
  <c r="F82" i="39"/>
  <c r="F81" i="39"/>
  <c r="F75" i="39"/>
  <c r="F53" i="39"/>
  <c r="F52" i="39"/>
  <c r="F43" i="39"/>
  <c r="F42" i="39"/>
  <c r="F36" i="39"/>
  <c r="F6" i="39"/>
  <c r="F5" i="39"/>
  <c r="F317" i="38" l="1"/>
  <c r="F316" i="38"/>
  <c r="F41" i="33"/>
  <c r="F96" i="38"/>
  <c r="F95" i="38"/>
  <c r="F86" i="38"/>
  <c r="F85" i="38"/>
  <c r="F53" i="38"/>
  <c r="F52" i="38"/>
  <c r="F43" i="38"/>
  <c r="F42" i="38"/>
  <c r="F36" i="38"/>
  <c r="F6" i="38"/>
  <c r="F5" i="38"/>
  <c r="F307" i="38"/>
  <c r="F306" i="38"/>
  <c r="F280" i="38"/>
  <c r="F279" i="38"/>
  <c r="F270" i="38"/>
  <c r="F269" i="38"/>
  <c r="F263" i="38"/>
  <c r="F241" i="38"/>
  <c r="F240" i="38"/>
  <c r="F231" i="38"/>
  <c r="F230" i="38"/>
  <c r="F224" i="38"/>
  <c r="F202" i="38"/>
  <c r="F201" i="38"/>
  <c r="F192" i="38"/>
  <c r="F191" i="38"/>
  <c r="F185" i="38"/>
  <c r="F163" i="38"/>
  <c r="F162" i="38"/>
  <c r="F153" i="38"/>
  <c r="F152" i="38"/>
  <c r="F146" i="38"/>
  <c r="F116" i="38"/>
  <c r="F115" i="38"/>
  <c r="F134" i="33"/>
  <c r="F101" i="33"/>
  <c r="F95" i="33"/>
  <c r="F37" i="33"/>
  <c r="F173" i="33"/>
  <c r="F112" i="33"/>
  <c r="F111" i="33"/>
  <c r="F102" i="33"/>
  <c r="F140" i="33"/>
  <c r="F56" i="33"/>
  <c r="F5" i="33" l="1"/>
  <c r="F6" i="33"/>
  <c r="F20" i="33"/>
  <c r="F23" i="33"/>
  <c r="F62" i="33"/>
  <c r="F63" i="33"/>
  <c r="F72" i="33"/>
  <c r="F73" i="33"/>
  <c r="F141" i="33"/>
  <c r="F150" i="33"/>
  <c r="F151" i="33"/>
  <c r="F179" i="33"/>
  <c r="F180" i="33"/>
  <c r="F189" i="33"/>
  <c r="F190" i="33"/>
  <c r="F162" i="36"/>
  <c r="F161" i="36"/>
  <c r="F152" i="36"/>
  <c r="F151" i="36"/>
  <c r="F227" i="33"/>
  <c r="F226" i="33"/>
  <c r="F216" i="33"/>
  <c r="F217" i="33"/>
  <c r="F87" i="36" l="1"/>
  <c r="F125" i="36"/>
  <c r="F124" i="36"/>
  <c r="F115" i="36"/>
  <c r="F114" i="36"/>
  <c r="F88" i="36"/>
  <c r="F78" i="36"/>
  <c r="F77" i="36"/>
  <c r="F51" i="36"/>
  <c r="F50" i="36"/>
  <c r="F41" i="36"/>
  <c r="F40" i="36"/>
  <c r="F18" i="36"/>
  <c r="F6" i="36" l="1"/>
  <c r="F5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1" authorId="0" shapeId="0" xr:uid="{4109FA28-1136-4672-AA60-6E388B120B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diisi saat PBR aja
</t>
        </r>
      </text>
    </comment>
  </commentList>
</comments>
</file>

<file path=xl/sharedStrings.xml><?xml version="1.0" encoding="utf-8"?>
<sst xmlns="http://schemas.openxmlformats.org/spreadsheetml/2006/main" count="4858" uniqueCount="994">
  <si>
    <t>STATUS</t>
  </si>
  <si>
    <t>KETERANGAN</t>
  </si>
  <si>
    <t>http://10.20.214.165:56003/login.jsf</t>
  </si>
  <si>
    <t>https://10.20.200.220/owa</t>
  </si>
  <si>
    <t>Start Data</t>
  </si>
  <si>
    <t>End Data</t>
  </si>
  <si>
    <t>Testcase</t>
  </si>
  <si>
    <t>Keyword</t>
  </si>
  <si>
    <t>Pagename</t>
  </si>
  <si>
    <t>ObjectName</t>
  </si>
  <si>
    <t>ObjectType</t>
  </si>
  <si>
    <t>Value</t>
  </si>
  <si>
    <t>KeywordExpected</t>
  </si>
  <si>
    <t>PageNameExpected</t>
  </si>
  <si>
    <t>ObjectExpected</t>
  </si>
  <si>
    <t>ObjectTypeExpected</t>
  </si>
  <si>
    <t>ValueExpected</t>
  </si>
  <si>
    <t>Login</t>
  </si>
  <si>
    <t>OBJECT</t>
  </si>
  <si>
    <t>XPATH</t>
  </si>
  <si>
    <t>DESCRIPTION</t>
  </si>
  <si>
    <t>SET_SPECIFIC_WP</t>
  </si>
  <si>
    <t>Create Request</t>
  </si>
  <si>
    <t>GOTOURL</t>
  </si>
  <si>
    <t>txtUsername</t>
  </si>
  <si>
    <t>txtPassword</t>
  </si>
  <si>
    <t>btnLogin</t>
  </si>
  <si>
    <t>SETTEXT</t>
  </si>
  <si>
    <t>SCREENSHOT</t>
  </si>
  <si>
    <t>CLICK</t>
  </si>
  <si>
    <t>NO</t>
  </si>
  <si>
    <t>ACTION</t>
  </si>
  <si>
    <t>xpath</t>
  </si>
  <si>
    <t>btnMenu</t>
  </si>
  <si>
    <t>btnManageAccess</t>
  </si>
  <si>
    <t>btnManageUserAccess</t>
  </si>
  <si>
    <t>btnSelectUser</t>
  </si>
  <si>
    <t>btnNext</t>
  </si>
  <si>
    <t>txtSearch</t>
  </si>
  <si>
    <t>btnSearch</t>
  </si>
  <si>
    <t>btnSelectRole</t>
  </si>
  <si>
    <t>btnSubmit</t>
  </si>
  <si>
    <t>btnAccept</t>
  </si>
  <si>
    <t>btnSetuju</t>
  </si>
  <si>
    <t>btnCompleteForm</t>
  </si>
  <si>
    <t>btnOk</t>
  </si>
  <si>
    <t>WAIT_UNTIL</t>
  </si>
  <si>
    <t>txtRequestID</t>
  </si>
  <si>
    <t>btnUserMenu</t>
  </si>
  <si>
    <t>btnLogout</t>
  </si>
  <si>
    <t>GET_REQUEST_ID</t>
  </si>
  <si>
    <t>Login - Approver</t>
  </si>
  <si>
    <t>btnClosePopUp</t>
  </si>
  <si>
    <t>btnNotification</t>
  </si>
  <si>
    <t>btnApproval</t>
  </si>
  <si>
    <t>txtComment</t>
  </si>
  <si>
    <t>btnPost</t>
  </si>
  <si>
    <t>btnComplete</t>
  </si>
  <si>
    <t>CLICK_VIEW_BY_REQUEST_ID</t>
  </si>
  <si>
    <t>WAIT_FOR_SECONDS</t>
  </si>
  <si>
    <t>Logout</t>
  </si>
  <si>
    <t>Logout - Approver</t>
  </si>
  <si>
    <t>2</t>
  </si>
  <si>
    <t>Approve - Approver 1</t>
  </si>
  <si>
    <t>VALIDATE</t>
  </si>
  <si>
    <t>txtSearchKeyword</t>
  </si>
  <si>
    <t>btnSearchKeyword</t>
  </si>
  <si>
    <t>btnAdvance</t>
  </si>
  <si>
    <t>btnProceed</t>
  </si>
  <si>
    <t>txtEmailUsername</t>
  </si>
  <si>
    <t>txtEmailPassword</t>
  </si>
  <si>
    <t>btnSignOut</t>
  </si>
  <si>
    <t>btnSignIn</t>
  </si>
  <si>
    <t>Login Email - Approver</t>
  </si>
  <si>
    <t>Login Email - Checker</t>
  </si>
  <si>
    <t>Logout Email - Approver</t>
  </si>
  <si>
    <t>Logout Email - Checker</t>
  </si>
  <si>
    <t>btnApprove</t>
  </si>
  <si>
    <t>Approve Request</t>
  </si>
  <si>
    <t>Login Email - SA</t>
  </si>
  <si>
    <t>Logout Email - SA</t>
  </si>
  <si>
    <t>btnManageAccount</t>
  </si>
  <si>
    <t>btnManage</t>
  </si>
  <si>
    <t>btnConfirm</t>
  </si>
  <si>
    <t>txtDeleteRequestID</t>
  </si>
  <si>
    <t>Login - Checker</t>
  </si>
  <si>
    <t>Logout - Checker</t>
  </si>
  <si>
    <t>Approve - Checker</t>
  </si>
  <si>
    <t>Login - SA</t>
  </si>
  <si>
    <t>Logout - SA</t>
  </si>
  <si>
    <t>Approve - SA</t>
  </si>
  <si>
    <t>6</t>
  </si>
  <si>
    <t>Delete Access</t>
  </si>
  <si>
    <t>CLICK_DELETE_ACCESS_ID_GOV</t>
  </si>
  <si>
    <t>CLICK_DDL_ACCESS</t>
  </si>
  <si>
    <t>5</t>
  </si>
  <si>
    <t>Check Request</t>
  </si>
  <si>
    <t>Login Email</t>
  </si>
  <si>
    <t>Logout Email</t>
  </si>
  <si>
    <t>btnTrackRequest</t>
  </si>
  <si>
    <t>FULL_APPROVE</t>
  </si>
  <si>
    <t>SEMI_REJECT</t>
  </si>
  <si>
    <t>DELETE_SEMI_REJECT</t>
  </si>
  <si>
    <t>LIST DATA</t>
  </si>
  <si>
    <t>DAI</t>
  </si>
  <si>
    <t>DBKK</t>
  </si>
  <si>
    <t>Yes</t>
  </si>
  <si>
    <t>FOR_DATA_BY_SHEET</t>
  </si>
  <si>
    <t>END_FOR_DATA_BY_SHEET</t>
  </si>
  <si>
    <t>txtStream</t>
  </si>
  <si>
    <t>ddlStream</t>
  </si>
  <si>
    <t>IF_USER_EXIST_GO_TO_ROW</t>
  </si>
  <si>
    <t>GO_TO_ROW</t>
  </si>
  <si>
    <t>Login Email - Approver 1</t>
  </si>
  <si>
    <t>Logout Email - Approver 1</t>
  </si>
  <si>
    <t>Login - Approver 1</t>
  </si>
  <si>
    <t>Logout - Approver 1</t>
  </si>
  <si>
    <t>Login Email - Approver 2</t>
  </si>
  <si>
    <t>Logout Email - Approver 2</t>
  </si>
  <si>
    <t>Login - Approver 2</t>
  </si>
  <si>
    <t>Logout - Approver 2</t>
  </si>
  <si>
    <t>LIST_STREAM;40</t>
  </si>
  <si>
    <t>CLICK_RADIO_BUTTON_CONTAINS_ELEMENT_INPUT</t>
  </si>
  <si>
    <t>rdgRole</t>
  </si>
  <si>
    <t>rdgExport</t>
  </si>
  <si>
    <t>1</t>
  </si>
  <si>
    <t>Approve - Approver 2</t>
  </si>
  <si>
    <t>Reject - Approver 1</t>
  </si>
  <si>
    <t>Reject Request</t>
  </si>
  <si>
    <t>btnReject</t>
  </si>
  <si>
    <t>Saya Reject</t>
  </si>
  <si>
    <t>DELETE_APPROVE</t>
  </si>
  <si>
    <t>btnDeleteAccessIDGOV</t>
  </si>
  <si>
    <t>TestCase</t>
  </si>
  <si>
    <t>IsRunning</t>
  </si>
  <si>
    <t>SCRIPTID</t>
  </si>
  <si>
    <t>startChromeDriver</t>
  </si>
  <si>
    <t>setText</t>
  </si>
  <si>
    <t>click</t>
  </si>
  <si>
    <t>No</t>
  </si>
  <si>
    <t>screenShotChrome</t>
  </si>
  <si>
    <t>TEST_GROUP</t>
  </si>
  <si>
    <t>SCENARIO</t>
  </si>
  <si>
    <t>Application</t>
  </si>
  <si>
    <t>startMobileDriver</t>
  </si>
  <si>
    <t>waitForSeconds</t>
  </si>
  <si>
    <t>Dashboard UAT</t>
  </si>
  <si>
    <t>//android.widget.EditText[@content-desc="login_username_input:field"]</t>
  </si>
  <si>
    <t>noHp</t>
  </si>
  <si>
    <t>Riani234</t>
  </si>
  <si>
    <t>//android.widget.EditText[@content-desc="mfa_password_input:field"]</t>
  </si>
  <si>
    <t>password</t>
  </si>
  <si>
    <t>btnLanjut</t>
  </si>
  <si>
    <t>PreLogin</t>
  </si>
  <si>
    <t>debug</t>
  </si>
  <si>
    <t>//android.widget.TextView[@text='Pinjaman']</t>
  </si>
  <si>
    <t>//android.widget.TextView[@text='Ajukan']</t>
  </si>
  <si>
    <t>//android.widget.TextView[@text='Portfolio']</t>
  </si>
  <si>
    <t>BluExtraCash</t>
  </si>
  <si>
    <t>sliderJumlahPinjaman</t>
  </si>
  <si>
    <t>sliderTenor</t>
  </si>
  <si>
    <t>goToValue</t>
  </si>
  <si>
    <t>anchorGoToValue</t>
  </si>
  <si>
    <t>goToSheet</t>
  </si>
  <si>
    <t>LOS</t>
  </si>
  <si>
    <t>LOSLogin_txtUsername</t>
  </si>
  <si>
    <t>//*[@id="username"]</t>
  </si>
  <si>
    <t>LOS Login</t>
  </si>
  <si>
    <t>LOSLogin_txtPass</t>
  </si>
  <si>
    <t>//*[@id="password"]</t>
  </si>
  <si>
    <t>LOSLogin_btnSignIn</t>
  </si>
  <si>
    <t>LOSLogin_assertErrorLogin</t>
  </si>
  <si>
    <t>/html/body/div/div[1]/form/div[5]/span/b</t>
  </si>
  <si>
    <t>LOS Login Error</t>
  </si>
  <si>
    <t>LOSDash_btnMenuInquiryCust</t>
  </si>
  <si>
    <t>//*[@href="/direct-landing/inquiry-cust-data"]</t>
  </si>
  <si>
    <t>LOS Dashboard</t>
  </si>
  <si>
    <t>LOSInqCust_txtSearchBy</t>
  </si>
  <si>
    <t>//*[@name="search"]</t>
  </si>
  <si>
    <t>LOS Page Inquiry Cust Data</t>
  </si>
  <si>
    <t>//*[@id="select2-filterStatus-container"]</t>
  </si>
  <si>
    <t>LOSInqCust_btnResubmit</t>
  </si>
  <si>
    <t>//*[@id="resubmit"]</t>
  </si>
  <si>
    <t>LOSInqCust_tblInquiry</t>
  </si>
  <si>
    <t>//*[@id="dataTable"]</t>
  </si>
  <si>
    <t>LOSInqCust_kolomBluAcc</t>
  </si>
  <si>
    <t>//*[@id="dataTable"]/tbody/tr[1]/td[6]</t>
  </si>
  <si>
    <t>LOSInqCust_kolomStatus</t>
  </si>
  <si>
    <t>//*[@id="dataTable"]/tbody/tr[1]/td[7]</t>
  </si>
  <si>
    <t>LOSInqCust_lblStatus</t>
  </si>
  <si>
    <t>//a[(.="Pending Customer Decision")]</t>
  </si>
  <si>
    <t>LOS Page Inquiry Cust Data Detail</t>
  </si>
  <si>
    <t>LOSInqCustDetail_lblStatus</t>
  </si>
  <si>
    <t>/html/body/div[2]/div/div[2]/div/div[1]/div[1]/div/div/div[1]/div/div/a</t>
  </si>
  <si>
    <t>LOSInqCustDetail_lblPendidikan</t>
  </si>
  <si>
    <t>/html/body/div[2]/div[1]/div[2]/div/div[1]/div[2]/div/div/div[2]/div[12]/div/label</t>
  </si>
  <si>
    <t>LOSInqCustDetail_lblStatusPerkawinan</t>
  </si>
  <si>
    <t>/html/body/div[2]/div[1]/div[2]/div/div[1]/div[2]/div/div/div[2]/div[15]/div/label</t>
  </si>
  <si>
    <t>LOSInqCustDetail_lblAlamatDomisili</t>
  </si>
  <si>
    <t>/html/body/div[2]/div[1]/div[2]/div/div[1]/div[2]/div/div/div[2]/div[18]/div/label</t>
  </si>
  <si>
    <t>LOSInqCustDetail_lblPekerjaan</t>
  </si>
  <si>
    <t>/html/body/div[2]/div[1]/div[2]/div/div[1]/div[3]/div/div/div[2]/div[1]/div/label</t>
  </si>
  <si>
    <t>LOSInqCustDetail_lblNamaPerusahaan</t>
  </si>
  <si>
    <t>/html/body/div[2]/div[1]/div[2]/div/div[1]/div[3]/div/div/div[2]/div[2]/div/label</t>
  </si>
  <si>
    <t>LOSInqCustDetail_lblAlamatPerusahaan</t>
  </si>
  <si>
    <t>/html/body/div[2]/div[1]/div[2]/div/div[1]/div[3]/div/div/div[2]/div[3]/div/label</t>
  </si>
  <si>
    <t>LOSInqCustDetail_lblBidangUsaha</t>
  </si>
  <si>
    <t>/html/body/div[2]/div[1]/div[2]/div/div[1]/div[3]/div/div/div[2]/div[4]/div/label</t>
  </si>
  <si>
    <t>//*[@id="details-button"]</t>
  </si>
  <si>
    <t>btnAdvanceSecurity</t>
  </si>
  <si>
    <t>//*[@id="proceed-link"]</t>
  </si>
  <si>
    <t>lnkUnsafe</t>
  </si>
  <si>
    <t>LOSLogin_lblError</t>
  </si>
  <si>
    <t>//li[.="?"]</t>
  </si>
  <si>
    <t>selectDropdownList</t>
  </si>
  <si>
    <t>Processing on SLIK &amp; Credit Scoring</t>
  </si>
  <si>
    <t>NoBluAcc</t>
  </si>
  <si>
    <t>LOSInqCust_NoBluAcc</t>
  </si>
  <si>
    <t>LOS_Username</t>
  </si>
  <si>
    <t>LOS_Password</t>
  </si>
  <si>
    <t>https://34.101.113.162:7053/login</t>
  </si>
  <si>
    <t>LOSInqCust_Nama</t>
  </si>
  <si>
    <t>//*[@id="dataTable"]/tbody/tr[1]/td[3]/a</t>
  </si>
  <si>
    <t>assertWebElementTextTrue</t>
  </si>
  <si>
    <t>/html/body/div[2]/div[1]/div[2]/div/div[1]/div[2]/div/div/div[2]/div[2]/div/label</t>
  </si>
  <si>
    <t>LOSInqCustDetail_lblNoBluAcc</t>
  </si>
  <si>
    <t>Alamat</t>
  </si>
  <si>
    <t>Provinsi</t>
  </si>
  <si>
    <t>Kecamatan</t>
  </si>
  <si>
    <t>KodePos</t>
  </si>
  <si>
    <t>DetailAlamat</t>
  </si>
  <si>
    <t>LOSInqCustDetail_lblSumberPenghasilan</t>
  </si>
  <si>
    <t>LOSInqCustDetail_lblNamaKontakDarurat</t>
  </si>
  <si>
    <t>LOSInqCustDetail_lblHubKontakDarurat</t>
  </si>
  <si>
    <t>LOSInqCustDetail_lblNoHpKontakDarurat</t>
  </si>
  <si>
    <t>/html/body/div[2]/div[1]/div[2]/div/div[1]/div[3]/div/div/div[2]/div[5]/div/label</t>
  </si>
  <si>
    <t>/html/body/div[2]/div[1]/div[2]/div/div[1]/div[3]/div/div/div[2]/div[6]/div/label</t>
  </si>
  <si>
    <t>/html/body/div[2]/div[1]/div[2]/div/div[1]/div[3]/div/div/div[2]/div[7]/div/label</t>
  </si>
  <si>
    <t>/html/body/div[2]/div[1]/div[2]/div/div[1]/div[3]/div/div/div[2]/div[8]/div/label</t>
  </si>
  <si>
    <t>NoHpBlu</t>
  </si>
  <si>
    <t>TujuanPinjaman</t>
  </si>
  <si>
    <t>JumlahPinjaman</t>
  </si>
  <si>
    <t>Tenor</t>
  </si>
  <si>
    <t>PendidikanTerakhir</t>
  </si>
  <si>
    <t>StatusPerkawinan</t>
  </si>
  <si>
    <t>Nasabah_BCA</t>
  </si>
  <si>
    <t>RT</t>
  </si>
  <si>
    <t>RW</t>
  </si>
  <si>
    <t>Kota/Kabupaten</t>
  </si>
  <si>
    <t>Kelurahan/Desa</t>
  </si>
  <si>
    <t>Pekerjaan</t>
  </si>
  <si>
    <t>NamaPerusahaan</t>
  </si>
  <si>
    <t>IndustriPekerjaan</t>
  </si>
  <si>
    <t>AlamatPerusahaan</t>
  </si>
  <si>
    <t>PenghasilanKotor</t>
  </si>
  <si>
    <t>SumberPenghasilan</t>
  </si>
  <si>
    <t>NamaKontakDarurat</t>
  </si>
  <si>
    <t>NoHpKontakDarurat</t>
  </si>
  <si>
    <t>HubKontakDarurat</t>
  </si>
  <si>
    <t>Expected_LOS_Pekerjaan</t>
  </si>
  <si>
    <t>Expected_LOS_IndustriPekerjaan</t>
  </si>
  <si>
    <t>Alasan_Cancelled</t>
  </si>
  <si>
    <t>Status_LOSAfterPengajuan</t>
  </si>
  <si>
    <t>Status_LOSAfterPengajuan_Resubmit</t>
  </si>
  <si>
    <t>Status_LOSNasabahDecision</t>
  </si>
  <si>
    <t>Status_LOSNasabahDecision_Resubmit</t>
  </si>
  <si>
    <t>/html/body/div[2]/div[1]/div[2]/div/div[2]/div/div/div/div[2]/div[1]/div/label</t>
  </si>
  <si>
    <t>LOSInqCustDetail_lblTenordiAjukan</t>
  </si>
  <si>
    <t>LOSInqCustDetail_lblLimitdiAjukan</t>
  </si>
  <si>
    <t>LOSInqCustDetail_lblTujuanPinjaman</t>
  </si>
  <si>
    <t>/html/body/div[2]/div[1]/div[2]/div/div[2]/div/div/div/div[2]/div[2]/div/label</t>
  </si>
  <si>
    <t>/html/body/div[2]/div[1]/div[2]/div/div[2]/div/div/div/div[2]/div[8]/div/label</t>
  </si>
  <si>
    <t>NPWP</t>
  </si>
  <si>
    <t>LOSInqCust_RdBtnTabel</t>
  </si>
  <si>
    <t>//*[@id="dataTable"]/tbody/tr[1]/td[1]/div/label</t>
  </si>
  <si>
    <t>LOSInqCust_statusInquiry</t>
  </si>
  <si>
    <t>LOSInqCust_lstStatusInq</t>
  </si>
  <si>
    <t>Sarjana</t>
  </si>
  <si>
    <t>Belum Kawin</t>
  </si>
  <si>
    <t>Administrasi Umum</t>
  </si>
  <si>
    <t>Lainnya</t>
  </si>
  <si>
    <t>Badan Internasional</t>
  </si>
  <si>
    <t>tidak diisi</t>
  </si>
  <si>
    <t>Pending Customer Decision</t>
  </si>
  <si>
    <t>Pending Batch Run</t>
  </si>
  <si>
    <t>Approved</t>
  </si>
  <si>
    <t>002313974273</t>
  </si>
  <si>
    <t>3</t>
  </si>
  <si>
    <t>XXX</t>
  </si>
  <si>
    <t>AKTIVITAS BADAN INTERNASIONAL DAN BADAN EKSTRA INTERNASIONAL LAINNYA</t>
  </si>
  <si>
    <t>Jalan Raya Cimanggis</t>
  </si>
  <si>
    <t>1000000</t>
  </si>
  <si>
    <t>Administrasi umum</t>
  </si>
  <si>
    <t>008702516460</t>
  </si>
  <si>
    <t>006023642865</t>
  </si>
  <si>
    <t>006599446009</t>
  </si>
  <si>
    <t>BLU_Pengajuan</t>
  </si>
  <si>
    <t>MainAction</t>
  </si>
  <si>
    <t>Argi</t>
  </si>
  <si>
    <t>Orang Tua</t>
  </si>
  <si>
    <t>Biaya Pendidikan</t>
  </si>
  <si>
    <t>08111122234</t>
  </si>
  <si>
    <t>Tidak</t>
  </si>
  <si>
    <t>Ya</t>
  </si>
  <si>
    <t>saveData</t>
  </si>
  <si>
    <t>Pengajuan</t>
  </si>
  <si>
    <t>scrollUntilElement</t>
  </si>
  <si>
    <t>editText</t>
  </si>
  <si>
    <t>pinpoint</t>
  </si>
  <si>
    <t>unamed</t>
  </si>
  <si>
    <t>manual</t>
  </si>
  <si>
    <t>equalsemuadata</t>
  </si>
  <si>
    <t>assertElementTextTrueReplaceKeuangan</t>
  </si>
  <si>
    <t>equalJumlahPinjaman</t>
  </si>
  <si>
    <t>assertElementTextTrueReplaceTenor</t>
  </si>
  <si>
    <t>equalTenor</t>
  </si>
  <si>
    <t>equalTujuanPinjaman</t>
  </si>
  <si>
    <t>equalPendidikanTerakhir</t>
  </si>
  <si>
    <t>equalStatusKawin</t>
  </si>
  <si>
    <t>equalNasabahBCA</t>
  </si>
  <si>
    <t>equalPekerjaan</t>
  </si>
  <si>
    <t>equalIndustriPekerjaan</t>
  </si>
  <si>
    <t>equalAlamatPerusahaan</t>
  </si>
  <si>
    <t>equalPenghasilanKotor</t>
  </si>
  <si>
    <t>equalSumberPenghasilan</t>
  </si>
  <si>
    <t>equalNamaKontakDarurat</t>
  </si>
  <si>
    <t>equalNoHpKontakDarurat</t>
  </si>
  <si>
    <t>equalHubunganDarurat</t>
  </si>
  <si>
    <t>//android.widget.TextView[@text='Masukkan alamat domisili']</t>
  </si>
  <si>
    <t>//android.widget.TextView[@text='?']</t>
  </si>
  <si>
    <t>//android.widget.TextView[@text='Konfirmasi datamu dulu yuk']</t>
  </si>
  <si>
    <t>//android.widget.TextView[@text='Gunakan Lokasi Saat Ini']</t>
  </si>
  <si>
    <t>//android.widget.ScrollView/android.view.ViewGroup/android.view.ViewGroup[1]/android.view.ViewGroup/android.view.ViewGroup</t>
  </si>
  <si>
    <t>//android.widget.TextView[@text='Provinsi']/following-sibling::android.view.ViewGroup//android.widget.EditText</t>
  </si>
  <si>
    <t>//android.widget.TextView[@text='Kota/Kabupaten']/following-sibling::android.view.ViewGroup//android.widget.EditText</t>
  </si>
  <si>
    <t>//android.widget.TextView[@text='Kecamatan']/following-sibling::android.view.ViewGroup//android.widget.EditText</t>
  </si>
  <si>
    <t>//android.widget.TextView[@text='Kelurahan/Desa']/following-sibling::android.view.ViewGroup//android.widget.EditText</t>
  </si>
  <si>
    <t>//android.widget.EditText</t>
  </si>
  <si>
    <t>//android.widget.TextView[@text='Pekerjaan']/following-sibling::android.view.ViewGroup//android.widget.EditText</t>
  </si>
  <si>
    <t>//android.widget.TextView[@text='Industri Pekerjaan']/following-sibling::android.view.ViewGroup//android.widget.EditText</t>
  </si>
  <si>
    <t>equalCicilanBulanan</t>
  </si>
  <si>
    <t>BLU_PENGAJUAN</t>
  </si>
  <si>
    <t>BLU_Password</t>
  </si>
  <si>
    <t>BLU_PIN</t>
  </si>
  <si>
    <t>equalAlamatLengkap</t>
  </si>
  <si>
    <t>inputPin2</t>
  </si>
  <si>
    <t>//android.widget.TextView[@text='Masukkan PIN']/following-sibling::android.view.ViewGroup[1]/android.view.ViewGroup/android.widget.EditText</t>
  </si>
  <si>
    <t>btnSelesai</t>
  </si>
  <si>
    <t>assertElementTextTrueReplaceNoHp</t>
  </si>
  <si>
    <t>#Prelogin</t>
  </si>
  <si>
    <t>#Pengajuan</t>
  </si>
  <si>
    <t>switchDriver</t>
  </si>
  <si>
    <t>LOGIN_verifikasiPin</t>
  </si>
  <si>
    <t>//android.widget.ScrollView/android.view.ViewGroup/android.view.ViewGroup/android.widget.EditText</t>
  </si>
  <si>
    <t>LOGIN_btnYukMulai</t>
  </si>
  <si>
    <t>LOGIN_inputNumberPhone</t>
  </si>
  <si>
    <t>LOGIN_inputPass</t>
  </si>
  <si>
    <t>LOGIN_btnMasuk</t>
  </si>
  <si>
    <t>PORTFOLIO_btnCairkanSekarang</t>
  </si>
  <si>
    <t>PORTFOLIO_btnPinjaman</t>
  </si>
  <si>
    <t>PORTFOLIO_btnAjukan</t>
  </si>
  <si>
    <t>DASHBOARD_btnPortfolio</t>
  </si>
  <si>
    <t>PENGAJUAN_btnSimulasi</t>
  </si>
  <si>
    <t>PENGAJUANPerkiraan_sliderJumlahPinjaman</t>
  </si>
  <si>
    <t>PENGAJUANPerkiraan_sliderTenor</t>
  </si>
  <si>
    <t>PENGAJUANPerkiraan_btnTujuanPinjaman</t>
  </si>
  <si>
    <t>PENGAJUANPerkiraan_btnAjukanPinjaman</t>
  </si>
  <si>
    <t>PENGAJUANSK_iconCyrcle</t>
  </si>
  <si>
    <t>PENGAJUANData_lstPendidikanTerakhir</t>
  </si>
  <si>
    <t>PENGAJUANData_lstStatusKawin</t>
  </si>
  <si>
    <t>PENGAJUANData_textKonfirmasiData</t>
  </si>
  <si>
    <t>PENGAJUANKontakDarurat_NamaLengkap</t>
  </si>
  <si>
    <t>PENGAJUANKontakDarurat_NoHp</t>
  </si>
  <si>
    <t>PENGAJUANKontakDarurat_Hubungan</t>
  </si>
  <si>
    <t>PENGAJUANAlamat_currentLocation</t>
  </si>
  <si>
    <t>PENGAJUANAlamat_chooseCurrentLocation</t>
  </si>
  <si>
    <t>PENGAJUANAlamat_txtAlamatDomisili</t>
  </si>
  <si>
    <t>PENGAJUANAlamat_iconSearch</t>
  </si>
  <si>
    <t>PENGAJUANAlamat_editDetailAlamat</t>
  </si>
  <si>
    <t>PENGAJUANAlamat_editRT</t>
  </si>
  <si>
    <t>PENGAJUANAlamat_editRW</t>
  </si>
  <si>
    <t>PENGAJUANAlamat_btnCariProvinsi</t>
  </si>
  <si>
    <t>PENGAJUANAlamat_btnCariKota</t>
  </si>
  <si>
    <t>PENGAJUANAlamat_btnCariKecamatan</t>
  </si>
  <si>
    <t>PENGAJUANAlamat_btnCariDesa</t>
  </si>
  <si>
    <t>PENGAJUANAlamat_btnProvinsi</t>
  </si>
  <si>
    <t>PENGAJUANAlamat_btnKota</t>
  </si>
  <si>
    <t>PENGAJUANAlamat_btnKecamatan</t>
  </si>
  <si>
    <t>PENGAJUANAlamat_btnDesa</t>
  </si>
  <si>
    <t>PENGAJUANAlamat_btnKodePos</t>
  </si>
  <si>
    <t>PENGAJUANPekerjaan_btnPekerjaan</t>
  </si>
  <si>
    <t>PENGAJUANPekerjaan_btnCariPekerjaan</t>
  </si>
  <si>
    <t>PENGAJUANPekerjaan_btnIndustrialPekerjaan</t>
  </si>
  <si>
    <t>PENGAJUANPekerjaan_btnCariIndustri</t>
  </si>
  <si>
    <t>PENGAJUANPekerjaan_namaPerusahaan</t>
  </si>
  <si>
    <t>PENGAJUANPekerjaan_alamatPerusahaan</t>
  </si>
  <si>
    <t>PENGAJUANPekerjaan_penghasilanKotor</t>
  </si>
  <si>
    <t>PENGAJUANPekerjaan_sumberPenghasilan</t>
  </si>
  <si>
    <t>1234</t>
  </si>
  <si>
    <t>txtJumlahPinjaman</t>
  </si>
  <si>
    <t>txtTenor</t>
  </si>
  <si>
    <t>ifObjectExist_Gotovalue</t>
  </si>
  <si>
    <t>screenShotMobile</t>
  </si>
  <si>
    <t>//android.widget.ScrollView/child::android.view.ViewGroup/child::android.view.ViewGroup/child::android.widget.TextView[@text='?']</t>
  </si>
  <si>
    <t>lstDropdownPendTerakhir</t>
  </si>
  <si>
    <t>//android.widget.ScrollView/child::android.view.ViewGroup/child::android.view.ViewGroup/child::android.view.ViewGroup/child::android.view.ViewGroup/child::android.widget.TextView[@text='?']</t>
  </si>
  <si>
    <t>lstDropdownStatusPerkawinan</t>
  </si>
  <si>
    <t>lstDropdownTujuanPinjaman</t>
  </si>
  <si>
    <t>//android.widget.ScrollView[@index=2]/child::android.view.ViewGroup/child::android.view.ViewGroup/child::android.view.ViewGroup/child::android.view.ViewGroup/child::android.widget.TextView[@text='?']</t>
  </si>
  <si>
    <t>lstDropdownHubKontakDarurat</t>
  </si>
  <si>
    <t>lstDropdownPekerjaan</t>
  </si>
  <si>
    <t>lstDropdownIndustriPekerjaan</t>
  </si>
  <si>
    <t>lstDropdownSumberPenghasilan</t>
  </si>
  <si>
    <t>lstDropdownKota/Kab</t>
  </si>
  <si>
    <t>lstDropdownProvinsi</t>
  </si>
  <si>
    <t>lstDropdownKecamatan</t>
  </si>
  <si>
    <t>lstDropdownkelurahan/Desa</t>
  </si>
  <si>
    <t>lstDropdownKodePos</t>
  </si>
  <si>
    <t>Bukan</t>
  </si>
  <si>
    <t>lblTitlePendTerakhir</t>
  </si>
  <si>
    <t>lblTitlePekerjaan</t>
  </si>
  <si>
    <t>lblTitleSumberPenghasilan</t>
  </si>
  <si>
    <t>lblTitleHubunganDarurat</t>
  </si>
  <si>
    <t>PENCAIRAN_tenor</t>
  </si>
  <si>
    <t>PENCAIRAN_cicilanPerBulan</t>
  </si>
  <si>
    <t>PENCAIRAN_jumlahCairkan</t>
  </si>
  <si>
    <t>PENCAIRAN_biayaMaterai</t>
  </si>
  <si>
    <t>PENCAIRAN_biayaProvional</t>
  </si>
  <si>
    <t>PENCAIRAN_bungaPerBulan</t>
  </si>
  <si>
    <t>PENCAIRAN_btnDetail</t>
  </si>
  <si>
    <t>PENCAIRAN_btnCairkan</t>
  </si>
  <si>
    <t>PENCAIRAN_btnBatalkan</t>
  </si>
  <si>
    <t>PENCAIRAN_btnYakin</t>
  </si>
  <si>
    <t>PENCAIRAN_btnKembali</t>
  </si>
  <si>
    <t>scrollSK</t>
  </si>
  <si>
    <t>//android.widget.FrameLayout[1]/android.view.ViewGroup/android.view.ViewGroup/android.view.ViewGroup/android.view.ViewGroup/android.view.ViewGroup/android.view.ViewGroup[2]/android.view.ViewGroup/android.view.ViewGroup</t>
  </si>
  <si>
    <t>Pencairan_batalkan</t>
  </si>
  <si>
    <t>#inputPin</t>
  </si>
  <si>
    <t>56000000</t>
  </si>
  <si>
    <t>//button[@type="submit"]</t>
  </si>
  <si>
    <t>goto_URL_ZoomOut</t>
  </si>
  <si>
    <t>AssertPencairan</t>
  </si>
  <si>
    <t>cellPinjaman</t>
  </si>
  <si>
    <t>xpathnya di getText</t>
  </si>
  <si>
    <t>cellTenor</t>
  </si>
  <si>
    <t>setPinjamanTenorExcel</t>
  </si>
  <si>
    <t>assertElementFromSaveData</t>
  </si>
  <si>
    <t>PENCAIRAN_jumlahPinjaman</t>
  </si>
  <si>
    <t>cellCicilanPerBulan</t>
  </si>
  <si>
    <t>cellNominalYangDiKredit</t>
  </si>
  <si>
    <t>cellMaterai</t>
  </si>
  <si>
    <t>cellProvisi</t>
  </si>
  <si>
    <t>cellBungaPerBulan</t>
  </si>
  <si>
    <t>Pencairan_cairkan</t>
  </si>
  <si>
    <t>ifObjectNotExist_Gotovalue</t>
  </si>
  <si>
    <t>PENCAIRAN_inputLainnya</t>
  </si>
  <si>
    <t>#Lainnya</t>
  </si>
  <si>
    <t>btnLanjutkan</t>
  </si>
  <si>
    <t>//android.widget.TextView[@text='Bunga per Bulan']//parent::android.view.ViewGroup/android.widget.TextView[@index='1']</t>
  </si>
  <si>
    <t>//android.widget.TextView[@text='Lainnya']//parent::android.view.ViewGroup[@index=0]/android.view.ViewGroup/android.widget.EditText</t>
  </si>
  <si>
    <t>equalNamaPerusahaan</t>
  </si>
  <si>
    <t>saveDataFromXpath</t>
  </si>
  <si>
    <t>index[1]</t>
  </si>
  <si>
    <t>Assert kata2nya</t>
  </si>
  <si>
    <t>pindah ke tab pinjaman lagi untuk cek</t>
  </si>
  <si>
    <t>assert</t>
  </si>
  <si>
    <t>jumlah pinjaman</t>
  </si>
  <si>
    <t>status: Dalam Proses verifikasi</t>
  </si>
  <si>
    <t>Tunggu yaa kami sedang memverifikasi datamu..</t>
  </si>
  <si>
    <t>Pengajuan pinjaman dalam….</t>
  </si>
  <si>
    <t>LOGOUT</t>
  </si>
  <si>
    <t>Cek Banner Pinjaman</t>
  </si>
  <si>
    <t>PUSH NOTIF</t>
  </si>
  <si>
    <t>//*[@id="identifierId"]</t>
  </si>
  <si>
    <t>//*[@id="identifierNext"]/div/button/span</t>
  </si>
  <si>
    <t>EmailLogin_txtUserEmail</t>
  </si>
  <si>
    <t>//*[@id="password"]/div[1]/div/div[1]/input</t>
  </si>
  <si>
    <t>EmailLogin_txtPassword</t>
  </si>
  <si>
    <t>//*[@id="passwordNext"]/div/button/span</t>
  </si>
  <si>
    <t>EmailLogin_btnNextUser</t>
  </si>
  <si>
    <t>EmailLogin_btnNextPassword</t>
  </si>
  <si>
    <t>Email_txtSearch</t>
  </si>
  <si>
    <t>//*[@id="gs_lc50"]/input[1]</t>
  </si>
  <si>
    <t>Email_MenuInbox</t>
  </si>
  <si>
    <t>AlamatEmail</t>
  </si>
  <si>
    <t>PassEmail</t>
  </si>
  <si>
    <t>qalea.otomasi2@gmail.com</t>
  </si>
  <si>
    <t>qaleaotomasi123</t>
  </si>
  <si>
    <t>qalea.otomasi1@gmail.com</t>
  </si>
  <si>
    <t>qalea.otomasi3@gmail.com</t>
  </si>
  <si>
    <t>qalea.otomasi4@gmail.com</t>
  </si>
  <si>
    <t>009720027837</t>
  </si>
  <si>
    <t>qalea.otomasi5@gmail.com</t>
  </si>
  <si>
    <t>Email_body</t>
  </si>
  <si>
    <t>//*[@class='zF']</t>
  </si>
  <si>
    <t>Email_Unread</t>
  </si>
  <si>
    <t>Email_btnLogin</t>
  </si>
  <si>
    <t>/html/body/header/div/div/div/a[2]</t>
  </si>
  <si>
    <t>https://gmail.com/</t>
  </si>
  <si>
    <t>//*[@data-action="sign in"]</t>
  </si>
  <si>
    <t>EmailLogin_btnSignIn</t>
  </si>
  <si>
    <t>#inputEmail</t>
  </si>
  <si>
    <t>goto_url</t>
  </si>
  <si>
    <t>//*[@aria-label="Try again"]</t>
  </si>
  <si>
    <t>EmailLogin_btnTryAgain</t>
  </si>
  <si>
    <t>Gmail</t>
  </si>
  <si>
    <t>Email_btnMore</t>
  </si>
  <si>
    <t>Email_selectMarkAllAsRead</t>
  </si>
  <si>
    <t>//div[@class="J-N-Jz"]</t>
  </si>
  <si>
    <t>//div[@aria-label="More"][@role="button"]</t>
  </si>
  <si>
    <t>//span[@role="checkbox"]</t>
  </si>
  <si>
    <t>Email_checkAllEmail</t>
  </si>
  <si>
    <t>//div[@role="button"][@aria-label="Mark as read"]</t>
  </si>
  <si>
    <t>Email_btnMarkAsRead</t>
  </si>
  <si>
    <t>CekEmailBefore</t>
  </si>
  <si>
    <t>//div[@role="button"][@aria-label="Mark as unread"][@display="none"]</t>
  </si>
  <si>
    <t>Email_btnMarkAsReadnotExist</t>
  </si>
  <si>
    <t>#EmailUnreadExist</t>
  </si>
  <si>
    <t>exitAutomation</t>
  </si>
  <si>
    <t>untuk unselect All</t>
  </si>
  <si>
    <t>//div[@class="ii gt"][contains(@jslog,"20277")]</t>
  </si>
  <si>
    <t>//a[@aria-label="Inbox"]</t>
  </si>
  <si>
    <t>#Ajukan</t>
  </si>
  <si>
    <t>#end</t>
  </si>
  <si>
    <t>HOME_notifikasi</t>
  </si>
  <si>
    <t>Notifikasi_newMessage</t>
  </si>
  <si>
    <t>Notifikasi_back</t>
  </si>
  <si>
    <t>PORTFOLIOCard_nilaiPinjaman</t>
  </si>
  <si>
    <t>PORTFOLIOCard_Tenor</t>
  </si>
  <si>
    <t>assertElementCardStatus</t>
  </si>
  <si>
    <t>PORTFOLIOCard_Status</t>
  </si>
  <si>
    <t>Dalam Proses Verifikasi</t>
  </si>
  <si>
    <t>sliderJumlahPinjamanToRight</t>
  </si>
  <si>
    <t>sliderTenorToRight</t>
  </si>
  <si>
    <t>PENGAJUANAkhir_tungguYa</t>
  </si>
  <si>
    <t>PENGAJUANAkhir_pengajuanPinjaman</t>
  </si>
  <si>
    <t>PENCAIRAN_txtAlasanLainnya</t>
  </si>
  <si>
    <t>btnLanjutDisabled</t>
  </si>
  <si>
    <t>HOME_btnAccount</t>
  </si>
  <si>
    <t>Akun_masukDenganAkunLain</t>
  </si>
  <si>
    <t>//android.widget.TextView[@text="Masuk dengan Akun Lain"]</t>
  </si>
  <si>
    <t>//android.widget.TextView[@text='Tunggu penawaran menarik dari blu buat kamu ya!']</t>
  </si>
  <si>
    <t>PENGAJUANKontakDarurat_negativeNamaLengkap</t>
  </si>
  <si>
    <t>PENGAJUANKontakDarurat_negativeNoHp</t>
  </si>
  <si>
    <t>#1</t>
  </si>
  <si>
    <t>#2</t>
  </si>
  <si>
    <t>#3</t>
  </si>
  <si>
    <t>Fineract_txtUser</t>
  </si>
  <si>
    <t>//*[@id="uid"]</t>
  </si>
  <si>
    <t>Fineract_txtPassword</t>
  </si>
  <si>
    <t>//*[@id="pwd"]</t>
  </si>
  <si>
    <t>Fineract_btnSignIn</t>
  </si>
  <si>
    <t>//*[@id="login-button"]</t>
  </si>
  <si>
    <t>Fineract_btnClients</t>
  </si>
  <si>
    <t>Fineract_lstClients</t>
  </si>
  <si>
    <t>Fineract_txtSearchExternalId</t>
  </si>
  <si>
    <t>//INPUT[@placeholder="Find by name/mobile/client/externalId/identifier"]</t>
  </si>
  <si>
    <t>Fineract_btnSearch</t>
  </si>
  <si>
    <t>//span[@class="fa fa-search"]</t>
  </si>
  <si>
    <t xml:space="preserve"> </t>
  </si>
  <si>
    <t>uat</t>
  </si>
  <si>
    <t>//android.widget.TextView[@content-desc="landing_title_carousel"]</t>
  </si>
  <si>
    <t>xpath_get</t>
  </si>
  <si>
    <t>#tanpabtnAdvanceSecurity</t>
  </si>
  <si>
    <t>Fineract</t>
  </si>
  <si>
    <t>//*[@class="fa fa-users"]</t>
  </si>
  <si>
    <t>//*[@class="ng-binding"][@href="#/clients"]</t>
  </si>
  <si>
    <t>//*[@class="dropdown open"]</t>
  </si>
  <si>
    <t>Fineract_lstClientsExist</t>
  </si>
  <si>
    <t>doubleClick</t>
  </si>
  <si>
    <t>//table[@class="table"]/tbody/tr[1]</t>
  </si>
  <si>
    <t>//table[@class="table table-condensed"]/tbody/tr[@class="pointer-main ng-scope"][1]</t>
  </si>
  <si>
    <t>Fineract_LstNasabahTeratas</t>
  </si>
  <si>
    <t>Fineract_LstLoanAccTeratas</t>
  </si>
  <si>
    <t>//li[@heading="Repayment Schedule"]</t>
  </si>
  <si>
    <t>Fineract_btnRepaymentSchedule</t>
  </si>
  <si>
    <t>Approved-0001</t>
  </si>
  <si>
    <t>savedata</t>
  </si>
  <si>
    <t>saveTujuanPinjaman</t>
  </si>
  <si>
    <t>#saveEditDataPinjaman</t>
  </si>
  <si>
    <t>saveTenor</t>
  </si>
  <si>
    <t>#saveEditDataPribadi</t>
  </si>
  <si>
    <t>#saveEditDataAlamat</t>
  </si>
  <si>
    <t>#saveEditDataPekerjaan</t>
  </si>
  <si>
    <t>#saveEditDataKontakDarurat</t>
  </si>
  <si>
    <t>gotovalue</t>
  </si>
  <si>
    <t>#saveDatatableDataPinjaman</t>
  </si>
  <si>
    <t>#saveDatatableDataPribadi</t>
  </si>
  <si>
    <t>#saveDatatableTujuanPinjaman</t>
  </si>
  <si>
    <t>#saveDatatableJumlahPinjaman</t>
  </si>
  <si>
    <t>#saveDatatableTenor</t>
  </si>
  <si>
    <t>#saveDatatablePendidikan</t>
  </si>
  <si>
    <t>#saveDatatablePerkawinan</t>
  </si>
  <si>
    <t>#saveDatatableNasabahBCA</t>
  </si>
  <si>
    <t>savePendidikan</t>
  </si>
  <si>
    <t>savePerkawinan</t>
  </si>
  <si>
    <t>saveNasabahBCA</t>
  </si>
  <si>
    <t>MainSaveData</t>
  </si>
  <si>
    <t>#saveDatatableDataAlamat</t>
  </si>
  <si>
    <t>#saveDatatableDataPekerjaan</t>
  </si>
  <si>
    <t>#saveDatatableDataKontakDarurat</t>
  </si>
  <si>
    <t>AnchorSheetEdit</t>
  </si>
  <si>
    <t>AnchorSheetDatatable</t>
  </si>
  <si>
    <t>#saveDatatableAlamat</t>
  </si>
  <si>
    <t>#saveDatatableDetailAlamat</t>
  </si>
  <si>
    <t>#saveDatatableRT</t>
  </si>
  <si>
    <t>#saveDatatableRW</t>
  </si>
  <si>
    <t>#saveDatatableProvinsi</t>
  </si>
  <si>
    <t>#saveDatatableKota</t>
  </si>
  <si>
    <t>#saveDatatableKodePos</t>
  </si>
  <si>
    <t>#saveDatatableKel</t>
  </si>
  <si>
    <t>#saveDatatableKec</t>
  </si>
  <si>
    <t>Fineract_TableRepaymentSchedule</t>
  </si>
  <si>
    <t>//div[@class="tab-pane ng-scope active"]//child::*[@class="table table-striped .width100 ng-scope"]</t>
  </si>
  <si>
    <t>ifGotoValueObjectTrueYa</t>
  </si>
  <si>
    <t>ifGotoValueObjectTrueNull</t>
  </si>
  <si>
    <t>saveJumlahPinjaman</t>
  </si>
  <si>
    <t>#saveDatatablePekerjaan</t>
  </si>
  <si>
    <t>#saveDatatableNamaPerusahaan</t>
  </si>
  <si>
    <t>#saveDatatableIndstriPekerjaan</t>
  </si>
  <si>
    <t>#saveDatatableAlamatPerusahaan</t>
  </si>
  <si>
    <t>#saveDatatablePenghasilanKotor</t>
  </si>
  <si>
    <t>#saveDatatableSumberPenghasilan</t>
  </si>
  <si>
    <t>#saveDatatableNamaKontakDar</t>
  </si>
  <si>
    <t>#saveDatatableNoHpKontakDar</t>
  </si>
  <si>
    <t>#saveDatatableHubKontakDar</t>
  </si>
  <si>
    <t>savePekerjaa</t>
  </si>
  <si>
    <t>saveNamaPerusahaan</t>
  </si>
  <si>
    <t>saveIndustriPekerjaan</t>
  </si>
  <si>
    <t>saveAlamatPerusahaan</t>
  </si>
  <si>
    <t>savePenghasilanKotor</t>
  </si>
  <si>
    <t>saveSumberPenghasilan</t>
  </si>
  <si>
    <t>saveNamaKontakDarurat</t>
  </si>
  <si>
    <t>saveNoHpKontakDarurat</t>
  </si>
  <si>
    <t>saveHubKontakDarurat</t>
  </si>
  <si>
    <t>saveAlamat</t>
  </si>
  <si>
    <t>saveDetailAlamat</t>
  </si>
  <si>
    <t>saveRT</t>
  </si>
  <si>
    <t>saveRW</t>
  </si>
  <si>
    <t>saveProvinsi</t>
  </si>
  <si>
    <t>saveKota</t>
  </si>
  <si>
    <t>saveKecamatan</t>
  </si>
  <si>
    <t>saveKelurahan</t>
  </si>
  <si>
    <t>saveKodePos</t>
  </si>
  <si>
    <t>lstDropdownApakahNasabahBCA</t>
  </si>
  <si>
    <t>PENGAJUANPerkiraan_btnValueTujuanPinjaman</t>
  </si>
  <si>
    <t>//android.widget.TextView[@text="Tujuan Pinjaman"]/following-sibling::android.widget.TextView</t>
  </si>
  <si>
    <t>PENGAJUANData_lstApakahKamuNasabahBCA</t>
  </si>
  <si>
    <t>//android.widget.TextView[@text='Masukkan alamat domisili']/parent::android.view.ViewGroup/android.view.ViewGroup[@index='2']</t>
  </si>
  <si>
    <t>PENGAJUANAlamat_editAlamat</t>
  </si>
  <si>
    <t>//android.widget.TextView[@text='Alamat']/parent::android.view.ViewGroup/android.view.ViewGroup/android.widget.EditText</t>
  </si>
  <si>
    <t>PENGAJUANPencil_detailPinjaman</t>
  </si>
  <si>
    <t>PENGAJUANPencil_dataPribadi</t>
  </si>
  <si>
    <t>PENGAJUANPencil_alamatDomisili</t>
  </si>
  <si>
    <t>PENGAJUANPencil_dataPekerjaan</t>
  </si>
  <si>
    <t>PENGAJUANPencil_kontakDarurat</t>
  </si>
  <si>
    <t>scrollUntilElementDropdownThenClick</t>
  </si>
  <si>
    <t>savePendidikanTerakhir</t>
  </si>
  <si>
    <t>saveStatusPerkawinan</t>
  </si>
  <si>
    <t>savePekerjaan</t>
  </si>
  <si>
    <t>saveKotaKab</t>
  </si>
  <si>
    <t>saveKelurahanDesa</t>
  </si>
  <si>
    <t>saveBLU_AlamatLengkap</t>
  </si>
  <si>
    <t>assertWebElementTextTrueSaveData</t>
  </si>
  <si>
    <t>saveLOS_AlamatLengkap</t>
  </si>
  <si>
    <t>saveData_AlamatLengkap</t>
  </si>
  <si>
    <t>saveDataBluCicilanPerbulan</t>
  </si>
  <si>
    <t>saveBLU_CicilanPerbulan</t>
  </si>
  <si>
    <t>saveExpectedLOSPekerjaan</t>
  </si>
  <si>
    <t>saveExpectedLOSIndustriPekerjaan</t>
  </si>
  <si>
    <t>isWebElementExist</t>
  </si>
  <si>
    <t>LOSInqCustDetail_lblTenordiSetujui</t>
  </si>
  <si>
    <t>LOSInqCustDetail_lblLimitdiSetujui</t>
  </si>
  <si>
    <t>/html/body/div[2]/div[1]/div[2]/div/div[2]/div/div/div/div[2]/div[5]/div/label</t>
  </si>
  <si>
    <t>/html/body/div[2]/div[1]/div[2]/div/div[2]/div/div/div/div[2]/div[6]/div/label</t>
  </si>
  <si>
    <t>//android.view.ViewGroup[@resource-id="back:left"]</t>
  </si>
  <si>
    <t>Blu_btnBackKiriAtas</t>
  </si>
  <si>
    <t>//android.widget.TextView[@text="Home"]</t>
  </si>
  <si>
    <t>Blu_btnHome</t>
  </si>
  <si>
    <t>//android.view.ViewGroup[@resource-id="common_sheet_button_0"]</t>
  </si>
  <si>
    <t>Akun_btnLanjut</t>
  </si>
  <si>
    <t>//android.widget.TextView[@text='Detail Alamat (No. Rumah, Blok)']/parent::android.view.ViewGroup/android.view.ViewGroup/android.widget.TextView[@text="0"]</t>
  </si>
  <si>
    <t>PENGAJUANAlamat_editDetailAlamatFullLength</t>
  </si>
  <si>
    <t>/html/body/div[2]/div[1]/div[2]/div/div[1]/div[2]/div/div/div[2]/div[5]/div/label</t>
  </si>
  <si>
    <t>LOSInqCustDetail_lblNoIdentitas</t>
  </si>
  <si>
    <t>saveNIKDebitur</t>
  </si>
  <si>
    <t>//android.widget.ScrollView/android.view.ViewGroup/android.view.ViewGroup/android.widget.TextView[@index="2"]</t>
  </si>
  <si>
    <t>Akun_noBlu</t>
  </si>
  <si>
    <t>calculationBlu</t>
  </si>
  <si>
    <t>PENCAIRAN_lblSedangDiProses</t>
  </si>
  <si>
    <t>PENCAIRAN_lblDanaAkanDicairkan</t>
  </si>
  <si>
    <t>PENCAIRAN_btnKembaliKeBeranda</t>
  </si>
  <si>
    <t>assertElementTextTrueReplacePerkiraanCiciclan</t>
  </si>
  <si>
    <t>001</t>
  </si>
  <si>
    <t>002</t>
  </si>
  <si>
    <t>DKI JAKARTA</t>
  </si>
  <si>
    <t>LOSInqCustDetail_RdBtnSudahStamp</t>
  </si>
  <si>
    <t>getDataFromRepaymentSchedule</t>
  </si>
  <si>
    <t>getDataTransactions</t>
  </si>
  <si>
    <t>PENCAIRAN_lblCancelled</t>
  </si>
  <si>
    <t>assertElementFromSaveDataReplacement</t>
  </si>
  <si>
    <t>//android.widget.TextView[@text='Tunggu ya…kami sedang memverifikasi datamu']</t>
  </si>
  <si>
    <t>saveDetailAlamatBLU</t>
  </si>
  <si>
    <t>saveDetailAlamatLOS</t>
  </si>
  <si>
    <t>Tunggu ya…kami sedang memverifikasi datamu</t>
  </si>
  <si>
    <t>//android.widget.TextView[@text='Pengajuan pinjamanmu sedang diproses. Kami akan memverifikasi data kamu secepatnya.']</t>
  </si>
  <si>
    <t>Pengajuan pinjamanmu sedang diproses. Kami akan memverifikasi data kamu secepatnya.</t>
  </si>
  <si>
    <t>//android.widget.TextView[@text='Jumlah Pinjaman']//parent::android.view.ViewGroup/android.widget.TextView[@index='1']</t>
  </si>
  <si>
    <t>PORTFOLIOCard_lblClickCard</t>
  </si>
  <si>
    <t>Otomasi01</t>
  </si>
  <si>
    <t>987987</t>
  </si>
  <si>
    <t>#skipCariKota</t>
  </si>
  <si>
    <t>#skipCariKecamatan</t>
  </si>
  <si>
    <t>#skipCariDesa</t>
  </si>
  <si>
    <t>LOS_profile</t>
  </si>
  <si>
    <t>//*[@id="header-foto-profil"]</t>
  </si>
  <si>
    <t>LOS_logout</t>
  </si>
  <si>
    <t>//a[@href="/logout"]</t>
  </si>
  <si>
    <t>closeChromeDriver</t>
  </si>
  <si>
    <t>#klikProfilethenLogout</t>
  </si>
  <si>
    <t>Notifikasi_newNotif</t>
  </si>
  <si>
    <t>PENCAIRAN_lblDibatalkan</t>
  </si>
  <si>
    <t>PENCAIRAN_lblDibatalkanDetail</t>
  </si>
  <si>
    <t>PORTFOLIO_lbltxtRejected</t>
  </si>
  <si>
    <t>PORTFOLIO_lbltxtRejectedDetail</t>
  </si>
  <si>
    <t>PORTFOLIO_btnAjukanDisable</t>
  </si>
  <si>
    <t>//android.widget.TextView[@text='Ajukan']/parent::android.view.ViewGroup[@enabled="false"]</t>
  </si>
  <si>
    <t>PORTFOLIO_lbltxtPenawaranMenarik</t>
  </si>
  <si>
    <t>PORTFOLIO_lbltxtRejectedSubtitle</t>
  </si>
  <si>
    <t>https://34.101.229.126:8075/#/</t>
  </si>
  <si>
    <t>Fineract_btnTransactions</t>
  </si>
  <si>
    <t>//li[@heading="Transactions"]</t>
  </si>
  <si>
    <t>FineractAcountDetail_CurrentBalance</t>
  </si>
  <si>
    <t>//*[contains(text(), 'Current Balance')]</t>
  </si>
  <si>
    <t>FineractAcountDetail_OriginalTotal</t>
  </si>
  <si>
    <t>//div[@class="col-sm-8 col-md-8"]/table/tfoot/tr/th[2]</t>
  </si>
  <si>
    <t>FineractAcountDetail_PaidTotal</t>
  </si>
  <si>
    <t>//div[@class="col-sm-8 col-md-8"]/table/tfoot/tr/th[3]</t>
  </si>
  <si>
    <t>FineractAcountDetail_Waived</t>
  </si>
  <si>
    <t>//div[@class="col-sm-8 col-md-8"]/table/tfoot/tr/th[4]</t>
  </si>
  <si>
    <t>FineractAcountDetail_WrittenOff</t>
  </si>
  <si>
    <t>//div[@class="col-sm-8 col-md-8"]/table/tfoot/tr/th[5]</t>
  </si>
  <si>
    <t>FineractAcountDetail_Outstanding</t>
  </si>
  <si>
    <t>//div[@class="col-sm-8 col-md-8"]/table/tfoot/tr/th[6]</t>
  </si>
  <si>
    <t>FineractAcountDetail_OverDue</t>
  </si>
  <si>
    <t>//div[@class="col-sm-8 col-md-8"]/table/tfoot/tr/th[7]</t>
  </si>
  <si>
    <t>FineractAcountDetail_DisbursementDate</t>
  </si>
  <si>
    <t>//div[@class="col-sm-4 col-md-4"]/table[2]/tbody/tr[2]/td/span</t>
  </si>
  <si>
    <t>FineractAcountDetail_ExternalId</t>
  </si>
  <si>
    <t>//div[@class="col-sm-4 col-md-4"]/table[2]/tbody/tr[6]/td/span</t>
  </si>
  <si>
    <t>FineractAcountDetail_DisburseAmount</t>
  </si>
  <si>
    <t>//div[@class="col-sm-4 col-md-4"]/table[2]/tbody/tr[9]/td/span</t>
  </si>
  <si>
    <t>FineractAcountDetail_NumofRepayments</t>
  </si>
  <si>
    <t>//div[@class="col-sm-4 col-md-4"]/table[3]/tbody/tr[2]/td</t>
  </si>
  <si>
    <t>FineractAcountDetail_MaturityDate</t>
  </si>
  <si>
    <t>//div[@class="col-sm-4 col-md-4"]/table[3]/tbody/tr[3]/td</t>
  </si>
  <si>
    <t>FineractAcountDetail_Repayments</t>
  </si>
  <si>
    <t>Fineract_btnAccountDetail</t>
  </si>
  <si>
    <t>//li[@heading="Account Detail"]</t>
  </si>
  <si>
    <t>cellTotalInstallment</t>
  </si>
  <si>
    <t>cellProvinsiDanMaterai</t>
  </si>
  <si>
    <t>//*[@id="mifos-reskin-body-view"]/div/div/div/div[2]/div[4]/div/div/div[1]/table/tbody/tr[2]/td[2]/span[1]</t>
  </si>
  <si>
    <t>LOSInqCust_NoAplikasi</t>
  </si>
  <si>
    <t>saveLOSNoAplikasi</t>
  </si>
  <si>
    <t>saveDataMaturityDate</t>
  </si>
  <si>
    <t>saveMaturityDate</t>
  </si>
  <si>
    <t>saveToday</t>
  </si>
  <si>
    <t>saveDisbursementDate</t>
  </si>
  <si>
    <t>//*[@id="dataTable"]/tbody/tr/td[5]</t>
  </si>
  <si>
    <t>screenshotByObject</t>
  </si>
  <si>
    <t>//android.widget.TextView[@text='Simulasi Pinjaman']</t>
  </si>
  <si>
    <t>PENGAJUAN_btnSimulasiPinjaman</t>
  </si>
  <si>
    <t>BEFORE</t>
  </si>
  <si>
    <t>//android.widget.TextView[@text="Masukkan alamat domisili"]</t>
  </si>
  <si>
    <t>PENGAJUANAlamat_lblTitle</t>
  </si>
  <si>
    <t>FineractAcountDetail_lblLinkedSavingsAccount</t>
  </si>
  <si>
    <t>//*[contains(text(), 'Linked Savings Account')]</t>
  </si>
  <si>
    <t>//*[contains(text(), 'Nomor Handphone')]</t>
  </si>
  <si>
    <t>LOSInqCustDetail_lblTitleNoHpKontakDarurat</t>
  </si>
  <si>
    <t>LOSInqCustDetail_lblTitleDataDebitur</t>
  </si>
  <si>
    <t>//*[contains(text(), 'Data Debitur')]</t>
  </si>
  <si>
    <t>//*[@class="content-wrapper px-3"]</t>
  </si>
  <si>
    <t>LOS_pageScroll</t>
  </si>
  <si>
    <t>Fineract_pageScroll</t>
  </si>
  <si>
    <t>//div[@id="mifos-reskin-body-view"]</t>
  </si>
  <si>
    <t>//div[@class="content-container ng-scope"]</t>
  </si>
  <si>
    <t>//android.view.ViewGroup[@resource-id="action_bar_item"]</t>
  </si>
  <si>
    <t>Blu_btnXbatalkan</t>
  </si>
  <si>
    <t>FineractAcountDetail_Body</t>
  </si>
  <si>
    <t>//*[@id="top"]</t>
  </si>
  <si>
    <t>assertCurrentBalance</t>
  </si>
  <si>
    <t>assertWebElementTextTrueReplaceKoma</t>
  </si>
  <si>
    <t>assertFineractRepaymentsAccDetail</t>
  </si>
  <si>
    <t>sendKeys_pgDown</t>
  </si>
  <si>
    <t>cellProvisiMateraiTotalInstallment</t>
  </si>
  <si>
    <t>flagNamaPerusahaanDiisi</t>
  </si>
  <si>
    <t>#tanpaNamaDanAlamatPerusahaan</t>
  </si>
  <si>
    <t>ifFlagNamaPerusahaanTidakDiisi_Gotovalue</t>
  </si>
  <si>
    <t>//android.widget.TextView[@resource-id="loan_simulation_loan_purpose"]</t>
  </si>
  <si>
    <t>//android.widget.TextView[@resource-id="loan_submission_education_level"]</t>
  </si>
  <si>
    <t>//android.widget.EditText[@content-desc="loan_submission_street_details:field"]</t>
  </si>
  <si>
    <t>//android.widget.EditText[@content-desc="loan_submission_rt:field"]</t>
  </si>
  <si>
    <t>//android.widget.EditText[@content-desc="loan_submission_rw:field"]</t>
  </si>
  <si>
    <t>//android.widget.TextView[@resource-id="loan_submission_province"]</t>
  </si>
  <si>
    <t>//android.widget.TextView[@resource-id="loan_submission_city"]</t>
  </si>
  <si>
    <t>//android.widget.TextView[@resource-id="loan_submission_district"]</t>
  </si>
  <si>
    <t>//android.widget.TextView[@resource-id="loan_submission_village"]</t>
  </si>
  <si>
    <t>//android.widget.TextView[@resource-id="loan_submission_postal_code"]</t>
  </si>
  <si>
    <t>//android.widget.TextView[@resource-id="loan_submission_employment_type"]</t>
  </si>
  <si>
    <t>//android.widget.TextView[@resource-id="loan_submission_income_source"]</t>
  </si>
  <si>
    <t>//android.widget.TextView[@resource-id="loan_submission_marital_status"]</t>
  </si>
  <si>
    <t>//android.widget.TextView[@resource-id="loan_submission_is_bca_customer"]</t>
  </si>
  <si>
    <t>//android.widget.TextView[@resource-id="loan_submission_emergency_contact_full_name:error"]</t>
  </si>
  <si>
    <t>//android.widget.TextView[@resource-id="loan_submission_emergency_contact_phone_number:error"]</t>
  </si>
  <si>
    <t>//android.widget.TextView[@resource-id="loan_submission_emergency_contact_relationship"]</t>
  </si>
  <si>
    <t>//android.widget.TextView[@resource-id="loan_submission_employment_industry"]</t>
  </si>
  <si>
    <t>//android.widget.TextView[@resource-id="loan_summary_total_loan"]</t>
  </si>
  <si>
    <t>//android.widget.TextView[@resource-id="loan_summary_tenure"]</t>
  </si>
  <si>
    <t>//android.widget.TextView[@resource-id="loan_summary_monthly_repayment"]</t>
  </si>
  <si>
    <t>//android.widget.TextView[@resource-id="loan_summary_loan_purpose"]</t>
  </si>
  <si>
    <t>//android.widget.TextView[@resource-id="loan_summary_education_level"]</t>
  </si>
  <si>
    <t>//android.widget.TextView[@resource-id="loan_summary_marital_status"]</t>
  </si>
  <si>
    <t>//android.widget.TextView[@resource-id="loan_summary_is_bca_customer"]</t>
  </si>
  <si>
    <t>//android.widget.TextView[@resource-id="loan_summary_address"]</t>
  </si>
  <si>
    <t>//android.widget.TextView[@resource-id="loan_summary_employment_type"]</t>
  </si>
  <si>
    <t>//android.widget.TextView[@resource-id="loan_summary_employer_name"]</t>
  </si>
  <si>
    <t>//android.widget.TextView[@resource-id="loan_summary_employment_industry"]</t>
  </si>
  <si>
    <t>//android.widget.TextView[@resource-id="loan_summary_company_address"]</t>
  </si>
  <si>
    <t>//android.widget.TextView[@resource-id="loan_summary_gross_income"]</t>
  </si>
  <si>
    <t>//android.widget.TextView[@resource-id="loan_summary_source_income"]</t>
  </si>
  <si>
    <t>//android.widget.TextView[@resource-id="loan_summary_fullname"]</t>
  </si>
  <si>
    <t>//android.widget.TextView[@resource-id="loan_summary_phonenumber"]</t>
  </si>
  <si>
    <t>//android.widget.TextView[@resource-id="loan_summary_relationship"]</t>
  </si>
  <si>
    <t>//android.widget.TextView[@resource-id="loan_simulation_loan_amount"]</t>
  </si>
  <si>
    <t>//android.widget.TextView[@resource-id="loan_simulation_loan_terture"]</t>
  </si>
  <si>
    <t>//android.widget.EditText[@resource-id="loan_submission_income"]</t>
  </si>
  <si>
    <t>//android.widget.EditText[@resource-id="loan_submission_emergency_contact_full_name"]</t>
  </si>
  <si>
    <t>//android.widget.EditText[@resource-id="loan_submission_emergency_contact_phone_number"]</t>
  </si>
  <si>
    <t>//android.widget.TextView[@resource-id="loan_repayment_card_remayning_loan_text"]</t>
  </si>
  <si>
    <t>//android.widget.TextView[@resource-id="loan_repayment_card_due_date_text"]</t>
  </si>
  <si>
    <t>//android.widget.TextView[@resource-id="loan_repayment_card_loan_state_text"]</t>
  </si>
  <si>
    <t>//android.view.ViewGroup[@resource-id="home_profile_picture"]</t>
  </si>
  <si>
    <t>//android.view.ViewGroup[@resource-id="home_navigation_menu_notification"]</t>
  </si>
  <si>
    <t>//android.widget.TextView[@resource-id="loan_offer_tenure_text:content"]</t>
  </si>
  <si>
    <t>//android.widget.TextView[@resource-id="loan_offer_monthly_repayment_text:content"]</t>
  </si>
  <si>
    <t>//android.widget.TextView[@resource-id="loan_offer_disbursement_amount_text:content"]</t>
  </si>
  <si>
    <t>//android.widget.TextView[@text='Biaya Meterai']//parent::android.view.ViewGroup/android.widget.TextView[@resource-id="loan_offer_stamp_fee_text:content"]</t>
  </si>
  <si>
    <t>//android.widget.TextView[@text='Biaya Provisional']//parent::android.view.ViewGroup/android.widget.TextView[@resource-id="loan_offer_stamp_fee_text:content"]</t>
  </si>
  <si>
    <t>//android.widget.TextView[@resource-id="loan_disbursement_confirmation_subtitle"][@text='Dana akan dicairkan ke rekening blu kamu dalam waktu 1x24 jam']</t>
  </si>
  <si>
    <t>//android.widget.TextView[@resource-id="loan_disbursement_confirmation_title"][@text='Pencairan dana bluExtraCash sedang diproses']</t>
  </si>
  <si>
    <t>//android.widget.TextView[@resource-id="loan_disbursement_cancellation_confirmation_title"][@text='Pinjaman bluExtraCash kamu berhasil dibatalkan']</t>
  </si>
  <si>
    <t>//android.widget.TextView[@resource-id="loan_disbursement_cancellation_confirmation_subtitle"][@text='Kamu baru bisa kembali mengajukan pinjaman 7 hari dari sekarang']</t>
  </si>
  <si>
    <t>//android.widget.TextView[@resource-id="common_sheet_title"][@text="Tunggu ya…kami sedang memverifikasi datamu. Kami akan memverifikasi data kamu secepatnya"]</t>
  </si>
  <si>
    <t>//android.widget.EditText[@content-desc="loan_submission_employer_name:field"]</t>
  </si>
  <si>
    <t>//android.widget.EditText[@content-desc="loan_submission_employer_address:field"]</t>
  </si>
  <si>
    <t>//android.widget.TextView[@resource-id="loan_rejection_title"][@text='Maaf, pengajuan pinjamanmu belum bisa disetujui']</t>
  </si>
  <si>
    <t>PORTFOLIO_lbltxtRejectedCard</t>
  </si>
  <si>
    <t>//android.widget.TextView[@resource-id="loan_summary_employment_type:title"]</t>
  </si>
  <si>
    <t>Blu_lblkonfirmasiTitle</t>
  </si>
  <si>
    <t>//android.widget.TextView[@resource-id="container_title"][@text="Yuk konfirmasi semua data kamu"]</t>
  </si>
  <si>
    <t>//android.widget.TextView[@resource-id="loan_summary_education_level:title"]</t>
  </si>
  <si>
    <t>//android.widget.TextView[@resource-id="loan_summary_source_income:title"]</t>
  </si>
  <si>
    <t>//android.widget.TextView[@resource-id="loan_summary_relationship:title"]</t>
  </si>
  <si>
    <t>assertSaveElementReplacementTitikDanKoma</t>
  </si>
  <si>
    <t>setTextSaveData</t>
  </si>
  <si>
    <t>//*[@id="active"]</t>
  </si>
  <si>
    <t>LOSInqCustDetail_CekRdBtnSudahStamp</t>
  </si>
  <si>
    <t>/html/body/div[2]/div[1]/div[2]/div/div[2]/div/div/div/div[2]/div[11]/div/div/label</t>
  </si>
  <si>
    <t>//android.widget.ScrollView/android.view.ViewGroup/android.view.ViewGroup[2]/android.view.ViewGroup/android.view.ViewGroup/android.view.ViewGroup/android.widget.TextView[@resource-id="inbox_notification_list_item_title"]</t>
  </si>
  <si>
    <t>/html/body/div[2]/div[1]/div[2]/div/div[1]/div[1]/div/div/div[2]/div[3]/div/label</t>
  </si>
  <si>
    <t>LOSInqCustDetail_lblReasonCust</t>
  </si>
  <si>
    <t>deleteAllScreenshot</t>
  </si>
  <si>
    <t>qalea.otomasi17@gmail.com</t>
  </si>
  <si>
    <t>div[ng-hide="report"]</t>
  </si>
  <si>
    <t>Fineract_attributeReport</t>
  </si>
  <si>
    <t>LOGIN_btnGunakanAkunLain</t>
  </si>
  <si>
    <t>//android.widget.TextView[@text="Gunakan Akun Lain"]</t>
  </si>
  <si>
    <t>UAT</t>
  </si>
  <si>
    <t>E2E</t>
  </si>
  <si>
    <t>https://10.27.62.156:7053/login</t>
  </si>
  <si>
    <t>https://devmifloan:8090/#/</t>
  </si>
  <si>
    <t>https://10.27.62.151:8075/</t>
  </si>
  <si>
    <t>//android.widget.TextView[@text='Simulasi']</t>
  </si>
  <si>
    <t>//android.widget.TextView[@text="Syarat dan Ketentuan bluExtraCash PT Bank Digital BCA (“Bank”)"]</t>
  </si>
  <si>
    <t>PENGAJUANSK_textTitleCycle</t>
  </si>
  <si>
    <t xml:space="preserve">3210855555555564 </t>
  </si>
  <si>
    <t xml:space="preserve">//div[@id="mifos-reskin-body-view"]  </t>
  </si>
  <si>
    <t>PORTFOLIOCard_StatusCairkanSekarang</t>
  </si>
  <si>
    <t>//android.widget.TextView[@resource-id="loan_repayment_card_loan_state_text"][@text="Cairkan Sekarang"]</t>
  </si>
  <si>
    <t>Automation</t>
  </si>
  <si>
    <t>#SkipScreenshot</t>
  </si>
  <si>
    <t>Akun_namaBlu</t>
  </si>
  <si>
    <t>//android.widget.ScrollView/android.view.ViewGroup/android.view.ViewGroup/android.widget.TextView[@index="1"]</t>
  </si>
  <si>
    <t>HOME_btnSayaMenegerti</t>
  </si>
  <si>
    <t>#skipKlikButtonSayaMengerti</t>
  </si>
  <si>
    <t>HOME_btnSip</t>
  </si>
  <si>
    <t>#skipKlikButtonSIP</t>
  </si>
  <si>
    <t>#skipKlikButtonscrollSK</t>
  </si>
  <si>
    <t>//android.widget.TextView[@resource-id="loan_rejection_body"]</t>
  </si>
  <si>
    <t>HOME_btnNantiSaja</t>
  </si>
  <si>
    <t>#skipKlikButtonNantiSaja</t>
  </si>
  <si>
    <t>swipeUpMobileUntil</t>
  </si>
  <si>
    <t>swipeDownMobileUntil</t>
  </si>
  <si>
    <t>Notifikasi_newNotifSubtitle</t>
  </si>
  <si>
    <t>//android.widget.ScrollView/android.view.ViewGroup/android.view.ViewGroup[2]/android.view.ViewGroup/android.view.ViewGroup/android.view.ViewGroup/android.widget.TextView[@resource-id="inbox_notification_list_item_subtitle"]</t>
  </si>
  <si>
    <t>loopBtnSipOrLanjutNotExist</t>
  </si>
  <si>
    <t>PENCAIRAN_btnKembaliKeBerandaRejection</t>
  </si>
  <si>
    <t>doLoopClick</t>
  </si>
  <si>
    <t>PENCAIRAN_lblSubtitle</t>
  </si>
  <si>
    <t>PENCAIRAN_lblTitle</t>
  </si>
  <si>
    <t>//*[@resource-id="common_sheet_title"]</t>
  </si>
  <si>
    <t>//*[contains(@text,"Kamu baru bisa melakukan")]</t>
  </si>
  <si>
    <t>Login_from</t>
  </si>
  <si>
    <t>Not Highlight</t>
  </si>
  <si>
    <t>LOGIN_Highlight_Title</t>
  </si>
  <si>
    <t>//android.widget.TextView[@text="Pinjaman digital untuk berbagai kebutuhanmu!"]</t>
  </si>
  <si>
    <t>LOGIN_Highlight_SubTitle</t>
  </si>
  <si>
    <t>//android.widget.TextView[@text="Dapatkan pinjaman hingga Rp 10 juta"]</t>
  </si>
  <si>
    <t>//android.widget.TextView[@text="Ajukan"]/parent::android.view.ViewGroup/parent::android.view.ViewGroup</t>
  </si>
  <si>
    <t>LOGIN_Highlight_btnAjukan</t>
  </si>
  <si>
    <t>Akun_KeluarAplikasi</t>
  </si>
  <si>
    <t>//android.widget.TextView[@text="Keluar Aplikasi"]</t>
  </si>
  <si>
    <t>Akun_btnKeluar</t>
  </si>
  <si>
    <t>//android.widget.TextView[@resource-id="common_sheet_button_0:text"][@text="Keluar"]</t>
  </si>
  <si>
    <t>Akun_txtKeluar</t>
  </si>
  <si>
    <t>pia</t>
  </si>
  <si>
    <t>userPiaQa</t>
  </si>
  <si>
    <t>//android.widget.TextView[@text='Yuk Mulai!​']</t>
  </si>
  <si>
    <t>//android.widget.TextView[@text='Lanjut​']</t>
  </si>
  <si>
    <t>//android.widget.TextView[@text='Lanjut​']/parent::android.view.ViewGroup[@enabled="false"]</t>
  </si>
  <si>
    <t>//android.widget.TextView[@text='Lanjutkan​']</t>
  </si>
  <si>
    <t>//android.widget.TextView[@text="Masuk​"]</t>
  </si>
  <si>
    <t>//android.view.ViewGroup[@resource-id='loan_simulation_loan_amount:slider_thumb']</t>
  </si>
  <si>
    <t>//android.view.ViewGroup[@resource-id='loan_simulation_loan_terture:slider_thumb']</t>
  </si>
  <si>
    <t>//android.view.ViewGroup[@resource-id='loan_simulation_button']</t>
  </si>
  <si>
    <t>PENGAJUANPerkiraan_txtAjukanPinjaman</t>
  </si>
  <si>
    <t>//android.widget.TextView[@resource-id='loan_simulation_button:text']</t>
  </si>
  <si>
    <t>abc</t>
  </si>
  <si>
    <t>JAKARTA BARAT</t>
  </si>
  <si>
    <t>CENGKARENG</t>
  </si>
  <si>
    <t>CENGKARENG BARAT</t>
  </si>
  <si>
    <t>11730</t>
  </si>
  <si>
    <t>//android.view.ViewGroup[@resource-id="Detail Pinjaman:edit"]</t>
  </si>
  <si>
    <t>//android.view.ViewGroup[@resource-id="Data Pribadi:edit"]</t>
  </si>
  <si>
    <t>//android.view.ViewGroup[@resource-id="Alamat Domisili:edit"]</t>
  </si>
  <si>
    <t>//android.view.ViewGroup[@resource-id="Data Pekerjaan:edit"]</t>
  </si>
  <si>
    <t>//android.view.ViewGroup[@resource-id="Kontak Darurat:edit"]</t>
  </si>
  <si>
    <t>Ajukan Pinjaman​</t>
  </si>
  <si>
    <t>//android.widget.TextView[@text='Pilih Lokasi Ini​']</t>
  </si>
  <si>
    <t>//android.view.ViewGroup[@resource-id='loan_verification_buttton']</t>
  </si>
  <si>
    <t>//android.widget.TextView[@resource-id='loan_verification_buttton:text']</t>
  </si>
  <si>
    <t>btn_txtSelesai</t>
  </si>
  <si>
    <t>Selesai​</t>
  </si>
  <si>
    <t>//android.widget.TextView[@resource-id="loan_disbursement_confirmation_back_to_home_button:text"][@text='Kembali ke Beranda​']</t>
  </si>
  <si>
    <t>//android.widget.TextView[@text='Kembali​']</t>
  </si>
  <si>
    <t>//android.widget.TextView[@resource-id="loan_rejection_buttton:text"][@text='Kembali ke Beranda​']</t>
  </si>
  <si>
    <t>//android.widget.TextView[@text="Kembali​"]/parent::android.view.ViewGroup/parent::android.view.ViewGroup/preceding-sibling::android.view.ViewGroup/android.widget.TextView</t>
  </si>
  <si>
    <t>//android.widget.TextView[@resource-id="loan_offer_cancellation_button:text"][@text='Batalkan​']</t>
  </si>
  <si>
    <t>//android.view.ViewGroup[@resource-id="loan_offer_detail_text"]</t>
  </si>
  <si>
    <t>PENCAIRANPopUp_btnKembali</t>
  </si>
  <si>
    <t>PENCAIRANPopUp_txtYakin</t>
  </si>
  <si>
    <t>PENCAIRANPopUp_btnYakin</t>
  </si>
  <si>
    <t>PENCAIRANPopUp_txtKembali</t>
  </si>
  <si>
    <t>//android.widget.TextView[@resource-id="common_sheet_button_0:text"]</t>
  </si>
  <si>
    <t>//android.widget.TextView[@resource-id="common_sheet_button_1:text"]</t>
  </si>
  <si>
    <t>//android.view.ViewGroup[@resource-id="common_sheet_button_1"]</t>
  </si>
  <si>
    <t>//android.widget.TextView[@resource-id="loan_offer_submit_button:text"][@text='Cairkan Dana Sekarang​']</t>
  </si>
  <si>
    <t>cekRRCodeLOS</t>
  </si>
  <si>
    <t>//div[@class="treeview-animated-element"]/img[contains(@src,"riskrating")]</t>
  </si>
  <si>
    <t>LOSDash_btnMenuRiskRating</t>
  </si>
  <si>
    <t>#klikMenuRiskRating</t>
  </si>
  <si>
    <t>cekRiskRatingLOS</t>
  </si>
  <si>
    <t>saveRR</t>
  </si>
  <si>
    <t>getRiskRatingAndInterestLOS</t>
  </si>
  <si>
    <t>Risk_Rating</t>
  </si>
  <si>
    <t>superadmotomasi</t>
  </si>
  <si>
    <t>RR1</t>
  </si>
  <si>
    <t>//android.widget.TextView[@text='Cairkan Sekarang']/parent::android.view.ViewGroup</t>
  </si>
  <si>
    <t>//android.widget.TextView[@resource-id="common_sheet_subtitle"]</t>
  </si>
  <si>
    <t>//android.widget.TextView[@resource-id="common_sheet_title"]</t>
  </si>
  <si>
    <t>PORTFOLIO_btnKembali</t>
  </si>
  <si>
    <t>PORTFOLIO_txtKembali</t>
  </si>
  <si>
    <t>PENCAIRAN_lblTitlePopUoCancelled</t>
  </si>
  <si>
    <t>PENCAIRAN_lblSubTitlePopUoCancelled</t>
  </si>
  <si>
    <t>//android.widget.TextView[@resource-id='loan_disbursement_cancellation_confirmation_back_to_home_button:text']</t>
  </si>
  <si>
    <t>PencairanCancel_BtntxtSelesai</t>
  </si>
  <si>
    <t>PencairanCancel_BtnSelesai</t>
  </si>
  <si>
    <t>//android.view.ViewGroup[@resource-id='loan_disbursement_cancellation_confirmation_back_to_home_button']</t>
  </si>
  <si>
    <t>#skipKlikButtonLanjut</t>
  </si>
  <si>
    <t>//android.widget.TextView[@text="Sip!​"]</t>
  </si>
  <si>
    <t>//android.widget.TextView[@text="Saya Mengerti​"]</t>
  </si>
  <si>
    <t>//android.widget.TextView[@text="Nanti Saja​"]</t>
  </si>
  <si>
    <t>084709528749</t>
  </si>
  <si>
    <t>004236568857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</si>
</sst>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9.8000000000000007"/>
      <name val="Consolas"/>
      <family val="3"/>
    </font>
    <font>
      <sz val="9.8000000000000007"/>
      <color rgb="FFFFC000"/>
      <name val="Consolas"/>
      <family val="3"/>
    </font>
    <font>
      <sz val="9.8000000000000007"/>
      <color rgb="FF6A8759"/>
      <name val="Consolas"/>
      <family val="3"/>
    </font>
    <font>
      <sz val="9.8000000000000007"/>
      <color rgb="FF92D050"/>
      <name val="Consolas"/>
      <family val="3"/>
    </font>
    <font>
      <sz val="9.8000000000000007"/>
      <color rgb="FFE8BF6A"/>
      <name val="Consolas"/>
      <family val="3"/>
    </font>
    <font>
      <sz val="9.8000000000000007"/>
      <color rgb="FF0070C0"/>
      <name val="Consolas"/>
      <family val="3"/>
    </font>
    <font>
      <sz val="10"/>
      <color rgb="FFFFC000"/>
      <name val="Consolas"/>
      <family val="3"/>
    </font>
    <font>
      <sz val="9.8000000000000007"/>
      <color rgb="FF6A8759"/>
      <name val="JetBrains Mono"/>
      <family val="3"/>
    </font>
    <font>
      <sz val="9.8000000000000007"/>
      <color rgb="FFFFC66D"/>
      <name val="JetBrains Mono"/>
      <family val="3"/>
    </font>
    <font>
      <sz val="8"/>
      <name val="Calibri"/>
      <family val="2"/>
      <scheme val="minor"/>
    </font>
    <font>
      <sz val="9.8000000000000007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8000000000000007"/>
      <name val="JetBrains Mono"/>
      <family val="3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DF41D4"/>
      <name val="Calibri"/>
      <family val="2"/>
      <scheme val="minor"/>
    </font>
    <font>
      <sz val="9.8000000000000007"/>
      <color theme="0"/>
      <name val="JetBrains Mono"/>
      <family val="3"/>
    </font>
    <font>
      <sz val="9.8000000000000007"/>
      <color theme="1"/>
      <name val="JetBrains Mono"/>
      <family val="3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FFC66D"/>
      <name val="Arial Unicode MS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F41D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1"/>
    <xf numFmtId="0" fontId="1" fillId="4" borderId="0" xfId="0" applyFont="1" applyFill="1"/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2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0" fillId="0" borderId="0" xfId="0" quotePrefix="1" applyNumberFormat="1"/>
    <xf numFmtId="0" fontId="0" fillId="0" borderId="0" xfId="0" quotePrefix="1"/>
    <xf numFmtId="0" fontId="0" fillId="6" borderId="0" xfId="0" applyFill="1"/>
    <xf numFmtId="0" fontId="9" fillId="6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0" fillId="6" borderId="0" xfId="0" applyNumberFormat="1" applyFill="1"/>
    <xf numFmtId="0" fontId="13" fillId="0" borderId="0" xfId="0" applyFont="1"/>
    <xf numFmtId="49" fontId="0" fillId="0" borderId="0" xfId="0" applyNumberForma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0" borderId="0" xfId="0" quotePrefix="1" applyFont="1"/>
    <xf numFmtId="0" fontId="21" fillId="0" borderId="0" xfId="0" applyFont="1" applyAlignment="1">
      <alignment vertical="center"/>
    </xf>
    <xf numFmtId="0" fontId="0" fillId="2" borderId="0" xfId="0" applyFill="1"/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23" fillId="7" borderId="0" xfId="0" applyFont="1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5" borderId="0" xfId="0" applyFill="1"/>
    <xf numFmtId="0" fontId="21" fillId="5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49" fontId="2" fillId="0" borderId="0" xfId="0" applyNumberFormat="1" applyFont="1"/>
    <xf numFmtId="49" fontId="2" fillId="0" borderId="0" xfId="0" quotePrefix="1" applyNumberFormat="1" applyFont="1"/>
    <xf numFmtId="0" fontId="21" fillId="1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/>
    </xf>
    <xf numFmtId="0" fontId="0" fillId="8" borderId="0" xfId="0" applyFill="1"/>
    <xf numFmtId="0" fontId="26" fillId="0" borderId="0" xfId="0" applyFont="1"/>
    <xf numFmtId="49" fontId="0" fillId="0" borderId="0" xfId="0" applyNumberFormat="1" applyAlignment="1">
      <alignment vertical="center" wrapText="1"/>
    </xf>
    <xf numFmtId="0" fontId="2" fillId="2" borderId="0" xfId="0" applyFont="1" applyFill="1"/>
    <xf numFmtId="0" fontId="27" fillId="2" borderId="0" xfId="0" applyFont="1" applyFill="1" applyAlignment="1">
      <alignment vertical="center"/>
    </xf>
    <xf numFmtId="0" fontId="27" fillId="14" borderId="0" xfId="0" applyFont="1" applyFill="1" applyAlignment="1">
      <alignment vertical="center"/>
    </xf>
    <xf numFmtId="0" fontId="22" fillId="14" borderId="0" xfId="0" applyFont="1" applyFill="1"/>
    <xf numFmtId="49" fontId="3" fillId="0" borderId="0" xfId="1" applyNumberFormat="1" applyFill="1" applyAlignment="1">
      <alignment vertical="center"/>
    </xf>
    <xf numFmtId="0" fontId="0" fillId="0" borderId="0" xfId="0" applyAlignment="1">
      <alignment vertical="center"/>
    </xf>
    <xf numFmtId="0" fontId="2" fillId="6" borderId="0" xfId="0" applyFont="1" applyFill="1"/>
    <xf numFmtId="0" fontId="0" fillId="15" borderId="0" xfId="0" applyFill="1"/>
    <xf numFmtId="0" fontId="21" fillId="6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2" fillId="0" borderId="0" xfId="0" quotePrefix="1" applyNumberFormat="1" applyFont="1" applyAlignment="1">
      <alignment horizontal="left"/>
    </xf>
    <xf numFmtId="0" fontId="21" fillId="5" borderId="0" xfId="0" applyFont="1" applyFill="1" applyAlignment="1">
      <alignment horizontal="left" vertical="center"/>
    </xf>
    <xf numFmtId="1" fontId="2" fillId="0" borderId="0" xfId="0" quotePrefix="1" applyNumberFormat="1" applyFont="1" applyAlignment="1">
      <alignment horizontal="left"/>
    </xf>
    <xf numFmtId="0" fontId="29" fillId="0" borderId="0" xfId="0" applyFont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30" fillId="17" borderId="0" xfId="0" applyFont="1" applyFill="1" applyAlignment="1">
      <alignment horizontal="center" vertical="center"/>
    </xf>
    <xf numFmtId="0" fontId="30" fillId="16" borderId="0" xfId="0" applyFont="1" applyFill="1" applyAlignment="1">
      <alignment horizontal="center" vertical="center"/>
    </xf>
    <xf numFmtId="0" fontId="2" fillId="18" borderId="0" xfId="0" applyFont="1" applyFill="1"/>
    <xf numFmtId="0" fontId="0" fillId="18" borderId="0" xfId="0" applyFill="1"/>
    <xf numFmtId="0" fontId="21" fillId="18" borderId="0" xfId="0" applyFont="1" applyFill="1" applyAlignment="1">
      <alignment vertical="center"/>
    </xf>
    <xf numFmtId="0" fontId="14" fillId="18" borderId="0" xfId="0" applyFont="1" applyFill="1" applyAlignment="1">
      <alignment vertical="center"/>
    </xf>
    <xf numFmtId="0" fontId="3" fillId="0" borderId="0" xfId="1" applyFill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31" fillId="0" borderId="0" xfId="1" applyFont="1" applyFill="1"/>
    <xf numFmtId="49" fontId="2" fillId="0" borderId="0" xfId="0" applyNumberFormat="1" applyFont="1" applyAlignment="1">
      <alignment vertical="center" wrapText="1"/>
    </xf>
    <xf numFmtId="49" fontId="2" fillId="0" borderId="0" xfId="0" quotePrefix="1" applyNumberFormat="1" applyFont="1" applyAlignment="1">
      <alignment vertical="center" wrapText="1"/>
    </xf>
    <xf numFmtId="0" fontId="2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center"/>
    </xf>
    <xf numFmtId="49" fontId="25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/>
    </xf>
    <xf numFmtId="0" fontId="23" fillId="0" borderId="0" xfId="0" applyFont="1" applyFill="1"/>
    <xf numFmtId="0" fontId="0" fillId="0" borderId="0" xfId="0" applyFill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49" fontId="0" fillId="0" borderId="0" xfId="0" applyNumberFormat="1" applyFill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3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" fillId="0" borderId="0" xfId="0" quotePrefix="1" applyFont="1" applyFill="1"/>
    <xf numFmtId="49" fontId="2" fillId="0" borderId="0" xfId="0" quotePrefix="1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DF4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qalea.otomasi1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10.27.62.151:8075/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https://34.101.229.126:8075/" TargetMode="External"/><Relationship Id="rId7" Type="http://schemas.openxmlformats.org/officeDocument/2006/relationships/hyperlink" Target="https://devmifloan:8090/" TargetMode="External"/><Relationship Id="rId12" Type="http://schemas.openxmlformats.org/officeDocument/2006/relationships/hyperlink" Target="https://devmifloan:8090/" TargetMode="External"/><Relationship Id="rId2" Type="http://schemas.openxmlformats.org/officeDocument/2006/relationships/hyperlink" Target="https://10.27.62.151:8075/" TargetMode="External"/><Relationship Id="rId1" Type="http://schemas.openxmlformats.org/officeDocument/2006/relationships/hyperlink" Target="https://devmifloan:8090/" TargetMode="External"/><Relationship Id="rId6" Type="http://schemas.openxmlformats.org/officeDocument/2006/relationships/hyperlink" Target="https://devmifloan:8090/" TargetMode="External"/><Relationship Id="rId11" Type="http://schemas.openxmlformats.org/officeDocument/2006/relationships/hyperlink" Target="https://34.101.229.126:8075/" TargetMode="External"/><Relationship Id="rId5" Type="http://schemas.openxmlformats.org/officeDocument/2006/relationships/hyperlink" Target="https://34.101.229.126:8075/" TargetMode="External"/><Relationship Id="rId10" Type="http://schemas.openxmlformats.org/officeDocument/2006/relationships/hyperlink" Target="https://10.27.62.151:8075/" TargetMode="External"/><Relationship Id="rId4" Type="http://schemas.openxmlformats.org/officeDocument/2006/relationships/hyperlink" Target="https://10.27.62.151:8075/" TargetMode="External"/><Relationship Id="rId9" Type="http://schemas.openxmlformats.org/officeDocument/2006/relationships/hyperlink" Target="https://34.101.229.126:8075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.214.165:56003/login.jsf" TargetMode="External"/><Relationship Id="rId3" Type="http://schemas.openxmlformats.org/officeDocument/2006/relationships/hyperlink" Target="https://10.20.200.220/owa" TargetMode="External"/><Relationship Id="rId7" Type="http://schemas.openxmlformats.org/officeDocument/2006/relationships/hyperlink" Target="https://10.20.200.220/owa" TargetMode="External"/><Relationship Id="rId2" Type="http://schemas.openxmlformats.org/officeDocument/2006/relationships/hyperlink" Target="http://10.20.214.165:56003/login.jsf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://10.20.214.165:56003/login.jsf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https://10.20.200.220/owa" TargetMode="External"/><Relationship Id="rId10" Type="http://schemas.openxmlformats.org/officeDocument/2006/relationships/hyperlink" Target="https://10.20.200.220/owa" TargetMode="External"/><Relationship Id="rId4" Type="http://schemas.openxmlformats.org/officeDocument/2006/relationships/hyperlink" Target="http://10.20.214.165:56003/login.jsf" TargetMode="External"/><Relationship Id="rId9" Type="http://schemas.openxmlformats.org/officeDocument/2006/relationships/hyperlink" Target="http://10.20.214.165:56003/login.js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.214.165:56003/login.jsf" TargetMode="External"/><Relationship Id="rId13" Type="http://schemas.openxmlformats.org/officeDocument/2006/relationships/hyperlink" Target="http://10.20.214.165:56003/login.jsf" TargetMode="External"/><Relationship Id="rId3" Type="http://schemas.openxmlformats.org/officeDocument/2006/relationships/hyperlink" Target="http://10.20.214.165:56003/login.jsf" TargetMode="External"/><Relationship Id="rId7" Type="http://schemas.openxmlformats.org/officeDocument/2006/relationships/hyperlink" Target="http://10.20.214.165:56003/login.jsf" TargetMode="External"/><Relationship Id="rId12" Type="http://schemas.openxmlformats.org/officeDocument/2006/relationships/hyperlink" Target="http://10.20.214.165:56003/login.jsf" TargetMode="External"/><Relationship Id="rId2" Type="http://schemas.openxmlformats.org/officeDocument/2006/relationships/hyperlink" Target="https://10.20.200.220/owa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s://10.20.200.220/owa" TargetMode="External"/><Relationship Id="rId11" Type="http://schemas.openxmlformats.org/officeDocument/2006/relationships/hyperlink" Target="https://10.20.200.220/owa" TargetMode="External"/><Relationship Id="rId5" Type="http://schemas.openxmlformats.org/officeDocument/2006/relationships/hyperlink" Target="http://10.20.214.165:56003/login.jsf" TargetMode="External"/><Relationship Id="rId15" Type="http://schemas.openxmlformats.org/officeDocument/2006/relationships/printerSettings" Target="../printerSettings/printerSettings16.bin"/><Relationship Id="rId10" Type="http://schemas.openxmlformats.org/officeDocument/2006/relationships/hyperlink" Target="http://10.20.214.165:56003/login.jsf" TargetMode="External"/><Relationship Id="rId4" Type="http://schemas.openxmlformats.org/officeDocument/2006/relationships/hyperlink" Target="https://10.20.200.220/owa" TargetMode="External"/><Relationship Id="rId9" Type="http://schemas.openxmlformats.org/officeDocument/2006/relationships/hyperlink" Target="https://10.20.200.220/owa" TargetMode="External"/><Relationship Id="rId14" Type="http://schemas.openxmlformats.org/officeDocument/2006/relationships/hyperlink" Target="http://10.20.214.165:56003/login.js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.214.165:56003/login.jsf" TargetMode="External"/><Relationship Id="rId3" Type="http://schemas.openxmlformats.org/officeDocument/2006/relationships/hyperlink" Target="https://10.20.200.220/owa" TargetMode="External"/><Relationship Id="rId7" Type="http://schemas.openxmlformats.org/officeDocument/2006/relationships/hyperlink" Target="https://10.20.200.220/owa" TargetMode="External"/><Relationship Id="rId2" Type="http://schemas.openxmlformats.org/officeDocument/2006/relationships/hyperlink" Target="http://10.20.214.165:56003/login.jsf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://10.20.214.165:56003/login.jsf" TargetMode="External"/><Relationship Id="rId11" Type="http://schemas.openxmlformats.org/officeDocument/2006/relationships/printerSettings" Target="../printerSettings/printerSettings17.bin"/><Relationship Id="rId5" Type="http://schemas.openxmlformats.org/officeDocument/2006/relationships/hyperlink" Target="https://10.20.200.220/owa" TargetMode="External"/><Relationship Id="rId10" Type="http://schemas.openxmlformats.org/officeDocument/2006/relationships/hyperlink" Target="https://10.20.200.220/owa" TargetMode="External"/><Relationship Id="rId4" Type="http://schemas.openxmlformats.org/officeDocument/2006/relationships/hyperlink" Target="http://10.20.214.165:56003/login.jsf" TargetMode="External"/><Relationship Id="rId9" Type="http://schemas.openxmlformats.org/officeDocument/2006/relationships/hyperlink" Target="http://10.20.214.165:56003/login.jsf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10.20.200.220/owa" TargetMode="External"/><Relationship Id="rId3" Type="http://schemas.openxmlformats.org/officeDocument/2006/relationships/hyperlink" Target="http://10.20.214.165:56003/login.jsf" TargetMode="External"/><Relationship Id="rId7" Type="http://schemas.openxmlformats.org/officeDocument/2006/relationships/hyperlink" Target="http://10.20.214.165:56003/login.jsf" TargetMode="External"/><Relationship Id="rId2" Type="http://schemas.openxmlformats.org/officeDocument/2006/relationships/hyperlink" Target="https://10.20.200.220/owa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s://10.20.200.220/owa" TargetMode="External"/><Relationship Id="rId5" Type="http://schemas.openxmlformats.org/officeDocument/2006/relationships/hyperlink" Target="http://10.20.214.165:56003/login.jsf" TargetMode="External"/><Relationship Id="rId10" Type="http://schemas.openxmlformats.org/officeDocument/2006/relationships/printerSettings" Target="../printerSettings/printerSettings18.bin"/><Relationship Id="rId4" Type="http://schemas.openxmlformats.org/officeDocument/2006/relationships/hyperlink" Target="https://10.20.200.220/owa" TargetMode="External"/><Relationship Id="rId9" Type="http://schemas.openxmlformats.org/officeDocument/2006/relationships/hyperlink" Target="http://10.20.214.165:56003/login.jsf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.214.165:56003/login.jsf" TargetMode="External"/><Relationship Id="rId13" Type="http://schemas.openxmlformats.org/officeDocument/2006/relationships/hyperlink" Target="http://10.20.214.165:56003/login.jsf" TargetMode="External"/><Relationship Id="rId3" Type="http://schemas.openxmlformats.org/officeDocument/2006/relationships/hyperlink" Target="http://10.20.214.165:56003/login.jsf" TargetMode="External"/><Relationship Id="rId7" Type="http://schemas.openxmlformats.org/officeDocument/2006/relationships/hyperlink" Target="http://10.20.214.165:56003/login.jsf" TargetMode="External"/><Relationship Id="rId12" Type="http://schemas.openxmlformats.org/officeDocument/2006/relationships/hyperlink" Target="http://10.20.214.165:56003/login.jsf" TargetMode="External"/><Relationship Id="rId2" Type="http://schemas.openxmlformats.org/officeDocument/2006/relationships/hyperlink" Target="https://10.20.200.220/owa" TargetMode="External"/><Relationship Id="rId1" Type="http://schemas.openxmlformats.org/officeDocument/2006/relationships/hyperlink" Target="http://10.20.214.165:56003/login.jsf" TargetMode="External"/><Relationship Id="rId6" Type="http://schemas.openxmlformats.org/officeDocument/2006/relationships/hyperlink" Target="https://10.20.200.220/owa" TargetMode="External"/><Relationship Id="rId11" Type="http://schemas.openxmlformats.org/officeDocument/2006/relationships/hyperlink" Target="https://10.20.200.220/owa" TargetMode="External"/><Relationship Id="rId5" Type="http://schemas.openxmlformats.org/officeDocument/2006/relationships/hyperlink" Target="http://10.20.214.165:56003/login.jsf" TargetMode="External"/><Relationship Id="rId15" Type="http://schemas.openxmlformats.org/officeDocument/2006/relationships/printerSettings" Target="../printerSettings/printerSettings19.bin"/><Relationship Id="rId10" Type="http://schemas.openxmlformats.org/officeDocument/2006/relationships/hyperlink" Target="http://10.20.214.165:56003/login.jsf" TargetMode="External"/><Relationship Id="rId4" Type="http://schemas.openxmlformats.org/officeDocument/2006/relationships/hyperlink" Target="https://10.20.200.220/owa" TargetMode="External"/><Relationship Id="rId9" Type="http://schemas.openxmlformats.org/officeDocument/2006/relationships/hyperlink" Target="https://10.20.200.220/owa" TargetMode="External"/><Relationship Id="rId14" Type="http://schemas.openxmlformats.org/officeDocument/2006/relationships/hyperlink" Target="http://10.20.214.165:56003/login.js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qalea.otomasi2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qalea.otomasi1@gmail.com" TargetMode="External"/><Relationship Id="rId1" Type="http://schemas.openxmlformats.org/officeDocument/2006/relationships/hyperlink" Target="mailto:qalea.otomasi1@gmail.com" TargetMode="External"/><Relationship Id="rId6" Type="http://schemas.openxmlformats.org/officeDocument/2006/relationships/hyperlink" Target="mailto:qalea.otomasi5@gmail.com" TargetMode="External"/><Relationship Id="rId5" Type="http://schemas.openxmlformats.org/officeDocument/2006/relationships/hyperlink" Target="mailto:qalea.otomasi4@gmail.com" TargetMode="External"/><Relationship Id="rId4" Type="http://schemas.openxmlformats.org/officeDocument/2006/relationships/hyperlink" Target="mailto:qalea.otomasi3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alea.otomasi17@gmail.co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10.27.62.156:7053/login" TargetMode="External"/><Relationship Id="rId2" Type="http://schemas.openxmlformats.org/officeDocument/2006/relationships/hyperlink" Target="https://10.27.62.156:7053/login" TargetMode="External"/><Relationship Id="rId1" Type="http://schemas.openxmlformats.org/officeDocument/2006/relationships/hyperlink" Target="https://34.101.113.162:7053/login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workbookViewId="0">
      <selection activeCell="C2" sqref="C2"/>
    </sheetView>
  </sheetViews>
  <sheetFormatPr defaultRowHeight="14.5"/>
  <cols>
    <col min="2" max="2" width="8.81640625" bestFit="1" customWidth="1"/>
  </cols>
  <sheetData>
    <row r="1" spans="1:2">
      <c r="A1" s="3" t="s">
        <v>4</v>
      </c>
      <c r="B1" s="3" t="s">
        <v>5</v>
      </c>
    </row>
    <row r="2" spans="1:2" ht="16.5" customHeight="1">
      <c r="A2">
        <v>1</v>
      </c>
      <c r="B2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4474-6D83-4F65-841C-D5646C7321A1}">
  <dimension ref="A1:G25"/>
  <sheetViews>
    <sheetView workbookViewId="0">
      <selection activeCell="F25" sqref="A3:F25"/>
    </sheetView>
  </sheetViews>
  <sheetFormatPr defaultRowHeight="14.5"/>
  <cols>
    <col min="1" max="1" width="14" bestFit="1" customWidth="1"/>
    <col min="2" max="2" width="10.54296875" bestFit="1" customWidth="1"/>
    <col min="3" max="3" width="12.81640625" bestFit="1" customWidth="1"/>
    <col min="4" max="4" width="26.1796875" bestFit="1" customWidth="1"/>
    <col min="5" max="5" width="25.81640625" bestFit="1" customWidth="1"/>
    <col min="6" max="6" width="24.1796875" bestFit="1" customWidth="1"/>
    <col min="7" max="7" width="15.54296875" bestFit="1" customWidth="1"/>
  </cols>
  <sheetData>
    <row r="1" spans="1:6">
      <c r="A1" s="29" t="s">
        <v>133</v>
      </c>
      <c r="B1" s="29" t="s">
        <v>134</v>
      </c>
      <c r="C1" s="29" t="s">
        <v>143</v>
      </c>
      <c r="D1" s="4" t="s">
        <v>7</v>
      </c>
      <c r="E1" s="8" t="s">
        <v>9</v>
      </c>
      <c r="F1" t="s">
        <v>11</v>
      </c>
    </row>
    <row r="2" spans="1:6">
      <c r="A2" s="9" t="s">
        <v>514</v>
      </c>
      <c r="B2" s="9" t="s">
        <v>106</v>
      </c>
      <c r="C2" s="9" t="s">
        <v>505</v>
      </c>
      <c r="D2" s="9"/>
      <c r="E2" s="12"/>
      <c r="F2" s="9"/>
    </row>
    <row r="3" spans="1:6">
      <c r="D3" s="39" t="s">
        <v>136</v>
      </c>
    </row>
    <row r="4" spans="1:6">
      <c r="D4" s="34" t="s">
        <v>145</v>
      </c>
      <c r="E4" s="4"/>
      <c r="F4" s="4">
        <v>5</v>
      </c>
    </row>
    <row r="5" spans="1:6">
      <c r="D5" s="30" t="s">
        <v>502</v>
      </c>
      <c r="E5" s="8"/>
      <c r="F5" s="2" t="s">
        <v>498</v>
      </c>
    </row>
    <row r="6" spans="1:6">
      <c r="D6" s="34" t="s">
        <v>145</v>
      </c>
      <c r="E6" s="4"/>
      <c r="F6" s="4">
        <v>5</v>
      </c>
    </row>
    <row r="7" spans="1:6">
      <c r="D7" s="34" t="s">
        <v>401</v>
      </c>
      <c r="E7" t="s">
        <v>475</v>
      </c>
      <c r="F7" s="4" t="s">
        <v>501</v>
      </c>
    </row>
    <row r="8" spans="1:6">
      <c r="D8" s="30" t="s">
        <v>140</v>
      </c>
      <c r="F8" s="4"/>
    </row>
    <row r="9" spans="1:6">
      <c r="D9" s="34" t="s">
        <v>138</v>
      </c>
      <c r="E9" t="s">
        <v>500</v>
      </c>
      <c r="F9" s="4"/>
    </row>
    <row r="10" spans="1:6">
      <c r="D10" s="34" t="s">
        <v>162</v>
      </c>
      <c r="F10" s="4" t="s">
        <v>501</v>
      </c>
    </row>
    <row r="11" spans="1:6">
      <c r="D11" s="34" t="s">
        <v>137</v>
      </c>
      <c r="E11" t="s">
        <v>475</v>
      </c>
      <c r="F11" s="2" t="s">
        <v>488</v>
      </c>
    </row>
    <row r="12" spans="1:6">
      <c r="D12" s="30" t="s">
        <v>140</v>
      </c>
      <c r="F12" s="4"/>
    </row>
    <row r="13" spans="1:6">
      <c r="D13" s="34" t="s">
        <v>138</v>
      </c>
      <c r="E13" t="s">
        <v>479</v>
      </c>
    </row>
    <row r="14" spans="1:6">
      <c r="D14" s="34" t="s">
        <v>137</v>
      </c>
      <c r="E14" t="s">
        <v>477</v>
      </c>
      <c r="F14" t="s">
        <v>487</v>
      </c>
    </row>
    <row r="15" spans="1:6">
      <c r="D15" s="30" t="s">
        <v>140</v>
      </c>
      <c r="F15" s="4"/>
    </row>
    <row r="16" spans="1:6">
      <c r="D16" s="34" t="s">
        <v>138</v>
      </c>
      <c r="E16" t="s">
        <v>480</v>
      </c>
    </row>
    <row r="17" spans="4:7">
      <c r="D17" s="34" t="s">
        <v>145</v>
      </c>
      <c r="E17" s="4"/>
      <c r="F17" s="4">
        <v>5</v>
      </c>
    </row>
    <row r="18" spans="4:7">
      <c r="D18" s="34" t="s">
        <v>401</v>
      </c>
      <c r="E18" t="s">
        <v>495</v>
      </c>
      <c r="F18" s="4" t="s">
        <v>517</v>
      </c>
    </row>
    <row r="19" spans="4:7">
      <c r="D19" s="30" t="s">
        <v>140</v>
      </c>
    </row>
    <row r="20" spans="4:7">
      <c r="D20" s="30" t="s">
        <v>518</v>
      </c>
    </row>
    <row r="21" spans="4:7" ht="14.15" customHeight="1">
      <c r="D21" s="34" t="s">
        <v>162</v>
      </c>
      <c r="E21" s="4"/>
      <c r="F21" s="4" t="s">
        <v>517</v>
      </c>
    </row>
    <row r="22" spans="4:7">
      <c r="D22" s="34" t="s">
        <v>138</v>
      </c>
      <c r="E22" t="s">
        <v>511</v>
      </c>
    </row>
    <row r="23" spans="4:7">
      <c r="D23" s="34" t="s">
        <v>138</v>
      </c>
      <c r="E23" t="s">
        <v>513</v>
      </c>
      <c r="F23" s="4"/>
    </row>
    <row r="24" spans="4:7">
      <c r="D24" s="30" t="s">
        <v>140</v>
      </c>
    </row>
    <row r="25" spans="4:7">
      <c r="D25" s="34" t="s">
        <v>138</v>
      </c>
      <c r="E25" t="s">
        <v>511</v>
      </c>
      <c r="G25" t="s">
        <v>519</v>
      </c>
    </row>
  </sheetData>
  <hyperlinks>
    <hyperlink ref="F11" r:id="rId1" xr:uid="{55E24979-6F9B-4D16-907E-D8DECC59C2EF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A770-B85B-47E2-A2BD-3A62B229CE41}">
  <dimension ref="A1:L85"/>
  <sheetViews>
    <sheetView topLeftCell="A13" workbookViewId="0">
      <selection activeCell="A21" sqref="A21:XFD29"/>
    </sheetView>
  </sheetViews>
  <sheetFormatPr defaultRowHeight="14.5"/>
  <cols>
    <col min="1" max="1" width="13.81640625" bestFit="1" customWidth="1"/>
    <col min="2" max="2" width="10.54296875" bestFit="1" customWidth="1"/>
    <col min="3" max="3" width="12.81640625" bestFit="1" customWidth="1"/>
    <col min="4" max="4" width="40.81640625" bestFit="1" customWidth="1"/>
    <col min="5" max="5" width="40" bestFit="1" customWidth="1"/>
    <col min="6" max="6" width="38.54296875" bestFit="1" customWidth="1"/>
    <col min="7" max="7" width="13.453125" customWidth="1"/>
    <col min="9" max="9" width="24.81640625" bestFit="1" customWidth="1"/>
    <col min="10" max="10" width="24.1796875" bestFit="1" customWidth="1"/>
  </cols>
  <sheetData>
    <row r="1" spans="1:12">
      <c r="A1" s="29" t="s">
        <v>133</v>
      </c>
      <c r="B1" s="29" t="s">
        <v>134</v>
      </c>
      <c r="C1" s="29" t="s">
        <v>143</v>
      </c>
      <c r="D1" s="4" t="s">
        <v>7</v>
      </c>
      <c r="E1" s="8" t="s">
        <v>9</v>
      </c>
      <c r="F1" t="s">
        <v>11</v>
      </c>
      <c r="G1" t="s">
        <v>559</v>
      </c>
      <c r="H1" t="s">
        <v>559</v>
      </c>
      <c r="I1" t="s">
        <v>559</v>
      </c>
      <c r="J1" t="s">
        <v>559</v>
      </c>
      <c r="K1" t="s">
        <v>559</v>
      </c>
      <c r="L1" t="s">
        <v>559</v>
      </c>
    </row>
    <row r="2" spans="1:12">
      <c r="A2" s="9" t="s">
        <v>17</v>
      </c>
      <c r="B2" s="9" t="s">
        <v>106</v>
      </c>
      <c r="C2" s="9" t="s">
        <v>564</v>
      </c>
      <c r="D2" s="9" t="s">
        <v>559</v>
      </c>
      <c r="E2" s="12" t="s">
        <v>559</v>
      </c>
      <c r="F2" s="9" t="s">
        <v>559</v>
      </c>
    </row>
    <row r="3" spans="1:12">
      <c r="A3" s="29"/>
      <c r="B3" s="29"/>
      <c r="C3" s="29"/>
      <c r="D3" s="39" t="s">
        <v>136</v>
      </c>
      <c r="E3" s="8"/>
    </row>
    <row r="4" spans="1:12">
      <c r="A4" s="29"/>
      <c r="B4" s="29"/>
      <c r="C4" s="29"/>
      <c r="D4" s="86" t="s">
        <v>440</v>
      </c>
      <c r="E4" s="8"/>
      <c r="F4" s="2" t="s">
        <v>881</v>
      </c>
      <c r="G4" t="s">
        <v>877</v>
      </c>
      <c r="H4" s="2" t="s">
        <v>729</v>
      </c>
    </row>
    <row r="5" spans="1:12">
      <c r="A5" s="29"/>
      <c r="B5" s="29"/>
      <c r="C5" s="29"/>
      <c r="D5" t="s">
        <v>454</v>
      </c>
      <c r="E5" t="s">
        <v>209</v>
      </c>
      <c r="F5" t="s">
        <v>563</v>
      </c>
      <c r="G5" t="s">
        <v>878</v>
      </c>
      <c r="H5" s="2" t="s">
        <v>881</v>
      </c>
    </row>
    <row r="6" spans="1:12">
      <c r="A6" s="29"/>
      <c r="B6" s="29"/>
      <c r="C6" s="29"/>
      <c r="D6" t="s">
        <v>138</v>
      </c>
      <c r="E6" t="s">
        <v>209</v>
      </c>
      <c r="F6" s="8"/>
    </row>
    <row r="7" spans="1:12">
      <c r="A7" s="29"/>
      <c r="B7" s="29"/>
      <c r="C7" s="29"/>
      <c r="D7" t="s">
        <v>138</v>
      </c>
      <c r="E7" t="s">
        <v>211</v>
      </c>
      <c r="F7" t="s">
        <v>559</v>
      </c>
    </row>
    <row r="8" spans="1:12">
      <c r="A8" s="29"/>
      <c r="B8" s="29"/>
      <c r="C8" s="29"/>
      <c r="D8" s="31" t="s">
        <v>145</v>
      </c>
      <c r="E8" s="8"/>
      <c r="F8" s="33">
        <v>3</v>
      </c>
    </row>
    <row r="9" spans="1:12">
      <c r="A9" s="29"/>
      <c r="B9" s="29"/>
      <c r="C9" s="29"/>
      <c r="D9" s="31" t="s">
        <v>162</v>
      </c>
      <c r="E9" s="8"/>
      <c r="F9" t="s">
        <v>563</v>
      </c>
    </row>
    <row r="10" spans="1:12">
      <c r="A10" s="29"/>
      <c r="B10" s="29"/>
      <c r="C10" s="29"/>
      <c r="D10" t="s">
        <v>502</v>
      </c>
      <c r="E10" s="8"/>
      <c r="F10" s="2" t="s">
        <v>880</v>
      </c>
      <c r="G10" t="s">
        <v>877</v>
      </c>
      <c r="H10" s="2" t="s">
        <v>729</v>
      </c>
    </row>
    <row r="11" spans="1:12">
      <c r="A11" s="29"/>
      <c r="B11" s="29"/>
      <c r="C11" s="29"/>
      <c r="D11" t="s">
        <v>137</v>
      </c>
      <c r="E11" t="s">
        <v>547</v>
      </c>
      <c r="F11" t="s">
        <v>560</v>
      </c>
      <c r="G11" t="s">
        <v>878</v>
      </c>
      <c r="H11" s="2" t="s">
        <v>880</v>
      </c>
    </row>
    <row r="12" spans="1:12">
      <c r="A12" s="29"/>
      <c r="B12" s="29"/>
      <c r="C12" s="29"/>
      <c r="D12" t="s">
        <v>137</v>
      </c>
      <c r="E12" t="s">
        <v>549</v>
      </c>
      <c r="F12" t="s">
        <v>560</v>
      </c>
    </row>
    <row r="13" spans="1:12">
      <c r="A13" s="29"/>
      <c r="B13" s="29"/>
      <c r="C13" s="29"/>
      <c r="D13" t="s">
        <v>140</v>
      </c>
      <c r="E13" s="8"/>
      <c r="F13" s="8"/>
    </row>
    <row r="14" spans="1:12">
      <c r="A14" s="29"/>
      <c r="B14" s="29"/>
      <c r="C14" s="29"/>
      <c r="D14" t="s">
        <v>138</v>
      </c>
      <c r="E14" t="s">
        <v>551</v>
      </c>
      <c r="F14" s="8"/>
    </row>
    <row r="15" spans="1:12">
      <c r="A15" s="29"/>
      <c r="B15" s="29"/>
      <c r="C15" s="29"/>
      <c r="D15" s="34" t="s">
        <v>145</v>
      </c>
      <c r="E15" s="8"/>
      <c r="F15" s="33">
        <v>3</v>
      </c>
    </row>
    <row r="16" spans="1:12">
      <c r="A16" s="29"/>
      <c r="B16" s="29"/>
      <c r="C16" s="29"/>
      <c r="D16" t="s">
        <v>140</v>
      </c>
      <c r="E16" s="8"/>
      <c r="F16" s="8"/>
    </row>
    <row r="17" spans="1:6">
      <c r="A17" s="29"/>
      <c r="B17" s="29"/>
      <c r="C17" s="29"/>
      <c r="D17" t="s">
        <v>569</v>
      </c>
      <c r="E17" t="s">
        <v>553</v>
      </c>
      <c r="F17" s="8"/>
    </row>
    <row r="18" spans="1:6">
      <c r="A18" s="29"/>
      <c r="B18" s="29"/>
      <c r="C18" s="29"/>
      <c r="D18" s="34" t="s">
        <v>138</v>
      </c>
      <c r="E18" t="s">
        <v>554</v>
      </c>
      <c r="F18" s="8"/>
    </row>
    <row r="19" spans="1:6">
      <c r="A19" s="29"/>
      <c r="B19" s="29"/>
      <c r="C19" s="29"/>
      <c r="D19" s="34" t="s">
        <v>304</v>
      </c>
      <c r="E19" t="s">
        <v>685</v>
      </c>
      <c r="F19" s="50" t="s">
        <v>885</v>
      </c>
    </row>
    <row r="20" spans="1:6">
      <c r="A20" s="29"/>
      <c r="B20" s="29"/>
      <c r="C20" s="29"/>
      <c r="D20" s="30" t="s">
        <v>864</v>
      </c>
      <c r="E20" t="s">
        <v>555</v>
      </c>
      <c r="F20" t="s">
        <v>685</v>
      </c>
    </row>
    <row r="21" spans="1:6">
      <c r="A21" s="29"/>
      <c r="B21" s="29"/>
      <c r="C21" s="29"/>
      <c r="D21" t="s">
        <v>138</v>
      </c>
      <c r="E21" t="s">
        <v>557</v>
      </c>
      <c r="F21" s="8"/>
    </row>
    <row r="22" spans="1:6">
      <c r="A22" s="29"/>
      <c r="B22" s="29"/>
      <c r="C22" s="29"/>
      <c r="D22" t="s">
        <v>145</v>
      </c>
      <c r="E22" s="8"/>
      <c r="F22">
        <v>3</v>
      </c>
    </row>
    <row r="23" spans="1:6">
      <c r="A23" s="29"/>
      <c r="B23" s="29"/>
      <c r="C23" s="29"/>
      <c r="D23" s="30" t="s">
        <v>140</v>
      </c>
      <c r="E23" s="8"/>
      <c r="F23" s="8"/>
    </row>
    <row r="24" spans="1:6">
      <c r="A24" s="29"/>
      <c r="B24" s="29"/>
      <c r="C24" s="29"/>
      <c r="D24" t="s">
        <v>138</v>
      </c>
      <c r="E24" t="s">
        <v>572</v>
      </c>
      <c r="F24" s="8"/>
    </row>
    <row r="25" spans="1:6">
      <c r="A25" s="29"/>
      <c r="B25" s="29"/>
      <c r="C25" s="29"/>
      <c r="D25" t="s">
        <v>145</v>
      </c>
      <c r="E25" s="8"/>
      <c r="F25">
        <v>3</v>
      </c>
    </row>
    <row r="26" spans="1:6">
      <c r="A26" s="29"/>
      <c r="B26" s="29"/>
      <c r="C26" s="29"/>
      <c r="D26" t="s">
        <v>140</v>
      </c>
      <c r="E26" s="8"/>
      <c r="F26" s="8"/>
    </row>
    <row r="27" spans="1:6">
      <c r="A27" s="29"/>
      <c r="B27" s="29"/>
      <c r="C27" s="29"/>
      <c r="D27" s="34" t="s">
        <v>138</v>
      </c>
      <c r="E27" t="s">
        <v>573</v>
      </c>
      <c r="F27" s="8"/>
    </row>
    <row r="28" spans="1:6">
      <c r="A28" s="29"/>
      <c r="B28" s="29"/>
      <c r="C28" s="29"/>
      <c r="D28" t="s">
        <v>145</v>
      </c>
      <c r="E28" s="8"/>
      <c r="F28">
        <v>3</v>
      </c>
    </row>
    <row r="29" spans="1:6">
      <c r="A29" s="29"/>
      <c r="B29" s="29"/>
      <c r="C29" s="29"/>
      <c r="D29" s="91" t="s">
        <v>769</v>
      </c>
      <c r="E29" s="20" t="s">
        <v>783</v>
      </c>
      <c r="F29" s="8"/>
    </row>
    <row r="30" spans="1:6">
      <c r="A30" s="29"/>
      <c r="B30" s="29"/>
      <c r="C30" s="29"/>
      <c r="D30" s="66" t="s">
        <v>154</v>
      </c>
      <c r="E30" s="8"/>
      <c r="F30" s="8"/>
    </row>
    <row r="31" spans="1:6">
      <c r="A31" s="9" t="s">
        <v>17</v>
      </c>
      <c r="B31" s="9" t="s">
        <v>106</v>
      </c>
      <c r="C31" s="9" t="s">
        <v>564</v>
      </c>
      <c r="D31" s="9" t="s">
        <v>559</v>
      </c>
      <c r="E31" s="12" t="s">
        <v>559</v>
      </c>
      <c r="F31" s="9" t="s">
        <v>559</v>
      </c>
    </row>
    <row r="32" spans="1:6">
      <c r="A32" s="29"/>
      <c r="B32" s="29"/>
      <c r="C32" s="29"/>
      <c r="D32" s="39" t="s">
        <v>136</v>
      </c>
      <c r="E32" s="8"/>
    </row>
    <row r="33" spans="1:8">
      <c r="A33" s="29"/>
      <c r="B33" s="29"/>
      <c r="C33" s="29"/>
      <c r="D33" s="86" t="s">
        <v>440</v>
      </c>
      <c r="E33" s="8"/>
      <c r="F33" s="2" t="s">
        <v>881</v>
      </c>
      <c r="G33" t="s">
        <v>877</v>
      </c>
      <c r="H33" s="2" t="s">
        <v>729</v>
      </c>
    </row>
    <row r="34" spans="1:8">
      <c r="A34" s="29"/>
      <c r="B34" s="29"/>
      <c r="C34" s="29"/>
      <c r="D34" t="s">
        <v>454</v>
      </c>
      <c r="E34" t="s">
        <v>209</v>
      </c>
      <c r="F34" t="s">
        <v>563</v>
      </c>
      <c r="G34" t="s">
        <v>878</v>
      </c>
      <c r="H34" s="2" t="s">
        <v>881</v>
      </c>
    </row>
    <row r="35" spans="1:8">
      <c r="A35" s="29"/>
      <c r="B35" s="29"/>
      <c r="C35" s="29"/>
      <c r="D35" t="s">
        <v>138</v>
      </c>
      <c r="E35" t="s">
        <v>209</v>
      </c>
      <c r="F35" s="8"/>
    </row>
    <row r="36" spans="1:8">
      <c r="A36" s="29"/>
      <c r="B36" s="29"/>
      <c r="C36" s="29"/>
      <c r="D36" t="s">
        <v>138</v>
      </c>
      <c r="E36" t="s">
        <v>211</v>
      </c>
      <c r="F36" t="s">
        <v>559</v>
      </c>
    </row>
    <row r="37" spans="1:8">
      <c r="A37" s="29"/>
      <c r="B37" s="29"/>
      <c r="C37" s="29"/>
      <c r="D37" s="31" t="s">
        <v>145</v>
      </c>
      <c r="E37" s="8"/>
      <c r="F37" s="33">
        <v>3</v>
      </c>
    </row>
    <row r="38" spans="1:8">
      <c r="A38" s="29"/>
      <c r="B38" s="29"/>
      <c r="C38" s="29"/>
      <c r="D38" s="31" t="s">
        <v>162</v>
      </c>
      <c r="E38" s="8"/>
      <c r="F38" t="s">
        <v>563</v>
      </c>
    </row>
    <row r="39" spans="1:8">
      <c r="A39" s="29"/>
      <c r="B39" s="29"/>
      <c r="C39" s="29"/>
      <c r="D39" t="s">
        <v>502</v>
      </c>
      <c r="E39" s="8"/>
      <c r="F39" s="2" t="s">
        <v>880</v>
      </c>
      <c r="G39" t="s">
        <v>877</v>
      </c>
      <c r="H39" s="2" t="s">
        <v>729</v>
      </c>
    </row>
    <row r="40" spans="1:8">
      <c r="A40" s="29"/>
      <c r="B40" s="29"/>
      <c r="C40" s="29"/>
      <c r="D40" t="s">
        <v>137</v>
      </c>
      <c r="E40" t="s">
        <v>547</v>
      </c>
      <c r="F40" t="s">
        <v>560</v>
      </c>
      <c r="G40" t="s">
        <v>878</v>
      </c>
      <c r="H40" s="2" t="s">
        <v>880</v>
      </c>
    </row>
    <row r="41" spans="1:8">
      <c r="A41" s="29"/>
      <c r="B41" s="29"/>
      <c r="C41" s="29"/>
      <c r="D41" t="s">
        <v>137</v>
      </c>
      <c r="E41" t="s">
        <v>549</v>
      </c>
      <c r="F41" t="s">
        <v>560</v>
      </c>
    </row>
    <row r="42" spans="1:8">
      <c r="A42" s="29"/>
      <c r="B42" s="29"/>
      <c r="C42" s="29"/>
      <c r="D42" t="s">
        <v>140</v>
      </c>
      <c r="E42" s="8"/>
      <c r="F42" s="8"/>
    </row>
    <row r="43" spans="1:8">
      <c r="A43" s="29"/>
      <c r="B43" s="29"/>
      <c r="C43" s="29"/>
      <c r="D43" t="s">
        <v>138</v>
      </c>
      <c r="E43" t="s">
        <v>551</v>
      </c>
      <c r="F43" s="8"/>
    </row>
    <row r="44" spans="1:8">
      <c r="A44" s="29"/>
      <c r="B44" s="29"/>
      <c r="C44" s="29"/>
      <c r="D44" s="34" t="s">
        <v>145</v>
      </c>
      <c r="E44" s="8"/>
      <c r="F44" s="33">
        <v>3</v>
      </c>
    </row>
    <row r="45" spans="1:8">
      <c r="A45" s="29"/>
      <c r="B45" s="29"/>
      <c r="C45" s="29"/>
      <c r="D45" t="s">
        <v>140</v>
      </c>
      <c r="E45" s="8"/>
      <c r="F45" s="8"/>
    </row>
    <row r="46" spans="1:8">
      <c r="A46" s="29"/>
      <c r="B46" s="29"/>
      <c r="C46" s="29"/>
      <c r="D46" t="s">
        <v>569</v>
      </c>
      <c r="E46" t="s">
        <v>553</v>
      </c>
      <c r="F46" s="8"/>
    </row>
    <row r="47" spans="1:8">
      <c r="A47" s="29"/>
      <c r="B47" s="29"/>
      <c r="C47" s="29"/>
      <c r="D47" s="34" t="s">
        <v>138</v>
      </c>
      <c r="E47" t="s">
        <v>554</v>
      </c>
      <c r="F47" s="8"/>
    </row>
    <row r="48" spans="1:8">
      <c r="A48" s="29"/>
      <c r="B48" s="29"/>
      <c r="C48" s="29"/>
      <c r="D48" s="30" t="s">
        <v>864</v>
      </c>
      <c r="E48" t="s">
        <v>555</v>
      </c>
      <c r="F48" t="s">
        <v>685</v>
      </c>
    </row>
    <row r="49" spans="1:6">
      <c r="A49" s="29"/>
      <c r="B49" s="29"/>
      <c r="C49" s="29"/>
      <c r="D49" t="s">
        <v>138</v>
      </c>
      <c r="E49" t="s">
        <v>557</v>
      </c>
      <c r="F49" s="8"/>
    </row>
    <row r="50" spans="1:6">
      <c r="A50" s="29"/>
      <c r="B50" s="29"/>
      <c r="C50" s="29"/>
      <c r="D50" t="s">
        <v>145</v>
      </c>
      <c r="E50" s="8"/>
      <c r="F50">
        <v>3</v>
      </c>
    </row>
    <row r="51" spans="1:6">
      <c r="A51" s="29"/>
      <c r="B51" s="29"/>
      <c r="C51" s="29"/>
      <c r="D51" s="30" t="s">
        <v>140</v>
      </c>
      <c r="E51" s="8"/>
      <c r="F51" s="8"/>
    </row>
    <row r="52" spans="1:6">
      <c r="A52" s="29"/>
      <c r="B52" s="29"/>
      <c r="C52" s="29"/>
      <c r="D52" t="s">
        <v>138</v>
      </c>
      <c r="E52" t="s">
        <v>572</v>
      </c>
      <c r="F52" s="8"/>
    </row>
    <row r="53" spans="1:6">
      <c r="A53" s="29"/>
      <c r="B53" s="29"/>
      <c r="C53" s="29"/>
      <c r="D53" t="s">
        <v>145</v>
      </c>
      <c r="E53" s="8"/>
      <c r="F53">
        <v>3</v>
      </c>
    </row>
    <row r="54" spans="1:6">
      <c r="A54" s="29"/>
      <c r="B54" s="29"/>
      <c r="C54" s="29"/>
      <c r="D54" t="s">
        <v>140</v>
      </c>
      <c r="E54" s="8"/>
      <c r="F54" s="8"/>
    </row>
    <row r="55" spans="1:6">
      <c r="A55" s="29"/>
      <c r="B55" s="29"/>
      <c r="C55" s="29"/>
      <c r="D55" s="34" t="s">
        <v>138</v>
      </c>
      <c r="E55" t="s">
        <v>573</v>
      </c>
      <c r="F55" s="8"/>
    </row>
    <row r="56" spans="1:6">
      <c r="A56" s="29"/>
      <c r="B56" s="29"/>
      <c r="C56" s="29"/>
      <c r="D56" t="s">
        <v>145</v>
      </c>
      <c r="E56" s="8"/>
      <c r="F56">
        <v>3</v>
      </c>
    </row>
    <row r="57" spans="1:6">
      <c r="A57" s="29"/>
      <c r="B57" s="29"/>
      <c r="C57" s="29"/>
      <c r="D57" s="66" t="s">
        <v>140</v>
      </c>
      <c r="E57" s="8"/>
      <c r="F57" s="8"/>
    </row>
    <row r="58" spans="1:6">
      <c r="A58" s="29"/>
      <c r="B58" s="29"/>
      <c r="C58" s="29"/>
      <c r="D58" t="s">
        <v>138</v>
      </c>
      <c r="E58" t="s">
        <v>757</v>
      </c>
      <c r="F58" s="8"/>
    </row>
    <row r="59" spans="1:6" s="87" customFormat="1">
      <c r="A59" s="89"/>
      <c r="B59" s="89"/>
      <c r="C59" s="89"/>
      <c r="D59" s="88" t="s">
        <v>793</v>
      </c>
      <c r="E59" s="86" t="s">
        <v>788</v>
      </c>
      <c r="F59" s="86"/>
    </row>
    <row r="60" spans="1:6">
      <c r="A60" s="29"/>
      <c r="B60" s="29"/>
      <c r="C60" s="29"/>
      <c r="D60" t="s">
        <v>145</v>
      </c>
      <c r="E60" s="8"/>
      <c r="F60">
        <v>3</v>
      </c>
    </row>
    <row r="61" spans="1:6">
      <c r="A61" s="29"/>
      <c r="B61" s="29"/>
      <c r="C61" s="29"/>
      <c r="D61" s="66" t="s">
        <v>140</v>
      </c>
      <c r="E61" s="8"/>
      <c r="F61" s="8"/>
    </row>
    <row r="62" spans="1:6">
      <c r="A62" s="29"/>
      <c r="B62" s="29"/>
      <c r="C62" s="29"/>
      <c r="D62" t="s">
        <v>688</v>
      </c>
      <c r="E62" s="8"/>
      <c r="F62" s="8"/>
    </row>
    <row r="63" spans="1:6">
      <c r="A63" s="29"/>
      <c r="B63" s="29"/>
      <c r="C63" s="29"/>
      <c r="D63" s="30" t="s">
        <v>790</v>
      </c>
      <c r="E63" t="s">
        <v>732</v>
      </c>
      <c r="F63" t="s">
        <v>759</v>
      </c>
    </row>
    <row r="64" spans="1:6">
      <c r="A64" s="29"/>
      <c r="B64" s="29"/>
      <c r="C64" s="29"/>
      <c r="D64" s="30" t="s">
        <v>791</v>
      </c>
      <c r="E64" t="s">
        <v>734</v>
      </c>
      <c r="F64" t="s">
        <v>794</v>
      </c>
    </row>
    <row r="65" spans="1:6">
      <c r="A65" s="29"/>
      <c r="B65" s="29"/>
      <c r="C65" s="29"/>
      <c r="D65" s="4" t="s">
        <v>791</v>
      </c>
      <c r="E65" s="8" t="s">
        <v>736</v>
      </c>
      <c r="F65" s="4" t="s">
        <v>760</v>
      </c>
    </row>
    <row r="66" spans="1:6">
      <c r="A66" s="29"/>
      <c r="B66" s="29"/>
      <c r="C66" s="29"/>
      <c r="D66" s="39" t="s">
        <v>223</v>
      </c>
      <c r="E66" t="s">
        <v>738</v>
      </c>
      <c r="F66">
        <v>0</v>
      </c>
    </row>
    <row r="67" spans="1:6">
      <c r="A67" s="29"/>
      <c r="B67" s="29"/>
      <c r="C67" s="29"/>
      <c r="D67" s="4" t="s">
        <v>223</v>
      </c>
      <c r="E67" s="4" t="s">
        <v>740</v>
      </c>
      <c r="F67" s="4">
        <v>0</v>
      </c>
    </row>
    <row r="68" spans="1:6">
      <c r="A68" s="29"/>
      <c r="B68" s="29"/>
      <c r="C68" s="29"/>
      <c r="D68" t="s">
        <v>791</v>
      </c>
      <c r="E68" t="s">
        <v>742</v>
      </c>
      <c r="F68" t="s">
        <v>759</v>
      </c>
    </row>
    <row r="69" spans="1:6">
      <c r="A69" s="29"/>
      <c r="B69" s="29"/>
      <c r="C69" s="29"/>
      <c r="D69" t="s">
        <v>223</v>
      </c>
      <c r="E69" t="s">
        <v>744</v>
      </c>
      <c r="F69" s="4">
        <v>0</v>
      </c>
    </row>
    <row r="70" spans="1:6">
      <c r="A70" s="29"/>
      <c r="B70" s="29"/>
      <c r="C70" s="29"/>
      <c r="D70" t="s">
        <v>766</v>
      </c>
      <c r="E70" t="s">
        <v>767</v>
      </c>
      <c r="F70" s="8"/>
    </row>
    <row r="71" spans="1:6">
      <c r="A71" s="29"/>
      <c r="B71" s="29"/>
      <c r="C71" s="29"/>
      <c r="D71" s="31" t="s">
        <v>663</v>
      </c>
      <c r="E71" t="s">
        <v>746</v>
      </c>
      <c r="F71" t="s">
        <v>767</v>
      </c>
    </row>
    <row r="72" spans="1:6">
      <c r="A72" s="29"/>
      <c r="B72" s="29"/>
      <c r="C72" s="29"/>
      <c r="D72" s="31" t="s">
        <v>663</v>
      </c>
      <c r="E72" t="s">
        <v>748</v>
      </c>
      <c r="F72" t="s">
        <v>763</v>
      </c>
    </row>
    <row r="73" spans="1:6">
      <c r="A73" s="29"/>
      <c r="B73" s="29"/>
      <c r="C73" s="29"/>
      <c r="D73" t="s">
        <v>863</v>
      </c>
      <c r="E73" t="s">
        <v>750</v>
      </c>
      <c r="F73" t="s">
        <v>442</v>
      </c>
    </row>
    <row r="74" spans="1:6">
      <c r="A74" s="29"/>
      <c r="B74" s="29"/>
      <c r="C74" s="29"/>
      <c r="D74" t="s">
        <v>700</v>
      </c>
      <c r="E74" t="s">
        <v>752</v>
      </c>
      <c r="F74" t="s">
        <v>444</v>
      </c>
    </row>
    <row r="75" spans="1:6">
      <c r="A75" s="29"/>
      <c r="B75" s="29"/>
      <c r="C75" s="29"/>
      <c r="D75" t="s">
        <v>764</v>
      </c>
      <c r="E75" t="s">
        <v>765</v>
      </c>
      <c r="F75" s="8"/>
    </row>
    <row r="76" spans="1:6">
      <c r="A76" s="29"/>
      <c r="B76" s="29"/>
      <c r="C76" s="29"/>
      <c r="D76" t="s">
        <v>663</v>
      </c>
      <c r="E76" t="s">
        <v>754</v>
      </c>
      <c r="F76" t="s">
        <v>765</v>
      </c>
    </row>
    <row r="77" spans="1:6">
      <c r="A77" s="29"/>
      <c r="B77" s="29"/>
      <c r="C77" s="29"/>
      <c r="D77" s="34" t="s">
        <v>792</v>
      </c>
      <c r="E77" t="s">
        <v>756</v>
      </c>
      <c r="F77" s="33" t="s">
        <v>444</v>
      </c>
    </row>
    <row r="78" spans="1:6">
      <c r="A78" s="29"/>
      <c r="B78" s="29"/>
      <c r="C78" s="29"/>
      <c r="D78" t="s">
        <v>138</v>
      </c>
      <c r="E78" t="s">
        <v>575</v>
      </c>
      <c r="F78" s="8"/>
    </row>
    <row r="79" spans="1:6">
      <c r="A79" s="29"/>
      <c r="B79" s="29"/>
      <c r="C79" s="29"/>
      <c r="D79" t="s">
        <v>145</v>
      </c>
      <c r="E79" s="8"/>
      <c r="F79">
        <v>3</v>
      </c>
    </row>
    <row r="80" spans="1:6">
      <c r="A80" s="29"/>
      <c r="B80" s="29"/>
      <c r="C80" s="29"/>
      <c r="D80" s="34" t="s">
        <v>140</v>
      </c>
      <c r="E80" s="8"/>
      <c r="F80" s="8"/>
    </row>
    <row r="81" spans="1:6">
      <c r="A81" s="29"/>
      <c r="B81" s="29"/>
      <c r="C81" s="29"/>
      <c r="D81" s="30" t="s">
        <v>697</v>
      </c>
      <c r="E81" s="8"/>
      <c r="F81" s="8"/>
    </row>
    <row r="82" spans="1:6">
      <c r="A82" s="29"/>
      <c r="B82" s="29"/>
      <c r="C82" s="29"/>
      <c r="D82" t="s">
        <v>138</v>
      </c>
      <c r="E82" t="s">
        <v>730</v>
      </c>
      <c r="F82" s="8"/>
    </row>
    <row r="83" spans="1:6">
      <c r="A83" s="29"/>
      <c r="B83" s="29"/>
      <c r="C83" s="29"/>
      <c r="D83" s="30" t="s">
        <v>145</v>
      </c>
      <c r="E83" s="8"/>
      <c r="F83">
        <v>3</v>
      </c>
    </row>
    <row r="84" spans="1:6">
      <c r="A84" s="29"/>
      <c r="B84" s="29"/>
      <c r="C84" s="29"/>
      <c r="D84" t="s">
        <v>140</v>
      </c>
      <c r="E84" s="8"/>
      <c r="F84" s="8"/>
    </row>
    <row r="85" spans="1:6">
      <c r="A85" s="29"/>
      <c r="B85" s="29"/>
      <c r="C85" s="29"/>
      <c r="D85" t="s">
        <v>698</v>
      </c>
      <c r="E85" s="8"/>
      <c r="F85" s="8"/>
    </row>
  </sheetData>
  <hyperlinks>
    <hyperlink ref="F39" r:id="rId1" location="/" xr:uid="{5BF92683-4C95-4201-900A-F851B51CBB3F}"/>
    <hyperlink ref="H34" r:id="rId2" xr:uid="{062075B7-D79F-4998-AC0C-9E39ED5F0B82}"/>
    <hyperlink ref="H33" r:id="rId3" location="/" xr:uid="{32E804E7-DA8A-4B24-B218-68741BEB60C6}"/>
    <hyperlink ref="F33" r:id="rId4" xr:uid="{CA5CAC4F-4D4E-460D-8E1C-74592ECF6C96}"/>
    <hyperlink ref="H39" r:id="rId5" location="/" xr:uid="{9132C6AD-C36B-429E-9591-F88CBC074EF3}"/>
    <hyperlink ref="H40" r:id="rId6" location="/" xr:uid="{E4B0B43C-13F9-4319-8AAC-89DBE35D09EC}"/>
    <hyperlink ref="F10" r:id="rId7" location="/" xr:uid="{D4B7682D-742E-4E3F-9DD7-5434AAA1DB9A}"/>
    <hyperlink ref="H5" r:id="rId8" xr:uid="{7833A631-DBA7-4397-92C0-0390FF1A5B3C}"/>
    <hyperlink ref="H4" r:id="rId9" location="/" xr:uid="{9BCE205E-B8EB-46CB-B85A-B56F9750BDB1}"/>
    <hyperlink ref="F4" r:id="rId10" xr:uid="{860656D3-FC27-4246-9176-BF1262D8F09D}"/>
    <hyperlink ref="H10" r:id="rId11" location="/" xr:uid="{A5F46756-F41C-4E0F-8E9A-77B6884C1DF8}"/>
    <hyperlink ref="H11" r:id="rId12" location="/" xr:uid="{101B2FE1-377D-4153-B20A-046E28C7457A}"/>
  </hyperlinks>
  <pageMargins left="0.7" right="0.7" top="0.75" bottom="0.75" header="0.3" footer="0.3"/>
  <pageSetup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F895-7D58-4BFA-A977-565EF4076224}">
  <dimension ref="A1:F95"/>
  <sheetViews>
    <sheetView topLeftCell="A40" workbookViewId="0">
      <selection activeCell="F95" sqref="F95"/>
    </sheetView>
  </sheetViews>
  <sheetFormatPr defaultRowHeight="14.5"/>
  <cols>
    <col min="1" max="1" width="19.81640625" bestFit="1" customWidth="1"/>
    <col min="2" max="2" width="3.1796875" bestFit="1" customWidth="1"/>
    <col min="3" max="3" width="3.81640625" bestFit="1" customWidth="1"/>
    <col min="4" max="4" width="28.453125" bestFit="1" customWidth="1"/>
    <col min="5" max="5" width="29.453125" bestFit="1" customWidth="1"/>
    <col min="6" max="6" width="30.1796875" bestFit="1" customWidth="1"/>
  </cols>
  <sheetData>
    <row r="1" spans="1:6">
      <c r="A1" s="29" t="s">
        <v>133</v>
      </c>
      <c r="B1" s="29" t="s">
        <v>134</v>
      </c>
      <c r="C1" s="29" t="s">
        <v>143</v>
      </c>
      <c r="D1" s="4" t="s">
        <v>7</v>
      </c>
      <c r="E1" s="8" t="s">
        <v>9</v>
      </c>
      <c r="F1" t="s">
        <v>11</v>
      </c>
    </row>
    <row r="2" spans="1:6">
      <c r="A2" s="9" t="s">
        <v>597</v>
      </c>
      <c r="B2" s="9" t="s">
        <v>139</v>
      </c>
      <c r="C2" s="9" t="s">
        <v>164</v>
      </c>
      <c r="D2" s="9"/>
      <c r="E2" s="12"/>
      <c r="F2" s="9"/>
    </row>
    <row r="3" spans="1:6">
      <c r="D3" s="30" t="s">
        <v>614</v>
      </c>
      <c r="E3" t="e">
        <f>#REF!</f>
        <v>#REF!</v>
      </c>
      <c r="F3" t="s">
        <v>579</v>
      </c>
    </row>
    <row r="4" spans="1:6">
      <c r="D4" s="4" t="s">
        <v>585</v>
      </c>
      <c r="F4" t="s">
        <v>586</v>
      </c>
    </row>
    <row r="5" spans="1:6">
      <c r="D5" s="30" t="s">
        <v>614</v>
      </c>
      <c r="E5" t="e">
        <f>#REF!</f>
        <v>#REF!</v>
      </c>
      <c r="F5" t="s">
        <v>581</v>
      </c>
    </row>
    <row r="6" spans="1:6">
      <c r="D6" s="4" t="s">
        <v>585</v>
      </c>
      <c r="F6" t="s">
        <v>587</v>
      </c>
    </row>
    <row r="7" spans="1:6">
      <c r="D7" s="30" t="s">
        <v>614</v>
      </c>
      <c r="E7" t="e">
        <f>#REF!</f>
        <v>#REF!</v>
      </c>
      <c r="F7" t="s">
        <v>582</v>
      </c>
    </row>
    <row r="8" spans="1:6">
      <c r="D8" s="4" t="s">
        <v>585</v>
      </c>
      <c r="F8" t="s">
        <v>598</v>
      </c>
    </row>
    <row r="9" spans="1:6">
      <c r="D9" s="30" t="s">
        <v>614</v>
      </c>
      <c r="E9" t="e">
        <f>#REF!</f>
        <v>#REF!</v>
      </c>
      <c r="F9" t="s">
        <v>583</v>
      </c>
    </row>
    <row r="10" spans="1:6">
      <c r="D10" s="4" t="s">
        <v>585</v>
      </c>
      <c r="F10" t="s">
        <v>599</v>
      </c>
    </row>
    <row r="11" spans="1:6">
      <c r="D11" s="30" t="s">
        <v>614</v>
      </c>
      <c r="E11" t="e">
        <f>#REF!</f>
        <v>#REF!</v>
      </c>
      <c r="F11" t="s">
        <v>584</v>
      </c>
    </row>
    <row r="12" spans="1:6">
      <c r="D12" s="4" t="s">
        <v>585</v>
      </c>
      <c r="F12" t="s">
        <v>600</v>
      </c>
    </row>
    <row r="13" spans="1:6">
      <c r="A13" s="9" t="s">
        <v>601</v>
      </c>
      <c r="B13" s="9" t="s">
        <v>139</v>
      </c>
      <c r="C13" s="9" t="s">
        <v>164</v>
      </c>
      <c r="D13" s="9"/>
      <c r="E13" s="12"/>
      <c r="F13" s="9"/>
    </row>
    <row r="14" spans="1:6">
      <c r="D14" s="4" t="s">
        <v>162</v>
      </c>
      <c r="F14" t="s">
        <v>579</v>
      </c>
    </row>
    <row r="15" spans="1:6">
      <c r="D15" s="30" t="s">
        <v>615</v>
      </c>
      <c r="E15" t="e">
        <f>#REF!</f>
        <v>#REF!</v>
      </c>
      <c r="F15" t="s">
        <v>588</v>
      </c>
    </row>
    <row r="16" spans="1:6">
      <c r="D16" s="4" t="s">
        <v>577</v>
      </c>
      <c r="E16" t="s">
        <v>578</v>
      </c>
      <c r="F16" t="e">
        <f>#REF!</f>
        <v>#REF!</v>
      </c>
    </row>
    <row r="17" spans="4:6">
      <c r="D17" s="30" t="s">
        <v>615</v>
      </c>
      <c r="E17" t="e">
        <f>#REF!</f>
        <v>#REF!</v>
      </c>
      <c r="F17" t="s">
        <v>589</v>
      </c>
    </row>
    <row r="18" spans="4:6">
      <c r="D18" s="4" t="s">
        <v>577</v>
      </c>
      <c r="E18" t="s">
        <v>616</v>
      </c>
      <c r="F18" t="e">
        <f>#REF!</f>
        <v>#REF!</v>
      </c>
    </row>
    <row r="19" spans="4:6">
      <c r="D19" s="30" t="s">
        <v>615</v>
      </c>
      <c r="E19" t="e">
        <f>#REF!</f>
        <v>#REF!</v>
      </c>
      <c r="F19" t="s">
        <v>590</v>
      </c>
    </row>
    <row r="20" spans="4:6">
      <c r="D20" s="4" t="s">
        <v>577</v>
      </c>
      <c r="E20" t="s">
        <v>580</v>
      </c>
      <c r="F20" t="e">
        <f>#REF!</f>
        <v>#REF!</v>
      </c>
    </row>
    <row r="21" spans="4:6">
      <c r="D21" s="4" t="s">
        <v>162</v>
      </c>
      <c r="F21" t="s">
        <v>581</v>
      </c>
    </row>
    <row r="22" spans="4:6">
      <c r="D22" s="30" t="s">
        <v>615</v>
      </c>
      <c r="E22" t="e">
        <f>#REF!</f>
        <v>#REF!</v>
      </c>
      <c r="F22" t="s">
        <v>591</v>
      </c>
    </row>
    <row r="23" spans="4:6">
      <c r="D23" s="4" t="s">
        <v>577</v>
      </c>
      <c r="E23" t="s">
        <v>594</v>
      </c>
      <c r="F23" t="e">
        <f>#REF!</f>
        <v>#REF!</v>
      </c>
    </row>
    <row r="24" spans="4:6">
      <c r="D24" s="30" t="s">
        <v>615</v>
      </c>
      <c r="E24" t="e">
        <f>#REF!</f>
        <v>#REF!</v>
      </c>
      <c r="F24" t="s">
        <v>592</v>
      </c>
    </row>
    <row r="25" spans="4:6">
      <c r="D25" s="4" t="s">
        <v>577</v>
      </c>
      <c r="E25" t="s">
        <v>595</v>
      </c>
      <c r="F25" t="e">
        <f>#REF!</f>
        <v>#REF!</v>
      </c>
    </row>
    <row r="26" spans="4:6">
      <c r="D26" s="30" t="s">
        <v>615</v>
      </c>
      <c r="E26" t="e">
        <f>#REF!</f>
        <v>#REF!</v>
      </c>
      <c r="F26" t="s">
        <v>593</v>
      </c>
    </row>
    <row r="27" spans="4:6">
      <c r="D27" s="4" t="s">
        <v>577</v>
      </c>
      <c r="E27" t="s">
        <v>596</v>
      </c>
      <c r="F27" t="e">
        <f>#REF!</f>
        <v>#REF!</v>
      </c>
    </row>
    <row r="28" spans="4:6">
      <c r="D28" s="64" t="s">
        <v>162</v>
      </c>
      <c r="E28" s="64"/>
      <c r="F28" s="64" t="s">
        <v>582</v>
      </c>
    </row>
    <row r="29" spans="4:6">
      <c r="D29" s="66" t="s">
        <v>615</v>
      </c>
      <c r="E29" s="64" t="e">
        <f>#REF!</f>
        <v>#REF!</v>
      </c>
      <c r="F29" s="64" t="s">
        <v>603</v>
      </c>
    </row>
    <row r="30" spans="4:6">
      <c r="D30" s="4" t="s">
        <v>577</v>
      </c>
      <c r="E30" t="s">
        <v>635</v>
      </c>
      <c r="F30" s="64" t="e">
        <f>#REF!</f>
        <v>#REF!</v>
      </c>
    </row>
    <row r="31" spans="4:6">
      <c r="D31" s="66" t="s">
        <v>615</v>
      </c>
      <c r="E31" s="64" t="e">
        <f>#REF!</f>
        <v>#REF!</v>
      </c>
      <c r="F31" s="64" t="s">
        <v>604</v>
      </c>
    </row>
    <row r="32" spans="4:6">
      <c r="D32" s="4" t="s">
        <v>577</v>
      </c>
      <c r="E32" t="s">
        <v>636</v>
      </c>
      <c r="F32" s="64" t="e">
        <f>#REF!</f>
        <v>#REF!</v>
      </c>
    </row>
    <row r="33" spans="4:6">
      <c r="D33" s="66" t="s">
        <v>615</v>
      </c>
      <c r="E33" s="64" t="e">
        <f>#REF!</f>
        <v>#REF!</v>
      </c>
      <c r="F33" s="64" t="s">
        <v>605</v>
      </c>
    </row>
    <row r="34" spans="4:6">
      <c r="D34" s="4" t="s">
        <v>577</v>
      </c>
      <c r="E34" t="s">
        <v>637</v>
      </c>
      <c r="F34" s="64" t="e">
        <f>#REF!</f>
        <v>#REF!</v>
      </c>
    </row>
    <row r="35" spans="4:6">
      <c r="D35" s="66" t="s">
        <v>615</v>
      </c>
      <c r="E35" s="64" t="e">
        <f>#REF!</f>
        <v>#REF!</v>
      </c>
      <c r="F35" s="64" t="s">
        <v>606</v>
      </c>
    </row>
    <row r="36" spans="4:6">
      <c r="D36" s="4" t="s">
        <v>577</v>
      </c>
      <c r="E36" t="s">
        <v>638</v>
      </c>
      <c r="F36" s="64" t="e">
        <f>#REF!</f>
        <v>#REF!</v>
      </c>
    </row>
    <row r="37" spans="4:6">
      <c r="D37" s="66" t="s">
        <v>615</v>
      </c>
      <c r="E37" s="64" t="e">
        <f>#REF!</f>
        <v>#REF!</v>
      </c>
      <c r="F37" s="64" t="s">
        <v>607</v>
      </c>
    </row>
    <row r="38" spans="4:6">
      <c r="D38" s="66" t="s">
        <v>615</v>
      </c>
      <c r="E38" s="64" t="e">
        <f>#REF!</f>
        <v>#REF!</v>
      </c>
      <c r="F38" s="64" t="s">
        <v>608</v>
      </c>
    </row>
    <row r="39" spans="4:6">
      <c r="D39" s="66" t="s">
        <v>615</v>
      </c>
      <c r="E39" s="64" t="e">
        <f>#REF!</f>
        <v>#REF!</v>
      </c>
      <c r="F39" s="64" t="s">
        <v>611</v>
      </c>
    </row>
    <row r="40" spans="4:6">
      <c r="D40" s="66" t="s">
        <v>615</v>
      </c>
      <c r="E40" s="64" t="e">
        <f>#REF!</f>
        <v>#REF!</v>
      </c>
      <c r="F40" s="64" t="s">
        <v>610</v>
      </c>
    </row>
    <row r="41" spans="4:6">
      <c r="D41" s="66" t="s">
        <v>615</v>
      </c>
      <c r="E41" s="64" t="e">
        <f>#REF!</f>
        <v>#REF!</v>
      </c>
      <c r="F41" s="64" t="s">
        <v>609</v>
      </c>
    </row>
    <row r="42" spans="4:6" hidden="1">
      <c r="D42" s="4" t="s">
        <v>162</v>
      </c>
      <c r="F42" s="65" t="s">
        <v>583</v>
      </c>
    </row>
    <row r="43" spans="4:6" hidden="1">
      <c r="D43" s="30" t="s">
        <v>615</v>
      </c>
      <c r="E43" t="e">
        <f>#REF!</f>
        <v>#REF!</v>
      </c>
      <c r="F43" t="s">
        <v>617</v>
      </c>
    </row>
    <row r="44" spans="4:6" hidden="1">
      <c r="D44" s="4" t="s">
        <v>577</v>
      </c>
      <c r="E44" t="s">
        <v>626</v>
      </c>
      <c r="F44" t="e">
        <f>#REF!</f>
        <v>#REF!</v>
      </c>
    </row>
    <row r="45" spans="4:6" hidden="1">
      <c r="D45" s="30" t="s">
        <v>615</v>
      </c>
      <c r="E45" t="e">
        <f>#REF!</f>
        <v>#REF!</v>
      </c>
      <c r="F45" t="s">
        <v>618</v>
      </c>
    </row>
    <row r="46" spans="4:6" hidden="1">
      <c r="D46" s="4" t="s">
        <v>577</v>
      </c>
      <c r="E46" t="s">
        <v>627</v>
      </c>
      <c r="F46" t="e">
        <f>#REF!</f>
        <v>#REF!</v>
      </c>
    </row>
    <row r="47" spans="4:6" hidden="1">
      <c r="D47" s="30" t="s">
        <v>615</v>
      </c>
      <c r="E47" t="e">
        <f>#REF!</f>
        <v>#REF!</v>
      </c>
      <c r="F47" t="s">
        <v>619</v>
      </c>
    </row>
    <row r="48" spans="4:6" hidden="1">
      <c r="D48" s="4" t="s">
        <v>577</v>
      </c>
      <c r="E48" t="s">
        <v>628</v>
      </c>
      <c r="F48" t="e">
        <f>#REF!</f>
        <v>#REF!</v>
      </c>
    </row>
    <row r="49" spans="1:6" hidden="1">
      <c r="D49" s="30" t="s">
        <v>615</v>
      </c>
      <c r="E49" t="e">
        <f>#REF!</f>
        <v>#REF!</v>
      </c>
      <c r="F49" t="s">
        <v>620</v>
      </c>
    </row>
    <row r="50" spans="1:6" hidden="1">
      <c r="D50" s="4" t="s">
        <v>577</v>
      </c>
      <c r="E50" t="s">
        <v>629</v>
      </c>
      <c r="F50" t="e">
        <f>#REF!</f>
        <v>#REF!</v>
      </c>
    </row>
    <row r="51" spans="1:6" hidden="1">
      <c r="D51" s="30" t="s">
        <v>615</v>
      </c>
      <c r="E51" t="e">
        <f>#REF!</f>
        <v>#REF!</v>
      </c>
      <c r="F51" t="s">
        <v>621</v>
      </c>
    </row>
    <row r="52" spans="1:6" hidden="1">
      <c r="D52" s="4" t="s">
        <v>577</v>
      </c>
      <c r="E52" t="s">
        <v>630</v>
      </c>
      <c r="F52" t="e">
        <f>#REF!</f>
        <v>#REF!</v>
      </c>
    </row>
    <row r="53" spans="1:6" hidden="1">
      <c r="D53" s="30" t="s">
        <v>615</v>
      </c>
      <c r="E53" t="e">
        <f>#REF!</f>
        <v>#REF!</v>
      </c>
      <c r="F53" t="s">
        <v>622</v>
      </c>
    </row>
    <row r="54" spans="1:6" hidden="1">
      <c r="D54" s="4" t="s">
        <v>577</v>
      </c>
      <c r="E54" t="s">
        <v>631</v>
      </c>
      <c r="F54" t="e">
        <f>#REF!</f>
        <v>#REF!</v>
      </c>
    </row>
    <row r="55" spans="1:6" hidden="1">
      <c r="D55" s="4" t="s">
        <v>162</v>
      </c>
      <c r="F55" s="65" t="s">
        <v>584</v>
      </c>
    </row>
    <row r="56" spans="1:6" hidden="1">
      <c r="D56" s="30" t="s">
        <v>615</v>
      </c>
      <c r="E56" t="e">
        <f>#REF!</f>
        <v>#REF!</v>
      </c>
      <c r="F56" t="s">
        <v>623</v>
      </c>
    </row>
    <row r="57" spans="1:6" hidden="1">
      <c r="D57" s="4" t="s">
        <v>577</v>
      </c>
      <c r="E57" t="s">
        <v>632</v>
      </c>
      <c r="F57" t="e">
        <f>#REF!</f>
        <v>#REF!</v>
      </c>
    </row>
    <row r="58" spans="1:6" hidden="1">
      <c r="D58" s="30" t="s">
        <v>615</v>
      </c>
      <c r="E58" t="e">
        <f>#REF!</f>
        <v>#REF!</v>
      </c>
      <c r="F58" t="s">
        <v>624</v>
      </c>
    </row>
    <row r="59" spans="1:6" hidden="1">
      <c r="D59" s="4" t="s">
        <v>577</v>
      </c>
      <c r="E59" t="s">
        <v>633</v>
      </c>
      <c r="F59" t="e">
        <f>#REF!</f>
        <v>#REF!</v>
      </c>
    </row>
    <row r="60" spans="1:6" hidden="1">
      <c r="D60" s="30" t="s">
        <v>615</v>
      </c>
      <c r="E60" t="e">
        <f>#REF!</f>
        <v>#REF!</v>
      </c>
      <c r="F60" t="s">
        <v>625</v>
      </c>
    </row>
    <row r="61" spans="1:6" hidden="1">
      <c r="D61" s="4" t="s">
        <v>577</v>
      </c>
      <c r="E61" t="s">
        <v>634</v>
      </c>
      <c r="F61" t="e">
        <f>#REF!</f>
        <v>#REF!</v>
      </c>
    </row>
    <row r="62" spans="1:6" hidden="1">
      <c r="A62" s="9" t="s">
        <v>602</v>
      </c>
      <c r="B62" s="9" t="s">
        <v>139</v>
      </c>
      <c r="C62" s="9" t="s">
        <v>164</v>
      </c>
      <c r="D62" s="9"/>
      <c r="E62" s="12"/>
      <c r="F62" s="9"/>
    </row>
    <row r="63" spans="1:6" hidden="1">
      <c r="D63" s="4" t="s">
        <v>162</v>
      </c>
      <c r="F63" t="s">
        <v>586</v>
      </c>
    </row>
    <row r="64" spans="1:6" hidden="1">
      <c r="D64" s="4" t="s">
        <v>162</v>
      </c>
      <c r="F64" t="s">
        <v>588</v>
      </c>
    </row>
    <row r="65" spans="4:6" hidden="1">
      <c r="D65" s="4" t="s">
        <v>577</v>
      </c>
      <c r="E65" t="s">
        <v>578</v>
      </c>
      <c r="F65" s="28" t="str">
        <f>Datatable!$P$1</f>
        <v>TujuanPinjaman</v>
      </c>
    </row>
    <row r="66" spans="4:6" hidden="1">
      <c r="D66" s="4" t="s">
        <v>162</v>
      </c>
      <c r="F66" t="s">
        <v>589</v>
      </c>
    </row>
    <row r="67" spans="4:6" hidden="1">
      <c r="D67" s="4" t="s">
        <v>577</v>
      </c>
      <c r="E67" t="s">
        <v>616</v>
      </c>
      <c r="F67" s="28" t="str">
        <f>Datatable!$Q$1</f>
        <v>JumlahPinjaman</v>
      </c>
    </row>
    <row r="68" spans="4:6" hidden="1">
      <c r="D68" s="4" t="s">
        <v>162</v>
      </c>
      <c r="F68" t="s">
        <v>590</v>
      </c>
    </row>
    <row r="69" spans="4:6" hidden="1">
      <c r="D69" s="4" t="s">
        <v>577</v>
      </c>
      <c r="E69" t="s">
        <v>580</v>
      </c>
      <c r="F69" s="28" t="str">
        <f>Datatable!$R$1</f>
        <v>Tenor</v>
      </c>
    </row>
    <row r="70" spans="4:6" hidden="1">
      <c r="D70" s="4" t="s">
        <v>162</v>
      </c>
      <c r="F70" t="s">
        <v>587</v>
      </c>
    </row>
    <row r="71" spans="4:6" hidden="1">
      <c r="D71" s="4" t="s">
        <v>162</v>
      </c>
      <c r="F71" t="s">
        <v>591</v>
      </c>
    </row>
    <row r="72" spans="4:6" hidden="1">
      <c r="D72" s="4" t="s">
        <v>577</v>
      </c>
      <c r="E72" t="s">
        <v>594</v>
      </c>
      <c r="F72" s="28" t="str">
        <f>Datatable!$S$1</f>
        <v>PendidikanTerakhir</v>
      </c>
    </row>
    <row r="73" spans="4:6" hidden="1">
      <c r="D73" s="4" t="s">
        <v>162</v>
      </c>
      <c r="F73" t="s">
        <v>592</v>
      </c>
    </row>
    <row r="74" spans="4:6" hidden="1">
      <c r="D74" s="4" t="s">
        <v>577</v>
      </c>
      <c r="E74" t="s">
        <v>595</v>
      </c>
      <c r="F74" s="28" t="str">
        <f>Datatable!$T$1</f>
        <v>StatusPerkawinan</v>
      </c>
    </row>
    <row r="75" spans="4:6" hidden="1">
      <c r="D75" s="4" t="s">
        <v>162</v>
      </c>
      <c r="F75" t="s">
        <v>593</v>
      </c>
    </row>
    <row r="76" spans="4:6" hidden="1">
      <c r="D76" s="4" t="s">
        <v>577</v>
      </c>
      <c r="E76" t="s">
        <v>596</v>
      </c>
      <c r="F76" s="28" t="str">
        <f>Datatable!$U$1</f>
        <v>Nasabah_BCA</v>
      </c>
    </row>
    <row r="77" spans="4:6">
      <c r="D77" s="4" t="s">
        <v>162</v>
      </c>
      <c r="F77" t="s">
        <v>598</v>
      </c>
    </row>
    <row r="78" spans="4:6">
      <c r="D78" s="4" t="s">
        <v>162</v>
      </c>
      <c r="F78" s="64" t="s">
        <v>603</v>
      </c>
    </row>
    <row r="79" spans="4:6">
      <c r="D79" s="4" t="s">
        <v>577</v>
      </c>
      <c r="E79" t="s">
        <v>635</v>
      </c>
      <c r="F79" t="str">
        <f>Datatable!$W$1</f>
        <v>Alamat</v>
      </c>
    </row>
    <row r="80" spans="4:6">
      <c r="D80" s="4" t="s">
        <v>162</v>
      </c>
      <c r="F80" s="64" t="s">
        <v>604</v>
      </c>
    </row>
    <row r="81" spans="4:6">
      <c r="D81" s="4" t="s">
        <v>577</v>
      </c>
      <c r="E81" t="s">
        <v>636</v>
      </c>
      <c r="F81" s="28" t="str">
        <f>Datatable!$X$1</f>
        <v>DetailAlamat</v>
      </c>
    </row>
    <row r="82" spans="4:6">
      <c r="D82" s="4" t="s">
        <v>162</v>
      </c>
      <c r="F82" s="64" t="s">
        <v>605</v>
      </c>
    </row>
    <row r="83" spans="4:6">
      <c r="D83" s="4" t="s">
        <v>577</v>
      </c>
      <c r="E83" t="s">
        <v>637</v>
      </c>
      <c r="F83" s="28" t="str">
        <f>Datatable!$Y$1</f>
        <v>RT</v>
      </c>
    </row>
    <row r="84" spans="4:6">
      <c r="D84" s="4" t="s">
        <v>162</v>
      </c>
      <c r="F84" s="64" t="s">
        <v>606</v>
      </c>
    </row>
    <row r="85" spans="4:6">
      <c r="D85" s="4" t="s">
        <v>577</v>
      </c>
      <c r="E85" t="s">
        <v>638</v>
      </c>
      <c r="F85" s="28" t="str">
        <f>Datatable!$Z$1</f>
        <v>RW</v>
      </c>
    </row>
    <row r="86" spans="4:6">
      <c r="D86" s="4" t="s">
        <v>162</v>
      </c>
      <c r="F86" s="64" t="s">
        <v>607</v>
      </c>
    </row>
    <row r="87" spans="4:6">
      <c r="D87" s="4" t="s">
        <v>577</v>
      </c>
      <c r="E87" t="s">
        <v>639</v>
      </c>
      <c r="F87" s="28" t="str">
        <f>Datatable!$AA$1</f>
        <v>Provinsi</v>
      </c>
    </row>
    <row r="88" spans="4:6">
      <c r="D88" s="4" t="s">
        <v>162</v>
      </c>
      <c r="F88" s="64" t="s">
        <v>608</v>
      </c>
    </row>
    <row r="89" spans="4:6">
      <c r="D89" s="4" t="s">
        <v>577</v>
      </c>
      <c r="E89" t="s">
        <v>640</v>
      </c>
      <c r="F89" s="28" t="str">
        <f>Datatable!$AB$1</f>
        <v>Kota/Kabupaten</v>
      </c>
    </row>
    <row r="90" spans="4:6">
      <c r="D90" s="4" t="s">
        <v>162</v>
      </c>
      <c r="F90" s="64" t="s">
        <v>611</v>
      </c>
    </row>
    <row r="91" spans="4:6">
      <c r="D91" s="4" t="s">
        <v>577</v>
      </c>
      <c r="E91" t="s">
        <v>641</v>
      </c>
      <c r="F91" s="28" t="str">
        <f>Datatable!$AC$1</f>
        <v>Kecamatan</v>
      </c>
    </row>
    <row r="92" spans="4:6">
      <c r="D92" s="4" t="s">
        <v>162</v>
      </c>
      <c r="F92" s="64" t="s">
        <v>610</v>
      </c>
    </row>
    <row r="93" spans="4:6">
      <c r="D93" s="4" t="s">
        <v>577</v>
      </c>
      <c r="E93" t="s">
        <v>642</v>
      </c>
      <c r="F93" s="28" t="str">
        <f>Datatable!$AD$1</f>
        <v>Kelurahan/Desa</v>
      </c>
    </row>
    <row r="94" spans="4:6">
      <c r="D94" s="4" t="s">
        <v>162</v>
      </c>
      <c r="F94" s="64" t="s">
        <v>609</v>
      </c>
    </row>
    <row r="95" spans="4:6">
      <c r="D95" s="4" t="s">
        <v>577</v>
      </c>
      <c r="E95" t="s">
        <v>643</v>
      </c>
      <c r="F95" s="28" t="str">
        <f>Datatable!$AE$1</f>
        <v>KodePos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DE07-6CE0-461B-BD5E-FE7FC8DE8667}">
  <dimension ref="A1:J152"/>
  <sheetViews>
    <sheetView topLeftCell="A100" zoomScale="85" zoomScaleNormal="85" workbookViewId="0">
      <selection activeCell="F32" sqref="F32"/>
    </sheetView>
  </sheetViews>
  <sheetFormatPr defaultRowHeight="14.5"/>
  <cols>
    <col min="1" max="1" width="21.54296875" customWidth="1"/>
    <col min="2" max="2" width="11" bestFit="1" customWidth="1"/>
    <col min="3" max="3" width="13.453125" bestFit="1" customWidth="1"/>
    <col min="4" max="4" width="45.1796875" style="4" bestFit="1" customWidth="1"/>
    <col min="5" max="5" width="42.453125" bestFit="1" customWidth="1"/>
    <col min="6" max="6" width="25.54296875" bestFit="1" customWidth="1"/>
    <col min="8" max="8" width="23.54296875" bestFit="1" customWidth="1"/>
  </cols>
  <sheetData>
    <row r="1" spans="1:6">
      <c r="A1" s="29" t="s">
        <v>133</v>
      </c>
      <c r="B1" s="29" t="s">
        <v>134</v>
      </c>
      <c r="C1" s="29" t="s">
        <v>143</v>
      </c>
      <c r="D1" s="4" t="s">
        <v>7</v>
      </c>
      <c r="E1" s="8" t="s">
        <v>9</v>
      </c>
      <c r="F1" t="s">
        <v>11</v>
      </c>
    </row>
    <row r="2" spans="1:6">
      <c r="A2" s="9" t="s">
        <v>17</v>
      </c>
      <c r="B2" s="46" t="s">
        <v>106</v>
      </c>
      <c r="C2" s="9" t="s">
        <v>158</v>
      </c>
      <c r="D2" s="9"/>
      <c r="E2" s="12"/>
      <c r="F2" s="9"/>
    </row>
    <row r="3" spans="1:6" s="4" customFormat="1" ht="15" customHeight="1">
      <c r="D3" s="32" t="s">
        <v>144</v>
      </c>
    </row>
    <row r="4" spans="1:6" s="4" customFormat="1" ht="12.65" customHeight="1">
      <c r="D4" s="34" t="s">
        <v>401</v>
      </c>
      <c r="E4" t="s">
        <v>357</v>
      </c>
      <c r="F4" s="4" t="s">
        <v>349</v>
      </c>
    </row>
    <row r="5" spans="1:6">
      <c r="D5" s="30" t="s">
        <v>402</v>
      </c>
      <c r="E5" s="4"/>
      <c r="F5" s="4"/>
    </row>
    <row r="6" spans="1:6" s="4" customFormat="1">
      <c r="D6" s="31" t="s">
        <v>138</v>
      </c>
      <c r="E6" t="s">
        <v>354</v>
      </c>
    </row>
    <row r="7" spans="1:6" s="4" customFormat="1">
      <c r="D7" s="34" t="s">
        <v>137</v>
      </c>
      <c r="E7" t="s">
        <v>355</v>
      </c>
      <c r="F7" s="50" t="str">
        <f>Datatable!$L$1</f>
        <v>NoHpBlu</v>
      </c>
    </row>
    <row r="8" spans="1:6">
      <c r="D8" s="30" t="s">
        <v>402</v>
      </c>
      <c r="E8" s="4"/>
      <c r="F8" s="4"/>
    </row>
    <row r="9" spans="1:6" s="4" customFormat="1">
      <c r="D9" s="31" t="s">
        <v>138</v>
      </c>
      <c r="E9" s="4" t="s">
        <v>152</v>
      </c>
    </row>
    <row r="10" spans="1:6">
      <c r="D10" s="30" t="s">
        <v>402</v>
      </c>
      <c r="E10" s="4"/>
      <c r="F10" s="4"/>
    </row>
    <row r="11" spans="1:6" s="4" customFormat="1">
      <c r="D11" s="34" t="s">
        <v>137</v>
      </c>
      <c r="E11" t="s">
        <v>352</v>
      </c>
      <c r="F11" s="50" t="s">
        <v>398</v>
      </c>
    </row>
    <row r="12" spans="1:6" s="4" customFormat="1">
      <c r="D12" s="34" t="s">
        <v>137</v>
      </c>
      <c r="E12" t="s">
        <v>356</v>
      </c>
      <c r="F12" s="4" t="str">
        <f>Datatable!$M$1</f>
        <v>BLU_Password</v>
      </c>
    </row>
    <row r="13" spans="1:6" ht="14.15" customHeight="1">
      <c r="D13" s="30" t="s">
        <v>402</v>
      </c>
      <c r="E13" s="4"/>
      <c r="F13" s="4"/>
    </row>
    <row r="14" spans="1:6" s="4" customFormat="1">
      <c r="D14" s="31" t="s">
        <v>138</v>
      </c>
      <c r="E14" t="s">
        <v>357</v>
      </c>
    </row>
    <row r="15" spans="1:6">
      <c r="D15" s="34" t="s">
        <v>161</v>
      </c>
      <c r="E15" s="4"/>
      <c r="F15" s="4" t="s">
        <v>350</v>
      </c>
    </row>
    <row r="16" spans="1:6" ht="14.15" customHeight="1">
      <c r="D16" s="34" t="s">
        <v>162</v>
      </c>
      <c r="E16" s="4"/>
      <c r="F16" s="4" t="s">
        <v>349</v>
      </c>
    </row>
    <row r="17" spans="1:6" s="4" customFormat="1">
      <c r="A17" s="9" t="s">
        <v>153</v>
      </c>
      <c r="B17" s="46" t="s">
        <v>106</v>
      </c>
      <c r="C17" s="9" t="s">
        <v>158</v>
      </c>
      <c r="D17" s="9"/>
      <c r="E17" s="12"/>
      <c r="F17" s="9"/>
    </row>
    <row r="18" spans="1:6" ht="14.15" customHeight="1">
      <c r="D18" s="30" t="s">
        <v>402</v>
      </c>
      <c r="E18" s="4"/>
      <c r="F18" s="4"/>
    </row>
    <row r="19" spans="1:6" s="4" customFormat="1">
      <c r="D19" s="31" t="s">
        <v>138</v>
      </c>
      <c r="E19" t="s">
        <v>357</v>
      </c>
    </row>
    <row r="20" spans="1:6" ht="14.5" customHeight="1">
      <c r="D20" s="30" t="s">
        <v>145</v>
      </c>
      <c r="E20" s="4"/>
      <c r="F20" s="4">
        <v>5</v>
      </c>
    </row>
    <row r="21" spans="1:6" s="4" customFormat="1" ht="14.15" customHeight="1">
      <c r="D21" s="34" t="s">
        <v>401</v>
      </c>
      <c r="E21" t="s">
        <v>345</v>
      </c>
      <c r="F21" s="4" t="s">
        <v>437</v>
      </c>
    </row>
    <row r="22" spans="1:6" s="4" customFormat="1">
      <c r="D22" s="34" t="s">
        <v>137</v>
      </c>
      <c r="E22" t="s">
        <v>356</v>
      </c>
      <c r="F22" s="4" t="str">
        <f>Datatable!$M$1</f>
        <v>BLU_Password</v>
      </c>
    </row>
    <row r="23" spans="1:6" ht="14.15" customHeight="1">
      <c r="D23" s="30" t="s">
        <v>402</v>
      </c>
      <c r="E23" s="4"/>
      <c r="F23" s="4"/>
    </row>
    <row r="24" spans="1:6" s="4" customFormat="1">
      <c r="D24" s="31" t="s">
        <v>138</v>
      </c>
      <c r="E24" t="s">
        <v>357</v>
      </c>
    </row>
    <row r="25" spans="1:6" s="4" customFormat="1">
      <c r="D25" s="34" t="s">
        <v>161</v>
      </c>
      <c r="E25"/>
      <c r="F25" s="4" t="s">
        <v>350</v>
      </c>
    </row>
    <row r="26" spans="1:6" ht="14.15" customHeight="1">
      <c r="D26" s="30" t="s">
        <v>402</v>
      </c>
      <c r="E26" s="4"/>
      <c r="F26" s="4"/>
    </row>
    <row r="27" spans="1:6" s="4" customFormat="1" ht="14.15" customHeight="1">
      <c r="D27" s="34" t="s">
        <v>162</v>
      </c>
      <c r="F27" s="4" t="s">
        <v>437</v>
      </c>
    </row>
    <row r="28" spans="1:6" s="4" customFormat="1">
      <c r="D28" s="31" t="s">
        <v>137</v>
      </c>
      <c r="E28" t="s">
        <v>345</v>
      </c>
      <c r="F28" s="50" t="str">
        <f>Datatable!$N$1</f>
        <v>BLU_PIN</v>
      </c>
    </row>
    <row r="29" spans="1:6">
      <c r="D29" s="34" t="s">
        <v>162</v>
      </c>
      <c r="E29" s="4"/>
      <c r="F29" s="4" t="s">
        <v>350</v>
      </c>
    </row>
    <row r="30" spans="1:6">
      <c r="D30" s="34" t="s">
        <v>154</v>
      </c>
      <c r="E30" s="4"/>
      <c r="F30" s="4"/>
    </row>
    <row r="31" spans="1:6">
      <c r="A31" s="9" t="s">
        <v>305</v>
      </c>
      <c r="B31" s="46" t="s">
        <v>106</v>
      </c>
      <c r="C31" s="9" t="s">
        <v>158</v>
      </c>
      <c r="D31" s="9"/>
      <c r="E31" s="12"/>
      <c r="F31" s="9"/>
    </row>
    <row r="32" spans="1:6">
      <c r="A32" s="4"/>
      <c r="B32" s="4"/>
      <c r="C32" s="4"/>
      <c r="D32" s="32" t="s">
        <v>138</v>
      </c>
      <c r="E32" s="4" t="s">
        <v>361</v>
      </c>
      <c r="F32" s="4"/>
    </row>
    <row r="33" spans="1:10">
      <c r="A33" s="4"/>
      <c r="B33" s="4"/>
      <c r="C33" s="4"/>
      <c r="D33" s="32" t="s">
        <v>138</v>
      </c>
      <c r="E33" t="s">
        <v>359</v>
      </c>
      <c r="F33" s="4"/>
    </row>
    <row r="34" spans="1:10">
      <c r="D34" s="30" t="s">
        <v>402</v>
      </c>
      <c r="E34" s="4"/>
      <c r="F34" s="4"/>
    </row>
    <row r="35" spans="1:10">
      <c r="A35" s="4"/>
      <c r="B35" s="4"/>
      <c r="C35" s="4"/>
      <c r="D35" s="32" t="s">
        <v>138</v>
      </c>
      <c r="E35" t="s">
        <v>360</v>
      </c>
      <c r="F35" s="4"/>
    </row>
    <row r="36" spans="1:10">
      <c r="D36" s="30" t="s">
        <v>402</v>
      </c>
      <c r="E36" s="4"/>
      <c r="F36" s="4"/>
    </row>
    <row r="37" spans="1:10">
      <c r="A37" s="4"/>
      <c r="B37" s="4"/>
      <c r="C37" s="4"/>
      <c r="D37" s="32" t="s">
        <v>138</v>
      </c>
      <c r="E37" s="53" t="s">
        <v>362</v>
      </c>
      <c r="F37" s="4"/>
    </row>
    <row r="38" spans="1:10">
      <c r="D38" s="30" t="s">
        <v>402</v>
      </c>
      <c r="E38" s="4"/>
      <c r="F38" s="4"/>
    </row>
    <row r="39" spans="1:10" s="41" customFormat="1">
      <c r="A39" s="4"/>
      <c r="B39" s="4"/>
      <c r="C39" s="4"/>
      <c r="D39" s="34" t="s">
        <v>138</v>
      </c>
      <c r="E39" s="4" t="s">
        <v>365</v>
      </c>
      <c r="F39" s="48"/>
      <c r="G39" s="48"/>
      <c r="H39" s="49"/>
      <c r="I39" s="40"/>
      <c r="J39" s="40"/>
    </row>
    <row r="40" spans="1:10">
      <c r="A40" s="4"/>
      <c r="B40" s="4"/>
      <c r="C40" s="4"/>
      <c r="D40" s="34" t="s">
        <v>214</v>
      </c>
      <c r="E40" s="4" t="s">
        <v>407</v>
      </c>
      <c r="F40" s="4" t="str">
        <f>Datatable!$P$1</f>
        <v>TujuanPinjaman</v>
      </c>
      <c r="H40" s="34"/>
      <c r="I40" s="4"/>
      <c r="J40" s="4"/>
    </row>
    <row r="41" spans="1:10">
      <c r="A41" s="4"/>
      <c r="B41" s="4"/>
      <c r="C41" s="4"/>
      <c r="D41" s="34" t="s">
        <v>159</v>
      </c>
      <c r="E41" t="s">
        <v>363</v>
      </c>
      <c r="F41" s="51" t="str">
        <f>Datatable!$Q$1</f>
        <v>JumlahPinjaman</v>
      </c>
      <c r="H41" s="34"/>
      <c r="I41" s="4"/>
      <c r="J41" s="33"/>
    </row>
    <row r="42" spans="1:10" ht="15.65" customHeight="1">
      <c r="A42" s="4"/>
      <c r="B42" s="4"/>
      <c r="C42" s="4"/>
      <c r="D42" s="34" t="s">
        <v>160</v>
      </c>
      <c r="E42" t="s">
        <v>364</v>
      </c>
      <c r="F42" s="4" t="str">
        <f>Datatable!$R$1</f>
        <v>Tenor</v>
      </c>
      <c r="H42" s="34"/>
      <c r="I42" s="34"/>
      <c r="J42" s="4"/>
    </row>
    <row r="43" spans="1:10">
      <c r="D43" s="30" t="s">
        <v>402</v>
      </c>
      <c r="E43" s="4"/>
      <c r="F43" s="4"/>
    </row>
    <row r="44" spans="1:10">
      <c r="A44" s="4"/>
      <c r="B44" s="4"/>
      <c r="C44" s="4"/>
      <c r="D44" s="34" t="s">
        <v>306</v>
      </c>
      <c r="E44" t="s">
        <v>366</v>
      </c>
      <c r="F44" s="4"/>
      <c r="H44" s="34"/>
      <c r="J44" s="4"/>
    </row>
    <row r="45" spans="1:10">
      <c r="A45" s="4"/>
      <c r="B45" s="4"/>
      <c r="C45" s="4"/>
      <c r="D45" s="34" t="s">
        <v>138</v>
      </c>
      <c r="E45" t="s">
        <v>366</v>
      </c>
      <c r="F45" s="4"/>
      <c r="H45" s="34"/>
      <c r="J45" s="4"/>
    </row>
    <row r="46" spans="1:10" s="55" customFormat="1">
      <c r="A46" s="4"/>
      <c r="B46" s="4"/>
      <c r="C46" s="4"/>
      <c r="D46" s="34" t="s">
        <v>306</v>
      </c>
      <c r="E46" t="s">
        <v>434</v>
      </c>
      <c r="F46" s="4"/>
      <c r="G46"/>
      <c r="H46"/>
    </row>
    <row r="47" spans="1:10" s="55" customFormat="1">
      <c r="A47" s="4"/>
      <c r="B47" s="4"/>
      <c r="C47" s="4"/>
      <c r="D47" s="34" t="s">
        <v>138</v>
      </c>
      <c r="E47" t="s">
        <v>434</v>
      </c>
      <c r="F47" s="4"/>
      <c r="G47"/>
      <c r="H47"/>
    </row>
    <row r="48" spans="1:10">
      <c r="A48" s="4"/>
      <c r="B48" s="4"/>
      <c r="C48" s="4"/>
      <c r="D48" s="34" t="s">
        <v>138</v>
      </c>
      <c r="E48" t="s">
        <v>367</v>
      </c>
      <c r="F48" s="4"/>
    </row>
    <row r="49" spans="1:8" ht="14.15" customHeight="1">
      <c r="D49" s="30" t="s">
        <v>402</v>
      </c>
      <c r="E49" s="4"/>
      <c r="F49" s="4"/>
    </row>
    <row r="50" spans="1:8">
      <c r="A50" s="4"/>
      <c r="B50" s="4"/>
      <c r="C50" s="4"/>
      <c r="D50" s="34" t="s">
        <v>138</v>
      </c>
      <c r="E50" t="s">
        <v>152</v>
      </c>
      <c r="F50" s="4"/>
    </row>
    <row r="51" spans="1:8" s="42" customFormat="1" ht="14.15" customHeight="1">
      <c r="A51" s="4"/>
      <c r="B51" s="4"/>
      <c r="C51" s="4"/>
      <c r="D51" s="34" t="s">
        <v>138</v>
      </c>
      <c r="E51" s="42" t="s">
        <v>368</v>
      </c>
      <c r="F51" s="4"/>
      <c r="G51"/>
      <c r="H51"/>
    </row>
    <row r="52" spans="1:8">
      <c r="A52" s="4"/>
      <c r="B52" s="4"/>
      <c r="C52" s="4"/>
      <c r="D52" s="34" t="s">
        <v>214</v>
      </c>
      <c r="E52" s="4" t="s">
        <v>404</v>
      </c>
      <c r="F52" s="4" t="str">
        <f>Datatable!$S$1</f>
        <v>PendidikanTerakhir</v>
      </c>
    </row>
    <row r="53" spans="1:8">
      <c r="A53" s="4"/>
      <c r="B53" s="4"/>
      <c r="C53" s="4"/>
      <c r="D53" s="34" t="s">
        <v>138</v>
      </c>
      <c r="E53" t="s">
        <v>369</v>
      </c>
      <c r="F53" s="4"/>
    </row>
    <row r="54" spans="1:8">
      <c r="A54" s="4"/>
      <c r="B54" s="4"/>
      <c r="C54" s="4"/>
      <c r="D54" s="34" t="s">
        <v>214</v>
      </c>
      <c r="E54" s="4" t="s">
        <v>406</v>
      </c>
      <c r="F54" s="4" t="str">
        <f>Datatable!$T$1</f>
        <v>StatusPerkawinan</v>
      </c>
    </row>
    <row r="55" spans="1:8">
      <c r="A55" s="4"/>
      <c r="B55" s="4"/>
      <c r="C55" s="4"/>
      <c r="D55" s="34" t="s">
        <v>138</v>
      </c>
      <c r="E55" t="s">
        <v>370</v>
      </c>
      <c r="F55" s="4"/>
    </row>
    <row r="56" spans="1:8">
      <c r="D56" s="30" t="s">
        <v>402</v>
      </c>
      <c r="E56" s="4"/>
      <c r="F56" s="4"/>
    </row>
    <row r="57" spans="1:8" ht="14.15" customHeight="1">
      <c r="A57" s="4"/>
      <c r="B57" s="4"/>
      <c r="C57" s="4"/>
      <c r="D57" s="34" t="s">
        <v>138</v>
      </c>
      <c r="E57" t="s">
        <v>152</v>
      </c>
      <c r="F57" s="4"/>
    </row>
    <row r="58" spans="1:8" s="43" customFormat="1">
      <c r="A58" s="4"/>
      <c r="B58" s="4"/>
      <c r="C58" s="4"/>
      <c r="D58" s="34" t="s">
        <v>138</v>
      </c>
      <c r="E58" t="s">
        <v>376</v>
      </c>
      <c r="F58" s="4"/>
      <c r="G58"/>
      <c r="H58"/>
    </row>
    <row r="59" spans="1:8">
      <c r="A59" s="4"/>
      <c r="B59" s="4"/>
      <c r="C59" s="4"/>
      <c r="D59" s="34" t="s">
        <v>138</v>
      </c>
      <c r="E59" t="s">
        <v>377</v>
      </c>
      <c r="F59" s="4"/>
    </row>
    <row r="60" spans="1:8">
      <c r="D60" s="30" t="s">
        <v>402</v>
      </c>
      <c r="E60" s="4"/>
      <c r="F60" s="4"/>
    </row>
    <row r="61" spans="1:8">
      <c r="A61" s="4"/>
      <c r="B61" s="4"/>
      <c r="C61" s="4"/>
      <c r="D61" s="34" t="s">
        <v>138</v>
      </c>
      <c r="E61" t="s">
        <v>374</v>
      </c>
      <c r="F61" s="4"/>
    </row>
    <row r="62" spans="1:8">
      <c r="A62" s="4"/>
      <c r="B62" s="4"/>
      <c r="C62" s="4"/>
      <c r="D62" s="34" t="s">
        <v>145</v>
      </c>
      <c r="E62" s="4"/>
      <c r="F62" s="4">
        <v>5</v>
      </c>
    </row>
    <row r="63" spans="1:8">
      <c r="A63" s="4"/>
      <c r="B63" s="4"/>
      <c r="C63" s="4"/>
      <c r="D63" s="34" t="s">
        <v>138</v>
      </c>
      <c r="E63" s="4" t="s">
        <v>307</v>
      </c>
      <c r="F63" s="4"/>
    </row>
    <row r="64" spans="1:8">
      <c r="A64" s="4"/>
      <c r="B64" s="4"/>
      <c r="C64" s="4"/>
      <c r="D64" s="34" t="s">
        <v>137</v>
      </c>
      <c r="E64" s="4" t="s">
        <v>307</v>
      </c>
      <c r="F64" s="4" t="str">
        <f>Datatable!$W$1</f>
        <v>Alamat</v>
      </c>
    </row>
    <row r="65" spans="1:9">
      <c r="D65" s="30" t="s">
        <v>402</v>
      </c>
      <c r="E65" s="4"/>
      <c r="F65" s="4"/>
    </row>
    <row r="66" spans="1:9">
      <c r="A66" s="4"/>
      <c r="B66" s="4"/>
      <c r="C66" s="4"/>
      <c r="D66" s="34" t="s">
        <v>138</v>
      </c>
      <c r="E66" t="s">
        <v>375</v>
      </c>
      <c r="F66" s="4"/>
      <c r="G66" t="s">
        <v>308</v>
      </c>
      <c r="H66" t="s">
        <v>309</v>
      </c>
      <c r="I66" t="s">
        <v>310</v>
      </c>
    </row>
    <row r="67" spans="1:9">
      <c r="A67" s="4"/>
      <c r="B67" s="4"/>
      <c r="C67" s="4"/>
      <c r="D67" s="34" t="s">
        <v>137</v>
      </c>
      <c r="E67" t="s">
        <v>378</v>
      </c>
      <c r="F67" s="4" t="str">
        <f>Datatable!$X$1</f>
        <v>DetailAlamat</v>
      </c>
    </row>
    <row r="68" spans="1:9">
      <c r="A68" s="4"/>
      <c r="B68" s="4"/>
      <c r="C68" s="4"/>
      <c r="D68" s="34" t="s">
        <v>137</v>
      </c>
      <c r="E68" t="s">
        <v>379</v>
      </c>
      <c r="F68" s="50" t="str">
        <f>Datatable!$Y$1</f>
        <v>RT</v>
      </c>
    </row>
    <row r="69" spans="1:9">
      <c r="A69" s="4"/>
      <c r="B69" s="4"/>
      <c r="C69" s="4"/>
      <c r="D69" s="34" t="s">
        <v>137</v>
      </c>
      <c r="E69" t="s">
        <v>380</v>
      </c>
      <c r="F69" s="50" t="str">
        <f>Datatable!$Z$1</f>
        <v>RW</v>
      </c>
    </row>
    <row r="70" spans="1:9">
      <c r="A70" s="4"/>
      <c r="B70" s="4"/>
      <c r="C70" s="4"/>
      <c r="D70" s="34" t="s">
        <v>138</v>
      </c>
      <c r="E70" t="s">
        <v>385</v>
      </c>
      <c r="F70" s="4"/>
    </row>
    <row r="71" spans="1:9">
      <c r="A71" s="4"/>
      <c r="B71" s="4"/>
      <c r="C71" s="4"/>
      <c r="D71" s="34" t="s">
        <v>137</v>
      </c>
      <c r="E71" t="s">
        <v>381</v>
      </c>
      <c r="F71" s="4" t="str">
        <f>Datatable!$AA$1</f>
        <v>Provinsi</v>
      </c>
    </row>
    <row r="72" spans="1:9">
      <c r="A72" s="4"/>
      <c r="B72" s="4"/>
      <c r="C72" s="4"/>
      <c r="D72" s="34" t="s">
        <v>214</v>
      </c>
      <c r="E72" s="4" t="s">
        <v>414</v>
      </c>
      <c r="F72" s="4" t="str">
        <f>Datatable!$AA$1</f>
        <v>Provinsi</v>
      </c>
    </row>
    <row r="73" spans="1:9">
      <c r="A73" s="4"/>
      <c r="B73" s="4"/>
      <c r="C73" s="4"/>
      <c r="D73" s="34" t="s">
        <v>138</v>
      </c>
      <c r="E73" s="4" t="s">
        <v>386</v>
      </c>
      <c r="F73" s="4"/>
    </row>
    <row r="74" spans="1:9">
      <c r="A74" s="4"/>
      <c r="B74" s="4"/>
      <c r="C74" s="4"/>
      <c r="D74" s="34" t="s">
        <v>137</v>
      </c>
      <c r="E74" t="s">
        <v>382</v>
      </c>
      <c r="F74" s="4" t="str">
        <f>Datatable!$AB$1</f>
        <v>Kota/Kabupaten</v>
      </c>
    </row>
    <row r="75" spans="1:9">
      <c r="A75" s="4"/>
      <c r="B75" s="4"/>
      <c r="C75" s="4"/>
      <c r="D75" s="34" t="s">
        <v>214</v>
      </c>
      <c r="E75" s="4" t="s">
        <v>413</v>
      </c>
      <c r="F75" s="4" t="str">
        <f>Datatable!$AB$1</f>
        <v>Kota/Kabupaten</v>
      </c>
    </row>
    <row r="76" spans="1:9">
      <c r="A76" s="4"/>
      <c r="B76" s="4"/>
      <c r="C76" s="4"/>
      <c r="D76" s="34" t="s">
        <v>138</v>
      </c>
      <c r="E76" s="4" t="s">
        <v>387</v>
      </c>
      <c r="F76" s="4"/>
    </row>
    <row r="77" spans="1:9">
      <c r="A77" s="4"/>
      <c r="B77" s="4"/>
      <c r="C77" s="4"/>
      <c r="D77" s="34" t="s">
        <v>137</v>
      </c>
      <c r="E77" t="s">
        <v>383</v>
      </c>
      <c r="F77" s="4" t="str">
        <f>Datatable!$AC$1</f>
        <v>Kecamatan</v>
      </c>
    </row>
    <row r="78" spans="1:9">
      <c r="A78" s="4"/>
      <c r="B78" s="4"/>
      <c r="C78" s="4"/>
      <c r="D78" s="34" t="s">
        <v>214</v>
      </c>
      <c r="E78" s="4" t="s">
        <v>415</v>
      </c>
      <c r="F78" s="4" t="str">
        <f>Datatable!$AC$1</f>
        <v>Kecamatan</v>
      </c>
    </row>
    <row r="79" spans="1:9">
      <c r="A79" s="4"/>
      <c r="B79" s="4"/>
      <c r="C79" s="4"/>
      <c r="D79" s="34" t="s">
        <v>138</v>
      </c>
      <c r="E79" s="4" t="s">
        <v>388</v>
      </c>
      <c r="F79" s="4"/>
    </row>
    <row r="80" spans="1:9">
      <c r="A80" s="4"/>
      <c r="B80" s="4"/>
      <c r="C80" s="4"/>
      <c r="D80" s="34" t="s">
        <v>137</v>
      </c>
      <c r="E80" t="s">
        <v>384</v>
      </c>
      <c r="F80" s="4" t="str">
        <f>Datatable!$AD$1</f>
        <v>Kelurahan/Desa</v>
      </c>
    </row>
    <row r="81" spans="1:8">
      <c r="A81" s="4"/>
      <c r="B81" s="4"/>
      <c r="C81" s="4"/>
      <c r="D81" s="34" t="s">
        <v>214</v>
      </c>
      <c r="E81" s="4" t="s">
        <v>416</v>
      </c>
      <c r="F81" s="4" t="str">
        <f>Datatable!$AD$1</f>
        <v>Kelurahan/Desa</v>
      </c>
    </row>
    <row r="82" spans="1:8">
      <c r="D82" s="30" t="s">
        <v>402</v>
      </c>
      <c r="E82" s="4"/>
      <c r="F82" s="4"/>
    </row>
    <row r="83" spans="1:8">
      <c r="A83" s="4"/>
      <c r="B83" s="4"/>
      <c r="C83" s="4"/>
      <c r="D83" s="34" t="s">
        <v>306</v>
      </c>
      <c r="E83" s="4" t="s">
        <v>152</v>
      </c>
      <c r="F83" s="4"/>
    </row>
    <row r="84" spans="1:8">
      <c r="A84" s="4"/>
      <c r="B84" s="4"/>
      <c r="C84" s="4"/>
      <c r="D84" s="34" t="s">
        <v>138</v>
      </c>
      <c r="E84" s="4" t="s">
        <v>389</v>
      </c>
      <c r="F84" s="4"/>
    </row>
    <row r="85" spans="1:8">
      <c r="A85" s="4"/>
      <c r="B85" s="4"/>
      <c r="C85" s="4"/>
      <c r="D85" s="34" t="s">
        <v>214</v>
      </c>
      <c r="E85" s="4" t="s">
        <v>417</v>
      </c>
      <c r="F85" s="4" t="str">
        <f>Datatable!$AE$1</f>
        <v>KodePos</v>
      </c>
    </row>
    <row r="86" spans="1:8">
      <c r="D86" s="30" t="s">
        <v>402</v>
      </c>
      <c r="E86" s="4"/>
      <c r="F86" s="4"/>
    </row>
    <row r="87" spans="1:8" ht="15" customHeight="1">
      <c r="A87" s="4"/>
      <c r="B87" s="4"/>
      <c r="C87" s="4"/>
      <c r="D87" s="34" t="s">
        <v>138</v>
      </c>
      <c r="E87" s="4" t="s">
        <v>152</v>
      </c>
    </row>
    <row r="88" spans="1:8" s="44" customFormat="1">
      <c r="A88" s="4"/>
      <c r="B88" s="4"/>
      <c r="C88" s="4"/>
      <c r="D88" s="32" t="s">
        <v>138</v>
      </c>
      <c r="E88" s="4" t="s">
        <v>390</v>
      </c>
      <c r="F88" s="4"/>
      <c r="G88"/>
      <c r="H88"/>
    </row>
    <row r="89" spans="1:8">
      <c r="A89" s="4"/>
      <c r="B89" s="4"/>
      <c r="C89" s="4"/>
      <c r="D89" s="34" t="s">
        <v>137</v>
      </c>
      <c r="E89" t="s">
        <v>391</v>
      </c>
      <c r="F89" s="4"/>
    </row>
    <row r="90" spans="1:8">
      <c r="A90" s="4"/>
      <c r="B90" s="4"/>
      <c r="C90" s="4"/>
      <c r="D90" s="34" t="s">
        <v>214</v>
      </c>
      <c r="E90" s="4" t="s">
        <v>410</v>
      </c>
      <c r="F90" s="4" t="str">
        <f>Datatable!$AF$1</f>
        <v>Pekerjaan</v>
      </c>
    </row>
    <row r="91" spans="1:8">
      <c r="A91" s="4"/>
      <c r="B91" s="4"/>
      <c r="C91" s="4"/>
      <c r="D91" s="34" t="s">
        <v>137</v>
      </c>
      <c r="E91" t="s">
        <v>394</v>
      </c>
      <c r="F91" s="4" t="str">
        <f>Datatable!$AG$1</f>
        <v>NamaPerusahaan</v>
      </c>
    </row>
    <row r="92" spans="1:8">
      <c r="A92" s="4"/>
      <c r="B92" s="4"/>
      <c r="C92" s="4"/>
      <c r="D92" s="34" t="s">
        <v>138</v>
      </c>
      <c r="E92" s="4" t="s">
        <v>392</v>
      </c>
      <c r="F92" s="4"/>
    </row>
    <row r="93" spans="1:8">
      <c r="A93" s="4"/>
      <c r="B93" s="4"/>
      <c r="C93" s="4"/>
      <c r="D93" s="34" t="s">
        <v>137</v>
      </c>
      <c r="E93" s="4" t="s">
        <v>393</v>
      </c>
      <c r="F93" s="4"/>
    </row>
    <row r="94" spans="1:8">
      <c r="A94" s="4"/>
      <c r="B94" s="4"/>
      <c r="C94" s="4"/>
      <c r="D94" s="34" t="s">
        <v>214</v>
      </c>
      <c r="E94" s="4" t="s">
        <v>411</v>
      </c>
      <c r="F94" s="4" t="str">
        <f>Datatable!$AH$1</f>
        <v>IndustriPekerjaan</v>
      </c>
    </row>
    <row r="95" spans="1:8">
      <c r="A95" s="4"/>
      <c r="B95" s="4"/>
      <c r="C95" s="4"/>
      <c r="D95" s="34" t="s">
        <v>137</v>
      </c>
      <c r="E95" t="s">
        <v>395</v>
      </c>
      <c r="F95" s="4" t="str">
        <f>Datatable!$AK$1</f>
        <v>AlamatPerusahaan</v>
      </c>
    </row>
    <row r="96" spans="1:8">
      <c r="A96" s="4"/>
      <c r="B96" s="4"/>
      <c r="C96" s="4"/>
      <c r="D96" s="34" t="s">
        <v>137</v>
      </c>
      <c r="E96" t="s">
        <v>396</v>
      </c>
      <c r="F96" s="4" t="str">
        <f>Datatable!$AL$1</f>
        <v>PenghasilanKotor</v>
      </c>
    </row>
    <row r="97" spans="1:8">
      <c r="A97" s="4"/>
      <c r="B97" s="4"/>
      <c r="C97" s="4"/>
      <c r="D97" s="34" t="s">
        <v>138</v>
      </c>
      <c r="E97" t="s">
        <v>397</v>
      </c>
      <c r="F97" s="4"/>
    </row>
    <row r="98" spans="1:8">
      <c r="A98" s="4"/>
      <c r="B98" s="4"/>
      <c r="C98" s="4"/>
      <c r="D98" s="34" t="s">
        <v>214</v>
      </c>
      <c r="E98" s="4" t="s">
        <v>412</v>
      </c>
      <c r="F98" s="4" t="str">
        <f>Datatable!$AM$1</f>
        <v>SumberPenghasilan</v>
      </c>
    </row>
    <row r="99" spans="1:8">
      <c r="A99" s="4"/>
      <c r="B99" s="4"/>
      <c r="C99" s="4"/>
      <c r="D99" s="34" t="s">
        <v>306</v>
      </c>
      <c r="E99" s="4" t="s">
        <v>152</v>
      </c>
      <c r="F99" s="4"/>
    </row>
    <row r="100" spans="1:8">
      <c r="D100" s="30" t="s">
        <v>402</v>
      </c>
      <c r="E100" s="4"/>
      <c r="F100" s="4"/>
    </row>
    <row r="101" spans="1:8">
      <c r="D101" s="34" t="s">
        <v>138</v>
      </c>
      <c r="E101" s="4" t="s">
        <v>152</v>
      </c>
    </row>
    <row r="102" spans="1:8" s="45" customFormat="1">
      <c r="A102" s="4"/>
      <c r="B102" s="4"/>
      <c r="C102" s="4"/>
      <c r="D102" s="34" t="s">
        <v>137</v>
      </c>
      <c r="E102" t="s">
        <v>371</v>
      </c>
      <c r="F102" s="4" t="str">
        <f>Datatable!$AN$1</f>
        <v>NamaKontakDarurat</v>
      </c>
      <c r="G102"/>
      <c r="H102"/>
    </row>
    <row r="103" spans="1:8">
      <c r="A103" s="4"/>
      <c r="B103" s="4"/>
      <c r="C103" s="4"/>
      <c r="D103" s="34" t="s">
        <v>137</v>
      </c>
      <c r="E103" s="4" t="s">
        <v>372</v>
      </c>
      <c r="F103" s="50" t="str">
        <f>Datatable!$AO$1</f>
        <v>NoHpKontakDarurat</v>
      </c>
    </row>
    <row r="104" spans="1:8">
      <c r="A104" s="4"/>
      <c r="B104" s="4"/>
      <c r="C104" s="4"/>
      <c r="D104" s="34" t="s">
        <v>138</v>
      </c>
      <c r="E104" t="s">
        <v>373</v>
      </c>
      <c r="F104" s="4"/>
    </row>
    <row r="105" spans="1:8">
      <c r="A105" s="4"/>
      <c r="B105" s="4"/>
      <c r="C105" s="4"/>
      <c r="D105" s="34" t="s">
        <v>214</v>
      </c>
      <c r="E105" s="4" t="s">
        <v>409</v>
      </c>
      <c r="F105" s="4" t="str">
        <f>Datatable!$AP$1</f>
        <v>HubKontakDarurat</v>
      </c>
    </row>
    <row r="106" spans="1:8">
      <c r="D106" s="30" t="s">
        <v>402</v>
      </c>
      <c r="E106" s="4"/>
      <c r="F106" s="4"/>
    </row>
    <row r="107" spans="1:8">
      <c r="D107" s="34" t="s">
        <v>138</v>
      </c>
      <c r="E107" s="4" t="s">
        <v>152</v>
      </c>
      <c r="F107" s="4"/>
    </row>
    <row r="108" spans="1:8">
      <c r="D108" s="34" t="s">
        <v>145</v>
      </c>
      <c r="E108" s="4"/>
      <c r="F108" s="4">
        <v>5</v>
      </c>
    </row>
    <row r="109" spans="1:8">
      <c r="D109" s="30" t="s">
        <v>402</v>
      </c>
      <c r="E109" s="4"/>
      <c r="F109" s="4"/>
    </row>
    <row r="110" spans="1:8" s="46" customFormat="1">
      <c r="A110" s="46" t="s">
        <v>311</v>
      </c>
      <c r="B110" s="46" t="s">
        <v>106</v>
      </c>
      <c r="C110" s="46" t="s">
        <v>158</v>
      </c>
      <c r="D110" s="47"/>
      <c r="E110" s="9"/>
      <c r="F110" s="9"/>
    </row>
    <row r="111" spans="1:8">
      <c r="D111" s="52" t="s">
        <v>312</v>
      </c>
      <c r="E111" t="s">
        <v>313</v>
      </c>
      <c r="F111" s="51" t="str">
        <f>Datatable!$Q$1</f>
        <v>JumlahPinjaman</v>
      </c>
    </row>
    <row r="112" spans="1:8">
      <c r="D112" s="34" t="s">
        <v>314</v>
      </c>
      <c r="E112" t="s">
        <v>315</v>
      </c>
      <c r="F112" s="4" t="str">
        <f>Datatable!$R$1</f>
        <v>Tenor</v>
      </c>
    </row>
    <row r="113" spans="4:6">
      <c r="D113" s="34" t="s">
        <v>223</v>
      </c>
      <c r="E113" t="s">
        <v>316</v>
      </c>
      <c r="F113" s="4" t="str">
        <f>Datatable!$P$1</f>
        <v>TujuanPinjaman</v>
      </c>
    </row>
    <row r="114" spans="4:6">
      <c r="D114" s="34" t="s">
        <v>306</v>
      </c>
      <c r="E114" s="4" t="s">
        <v>419</v>
      </c>
    </row>
    <row r="115" spans="4:6">
      <c r="D115" s="34" t="s">
        <v>145</v>
      </c>
      <c r="E115" s="4"/>
      <c r="F115" s="4">
        <v>5</v>
      </c>
    </row>
    <row r="116" spans="4:6">
      <c r="D116" s="30" t="s">
        <v>402</v>
      </c>
      <c r="E116" s="4"/>
      <c r="F116" s="4"/>
    </row>
    <row r="117" spans="4:6">
      <c r="D117" s="34" t="s">
        <v>223</v>
      </c>
      <c r="E117" t="s">
        <v>317</v>
      </c>
      <c r="F117" s="4" t="str">
        <f>Datatable!$S$1</f>
        <v>PendidikanTerakhir</v>
      </c>
    </row>
    <row r="118" spans="4:6">
      <c r="D118" s="34" t="s">
        <v>223</v>
      </c>
      <c r="E118" t="s">
        <v>318</v>
      </c>
      <c r="F118" s="4" t="str">
        <f>Datatable!$T$1</f>
        <v>StatusPerkawinan</v>
      </c>
    </row>
    <row r="119" spans="4:6">
      <c r="D119" s="34" t="s">
        <v>223</v>
      </c>
      <c r="E119" t="s">
        <v>319</v>
      </c>
      <c r="F119" t="str">
        <f>Datatable!$U$1</f>
        <v>Nasabah_BCA</v>
      </c>
    </row>
    <row r="120" spans="4:6">
      <c r="D120" s="34" t="s">
        <v>223</v>
      </c>
      <c r="E120" t="s">
        <v>344</v>
      </c>
      <c r="F120" s="4" t="e">
        <f>Datatable!#REF!</f>
        <v>#REF!</v>
      </c>
    </row>
    <row r="121" spans="4:6">
      <c r="D121" s="34" t="s">
        <v>306</v>
      </c>
      <c r="E121" s="4" t="s">
        <v>420</v>
      </c>
      <c r="F121" s="4"/>
    </row>
    <row r="122" spans="4:6">
      <c r="D122" s="34" t="s">
        <v>145</v>
      </c>
      <c r="E122" s="4"/>
      <c r="F122" s="4">
        <v>5</v>
      </c>
    </row>
    <row r="123" spans="4:6">
      <c r="D123" s="30" t="s">
        <v>402</v>
      </c>
      <c r="E123" s="4"/>
      <c r="F123" s="4"/>
    </row>
    <row r="124" spans="4:6">
      <c r="D124" s="34" t="s">
        <v>223</v>
      </c>
      <c r="E124" t="s">
        <v>320</v>
      </c>
      <c r="F124" s="4" t="str">
        <f>Datatable!$AF$1</f>
        <v>Pekerjaan</v>
      </c>
    </row>
    <row r="125" spans="4:6">
      <c r="D125" s="34" t="s">
        <v>223</v>
      </c>
      <c r="E125" t="s">
        <v>460</v>
      </c>
      <c r="F125" s="4" t="str">
        <f>Datatable!$AG$1</f>
        <v>NamaPerusahaan</v>
      </c>
    </row>
    <row r="126" spans="4:6">
      <c r="D126" s="34" t="s">
        <v>223</v>
      </c>
      <c r="E126" t="s">
        <v>321</v>
      </c>
      <c r="F126" s="4" t="str">
        <f>Datatable!$AH$1</f>
        <v>IndustriPekerjaan</v>
      </c>
    </row>
    <row r="127" spans="4:6">
      <c r="D127" s="34" t="s">
        <v>223</v>
      </c>
      <c r="E127" t="s">
        <v>322</v>
      </c>
      <c r="F127" s="4" t="str">
        <f>Datatable!$AK$1</f>
        <v>AlamatPerusahaan</v>
      </c>
    </row>
    <row r="128" spans="4:6">
      <c r="D128" s="34" t="s">
        <v>312</v>
      </c>
      <c r="E128" t="s">
        <v>323</v>
      </c>
      <c r="F128" s="4" t="str">
        <f>Datatable!$AL$1</f>
        <v>PenghasilanKotor</v>
      </c>
    </row>
    <row r="129" spans="4:6">
      <c r="D129" s="30" t="s">
        <v>402</v>
      </c>
      <c r="E129" s="4"/>
      <c r="F129" s="4"/>
    </row>
    <row r="130" spans="4:6">
      <c r="D130" s="34" t="s">
        <v>306</v>
      </c>
      <c r="E130" s="4" t="s">
        <v>421</v>
      </c>
    </row>
    <row r="131" spans="4:6">
      <c r="D131" s="34" t="s">
        <v>145</v>
      </c>
      <c r="E131" s="4"/>
      <c r="F131" s="4">
        <v>5</v>
      </c>
    </row>
    <row r="132" spans="4:6" ht="14.15" customHeight="1">
      <c r="D132" s="34" t="s">
        <v>223</v>
      </c>
      <c r="E132" t="s">
        <v>324</v>
      </c>
      <c r="F132" s="4" t="str">
        <f>Datatable!$AM$1</f>
        <v>SumberPenghasilan</v>
      </c>
    </row>
    <row r="133" spans="4:6">
      <c r="D133" s="34" t="s">
        <v>306</v>
      </c>
      <c r="E133" s="4" t="s">
        <v>422</v>
      </c>
    </row>
    <row r="134" spans="4:6">
      <c r="D134" s="34" t="s">
        <v>145</v>
      </c>
      <c r="E134" s="4"/>
      <c r="F134" s="4">
        <v>5</v>
      </c>
    </row>
    <row r="135" spans="4:6">
      <c r="D135" s="34" t="s">
        <v>223</v>
      </c>
      <c r="E135" t="s">
        <v>325</v>
      </c>
      <c r="F135" s="4" t="str">
        <f>Datatable!$AN$1</f>
        <v>NamaKontakDarurat</v>
      </c>
    </row>
    <row r="136" spans="4:6">
      <c r="D136" s="34" t="s">
        <v>348</v>
      </c>
      <c r="E136" t="s">
        <v>326</v>
      </c>
      <c r="F136" s="50" t="str">
        <f>Datatable!$AO$1</f>
        <v>NoHpKontakDarurat</v>
      </c>
    </row>
    <row r="137" spans="4:6">
      <c r="D137" s="34" t="s">
        <v>223</v>
      </c>
      <c r="E137" t="s">
        <v>327</v>
      </c>
      <c r="F137" s="4" t="str">
        <f>Datatable!$AP$1</f>
        <v>HubKontakDarurat</v>
      </c>
    </row>
    <row r="138" spans="4:6">
      <c r="D138" s="34" t="s">
        <v>138</v>
      </c>
      <c r="E138" s="4" t="s">
        <v>152</v>
      </c>
      <c r="F138" s="4"/>
    </row>
    <row r="139" spans="4:6">
      <c r="D139" s="34" t="s">
        <v>145</v>
      </c>
      <c r="E139" s="4"/>
      <c r="F139" s="4">
        <v>5</v>
      </c>
    </row>
    <row r="140" spans="4:6" ht="15" customHeight="1">
      <c r="D140" s="30" t="s">
        <v>402</v>
      </c>
      <c r="E140" s="4"/>
      <c r="F140" s="4"/>
    </row>
    <row r="141" spans="4:6" ht="15" customHeight="1">
      <c r="D141" s="4" t="s">
        <v>137</v>
      </c>
      <c r="E141" t="s">
        <v>345</v>
      </c>
      <c r="F141" s="28" t="str">
        <f>Datatable!$N$1</f>
        <v>BLU_PIN</v>
      </c>
    </row>
    <row r="142" spans="4:6" ht="16" customHeight="1">
      <c r="D142" s="34" t="s">
        <v>145</v>
      </c>
      <c r="E142" s="4"/>
      <c r="F142" s="4">
        <v>5</v>
      </c>
    </row>
    <row r="143" spans="4:6">
      <c r="D143" s="30" t="s">
        <v>402</v>
      </c>
      <c r="E143" s="4"/>
      <c r="F143" s="4"/>
    </row>
    <row r="144" spans="4:6" s="35" customFormat="1">
      <c r="D144" s="59" t="s">
        <v>463</v>
      </c>
      <c r="E144" s="58"/>
      <c r="F144" s="58" t="s">
        <v>468</v>
      </c>
    </row>
    <row r="145" spans="1:6" s="35" customFormat="1">
      <c r="D145" s="59" t="s">
        <v>463</v>
      </c>
      <c r="E145" s="58"/>
      <c r="F145" s="58" t="s">
        <v>469</v>
      </c>
    </row>
    <row r="146" spans="1:6">
      <c r="D146" s="34" t="s">
        <v>138</v>
      </c>
      <c r="E146" t="s">
        <v>347</v>
      </c>
      <c r="F146" s="4"/>
    </row>
    <row r="147" spans="1:6" s="61" customFormat="1">
      <c r="A147" s="61" t="s">
        <v>472</v>
      </c>
      <c r="D147" s="60" t="s">
        <v>464</v>
      </c>
    </row>
    <row r="148" spans="1:6" s="61" customFormat="1">
      <c r="D148" s="61" t="s">
        <v>465</v>
      </c>
      <c r="F148" s="61" t="s">
        <v>466</v>
      </c>
    </row>
    <row r="149" spans="1:6" s="61" customFormat="1">
      <c r="D149" s="61" t="s">
        <v>465</v>
      </c>
      <c r="F149" s="61" t="s">
        <v>242</v>
      </c>
    </row>
    <row r="150" spans="1:6" s="61" customFormat="1">
      <c r="D150" s="61" t="s">
        <v>465</v>
      </c>
      <c r="F150" s="61" t="s">
        <v>467</v>
      </c>
    </row>
    <row r="151" spans="1:6">
      <c r="D151" s="4" t="s">
        <v>470</v>
      </c>
    </row>
    <row r="152" spans="1:6">
      <c r="A152" s="4" t="s">
        <v>471</v>
      </c>
      <c r="D152" s="4" t="s">
        <v>471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D40-DBD6-4D89-9E1E-7A64480E58AF}">
  <dimension ref="A1:H37"/>
  <sheetViews>
    <sheetView topLeftCell="A22" zoomScale="85" zoomScaleNormal="85" workbookViewId="0">
      <selection activeCell="F32" sqref="F32"/>
    </sheetView>
  </sheetViews>
  <sheetFormatPr defaultRowHeight="14.5"/>
  <cols>
    <col min="1" max="1" width="34" bestFit="1" customWidth="1"/>
    <col min="2" max="2" width="10.54296875" bestFit="1" customWidth="1"/>
    <col min="3" max="3" width="12.81640625" bestFit="1" customWidth="1"/>
    <col min="4" max="4" width="49.81640625" bestFit="1" customWidth="1"/>
    <col min="5" max="5" width="35.81640625" bestFit="1" customWidth="1"/>
    <col min="6" max="6" width="33.54296875" bestFit="1" customWidth="1"/>
    <col min="7" max="7" width="103.453125" bestFit="1" customWidth="1"/>
    <col min="8" max="8" width="16.81640625" bestFit="1" customWidth="1"/>
  </cols>
  <sheetData>
    <row r="1" spans="1:8">
      <c r="A1" s="29" t="s">
        <v>133</v>
      </c>
      <c r="B1" s="29" t="s">
        <v>134</v>
      </c>
      <c r="C1" s="29" t="s">
        <v>143</v>
      </c>
      <c r="D1" s="4" t="s">
        <v>7</v>
      </c>
      <c r="E1" s="8" t="s">
        <v>9</v>
      </c>
      <c r="F1" t="s">
        <v>11</v>
      </c>
    </row>
    <row r="2" spans="1:8">
      <c r="A2" s="9" t="s">
        <v>441</v>
      </c>
      <c r="B2" s="9" t="s">
        <v>106</v>
      </c>
      <c r="C2" s="9" t="s">
        <v>158</v>
      </c>
      <c r="D2" s="9"/>
      <c r="E2" s="12"/>
      <c r="F2" s="9"/>
    </row>
    <row r="3" spans="1:8">
      <c r="D3" s="39" t="s">
        <v>351</v>
      </c>
    </row>
    <row r="4" spans="1:8">
      <c r="A4" s="4"/>
      <c r="B4" s="4"/>
      <c r="C4" s="4"/>
      <c r="D4" s="32" t="s">
        <v>144</v>
      </c>
      <c r="E4" s="8"/>
      <c r="F4" s="4"/>
    </row>
    <row r="5" spans="1:8">
      <c r="A5" s="4"/>
      <c r="B5" s="4"/>
      <c r="C5" s="4"/>
      <c r="D5" s="32" t="s">
        <v>138</v>
      </c>
      <c r="E5" t="s">
        <v>361</v>
      </c>
      <c r="F5" s="4"/>
    </row>
    <row r="6" spans="1:8">
      <c r="A6" s="4"/>
      <c r="B6" s="4"/>
      <c r="C6" s="4"/>
      <c r="D6" s="32" t="s">
        <v>138</v>
      </c>
      <c r="E6" t="s">
        <v>359</v>
      </c>
      <c r="F6" s="4"/>
    </row>
    <row r="7" spans="1:8">
      <c r="A7" s="4"/>
      <c r="B7" s="4"/>
      <c r="C7" s="4"/>
      <c r="D7" s="32" t="s">
        <v>138</v>
      </c>
      <c r="E7" t="s">
        <v>358</v>
      </c>
      <c r="F7" s="4"/>
    </row>
    <row r="8" spans="1:8">
      <c r="A8" s="4"/>
      <c r="B8" s="4"/>
      <c r="C8" s="4"/>
      <c r="D8" s="32" t="s">
        <v>306</v>
      </c>
      <c r="E8" t="s">
        <v>429</v>
      </c>
      <c r="F8" s="4"/>
    </row>
    <row r="9" spans="1:8">
      <c r="A9" s="4"/>
      <c r="B9" s="4"/>
      <c r="C9" s="4"/>
      <c r="D9" s="32" t="s">
        <v>138</v>
      </c>
      <c r="E9" t="s">
        <v>429</v>
      </c>
      <c r="F9" s="4"/>
    </row>
    <row r="10" spans="1:8">
      <c r="A10" s="4"/>
      <c r="B10" s="4"/>
      <c r="C10" s="4"/>
      <c r="D10" s="32" t="s">
        <v>154</v>
      </c>
      <c r="F10" s="4"/>
    </row>
    <row r="11" spans="1:8">
      <c r="D11" s="30" t="s">
        <v>461</v>
      </c>
      <c r="E11" t="s">
        <v>442</v>
      </c>
      <c r="F11" t="s">
        <v>447</v>
      </c>
      <c r="H11" t="s">
        <v>443</v>
      </c>
    </row>
    <row r="12" spans="1:8">
      <c r="D12" s="30" t="s">
        <v>461</v>
      </c>
      <c r="E12" t="s">
        <v>444</v>
      </c>
      <c r="F12" t="s">
        <v>423</v>
      </c>
    </row>
    <row r="13" spans="1:8">
      <c r="D13" s="30" t="s">
        <v>445</v>
      </c>
    </row>
    <row r="14" spans="1:8">
      <c r="D14" s="30" t="s">
        <v>446</v>
      </c>
      <c r="E14" t="s">
        <v>447</v>
      </c>
      <c r="F14" s="28" t="s">
        <v>442</v>
      </c>
    </row>
    <row r="15" spans="1:8">
      <c r="D15" s="30" t="s">
        <v>446</v>
      </c>
      <c r="E15" t="s">
        <v>423</v>
      </c>
      <c r="F15" t="s">
        <v>444</v>
      </c>
    </row>
    <row r="16" spans="1:8">
      <c r="D16" s="30" t="s">
        <v>446</v>
      </c>
      <c r="E16" t="s">
        <v>424</v>
      </c>
      <c r="F16" s="29" t="s">
        <v>448</v>
      </c>
    </row>
    <row r="17" spans="1:6">
      <c r="D17" s="30" t="s">
        <v>446</v>
      </c>
      <c r="E17" t="s">
        <v>425</v>
      </c>
      <c r="F17" s="29" t="s">
        <v>449</v>
      </c>
    </row>
    <row r="18" spans="1:6">
      <c r="D18" s="30" t="s">
        <v>446</v>
      </c>
      <c r="E18" t="s">
        <v>426</v>
      </c>
      <c r="F18" s="29" t="s">
        <v>450</v>
      </c>
    </row>
    <row r="19" spans="1:6">
      <c r="D19" s="30" t="s">
        <v>446</v>
      </c>
      <c r="E19" t="s">
        <v>427</v>
      </c>
      <c r="F19" s="29" t="s">
        <v>451</v>
      </c>
    </row>
    <row r="20" spans="1:6">
      <c r="D20" s="30" t="s">
        <v>446</v>
      </c>
      <c r="E20" t="s">
        <v>428</v>
      </c>
      <c r="F20" s="29" t="s">
        <v>452</v>
      </c>
    </row>
    <row r="21" spans="1:6">
      <c r="D21" s="32" t="s">
        <v>306</v>
      </c>
      <c r="E21" t="s">
        <v>431</v>
      </c>
      <c r="F21" s="29"/>
    </row>
    <row r="22" spans="1:6" s="4" customFormat="1">
      <c r="A22" s="9" t="s">
        <v>453</v>
      </c>
      <c r="B22" s="9" t="s">
        <v>139</v>
      </c>
      <c r="C22" s="9" t="s">
        <v>158</v>
      </c>
      <c r="D22" s="9"/>
      <c r="E22" s="12"/>
      <c r="F22" s="9"/>
    </row>
    <row r="23" spans="1:6">
      <c r="D23" s="32" t="s">
        <v>138</v>
      </c>
      <c r="E23" t="s">
        <v>430</v>
      </c>
      <c r="F23" s="4"/>
    </row>
    <row r="24" spans="1:6">
      <c r="D24" s="32" t="s">
        <v>306</v>
      </c>
      <c r="E24" s="56" t="s">
        <v>434</v>
      </c>
      <c r="F24" s="4"/>
    </row>
    <row r="25" spans="1:6">
      <c r="D25" s="32" t="s">
        <v>138</v>
      </c>
      <c r="E25" s="56" t="s">
        <v>434</v>
      </c>
      <c r="F25" s="4"/>
    </row>
    <row r="26" spans="1:6">
      <c r="D26" s="32" t="s">
        <v>138</v>
      </c>
      <c r="E26" t="s">
        <v>367</v>
      </c>
      <c r="F26" s="4"/>
    </row>
    <row r="27" spans="1:6">
      <c r="D27" s="34" t="s">
        <v>138</v>
      </c>
      <c r="E27" s="4" t="s">
        <v>152</v>
      </c>
      <c r="F27" s="4"/>
    </row>
    <row r="28" spans="1:6">
      <c r="D28" s="4" t="s">
        <v>137</v>
      </c>
      <c r="E28" t="s">
        <v>345</v>
      </c>
      <c r="F28" s="50" t="str">
        <f>Datatable!$N$1</f>
        <v>BLU_PIN</v>
      </c>
    </row>
    <row r="29" spans="1:6">
      <c r="A29" s="9" t="s">
        <v>436</v>
      </c>
      <c r="B29" s="9" t="s">
        <v>139</v>
      </c>
      <c r="C29" s="9" t="s">
        <v>158</v>
      </c>
      <c r="D29" s="9"/>
      <c r="E29" s="12"/>
      <c r="F29" s="9"/>
    </row>
    <row r="30" spans="1:6">
      <c r="D30" s="32" t="s">
        <v>138</v>
      </c>
      <c r="E30" t="s">
        <v>431</v>
      </c>
    </row>
    <row r="31" spans="1:6">
      <c r="D31" s="4" t="s">
        <v>138</v>
      </c>
      <c r="E31" t="s">
        <v>432</v>
      </c>
    </row>
    <row r="32" spans="1:6">
      <c r="D32" s="34" t="s">
        <v>214</v>
      </c>
      <c r="E32" s="34" t="s">
        <v>214</v>
      </c>
      <c r="F32" s="50" t="str">
        <f>Datatable!$AT$1</f>
        <v>Alasan_Cancelled</v>
      </c>
    </row>
    <row r="33" spans="4:6">
      <c r="D33" s="30" t="s">
        <v>454</v>
      </c>
      <c r="E33" t="s">
        <v>455</v>
      </c>
      <c r="F33" s="4" t="s">
        <v>456</v>
      </c>
    </row>
    <row r="34" spans="4:6">
      <c r="D34" s="34" t="s">
        <v>137</v>
      </c>
      <c r="E34" t="s">
        <v>455</v>
      </c>
      <c r="F34" s="4" t="s">
        <v>462</v>
      </c>
    </row>
    <row r="35" spans="4:6">
      <c r="D35" s="34" t="s">
        <v>162</v>
      </c>
      <c r="E35" s="4"/>
      <c r="F35" s="4" t="s">
        <v>456</v>
      </c>
    </row>
    <row r="36" spans="4:6">
      <c r="D36" s="4" t="s">
        <v>138</v>
      </c>
      <c r="E36" t="s">
        <v>457</v>
      </c>
      <c r="F36" s="4"/>
    </row>
    <row r="37" spans="4:6">
      <c r="D37" s="4" t="s">
        <v>138</v>
      </c>
      <c r="E37" t="s">
        <v>347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42"/>
  <sheetViews>
    <sheetView topLeftCell="A130" zoomScale="70" zoomScaleNormal="70" workbookViewId="0">
      <selection activeCell="F15" sqref="F15"/>
    </sheetView>
  </sheetViews>
  <sheetFormatPr defaultRowHeight="14.5"/>
  <cols>
    <col min="2" max="2" width="51" customWidth="1"/>
    <col min="3" max="3" width="10.1796875" bestFit="1" customWidth="1"/>
    <col min="4" max="4" width="24" bestFit="1" customWidth="1"/>
    <col min="5" max="5" width="6.81640625" customWidth="1"/>
    <col min="6" max="6" width="32.1796875" bestFit="1" customWidth="1"/>
    <col min="7" max="7" width="17.1796875" bestFit="1" customWidth="1"/>
    <col min="8" max="8" width="19" bestFit="1" customWidth="1"/>
    <col min="9" max="9" width="15.1796875" bestFit="1" customWidth="1"/>
    <col min="10" max="10" width="19.54296875" bestFit="1" customWidth="1"/>
    <col min="11" max="11" width="14.453125" bestFit="1" customWidth="1"/>
  </cols>
  <sheetData>
    <row r="1" spans="1:11">
      <c r="A1" t="s">
        <v>6</v>
      </c>
      <c r="B1" s="6" t="s">
        <v>7</v>
      </c>
      <c r="C1" s="7" t="s">
        <v>8</v>
      </c>
      <c r="D1" s="8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s="9" customFormat="1">
      <c r="A2" s="9" t="s">
        <v>17</v>
      </c>
      <c r="B2" s="10"/>
      <c r="C2" s="11"/>
      <c r="D2" s="12"/>
      <c r="G2" s="13"/>
      <c r="H2" s="14"/>
      <c r="I2" s="14"/>
      <c r="J2" s="13"/>
      <c r="K2" s="13"/>
    </row>
    <row r="3" spans="1:11">
      <c r="B3" s="16" t="s">
        <v>21</v>
      </c>
      <c r="C3" s="7"/>
      <c r="D3" s="8"/>
      <c r="F3" t="s">
        <v>22</v>
      </c>
    </row>
    <row r="4" spans="1:11">
      <c r="B4" s="6" t="s">
        <v>23</v>
      </c>
      <c r="C4" s="7"/>
      <c r="D4" s="8"/>
      <c r="F4" s="2" t="s">
        <v>2</v>
      </c>
    </row>
    <row r="5" spans="1:11">
      <c r="B5" s="17" t="s">
        <v>27</v>
      </c>
      <c r="D5" t="s">
        <v>24</v>
      </c>
      <c r="E5" t="s">
        <v>32</v>
      </c>
      <c r="F5" t="e">
        <f>Datatable!#REF!</f>
        <v>#REF!</v>
      </c>
    </row>
    <row r="6" spans="1:11">
      <c r="B6" s="17" t="s">
        <v>27</v>
      </c>
      <c r="D6" t="s">
        <v>25</v>
      </c>
      <c r="E6" t="s">
        <v>32</v>
      </c>
      <c r="F6" t="e">
        <f>Datatable!#REF!</f>
        <v>#REF!</v>
      </c>
    </row>
    <row r="7" spans="1:11">
      <c r="B7" s="16" t="s">
        <v>28</v>
      </c>
    </row>
    <row r="8" spans="1:11">
      <c r="B8" s="17" t="s">
        <v>29</v>
      </c>
      <c r="D8" t="s">
        <v>26</v>
      </c>
      <c r="E8" t="s">
        <v>32</v>
      </c>
    </row>
    <row r="9" spans="1:11" s="9" customFormat="1">
      <c r="A9" s="9" t="s">
        <v>22</v>
      </c>
      <c r="B9" s="10"/>
      <c r="C9" s="11"/>
      <c r="D9" s="12"/>
      <c r="G9" s="13"/>
      <c r="H9" s="14"/>
      <c r="I9" s="14"/>
      <c r="J9" s="13"/>
      <c r="K9" s="13"/>
    </row>
    <row r="10" spans="1:11">
      <c r="B10" s="16" t="s">
        <v>28</v>
      </c>
    </row>
    <row r="11" spans="1:11">
      <c r="B11" s="17" t="s">
        <v>29</v>
      </c>
      <c r="D11" t="s">
        <v>52</v>
      </c>
      <c r="E11" t="s">
        <v>32</v>
      </c>
    </row>
    <row r="12" spans="1:11">
      <c r="B12" s="17" t="s">
        <v>29</v>
      </c>
      <c r="D12" t="s">
        <v>33</v>
      </c>
      <c r="E12" t="s">
        <v>32</v>
      </c>
    </row>
    <row r="13" spans="1:11">
      <c r="B13" s="17" t="s">
        <v>29</v>
      </c>
      <c r="D13" t="s">
        <v>34</v>
      </c>
      <c r="E13" t="s">
        <v>32</v>
      </c>
    </row>
    <row r="14" spans="1:11">
      <c r="B14" s="16" t="s">
        <v>28</v>
      </c>
    </row>
    <row r="15" spans="1:11">
      <c r="B15" s="17" t="s">
        <v>29</v>
      </c>
      <c r="D15" t="s">
        <v>35</v>
      </c>
      <c r="E15" t="s">
        <v>32</v>
      </c>
    </row>
    <row r="16" spans="1:11">
      <c r="B16" s="16" t="s">
        <v>28</v>
      </c>
    </row>
    <row r="17" spans="2:6">
      <c r="B17" s="17" t="s">
        <v>29</v>
      </c>
      <c r="D17" t="s">
        <v>36</v>
      </c>
      <c r="E17" t="s">
        <v>32</v>
      </c>
    </row>
    <row r="18" spans="2:6">
      <c r="B18" s="16" t="s">
        <v>28</v>
      </c>
    </row>
    <row r="19" spans="2:6">
      <c r="B19" s="17" t="s">
        <v>29</v>
      </c>
      <c r="D19" t="s">
        <v>37</v>
      </c>
      <c r="E19" t="s">
        <v>32</v>
      </c>
    </row>
    <row r="20" spans="2:6">
      <c r="B20" s="17" t="s">
        <v>27</v>
      </c>
      <c r="D20" t="s">
        <v>38</v>
      </c>
      <c r="E20" t="s">
        <v>32</v>
      </c>
      <c r="F20" t="e">
        <f>Datatable!#REF!</f>
        <v>#REF!</v>
      </c>
    </row>
    <row r="21" spans="2:6">
      <c r="B21" s="16" t="s">
        <v>28</v>
      </c>
    </row>
    <row r="22" spans="2:6">
      <c r="B22" s="17" t="s">
        <v>29</v>
      </c>
      <c r="D22" t="s">
        <v>39</v>
      </c>
      <c r="E22" t="s">
        <v>32</v>
      </c>
    </row>
    <row r="23" spans="2:6">
      <c r="B23" s="17" t="s">
        <v>27</v>
      </c>
      <c r="D23" t="s">
        <v>65</v>
      </c>
      <c r="E23" t="s">
        <v>32</v>
      </c>
      <c r="F23" t="e">
        <f>Datatable!#REF!</f>
        <v>#REF!</v>
      </c>
    </row>
    <row r="24" spans="2:6">
      <c r="B24" s="17" t="s">
        <v>29</v>
      </c>
      <c r="D24" t="s">
        <v>66</v>
      </c>
      <c r="E24" t="s">
        <v>32</v>
      </c>
    </row>
    <row r="25" spans="2:6">
      <c r="B25" s="16" t="s">
        <v>28</v>
      </c>
    </row>
    <row r="26" spans="2:6">
      <c r="B26" s="17" t="s">
        <v>29</v>
      </c>
      <c r="D26" t="s">
        <v>40</v>
      </c>
      <c r="E26" t="s">
        <v>32</v>
      </c>
    </row>
    <row r="27" spans="2:6">
      <c r="B27" s="16" t="s">
        <v>28</v>
      </c>
    </row>
    <row r="28" spans="2:6">
      <c r="B28" s="17" t="s">
        <v>29</v>
      </c>
      <c r="D28" t="s">
        <v>37</v>
      </c>
      <c r="E28" t="s">
        <v>32</v>
      </c>
    </row>
    <row r="29" spans="2:6">
      <c r="B29" s="16" t="s">
        <v>28</v>
      </c>
    </row>
    <row r="30" spans="2:6">
      <c r="B30" s="17" t="s">
        <v>29</v>
      </c>
      <c r="D30" t="s">
        <v>41</v>
      </c>
      <c r="E30" t="s">
        <v>32</v>
      </c>
    </row>
    <row r="31" spans="2:6">
      <c r="B31" s="17" t="s">
        <v>29</v>
      </c>
      <c r="D31" t="s">
        <v>42</v>
      </c>
      <c r="E31" t="s">
        <v>32</v>
      </c>
    </row>
    <row r="32" spans="2:6">
      <c r="B32" s="16" t="s">
        <v>28</v>
      </c>
    </row>
    <row r="33" spans="2:6">
      <c r="B33" s="17" t="s">
        <v>29</v>
      </c>
      <c r="D33" t="s">
        <v>43</v>
      </c>
      <c r="E33" t="s">
        <v>32</v>
      </c>
    </row>
    <row r="34" spans="2:6">
      <c r="B34" s="16" t="s">
        <v>28</v>
      </c>
    </row>
    <row r="35" spans="2:6">
      <c r="B35" s="17" t="s">
        <v>29</v>
      </c>
      <c r="D35" t="s">
        <v>44</v>
      </c>
      <c r="E35" t="s">
        <v>32</v>
      </c>
    </row>
    <row r="36" spans="2:6">
      <c r="B36" s="17" t="s">
        <v>59</v>
      </c>
      <c r="F36" s="18" t="s">
        <v>125</v>
      </c>
    </row>
    <row r="37" spans="2:6">
      <c r="B37" s="17" t="s">
        <v>122</v>
      </c>
      <c r="D37" t="s">
        <v>123</v>
      </c>
      <c r="E37" t="s">
        <v>32</v>
      </c>
      <c r="F37" s="5" t="e">
        <f>Datatable!#REF!</f>
        <v>#REF!</v>
      </c>
    </row>
    <row r="38" spans="2:6">
      <c r="B38" s="17" t="s">
        <v>59</v>
      </c>
      <c r="F38" s="18" t="s">
        <v>125</v>
      </c>
    </row>
    <row r="39" spans="2:6">
      <c r="B39" s="17" t="s">
        <v>122</v>
      </c>
      <c r="D39" t="s">
        <v>124</v>
      </c>
      <c r="E39" t="s">
        <v>32</v>
      </c>
      <c r="F39" s="5" t="s">
        <v>106</v>
      </c>
    </row>
    <row r="40" spans="2:6" s="20" customFormat="1">
      <c r="B40" s="21" t="s">
        <v>107</v>
      </c>
      <c r="C40" s="22"/>
      <c r="D40" s="23"/>
      <c r="F40" s="20" t="s">
        <v>121</v>
      </c>
    </row>
    <row r="41" spans="2:6">
      <c r="B41" s="6" t="s">
        <v>27</v>
      </c>
      <c r="C41" s="24"/>
      <c r="D41" t="s">
        <v>109</v>
      </c>
      <c r="E41" t="s">
        <v>32</v>
      </c>
      <c r="F41" t="str">
        <f>LIST_STREAM!$B$2</f>
        <v>DAI</v>
      </c>
    </row>
    <row r="42" spans="2:6">
      <c r="B42" s="6" t="s">
        <v>29</v>
      </c>
      <c r="C42" s="24"/>
      <c r="D42" t="s">
        <v>110</v>
      </c>
      <c r="E42" t="s">
        <v>32</v>
      </c>
    </row>
    <row r="43" spans="2:6">
      <c r="B43" s="16" t="s">
        <v>59</v>
      </c>
      <c r="C43" s="24"/>
      <c r="D43" s="25"/>
      <c r="F43">
        <v>1</v>
      </c>
    </row>
    <row r="44" spans="2:6" s="20" customFormat="1">
      <c r="B44" s="21" t="s">
        <v>108</v>
      </c>
      <c r="C44" s="22"/>
      <c r="D44" s="26"/>
    </row>
    <row r="45" spans="2:6">
      <c r="B45" s="16" t="s">
        <v>28</v>
      </c>
    </row>
    <row r="46" spans="2:6">
      <c r="B46" s="17" t="s">
        <v>29</v>
      </c>
      <c r="D46" t="s">
        <v>45</v>
      </c>
      <c r="E46" t="s">
        <v>32</v>
      </c>
    </row>
    <row r="47" spans="2:6">
      <c r="B47" s="16" t="s">
        <v>46</v>
      </c>
      <c r="D47" t="s">
        <v>52</v>
      </c>
      <c r="E47" t="s">
        <v>32</v>
      </c>
    </row>
    <row r="48" spans="2:6">
      <c r="B48" s="16" t="s">
        <v>28</v>
      </c>
    </row>
    <row r="49" spans="1:11">
      <c r="B49" s="17" t="s">
        <v>29</v>
      </c>
      <c r="D49" t="s">
        <v>52</v>
      </c>
      <c r="E49" t="s">
        <v>32</v>
      </c>
    </row>
    <row r="50" spans="1:11">
      <c r="B50" s="17" t="s">
        <v>50</v>
      </c>
      <c r="D50" t="s">
        <v>47</v>
      </c>
      <c r="E50" t="s">
        <v>32</v>
      </c>
    </row>
    <row r="51" spans="1:11" s="9" customFormat="1">
      <c r="A51" s="9" t="s">
        <v>60</v>
      </c>
      <c r="B51" s="10"/>
      <c r="C51" s="11"/>
      <c r="D51" s="12"/>
      <c r="G51" s="13"/>
      <c r="H51" s="14"/>
      <c r="I51" s="14"/>
      <c r="J51" s="13"/>
      <c r="K51" s="13"/>
    </row>
    <row r="52" spans="1:11">
      <c r="B52" s="17" t="s">
        <v>29</v>
      </c>
      <c r="D52" t="s">
        <v>48</v>
      </c>
      <c r="E52" t="s">
        <v>32</v>
      </c>
    </row>
    <row r="53" spans="1:11">
      <c r="B53" s="17" t="s">
        <v>29</v>
      </c>
      <c r="D53" t="s">
        <v>49</v>
      </c>
      <c r="E53" t="s">
        <v>32</v>
      </c>
    </row>
    <row r="54" spans="1:11">
      <c r="B54" s="16" t="s">
        <v>28</v>
      </c>
    </row>
    <row r="55" spans="1:11" s="9" customFormat="1">
      <c r="A55" s="9" t="s">
        <v>113</v>
      </c>
      <c r="B55" s="10"/>
      <c r="C55" s="11"/>
      <c r="D55" s="12"/>
      <c r="G55" s="13"/>
      <c r="H55" s="14"/>
      <c r="I55" s="14"/>
      <c r="J55" s="13"/>
      <c r="K55" s="13"/>
    </row>
    <row r="56" spans="1:11">
      <c r="B56" s="27" t="s">
        <v>111</v>
      </c>
      <c r="C56" s="7"/>
      <c r="D56" s="25"/>
      <c r="F56" t="e">
        <f>Datatable!#REF!</f>
        <v>#REF!</v>
      </c>
    </row>
    <row r="57" spans="1:11">
      <c r="B57" s="27" t="s">
        <v>112</v>
      </c>
      <c r="C57" s="7"/>
      <c r="D57" s="25"/>
      <c r="F57">
        <v>94</v>
      </c>
    </row>
    <row r="58" spans="1:11">
      <c r="B58" s="16" t="s">
        <v>21</v>
      </c>
      <c r="C58" s="7"/>
      <c r="D58" s="8"/>
      <c r="F58" t="s">
        <v>63</v>
      </c>
    </row>
    <row r="59" spans="1:11">
      <c r="B59" s="6" t="s">
        <v>23</v>
      </c>
      <c r="C59" s="7"/>
      <c r="D59" s="8"/>
      <c r="F59" s="2" t="s">
        <v>3</v>
      </c>
    </row>
    <row r="60" spans="1:11">
      <c r="B60" s="16" t="s">
        <v>64</v>
      </c>
      <c r="D60" t="s">
        <v>67</v>
      </c>
      <c r="E60" t="s">
        <v>32</v>
      </c>
    </row>
    <row r="61" spans="1:11">
      <c r="B61" s="16" t="s">
        <v>64</v>
      </c>
      <c r="D61" t="s">
        <v>68</v>
      </c>
      <c r="E61" t="s">
        <v>32</v>
      </c>
    </row>
    <row r="62" spans="1:11">
      <c r="B62" s="17" t="s">
        <v>27</v>
      </c>
      <c r="D62" t="s">
        <v>69</v>
      </c>
      <c r="E62" t="s">
        <v>32</v>
      </c>
      <c r="F62" t="e">
        <f>Datatable!#REF!</f>
        <v>#REF!</v>
      </c>
    </row>
    <row r="63" spans="1:11">
      <c r="B63" s="17" t="s">
        <v>27</v>
      </c>
      <c r="D63" t="s">
        <v>70</v>
      </c>
      <c r="E63" t="s">
        <v>32</v>
      </c>
      <c r="F63" t="e">
        <f>Datatable!#REF!</f>
        <v>#REF!</v>
      </c>
    </row>
    <row r="64" spans="1:11">
      <c r="B64" s="16" t="s">
        <v>28</v>
      </c>
    </row>
    <row r="65" spans="1:11">
      <c r="B65" s="17" t="s">
        <v>29</v>
      </c>
      <c r="D65" t="s">
        <v>72</v>
      </c>
      <c r="E65" t="s">
        <v>32</v>
      </c>
    </row>
    <row r="66" spans="1:11">
      <c r="B66" s="16" t="s">
        <v>28</v>
      </c>
    </row>
    <row r="67" spans="1:11" s="9" customFormat="1">
      <c r="A67" s="9" t="s">
        <v>114</v>
      </c>
      <c r="B67" s="10"/>
      <c r="C67" s="11"/>
      <c r="D67" s="12"/>
      <c r="G67" s="13"/>
      <c r="H67" s="14"/>
      <c r="I67" s="14"/>
      <c r="J67" s="13"/>
      <c r="K67" s="13"/>
    </row>
    <row r="68" spans="1:11">
      <c r="B68" s="17" t="s">
        <v>29</v>
      </c>
      <c r="D68" t="s">
        <v>71</v>
      </c>
      <c r="E68" t="s">
        <v>32</v>
      </c>
    </row>
    <row r="69" spans="1:11">
      <c r="B69" s="16" t="s">
        <v>28</v>
      </c>
    </row>
    <row r="70" spans="1:11" s="9" customFormat="1">
      <c r="A70" s="9" t="s">
        <v>115</v>
      </c>
      <c r="B70" s="10"/>
      <c r="C70" s="11"/>
      <c r="D70" s="12"/>
      <c r="G70" s="13"/>
      <c r="H70" s="14"/>
      <c r="I70" s="14"/>
      <c r="J70" s="13"/>
      <c r="K70" s="13"/>
    </row>
    <row r="71" spans="1:11">
      <c r="B71" s="6" t="s">
        <v>23</v>
      </c>
      <c r="C71" s="7"/>
      <c r="D71" s="8"/>
      <c r="F71" s="2" t="s">
        <v>2</v>
      </c>
    </row>
    <row r="72" spans="1:11">
      <c r="B72" s="17" t="s">
        <v>27</v>
      </c>
      <c r="D72" t="s">
        <v>24</v>
      </c>
      <c r="E72" t="s">
        <v>32</v>
      </c>
      <c r="F72" t="e">
        <f>Datatable!#REF!</f>
        <v>#REF!</v>
      </c>
    </row>
    <row r="73" spans="1:11">
      <c r="B73" s="17" t="s">
        <v>27</v>
      </c>
      <c r="D73" t="s">
        <v>25</v>
      </c>
      <c r="E73" t="s">
        <v>32</v>
      </c>
      <c r="F73" t="e">
        <f>Datatable!#REF!</f>
        <v>#REF!</v>
      </c>
    </row>
    <row r="74" spans="1:11">
      <c r="B74" s="16" t="s">
        <v>28</v>
      </c>
    </row>
    <row r="75" spans="1:11">
      <c r="B75" s="17" t="s">
        <v>29</v>
      </c>
      <c r="D75" t="s">
        <v>26</v>
      </c>
      <c r="E75" t="s">
        <v>32</v>
      </c>
    </row>
    <row r="76" spans="1:11" s="9" customFormat="1">
      <c r="A76" s="9" t="s">
        <v>78</v>
      </c>
      <c r="B76" s="10"/>
      <c r="C76" s="11"/>
      <c r="D76" s="12"/>
      <c r="G76" s="13"/>
      <c r="H76" s="14"/>
      <c r="I76" s="14"/>
      <c r="J76" s="13"/>
      <c r="K76" s="13"/>
    </row>
    <row r="77" spans="1:11">
      <c r="B77" s="17" t="s">
        <v>29</v>
      </c>
      <c r="D77" t="s">
        <v>52</v>
      </c>
      <c r="E77" t="s">
        <v>32</v>
      </c>
    </row>
    <row r="78" spans="1:11">
      <c r="B78" s="16" t="s">
        <v>28</v>
      </c>
    </row>
    <row r="79" spans="1:11">
      <c r="B79" s="17" t="s">
        <v>29</v>
      </c>
      <c r="D79" t="s">
        <v>53</v>
      </c>
      <c r="E79" t="s">
        <v>32</v>
      </c>
    </row>
    <row r="80" spans="1:11">
      <c r="B80" s="16" t="s">
        <v>28</v>
      </c>
    </row>
    <row r="81" spans="1:11">
      <c r="B81" s="17" t="s">
        <v>29</v>
      </c>
      <c r="D81" t="s">
        <v>54</v>
      </c>
      <c r="E81" t="s">
        <v>32</v>
      </c>
    </row>
    <row r="82" spans="1:11">
      <c r="B82" s="16" t="s">
        <v>28</v>
      </c>
    </row>
    <row r="83" spans="1:11">
      <c r="B83" s="17" t="s">
        <v>58</v>
      </c>
      <c r="E83" t="s">
        <v>32</v>
      </c>
    </row>
    <row r="84" spans="1:11">
      <c r="B84" s="16" t="s">
        <v>28</v>
      </c>
    </row>
    <row r="85" spans="1:11">
      <c r="B85" s="17" t="s">
        <v>29</v>
      </c>
      <c r="D85" t="s">
        <v>77</v>
      </c>
      <c r="E85" t="s">
        <v>32</v>
      </c>
    </row>
    <row r="86" spans="1:11">
      <c r="B86" s="16" t="s">
        <v>28</v>
      </c>
    </row>
    <row r="87" spans="1:11">
      <c r="B87" s="17" t="s">
        <v>29</v>
      </c>
      <c r="D87" t="s">
        <v>57</v>
      </c>
      <c r="E87" t="s">
        <v>32</v>
      </c>
    </row>
    <row r="88" spans="1:11">
      <c r="B88" s="17" t="s">
        <v>59</v>
      </c>
      <c r="E88" t="s">
        <v>32</v>
      </c>
      <c r="F88" s="19" t="s">
        <v>95</v>
      </c>
    </row>
    <row r="89" spans="1:11">
      <c r="B89" s="16" t="s">
        <v>28</v>
      </c>
    </row>
    <row r="90" spans="1:11" s="9" customFormat="1">
      <c r="A90" s="9" t="s">
        <v>116</v>
      </c>
      <c r="B90" s="10"/>
      <c r="C90" s="11"/>
      <c r="D90" s="12"/>
      <c r="G90" s="13"/>
      <c r="H90" s="14"/>
      <c r="I90" s="14"/>
      <c r="J90" s="13"/>
      <c r="K90" s="13"/>
    </row>
    <row r="91" spans="1:11">
      <c r="B91" s="17" t="s">
        <v>29</v>
      </c>
      <c r="D91" t="s">
        <v>48</v>
      </c>
      <c r="E91" t="s">
        <v>32</v>
      </c>
    </row>
    <row r="92" spans="1:11">
      <c r="B92" s="17" t="s">
        <v>29</v>
      </c>
      <c r="D92" t="s">
        <v>49</v>
      </c>
      <c r="E92" t="s">
        <v>32</v>
      </c>
    </row>
    <row r="93" spans="1:11">
      <c r="B93" s="16" t="s">
        <v>28</v>
      </c>
    </row>
    <row r="94" spans="1:11" s="9" customFormat="1">
      <c r="A94" s="9" t="s">
        <v>117</v>
      </c>
      <c r="B94" s="10"/>
      <c r="C94" s="11"/>
      <c r="D94" s="12"/>
      <c r="G94" s="13"/>
      <c r="H94" s="14"/>
      <c r="I94" s="14"/>
      <c r="J94" s="13"/>
      <c r="K94" s="13"/>
    </row>
    <row r="95" spans="1:11">
      <c r="B95" s="27" t="s">
        <v>111</v>
      </c>
      <c r="C95" s="7"/>
      <c r="D95" s="25"/>
      <c r="F95" t="e">
        <f>Datatable!#REF!</f>
        <v>#REF!</v>
      </c>
    </row>
    <row r="96" spans="1:11">
      <c r="B96" s="27" t="s">
        <v>112</v>
      </c>
      <c r="C96" s="7"/>
      <c r="D96" s="25"/>
      <c r="F96">
        <v>133</v>
      </c>
    </row>
    <row r="97" spans="1:11">
      <c r="B97" s="16" t="s">
        <v>21</v>
      </c>
      <c r="C97" s="7"/>
      <c r="D97" s="8"/>
      <c r="F97" t="s">
        <v>126</v>
      </c>
    </row>
    <row r="98" spans="1:11">
      <c r="B98" s="6" t="s">
        <v>23</v>
      </c>
      <c r="C98" s="7"/>
      <c r="D98" s="8"/>
      <c r="F98" s="2" t="s">
        <v>3</v>
      </c>
    </row>
    <row r="99" spans="1:11">
      <c r="B99" s="16" t="s">
        <v>64</v>
      </c>
      <c r="D99" t="s">
        <v>67</v>
      </c>
      <c r="E99" t="s">
        <v>32</v>
      </c>
    </row>
    <row r="100" spans="1:11">
      <c r="B100" s="16" t="s">
        <v>64</v>
      </c>
      <c r="D100" t="s">
        <v>68</v>
      </c>
      <c r="E100" t="s">
        <v>32</v>
      </c>
    </row>
    <row r="101" spans="1:11">
      <c r="B101" s="17" t="s">
        <v>27</v>
      </c>
      <c r="D101" t="s">
        <v>69</v>
      </c>
      <c r="E101" t="s">
        <v>32</v>
      </c>
      <c r="F101" t="e">
        <f>Datatable!#REF!</f>
        <v>#REF!</v>
      </c>
    </row>
    <row r="102" spans="1:11">
      <c r="B102" s="17" t="s">
        <v>27</v>
      </c>
      <c r="D102" t="s">
        <v>70</v>
      </c>
      <c r="E102" t="s">
        <v>32</v>
      </c>
      <c r="F102" t="e">
        <f>Datatable!#REF!</f>
        <v>#REF!</v>
      </c>
    </row>
    <row r="103" spans="1:11">
      <c r="B103" s="16" t="s">
        <v>28</v>
      </c>
    </row>
    <row r="104" spans="1:11">
      <c r="B104" s="17" t="s">
        <v>29</v>
      </c>
      <c r="D104" t="s">
        <v>72</v>
      </c>
      <c r="E104" t="s">
        <v>32</v>
      </c>
    </row>
    <row r="105" spans="1:11">
      <c r="B105" s="16" t="s">
        <v>28</v>
      </c>
    </row>
    <row r="106" spans="1:11" s="9" customFormat="1">
      <c r="A106" s="9" t="s">
        <v>118</v>
      </c>
      <c r="B106" s="10"/>
      <c r="C106" s="11"/>
      <c r="D106" s="12"/>
      <c r="G106" s="13"/>
      <c r="H106" s="14"/>
      <c r="I106" s="14"/>
      <c r="J106" s="13"/>
      <c r="K106" s="13"/>
    </row>
    <row r="107" spans="1:11">
      <c r="B107" s="17" t="s">
        <v>29</v>
      </c>
      <c r="D107" t="s">
        <v>71</v>
      </c>
      <c r="E107" t="s">
        <v>32</v>
      </c>
    </row>
    <row r="108" spans="1:11">
      <c r="B108" s="16" t="s">
        <v>28</v>
      </c>
    </row>
    <row r="109" spans="1:11" s="9" customFormat="1">
      <c r="A109" s="9" t="s">
        <v>119</v>
      </c>
      <c r="B109" s="10"/>
      <c r="C109" s="11"/>
      <c r="D109" s="12"/>
      <c r="G109" s="13"/>
      <c r="H109" s="14"/>
      <c r="I109" s="14"/>
      <c r="J109" s="13"/>
      <c r="K109" s="13"/>
    </row>
    <row r="110" spans="1:11">
      <c r="B110" s="6" t="s">
        <v>23</v>
      </c>
      <c r="C110" s="7"/>
      <c r="D110" s="8"/>
      <c r="F110" s="2" t="s">
        <v>2</v>
      </c>
    </row>
    <row r="111" spans="1:11">
      <c r="B111" s="17" t="s">
        <v>27</v>
      </c>
      <c r="D111" t="s">
        <v>24</v>
      </c>
      <c r="E111" t="s">
        <v>32</v>
      </c>
      <c r="F111" t="e">
        <f>Datatable!#REF!</f>
        <v>#REF!</v>
      </c>
    </row>
    <row r="112" spans="1:11">
      <c r="B112" s="17" t="s">
        <v>27</v>
      </c>
      <c r="D112" t="s">
        <v>25</v>
      </c>
      <c r="E112" t="s">
        <v>32</v>
      </c>
      <c r="F112" t="e">
        <f>Datatable!#REF!</f>
        <v>#REF!</v>
      </c>
    </row>
    <row r="113" spans="1:11">
      <c r="B113" s="16" t="s">
        <v>28</v>
      </c>
    </row>
    <row r="114" spans="1:11">
      <c r="B114" s="17" t="s">
        <v>29</v>
      </c>
      <c r="D114" t="s">
        <v>26</v>
      </c>
      <c r="E114" t="s">
        <v>32</v>
      </c>
    </row>
    <row r="115" spans="1:11" s="9" customFormat="1">
      <c r="A115" s="9" t="s">
        <v>78</v>
      </c>
      <c r="B115" s="10"/>
      <c r="C115" s="11"/>
      <c r="D115" s="12"/>
      <c r="G115" s="13"/>
      <c r="H115" s="14"/>
      <c r="I115" s="14"/>
      <c r="J115" s="13"/>
      <c r="K115" s="13"/>
    </row>
    <row r="116" spans="1:11">
      <c r="B116" s="17" t="s">
        <v>29</v>
      </c>
      <c r="D116" t="s">
        <v>52</v>
      </c>
      <c r="E116" t="s">
        <v>32</v>
      </c>
    </row>
    <row r="117" spans="1:11">
      <c r="B117" s="16" t="s">
        <v>28</v>
      </c>
    </row>
    <row r="118" spans="1:11">
      <c r="B118" s="17" t="s">
        <v>29</v>
      </c>
      <c r="D118" t="s">
        <v>53</v>
      </c>
      <c r="E118" t="s">
        <v>32</v>
      </c>
    </row>
    <row r="119" spans="1:11">
      <c r="B119" s="16" t="s">
        <v>28</v>
      </c>
    </row>
    <row r="120" spans="1:11">
      <c r="B120" s="17" t="s">
        <v>29</v>
      </c>
      <c r="D120" t="s">
        <v>54</v>
      </c>
      <c r="E120" t="s">
        <v>32</v>
      </c>
    </row>
    <row r="121" spans="1:11">
      <c r="B121" s="16" t="s">
        <v>28</v>
      </c>
    </row>
    <row r="122" spans="1:11">
      <c r="B122" s="17" t="s">
        <v>58</v>
      </c>
      <c r="E122" t="s">
        <v>32</v>
      </c>
    </row>
    <row r="123" spans="1:11">
      <c r="B123" s="16" t="s">
        <v>28</v>
      </c>
    </row>
    <row r="124" spans="1:11">
      <c r="B124" s="17" t="s">
        <v>29</v>
      </c>
      <c r="D124" t="s">
        <v>77</v>
      </c>
      <c r="E124" t="s">
        <v>32</v>
      </c>
    </row>
    <row r="125" spans="1:11">
      <c r="B125" s="16" t="s">
        <v>28</v>
      </c>
    </row>
    <row r="126" spans="1:11">
      <c r="B126" s="17" t="s">
        <v>29</v>
      </c>
      <c r="D126" t="s">
        <v>57</v>
      </c>
      <c r="E126" t="s">
        <v>32</v>
      </c>
    </row>
    <row r="127" spans="1:11">
      <c r="B127" s="17" t="s">
        <v>59</v>
      </c>
      <c r="E127" t="s">
        <v>32</v>
      </c>
      <c r="F127" s="19" t="s">
        <v>95</v>
      </c>
    </row>
    <row r="128" spans="1:11">
      <c r="B128" s="16" t="s">
        <v>28</v>
      </c>
    </row>
    <row r="129" spans="1:11" s="9" customFormat="1">
      <c r="A129" s="9" t="s">
        <v>120</v>
      </c>
      <c r="B129" s="10"/>
      <c r="C129" s="11"/>
      <c r="D129" s="12"/>
      <c r="G129" s="13"/>
      <c r="H129" s="14"/>
      <c r="I129" s="14"/>
      <c r="J129" s="13"/>
      <c r="K129" s="13"/>
    </row>
    <row r="130" spans="1:11">
      <c r="B130" s="17" t="s">
        <v>29</v>
      </c>
      <c r="D130" t="s">
        <v>48</v>
      </c>
      <c r="E130" t="s">
        <v>32</v>
      </c>
    </row>
    <row r="131" spans="1:11">
      <c r="B131" s="17" t="s">
        <v>29</v>
      </c>
      <c r="D131" t="s">
        <v>49</v>
      </c>
      <c r="E131" t="s">
        <v>32</v>
      </c>
    </row>
    <row r="132" spans="1:11">
      <c r="B132" s="16" t="s">
        <v>28</v>
      </c>
    </row>
    <row r="133" spans="1:11" s="9" customFormat="1">
      <c r="A133" s="9" t="s">
        <v>74</v>
      </c>
      <c r="B133" s="10"/>
      <c r="C133" s="11"/>
      <c r="D133" s="12"/>
      <c r="G133" s="13"/>
      <c r="H133" s="14"/>
      <c r="I133" s="14"/>
      <c r="J133" s="13"/>
      <c r="K133" s="13"/>
    </row>
    <row r="134" spans="1:11">
      <c r="B134" s="27" t="s">
        <v>111</v>
      </c>
      <c r="C134" s="7"/>
      <c r="D134" s="25"/>
      <c r="F134" t="e">
        <f>Datatable!#REF!</f>
        <v>#REF!</v>
      </c>
    </row>
    <row r="135" spans="1:11">
      <c r="B135" s="27" t="s">
        <v>112</v>
      </c>
      <c r="C135" s="7"/>
      <c r="D135" s="25"/>
      <c r="F135">
        <v>172</v>
      </c>
    </row>
    <row r="136" spans="1:11">
      <c r="B136" s="16" t="s">
        <v>21</v>
      </c>
      <c r="C136" s="7"/>
      <c r="D136" s="8"/>
      <c r="F136" t="s">
        <v>87</v>
      </c>
    </row>
    <row r="137" spans="1:11">
      <c r="B137" s="6" t="s">
        <v>23</v>
      </c>
      <c r="C137" s="7"/>
      <c r="D137" s="8"/>
      <c r="F137" s="2" t="s">
        <v>3</v>
      </c>
    </row>
    <row r="138" spans="1:11">
      <c r="B138" s="16" t="s">
        <v>64</v>
      </c>
      <c r="D138" t="s">
        <v>67</v>
      </c>
      <c r="E138" t="s">
        <v>32</v>
      </c>
    </row>
    <row r="139" spans="1:11">
      <c r="B139" s="16" t="s">
        <v>64</v>
      </c>
      <c r="D139" t="s">
        <v>68</v>
      </c>
      <c r="E139" t="s">
        <v>32</v>
      </c>
    </row>
    <row r="140" spans="1:11">
      <c r="B140" s="17" t="s">
        <v>27</v>
      </c>
      <c r="D140" t="s">
        <v>69</v>
      </c>
      <c r="E140" t="s">
        <v>32</v>
      </c>
      <c r="F140" t="e">
        <f>Datatable!#REF!</f>
        <v>#REF!</v>
      </c>
    </row>
    <row r="141" spans="1:11">
      <c r="B141" s="17" t="s">
        <v>27</v>
      </c>
      <c r="D141" t="s">
        <v>70</v>
      </c>
      <c r="E141" t="s">
        <v>32</v>
      </c>
      <c r="F141" t="e">
        <f>Datatable!#REF!</f>
        <v>#REF!</v>
      </c>
    </row>
    <row r="142" spans="1:11">
      <c r="B142" s="16" t="s">
        <v>28</v>
      </c>
    </row>
    <row r="143" spans="1:11">
      <c r="B143" s="17" t="s">
        <v>29</v>
      </c>
      <c r="D143" t="s">
        <v>72</v>
      </c>
      <c r="E143" t="s">
        <v>32</v>
      </c>
    </row>
    <row r="144" spans="1:11">
      <c r="B144" s="16" t="s">
        <v>28</v>
      </c>
    </row>
    <row r="145" spans="1:11" s="9" customFormat="1">
      <c r="A145" s="9" t="s">
        <v>76</v>
      </c>
      <c r="B145" s="10"/>
      <c r="C145" s="11"/>
      <c r="D145" s="12"/>
      <c r="G145" s="13"/>
      <c r="H145" s="14"/>
      <c r="I145" s="14"/>
      <c r="J145" s="13"/>
      <c r="K145" s="13"/>
    </row>
    <row r="146" spans="1:11">
      <c r="B146" s="17" t="s">
        <v>29</v>
      </c>
      <c r="D146" t="s">
        <v>71</v>
      </c>
      <c r="E146" t="s">
        <v>32</v>
      </c>
    </row>
    <row r="147" spans="1:11">
      <c r="B147" s="16" t="s">
        <v>28</v>
      </c>
    </row>
    <row r="148" spans="1:11" s="9" customFormat="1">
      <c r="A148" s="9" t="s">
        <v>85</v>
      </c>
      <c r="B148" s="10"/>
      <c r="C148" s="11"/>
      <c r="D148" s="12"/>
      <c r="G148" s="13"/>
      <c r="H148" s="14"/>
      <c r="I148" s="14"/>
      <c r="J148" s="13"/>
      <c r="K148" s="13"/>
    </row>
    <row r="149" spans="1:11">
      <c r="B149" s="6" t="s">
        <v>23</v>
      </c>
      <c r="C149" s="7"/>
      <c r="D149" s="8"/>
      <c r="F149" s="2" t="s">
        <v>2</v>
      </c>
    </row>
    <row r="150" spans="1:11">
      <c r="B150" s="17" t="s">
        <v>27</v>
      </c>
      <c r="D150" t="s">
        <v>24</v>
      </c>
      <c r="E150" t="s">
        <v>32</v>
      </c>
      <c r="F150" t="e">
        <f>Datatable!#REF!</f>
        <v>#REF!</v>
      </c>
    </row>
    <row r="151" spans="1:11">
      <c r="B151" s="17" t="s">
        <v>27</v>
      </c>
      <c r="D151" t="s">
        <v>25</v>
      </c>
      <c r="E151" t="s">
        <v>32</v>
      </c>
      <c r="F151" t="e">
        <f>Datatable!#REF!</f>
        <v>#REF!</v>
      </c>
    </row>
    <row r="152" spans="1:11">
      <c r="B152" s="16" t="s">
        <v>28</v>
      </c>
    </row>
    <row r="153" spans="1:11">
      <c r="B153" s="17" t="s">
        <v>29</v>
      </c>
      <c r="D153" t="s">
        <v>26</v>
      </c>
      <c r="E153" t="s">
        <v>32</v>
      </c>
    </row>
    <row r="154" spans="1:11" s="9" customFormat="1">
      <c r="A154" s="9" t="s">
        <v>78</v>
      </c>
      <c r="B154" s="10"/>
      <c r="C154" s="11"/>
      <c r="D154" s="12"/>
      <c r="G154" s="13"/>
      <c r="H154" s="14"/>
      <c r="I154" s="14"/>
      <c r="J154" s="13"/>
      <c r="K154" s="13"/>
    </row>
    <row r="155" spans="1:11">
      <c r="B155" s="17" t="s">
        <v>29</v>
      </c>
      <c r="D155" t="s">
        <v>52</v>
      </c>
      <c r="E155" t="s">
        <v>32</v>
      </c>
    </row>
    <row r="156" spans="1:11">
      <c r="B156" s="16" t="s">
        <v>28</v>
      </c>
    </row>
    <row r="157" spans="1:11">
      <c r="B157" s="17" t="s">
        <v>29</v>
      </c>
      <c r="D157" t="s">
        <v>53</v>
      </c>
      <c r="E157" t="s">
        <v>32</v>
      </c>
    </row>
    <row r="158" spans="1:11">
      <c r="B158" s="16" t="s">
        <v>28</v>
      </c>
    </row>
    <row r="159" spans="1:11">
      <c r="B159" s="17" t="s">
        <v>29</v>
      </c>
      <c r="D159" t="s">
        <v>54</v>
      </c>
      <c r="E159" t="s">
        <v>32</v>
      </c>
    </row>
    <row r="160" spans="1:11">
      <c r="B160" s="16" t="s">
        <v>28</v>
      </c>
    </row>
    <row r="161" spans="1:11">
      <c r="B161" s="17" t="s">
        <v>58</v>
      </c>
      <c r="E161" t="s">
        <v>32</v>
      </c>
    </row>
    <row r="162" spans="1:11">
      <c r="B162" s="16" t="s">
        <v>28</v>
      </c>
    </row>
    <row r="163" spans="1:11">
      <c r="B163" s="17" t="s">
        <v>29</v>
      </c>
      <c r="D163" t="s">
        <v>77</v>
      </c>
      <c r="E163" t="s">
        <v>32</v>
      </c>
    </row>
    <row r="164" spans="1:11">
      <c r="B164" s="16" t="s">
        <v>28</v>
      </c>
    </row>
    <row r="165" spans="1:11">
      <c r="B165" s="17" t="s">
        <v>29</v>
      </c>
      <c r="D165" t="s">
        <v>57</v>
      </c>
      <c r="E165" t="s">
        <v>32</v>
      </c>
    </row>
    <row r="166" spans="1:11">
      <c r="B166" s="17" t="s">
        <v>59</v>
      </c>
      <c r="E166" t="s">
        <v>32</v>
      </c>
      <c r="F166" s="19" t="s">
        <v>95</v>
      </c>
    </row>
    <row r="167" spans="1:11">
      <c r="B167" s="16" t="s">
        <v>28</v>
      </c>
    </row>
    <row r="168" spans="1:11" s="9" customFormat="1">
      <c r="A168" s="9" t="s">
        <v>86</v>
      </c>
      <c r="B168" s="10"/>
      <c r="C168" s="11"/>
      <c r="D168" s="12"/>
      <c r="G168" s="13"/>
      <c r="H168" s="14"/>
      <c r="I168" s="14"/>
      <c r="J168" s="13"/>
      <c r="K168" s="13"/>
    </row>
    <row r="169" spans="1:11">
      <c r="B169" s="17" t="s">
        <v>29</v>
      </c>
      <c r="D169" t="s">
        <v>48</v>
      </c>
      <c r="E169" t="s">
        <v>32</v>
      </c>
    </row>
    <row r="170" spans="1:11">
      <c r="B170" s="17" t="s">
        <v>29</v>
      </c>
      <c r="D170" t="s">
        <v>49</v>
      </c>
      <c r="E170" t="s">
        <v>32</v>
      </c>
    </row>
    <row r="171" spans="1:11">
      <c r="B171" s="16" t="s">
        <v>28</v>
      </c>
    </row>
    <row r="172" spans="1:11" s="9" customFormat="1">
      <c r="A172" s="9" t="s">
        <v>79</v>
      </c>
      <c r="B172" s="10"/>
      <c r="C172" s="11"/>
      <c r="D172" s="12"/>
      <c r="G172" s="13"/>
      <c r="H172" s="14"/>
      <c r="I172" s="14"/>
      <c r="J172" s="13"/>
      <c r="K172" s="13"/>
    </row>
    <row r="173" spans="1:11">
      <c r="B173" s="27" t="s">
        <v>111</v>
      </c>
      <c r="C173" s="7"/>
      <c r="D173" s="25"/>
      <c r="F173" t="e">
        <f>Datatable!#REF!</f>
        <v>#REF!</v>
      </c>
    </row>
    <row r="174" spans="1:11">
      <c r="B174" s="27" t="s">
        <v>112</v>
      </c>
      <c r="C174" s="7"/>
      <c r="D174" s="25"/>
      <c r="F174">
        <v>211</v>
      </c>
    </row>
    <row r="175" spans="1:11">
      <c r="B175" s="16" t="s">
        <v>21</v>
      </c>
      <c r="C175" s="7"/>
      <c r="D175" s="8"/>
      <c r="F175" t="s">
        <v>90</v>
      </c>
    </row>
    <row r="176" spans="1:11">
      <c r="B176" s="6" t="s">
        <v>23</v>
      </c>
      <c r="C176" s="7"/>
      <c r="D176" s="8"/>
      <c r="F176" s="2" t="s">
        <v>3</v>
      </c>
    </row>
    <row r="177" spans="1:11">
      <c r="B177" s="16" t="s">
        <v>64</v>
      </c>
      <c r="D177" t="s">
        <v>67</v>
      </c>
      <c r="E177" t="s">
        <v>32</v>
      </c>
    </row>
    <row r="178" spans="1:11">
      <c r="B178" s="16" t="s">
        <v>64</v>
      </c>
      <c r="D178" t="s">
        <v>68</v>
      </c>
      <c r="E178" t="s">
        <v>32</v>
      </c>
    </row>
    <row r="179" spans="1:11">
      <c r="B179" s="17" t="s">
        <v>27</v>
      </c>
      <c r="D179" t="s">
        <v>69</v>
      </c>
      <c r="E179" t="s">
        <v>32</v>
      </c>
      <c r="F179" t="e">
        <f>Datatable!#REF!</f>
        <v>#REF!</v>
      </c>
    </row>
    <row r="180" spans="1:11">
      <c r="B180" s="17" t="s">
        <v>27</v>
      </c>
      <c r="D180" t="s">
        <v>70</v>
      </c>
      <c r="E180" t="s">
        <v>32</v>
      </c>
      <c r="F180" t="e">
        <f>Datatable!#REF!</f>
        <v>#REF!</v>
      </c>
    </row>
    <row r="181" spans="1:11">
      <c r="B181" s="16" t="s">
        <v>28</v>
      </c>
    </row>
    <row r="182" spans="1:11">
      <c r="B182" s="17" t="s">
        <v>29</v>
      </c>
      <c r="D182" t="s">
        <v>72</v>
      </c>
      <c r="E182" t="s">
        <v>32</v>
      </c>
    </row>
    <row r="183" spans="1:11">
      <c r="B183" s="16" t="s">
        <v>28</v>
      </c>
    </row>
    <row r="184" spans="1:11" s="9" customFormat="1">
      <c r="A184" s="9" t="s">
        <v>80</v>
      </c>
      <c r="B184" s="10"/>
      <c r="C184" s="11"/>
      <c r="D184" s="12"/>
      <c r="G184" s="13"/>
      <c r="H184" s="14"/>
      <c r="I184" s="14"/>
      <c r="J184" s="13"/>
      <c r="K184" s="13"/>
    </row>
    <row r="185" spans="1:11">
      <c r="B185" s="17" t="s">
        <v>29</v>
      </c>
      <c r="D185" t="s">
        <v>71</v>
      </c>
      <c r="E185" t="s">
        <v>32</v>
      </c>
    </row>
    <row r="186" spans="1:11">
      <c r="B186" s="16" t="s">
        <v>28</v>
      </c>
    </row>
    <row r="187" spans="1:11" s="9" customFormat="1">
      <c r="A187" s="9" t="s">
        <v>88</v>
      </c>
      <c r="B187" s="10"/>
      <c r="C187" s="11"/>
      <c r="D187" s="12"/>
      <c r="G187" s="13"/>
      <c r="H187" s="14"/>
      <c r="I187" s="14"/>
      <c r="J187" s="13"/>
      <c r="K187" s="13"/>
    </row>
    <row r="188" spans="1:11">
      <c r="B188" s="6" t="s">
        <v>23</v>
      </c>
      <c r="C188" s="7"/>
      <c r="D188" s="8"/>
      <c r="F188" s="2" t="s">
        <v>2</v>
      </c>
    </row>
    <row r="189" spans="1:11">
      <c r="B189" s="17" t="s">
        <v>27</v>
      </c>
      <c r="D189" t="s">
        <v>24</v>
      </c>
      <c r="E189" t="s">
        <v>32</v>
      </c>
      <c r="F189" t="e">
        <f>Datatable!#REF!</f>
        <v>#REF!</v>
      </c>
    </row>
    <row r="190" spans="1:11">
      <c r="B190" s="17" t="s">
        <v>27</v>
      </c>
      <c r="D190" t="s">
        <v>25</v>
      </c>
      <c r="E190" t="s">
        <v>32</v>
      </c>
      <c r="F190" t="e">
        <f>Datatable!#REF!</f>
        <v>#REF!</v>
      </c>
    </row>
    <row r="191" spans="1:11">
      <c r="B191" s="16" t="s">
        <v>28</v>
      </c>
    </row>
    <row r="192" spans="1:11">
      <c r="B192" s="17" t="s">
        <v>29</v>
      </c>
      <c r="D192" t="s">
        <v>26</v>
      </c>
      <c r="E192" t="s">
        <v>32</v>
      </c>
    </row>
    <row r="193" spans="1:11" s="9" customFormat="1">
      <c r="A193" s="9" t="s">
        <v>78</v>
      </c>
      <c r="B193" s="10"/>
      <c r="C193" s="11"/>
      <c r="D193" s="12"/>
      <c r="G193" s="13"/>
      <c r="H193" s="14"/>
      <c r="I193" s="14"/>
      <c r="J193" s="13"/>
      <c r="K193" s="13"/>
    </row>
    <row r="194" spans="1:11">
      <c r="B194" s="17" t="s">
        <v>29</v>
      </c>
      <c r="D194" t="s">
        <v>52</v>
      </c>
      <c r="E194" t="s">
        <v>32</v>
      </c>
    </row>
    <row r="195" spans="1:11">
      <c r="B195" s="16" t="s">
        <v>28</v>
      </c>
    </row>
    <row r="196" spans="1:11">
      <c r="B196" s="17" t="s">
        <v>29</v>
      </c>
      <c r="D196" t="s">
        <v>53</v>
      </c>
      <c r="E196" t="s">
        <v>32</v>
      </c>
    </row>
    <row r="197" spans="1:11">
      <c r="B197" s="16" t="s">
        <v>28</v>
      </c>
    </row>
    <row r="198" spans="1:11">
      <c r="B198" s="17" t="s">
        <v>29</v>
      </c>
      <c r="D198" t="s">
        <v>54</v>
      </c>
      <c r="E198" t="s">
        <v>32</v>
      </c>
    </row>
    <row r="199" spans="1:11">
      <c r="B199" s="16" t="s">
        <v>28</v>
      </c>
    </row>
    <row r="200" spans="1:11">
      <c r="B200" s="17" t="s">
        <v>58</v>
      </c>
      <c r="E200" t="s">
        <v>32</v>
      </c>
    </row>
    <row r="201" spans="1:11">
      <c r="B201" s="16" t="s">
        <v>28</v>
      </c>
    </row>
    <row r="202" spans="1:11">
      <c r="B202" s="17" t="s">
        <v>29</v>
      </c>
      <c r="D202" t="s">
        <v>77</v>
      </c>
      <c r="E202" t="s">
        <v>32</v>
      </c>
    </row>
    <row r="203" spans="1:11">
      <c r="B203" s="16" t="s">
        <v>28</v>
      </c>
    </row>
    <row r="204" spans="1:11">
      <c r="B204" s="17" t="s">
        <v>29</v>
      </c>
      <c r="D204" t="s">
        <v>57</v>
      </c>
      <c r="E204" t="s">
        <v>32</v>
      </c>
    </row>
    <row r="205" spans="1:11">
      <c r="B205" s="17" t="s">
        <v>59</v>
      </c>
      <c r="E205" t="s">
        <v>32</v>
      </c>
      <c r="F205" s="19" t="s">
        <v>95</v>
      </c>
    </row>
    <row r="206" spans="1:11">
      <c r="B206" s="16" t="s">
        <v>28</v>
      </c>
    </row>
    <row r="207" spans="1:11" s="9" customFormat="1">
      <c r="A207" s="9" t="s">
        <v>89</v>
      </c>
      <c r="B207" s="10"/>
      <c r="C207" s="11"/>
      <c r="D207" s="12"/>
      <c r="G207" s="13"/>
      <c r="H207" s="14"/>
      <c r="I207" s="14"/>
      <c r="J207" s="13"/>
      <c r="K207" s="13"/>
    </row>
    <row r="208" spans="1:11">
      <c r="B208" s="17" t="s">
        <v>29</v>
      </c>
      <c r="D208" t="s">
        <v>48</v>
      </c>
      <c r="E208" t="s">
        <v>32</v>
      </c>
    </row>
    <row r="209" spans="1:11">
      <c r="B209" s="17" t="s">
        <v>29</v>
      </c>
      <c r="D209" t="s">
        <v>49</v>
      </c>
      <c r="E209" t="s">
        <v>32</v>
      </c>
    </row>
    <row r="210" spans="1:11">
      <c r="B210" s="16" t="s">
        <v>28</v>
      </c>
    </row>
    <row r="211" spans="1:11" s="9" customFormat="1">
      <c r="A211" s="9" t="s">
        <v>97</v>
      </c>
      <c r="B211" s="10"/>
      <c r="C211" s="11"/>
      <c r="D211" s="12"/>
      <c r="G211" s="13"/>
      <c r="H211" s="14"/>
      <c r="I211" s="14"/>
      <c r="J211" s="13"/>
      <c r="K211" s="13"/>
    </row>
    <row r="212" spans="1:11">
      <c r="B212" s="16" t="s">
        <v>21</v>
      </c>
      <c r="C212" s="7"/>
      <c r="D212" s="8"/>
      <c r="F212" t="s">
        <v>96</v>
      </c>
    </row>
    <row r="213" spans="1:11">
      <c r="B213" s="6" t="s">
        <v>23</v>
      </c>
      <c r="C213" s="7"/>
      <c r="D213" s="8"/>
      <c r="F213" s="2" t="s">
        <v>3</v>
      </c>
    </row>
    <row r="214" spans="1:11">
      <c r="B214" s="16" t="s">
        <v>64</v>
      </c>
      <c r="D214" t="s">
        <v>67</v>
      </c>
      <c r="E214" t="s">
        <v>32</v>
      </c>
    </row>
    <row r="215" spans="1:11">
      <c r="B215" s="16" t="s">
        <v>64</v>
      </c>
      <c r="D215" t="s">
        <v>68</v>
      </c>
      <c r="E215" t="s">
        <v>32</v>
      </c>
    </row>
    <row r="216" spans="1:11">
      <c r="B216" s="17" t="s">
        <v>27</v>
      </c>
      <c r="D216" t="s">
        <v>69</v>
      </c>
      <c r="E216" t="s">
        <v>32</v>
      </c>
      <c r="F216" t="e">
        <f>Datatable!#REF!</f>
        <v>#REF!</v>
      </c>
    </row>
    <row r="217" spans="1:11">
      <c r="B217" s="17" t="s">
        <v>27</v>
      </c>
      <c r="D217" t="s">
        <v>70</v>
      </c>
      <c r="E217" t="s">
        <v>32</v>
      </c>
      <c r="F217" t="e">
        <f>Datatable!#REF!</f>
        <v>#REF!</v>
      </c>
    </row>
    <row r="218" spans="1:11">
      <c r="B218" s="16" t="s">
        <v>28</v>
      </c>
    </row>
    <row r="219" spans="1:11">
      <c r="B219" s="17" t="s">
        <v>29</v>
      </c>
      <c r="D219" t="s">
        <v>72</v>
      </c>
      <c r="E219" t="s">
        <v>32</v>
      </c>
    </row>
    <row r="220" spans="1:11">
      <c r="B220" s="16" t="s">
        <v>28</v>
      </c>
    </row>
    <row r="221" spans="1:11" s="9" customFormat="1">
      <c r="A221" s="9" t="s">
        <v>98</v>
      </c>
      <c r="B221" s="10"/>
      <c r="C221" s="11"/>
      <c r="D221" s="12"/>
      <c r="G221" s="13"/>
      <c r="H221" s="14"/>
      <c r="I221" s="14"/>
      <c r="J221" s="13"/>
      <c r="K221" s="13"/>
    </row>
    <row r="222" spans="1:11">
      <c r="B222" s="17" t="s">
        <v>29</v>
      </c>
      <c r="D222" t="s">
        <v>71</v>
      </c>
      <c r="E222" t="s">
        <v>32</v>
      </c>
    </row>
    <row r="223" spans="1:11">
      <c r="B223" s="16" t="s">
        <v>28</v>
      </c>
    </row>
    <row r="224" spans="1:11" s="9" customFormat="1">
      <c r="A224" s="9" t="s">
        <v>17</v>
      </c>
      <c r="B224" s="10"/>
      <c r="C224" s="11"/>
      <c r="D224" s="12"/>
      <c r="G224" s="13"/>
      <c r="H224" s="14"/>
      <c r="I224" s="14"/>
      <c r="J224" s="13"/>
      <c r="K224" s="13"/>
    </row>
    <row r="225" spans="1:11">
      <c r="B225" s="6" t="s">
        <v>23</v>
      </c>
      <c r="C225" s="7"/>
      <c r="D225" s="8"/>
      <c r="F225" s="2" t="s">
        <v>2</v>
      </c>
    </row>
    <row r="226" spans="1:11">
      <c r="B226" s="17" t="s">
        <v>27</v>
      </c>
      <c r="D226" t="s">
        <v>24</v>
      </c>
      <c r="E226" t="s">
        <v>32</v>
      </c>
      <c r="F226" t="e">
        <f>Datatable!#REF!</f>
        <v>#REF!</v>
      </c>
    </row>
    <row r="227" spans="1:11">
      <c r="B227" s="17" t="s">
        <v>27</v>
      </c>
      <c r="D227" t="s">
        <v>25</v>
      </c>
      <c r="E227" t="s">
        <v>32</v>
      </c>
      <c r="F227" t="e">
        <f>Datatable!#REF!</f>
        <v>#REF!</v>
      </c>
    </row>
    <row r="228" spans="1:11">
      <c r="B228" s="16" t="s">
        <v>28</v>
      </c>
    </row>
    <row r="229" spans="1:11">
      <c r="B229" s="17" t="s">
        <v>29</v>
      </c>
      <c r="D229" t="s">
        <v>26</v>
      </c>
      <c r="E229" t="s">
        <v>32</v>
      </c>
    </row>
    <row r="230" spans="1:11" s="9" customFormat="1">
      <c r="A230" s="9" t="s">
        <v>96</v>
      </c>
      <c r="B230" s="10"/>
      <c r="C230" s="11"/>
      <c r="D230" s="12"/>
      <c r="G230" s="13"/>
      <c r="H230" s="14"/>
      <c r="I230" s="14"/>
      <c r="J230" s="13"/>
      <c r="K230" s="13"/>
    </row>
    <row r="231" spans="1:11">
      <c r="B231" s="16" t="s">
        <v>28</v>
      </c>
    </row>
    <row r="232" spans="1:11">
      <c r="B232" s="17" t="s">
        <v>29</v>
      </c>
      <c r="D232" t="s">
        <v>52</v>
      </c>
      <c r="E232" t="s">
        <v>32</v>
      </c>
    </row>
    <row r="233" spans="1:11">
      <c r="B233" s="17" t="s">
        <v>29</v>
      </c>
      <c r="D233" t="s">
        <v>33</v>
      </c>
      <c r="E233" t="s">
        <v>32</v>
      </c>
    </row>
    <row r="234" spans="1:11">
      <c r="B234" s="17" t="s">
        <v>29</v>
      </c>
      <c r="D234" t="s">
        <v>34</v>
      </c>
      <c r="E234" t="s">
        <v>32</v>
      </c>
    </row>
    <row r="235" spans="1:11">
      <c r="B235" s="16" t="s">
        <v>28</v>
      </c>
    </row>
    <row r="236" spans="1:11">
      <c r="B236" s="17" t="s">
        <v>29</v>
      </c>
      <c r="D236" t="s">
        <v>99</v>
      </c>
      <c r="E236" t="s">
        <v>32</v>
      </c>
    </row>
    <row r="237" spans="1:11">
      <c r="B237" s="17" t="s">
        <v>59</v>
      </c>
      <c r="E237" t="s">
        <v>32</v>
      </c>
      <c r="F237" s="19" t="s">
        <v>62</v>
      </c>
    </row>
    <row r="238" spans="1:11">
      <c r="B238" s="16" t="s">
        <v>28</v>
      </c>
    </row>
    <row r="239" spans="1:11" s="9" customFormat="1">
      <c r="A239" s="9" t="s">
        <v>60</v>
      </c>
      <c r="B239" s="10"/>
      <c r="C239" s="11"/>
      <c r="D239" s="12"/>
      <c r="G239" s="13"/>
      <c r="H239" s="14"/>
      <c r="I239" s="14"/>
      <c r="J239" s="13"/>
      <c r="K239" s="13"/>
    </row>
    <row r="240" spans="1:11">
      <c r="B240" s="17" t="s">
        <v>29</v>
      </c>
      <c r="D240" t="s">
        <v>48</v>
      </c>
      <c r="E240" t="s">
        <v>32</v>
      </c>
    </row>
    <row r="241" spans="2:5">
      <c r="B241" s="17" t="s">
        <v>29</v>
      </c>
      <c r="D241" t="s">
        <v>49</v>
      </c>
      <c r="E241" t="s">
        <v>32</v>
      </c>
    </row>
    <row r="242" spans="2:5">
      <c r="B242" s="16" t="s">
        <v>28</v>
      </c>
    </row>
  </sheetData>
  <hyperlinks>
    <hyperlink ref="F225" r:id="rId1" xr:uid="{00000000-0004-0000-0400-000000000000}"/>
    <hyperlink ref="F188" r:id="rId2" xr:uid="{00000000-0004-0000-0400-000001000000}"/>
    <hyperlink ref="F176" r:id="rId3" xr:uid="{00000000-0004-0000-0400-000002000000}"/>
    <hyperlink ref="F149" r:id="rId4" xr:uid="{00000000-0004-0000-0400-000003000000}"/>
    <hyperlink ref="F137" r:id="rId5" xr:uid="{00000000-0004-0000-0400-000004000000}"/>
    <hyperlink ref="F71" r:id="rId6" xr:uid="{00000000-0004-0000-0400-000005000000}"/>
    <hyperlink ref="F59" r:id="rId7" xr:uid="{00000000-0004-0000-0400-000006000000}"/>
    <hyperlink ref="F4" r:id="rId8" xr:uid="{00000000-0004-0000-0400-000007000000}"/>
    <hyperlink ref="F110" r:id="rId9" xr:uid="{00000000-0004-0000-0400-000008000000}"/>
    <hyperlink ref="F98" r:id="rId10" xr:uid="{00000000-0004-0000-0400-000009000000}"/>
  </hyperlinks>
  <pageMargins left="0.7" right="0.7" top="0.75" bottom="0.75" header="0.3" footer="0.3"/>
  <pageSetup orientation="portrait" r:id="rId1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372"/>
  <sheetViews>
    <sheetView zoomScale="70" zoomScaleNormal="70" workbookViewId="0">
      <selection activeCell="F15" sqref="F15"/>
    </sheetView>
  </sheetViews>
  <sheetFormatPr defaultRowHeight="14.5"/>
  <cols>
    <col min="2" max="2" width="52.54296875" bestFit="1" customWidth="1"/>
    <col min="3" max="3" width="10.1796875" bestFit="1" customWidth="1"/>
    <col min="4" max="4" width="24" bestFit="1" customWidth="1"/>
    <col min="5" max="5" width="8.1796875" customWidth="1"/>
    <col min="6" max="6" width="32.1796875" bestFit="1" customWidth="1"/>
    <col min="7" max="7" width="17.1796875" bestFit="1" customWidth="1"/>
    <col min="8" max="8" width="19" bestFit="1" customWidth="1"/>
    <col min="9" max="9" width="15.1796875" bestFit="1" customWidth="1"/>
    <col min="10" max="10" width="19.54296875" bestFit="1" customWidth="1"/>
    <col min="11" max="11" width="14.453125" bestFit="1" customWidth="1"/>
  </cols>
  <sheetData>
    <row r="1" spans="1:11">
      <c r="A1" t="s">
        <v>6</v>
      </c>
      <c r="B1" s="6" t="s">
        <v>7</v>
      </c>
      <c r="C1" s="7" t="s">
        <v>8</v>
      </c>
      <c r="D1" s="8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s="9" customFormat="1">
      <c r="A2" s="9" t="s">
        <v>17</v>
      </c>
      <c r="B2" s="10"/>
      <c r="C2" s="11"/>
      <c r="D2" s="12"/>
      <c r="G2" s="13"/>
      <c r="H2" s="14"/>
      <c r="I2" s="14"/>
      <c r="J2" s="13"/>
      <c r="K2" s="13"/>
    </row>
    <row r="3" spans="1:11">
      <c r="B3" s="16" t="s">
        <v>21</v>
      </c>
      <c r="C3" s="7"/>
      <c r="D3" s="8"/>
      <c r="F3" t="s">
        <v>22</v>
      </c>
    </row>
    <row r="4" spans="1:11">
      <c r="B4" s="6" t="s">
        <v>23</v>
      </c>
      <c r="C4" s="7"/>
      <c r="D4" s="8"/>
      <c r="F4" s="2" t="s">
        <v>2</v>
      </c>
    </row>
    <row r="5" spans="1:11">
      <c r="B5" s="17" t="s">
        <v>27</v>
      </c>
      <c r="D5" t="s">
        <v>24</v>
      </c>
      <c r="E5" t="s">
        <v>32</v>
      </c>
      <c r="F5" t="e">
        <f>Datatable!#REF!</f>
        <v>#REF!</v>
      </c>
    </row>
    <row r="6" spans="1:11">
      <c r="B6" s="17" t="s">
        <v>27</v>
      </c>
      <c r="D6" t="s">
        <v>25</v>
      </c>
      <c r="E6" t="s">
        <v>32</v>
      </c>
      <c r="F6" t="e">
        <f>Datatable!#REF!</f>
        <v>#REF!</v>
      </c>
    </row>
    <row r="7" spans="1:11">
      <c r="B7" s="16" t="s">
        <v>28</v>
      </c>
    </row>
    <row r="8" spans="1:11">
      <c r="B8" s="17" t="s">
        <v>29</v>
      </c>
      <c r="D8" t="s">
        <v>26</v>
      </c>
      <c r="E8" t="s">
        <v>32</v>
      </c>
    </row>
    <row r="9" spans="1:11" s="9" customFormat="1">
      <c r="A9" s="9" t="s">
        <v>22</v>
      </c>
      <c r="B9" s="10"/>
      <c r="C9" s="11"/>
      <c r="D9" s="12"/>
      <c r="G9" s="13"/>
      <c r="H9" s="14"/>
      <c r="I9" s="14"/>
      <c r="J9" s="13"/>
      <c r="K9" s="13"/>
    </row>
    <row r="10" spans="1:11">
      <c r="B10" s="16" t="s">
        <v>28</v>
      </c>
    </row>
    <row r="11" spans="1:11">
      <c r="B11" s="17" t="s">
        <v>29</v>
      </c>
      <c r="D11" t="s">
        <v>52</v>
      </c>
      <c r="E11" t="s">
        <v>32</v>
      </c>
    </row>
    <row r="12" spans="1:11">
      <c r="B12" s="17" t="s">
        <v>29</v>
      </c>
      <c r="D12" t="s">
        <v>33</v>
      </c>
      <c r="E12" t="s">
        <v>32</v>
      </c>
    </row>
    <row r="13" spans="1:11">
      <c r="B13" s="17" t="s">
        <v>29</v>
      </c>
      <c r="D13" t="s">
        <v>34</v>
      </c>
      <c r="E13" t="s">
        <v>32</v>
      </c>
    </row>
    <row r="14" spans="1:11">
      <c r="B14" s="16" t="s">
        <v>28</v>
      </c>
    </row>
    <row r="15" spans="1:11">
      <c r="B15" s="17" t="s">
        <v>29</v>
      </c>
      <c r="D15" t="s">
        <v>35</v>
      </c>
      <c r="E15" t="s">
        <v>32</v>
      </c>
    </row>
    <row r="16" spans="1:11">
      <c r="B16" s="16" t="s">
        <v>28</v>
      </c>
    </row>
    <row r="17" spans="2:6">
      <c r="B17" s="17" t="s">
        <v>29</v>
      </c>
      <c r="D17" t="s">
        <v>36</v>
      </c>
      <c r="E17" t="s">
        <v>32</v>
      </c>
    </row>
    <row r="18" spans="2:6">
      <c r="B18" s="16" t="s">
        <v>28</v>
      </c>
    </row>
    <row r="19" spans="2:6">
      <c r="B19" s="17" t="s">
        <v>29</v>
      </c>
      <c r="D19" t="s">
        <v>37</v>
      </c>
      <c r="E19" t="s">
        <v>32</v>
      </c>
    </row>
    <row r="20" spans="2:6">
      <c r="B20" s="17" t="s">
        <v>27</v>
      </c>
      <c r="D20" t="s">
        <v>38</v>
      </c>
      <c r="E20" t="s">
        <v>32</v>
      </c>
      <c r="F20" t="e">
        <f>Datatable!#REF!</f>
        <v>#REF!</v>
      </c>
    </row>
    <row r="21" spans="2:6">
      <c r="B21" s="16" t="s">
        <v>28</v>
      </c>
    </row>
    <row r="22" spans="2:6">
      <c r="B22" s="17" t="s">
        <v>29</v>
      </c>
      <c r="D22" t="s">
        <v>39</v>
      </c>
      <c r="E22" t="s">
        <v>32</v>
      </c>
    </row>
    <row r="23" spans="2:6">
      <c r="B23" s="17" t="s">
        <v>27</v>
      </c>
      <c r="D23" t="s">
        <v>65</v>
      </c>
      <c r="E23" t="s">
        <v>32</v>
      </c>
      <c r="F23" t="e">
        <f>Datatable!#REF!</f>
        <v>#REF!</v>
      </c>
    </row>
    <row r="24" spans="2:6">
      <c r="B24" s="17" t="s">
        <v>29</v>
      </c>
      <c r="D24" t="s">
        <v>66</v>
      </c>
      <c r="E24" t="s">
        <v>32</v>
      </c>
    </row>
    <row r="25" spans="2:6">
      <c r="B25" s="16" t="s">
        <v>28</v>
      </c>
    </row>
    <row r="26" spans="2:6">
      <c r="B26" s="17" t="s">
        <v>29</v>
      </c>
      <c r="D26" t="s">
        <v>40</v>
      </c>
      <c r="E26" t="s">
        <v>32</v>
      </c>
    </row>
    <row r="27" spans="2:6">
      <c r="B27" s="16" t="s">
        <v>28</v>
      </c>
    </row>
    <row r="28" spans="2:6">
      <c r="B28" s="17" t="s">
        <v>29</v>
      </c>
      <c r="D28" t="s">
        <v>37</v>
      </c>
      <c r="E28" t="s">
        <v>32</v>
      </c>
    </row>
    <row r="29" spans="2:6">
      <c r="B29" s="16" t="s">
        <v>28</v>
      </c>
    </row>
    <row r="30" spans="2:6">
      <c r="B30" s="17" t="s">
        <v>29</v>
      </c>
      <c r="D30" t="s">
        <v>41</v>
      </c>
      <c r="E30" t="s">
        <v>32</v>
      </c>
    </row>
    <row r="31" spans="2:6">
      <c r="B31" s="17" t="s">
        <v>29</v>
      </c>
      <c r="D31" t="s">
        <v>42</v>
      </c>
      <c r="E31" t="s">
        <v>32</v>
      </c>
    </row>
    <row r="32" spans="2:6">
      <c r="B32" s="16" t="s">
        <v>28</v>
      </c>
    </row>
    <row r="33" spans="2:6">
      <c r="B33" s="17" t="s">
        <v>29</v>
      </c>
      <c r="D33" t="s">
        <v>43</v>
      </c>
      <c r="E33" t="s">
        <v>32</v>
      </c>
    </row>
    <row r="34" spans="2:6">
      <c r="B34" s="16" t="s">
        <v>28</v>
      </c>
    </row>
    <row r="35" spans="2:6">
      <c r="B35" s="17" t="s">
        <v>29</v>
      </c>
      <c r="D35" t="s">
        <v>44</v>
      </c>
      <c r="E35" t="s">
        <v>32</v>
      </c>
    </row>
    <row r="36" spans="2:6">
      <c r="B36" s="17" t="s">
        <v>59</v>
      </c>
      <c r="F36" s="18" t="s">
        <v>125</v>
      </c>
    </row>
    <row r="37" spans="2:6">
      <c r="B37" s="17" t="s">
        <v>122</v>
      </c>
      <c r="D37" t="s">
        <v>123</v>
      </c>
      <c r="E37" t="s">
        <v>32</v>
      </c>
      <c r="F37" s="5" t="e">
        <f>Datatable!#REF!</f>
        <v>#REF!</v>
      </c>
    </row>
    <row r="38" spans="2:6">
      <c r="B38" s="17" t="s">
        <v>59</v>
      </c>
      <c r="F38" s="18" t="s">
        <v>125</v>
      </c>
    </row>
    <row r="39" spans="2:6">
      <c r="B39" s="17" t="s">
        <v>122</v>
      </c>
      <c r="D39" t="s">
        <v>124</v>
      </c>
      <c r="E39" t="s">
        <v>32</v>
      </c>
      <c r="F39" s="5" t="s">
        <v>106</v>
      </c>
    </row>
    <row r="40" spans="2:6" s="20" customFormat="1">
      <c r="B40" s="21" t="s">
        <v>107</v>
      </c>
      <c r="C40" s="22"/>
      <c r="D40" s="23"/>
      <c r="F40" s="20" t="s">
        <v>121</v>
      </c>
    </row>
    <row r="41" spans="2:6">
      <c r="B41" s="6" t="s">
        <v>27</v>
      </c>
      <c r="C41" s="24"/>
      <c r="D41" t="s">
        <v>109</v>
      </c>
      <c r="E41" t="s">
        <v>32</v>
      </c>
      <c r="F41" t="str">
        <f>LIST_STREAM!$B$2</f>
        <v>DAI</v>
      </c>
    </row>
    <row r="42" spans="2:6">
      <c r="B42" s="6" t="s">
        <v>29</v>
      </c>
      <c r="C42" s="24"/>
      <c r="D42" t="s">
        <v>110</v>
      </c>
      <c r="E42" t="s">
        <v>32</v>
      </c>
    </row>
    <row r="43" spans="2:6">
      <c r="B43" s="16" t="s">
        <v>59</v>
      </c>
      <c r="C43" s="24"/>
      <c r="D43" s="25"/>
      <c r="F43">
        <v>1</v>
      </c>
    </row>
    <row r="44" spans="2:6" s="20" customFormat="1">
      <c r="B44" s="21" t="s">
        <v>108</v>
      </c>
      <c r="C44" s="22"/>
      <c r="D44" s="26"/>
    </row>
    <row r="45" spans="2:6">
      <c r="B45" s="16" t="s">
        <v>28</v>
      </c>
    </row>
    <row r="46" spans="2:6">
      <c r="B46" s="17" t="s">
        <v>29</v>
      </c>
      <c r="D46" t="s">
        <v>45</v>
      </c>
      <c r="E46" t="s">
        <v>32</v>
      </c>
    </row>
    <row r="47" spans="2:6">
      <c r="B47" s="16" t="s">
        <v>46</v>
      </c>
      <c r="D47" t="s">
        <v>52</v>
      </c>
      <c r="E47" t="s">
        <v>32</v>
      </c>
    </row>
    <row r="48" spans="2:6">
      <c r="B48" s="16" t="s">
        <v>28</v>
      </c>
    </row>
    <row r="49" spans="1:11">
      <c r="B49" s="17" t="s">
        <v>29</v>
      </c>
      <c r="D49" t="s">
        <v>52</v>
      </c>
      <c r="E49" t="s">
        <v>32</v>
      </c>
    </row>
    <row r="50" spans="1:11">
      <c r="B50" s="17" t="s">
        <v>50</v>
      </c>
      <c r="D50" t="s">
        <v>47</v>
      </c>
      <c r="E50" t="s">
        <v>32</v>
      </c>
    </row>
    <row r="51" spans="1:11" s="9" customFormat="1">
      <c r="A51" s="9" t="s">
        <v>60</v>
      </c>
      <c r="B51" s="10"/>
      <c r="C51" s="11"/>
      <c r="D51" s="12"/>
      <c r="G51" s="13"/>
      <c r="H51" s="14"/>
      <c r="I51" s="14"/>
      <c r="J51" s="13"/>
      <c r="K51" s="13"/>
    </row>
    <row r="52" spans="1:11">
      <c r="B52" s="17" t="s">
        <v>29</v>
      </c>
      <c r="D52" t="s">
        <v>48</v>
      </c>
      <c r="E52" t="s">
        <v>32</v>
      </c>
    </row>
    <row r="53" spans="1:11">
      <c r="B53" s="17" t="s">
        <v>29</v>
      </c>
      <c r="D53" t="s">
        <v>49</v>
      </c>
      <c r="E53" t="s">
        <v>32</v>
      </c>
    </row>
    <row r="54" spans="1:11">
      <c r="B54" s="16" t="s">
        <v>28</v>
      </c>
    </row>
    <row r="55" spans="1:11" s="9" customFormat="1">
      <c r="A55" s="9" t="s">
        <v>113</v>
      </c>
      <c r="B55" s="10"/>
      <c r="C55" s="11"/>
      <c r="D55" s="12"/>
      <c r="G55" s="13"/>
      <c r="H55" s="14"/>
      <c r="I55" s="14"/>
      <c r="J55" s="13"/>
      <c r="K55" s="13"/>
    </row>
    <row r="56" spans="1:11">
      <c r="B56" s="27" t="s">
        <v>111</v>
      </c>
      <c r="C56" s="7"/>
      <c r="D56" s="25"/>
      <c r="F56" t="e">
        <f>Datatable!#REF!</f>
        <v>#REF!</v>
      </c>
    </row>
    <row r="57" spans="1:11">
      <c r="B57" s="27" t="s">
        <v>112</v>
      </c>
      <c r="C57" s="7"/>
      <c r="D57" s="25"/>
      <c r="F57">
        <v>100</v>
      </c>
    </row>
    <row r="58" spans="1:11">
      <c r="B58" s="16" t="s">
        <v>21</v>
      </c>
      <c r="C58" s="7"/>
      <c r="D58" s="8"/>
      <c r="F58" t="s">
        <v>127</v>
      </c>
    </row>
    <row r="59" spans="1:11">
      <c r="B59" s="6" t="s">
        <v>23</v>
      </c>
      <c r="C59" s="7"/>
      <c r="D59" s="8"/>
      <c r="F59" s="2" t="s">
        <v>3</v>
      </c>
    </row>
    <row r="60" spans="1:11">
      <c r="B60" s="16" t="s">
        <v>64</v>
      </c>
      <c r="D60" t="s">
        <v>67</v>
      </c>
      <c r="E60" t="s">
        <v>32</v>
      </c>
    </row>
    <row r="61" spans="1:11">
      <c r="B61" s="16" t="s">
        <v>64</v>
      </c>
      <c r="D61" t="s">
        <v>68</v>
      </c>
      <c r="E61" t="s">
        <v>32</v>
      </c>
    </row>
    <row r="62" spans="1:11">
      <c r="B62" s="17" t="s">
        <v>27</v>
      </c>
      <c r="D62" t="s">
        <v>69</v>
      </c>
      <c r="E62" t="s">
        <v>32</v>
      </c>
      <c r="F62" t="e">
        <f>Datatable!#REF!</f>
        <v>#REF!</v>
      </c>
    </row>
    <row r="63" spans="1:11">
      <c r="B63" s="17" t="s">
        <v>27</v>
      </c>
      <c r="D63" t="s">
        <v>70</v>
      </c>
      <c r="E63" t="s">
        <v>32</v>
      </c>
      <c r="F63" t="e">
        <f>Datatable!#REF!</f>
        <v>#REF!</v>
      </c>
    </row>
    <row r="64" spans="1:11">
      <c r="B64" s="16" t="s">
        <v>28</v>
      </c>
    </row>
    <row r="65" spans="1:11">
      <c r="B65" s="17" t="s">
        <v>29</v>
      </c>
      <c r="D65" t="s">
        <v>72</v>
      </c>
      <c r="E65" t="s">
        <v>32</v>
      </c>
    </row>
    <row r="66" spans="1:11">
      <c r="B66" s="16" t="s">
        <v>28</v>
      </c>
    </row>
    <row r="67" spans="1:11" s="9" customFormat="1">
      <c r="A67" s="9" t="s">
        <v>114</v>
      </c>
      <c r="B67" s="10"/>
      <c r="C67" s="11"/>
      <c r="D67" s="12"/>
      <c r="G67" s="13"/>
      <c r="H67" s="14"/>
      <c r="I67" s="14"/>
      <c r="J67" s="13"/>
      <c r="K67" s="13"/>
    </row>
    <row r="68" spans="1:11">
      <c r="B68" s="17" t="s">
        <v>29</v>
      </c>
      <c r="D68" t="s">
        <v>71</v>
      </c>
      <c r="E68" t="s">
        <v>32</v>
      </c>
    </row>
    <row r="69" spans="1:11">
      <c r="B69" s="16" t="s">
        <v>28</v>
      </c>
    </row>
    <row r="70" spans="1:11" s="9" customFormat="1">
      <c r="A70" s="9" t="s">
        <v>115</v>
      </c>
      <c r="B70" s="10"/>
      <c r="C70" s="11"/>
      <c r="D70" s="12"/>
      <c r="G70" s="13"/>
      <c r="H70" s="14"/>
      <c r="I70" s="14"/>
      <c r="J70" s="13"/>
      <c r="K70" s="13"/>
    </row>
    <row r="71" spans="1:11">
      <c r="B71" s="6" t="s">
        <v>23</v>
      </c>
      <c r="C71" s="7"/>
      <c r="D71" s="8"/>
      <c r="F71" s="2" t="s">
        <v>2</v>
      </c>
    </row>
    <row r="72" spans="1:11">
      <c r="B72" s="17" t="s">
        <v>27</v>
      </c>
      <c r="D72" t="s">
        <v>24</v>
      </c>
      <c r="E72" t="s">
        <v>32</v>
      </c>
      <c r="F72" t="e">
        <f>Datatable!#REF!</f>
        <v>#REF!</v>
      </c>
    </row>
    <row r="73" spans="1:11">
      <c r="B73" s="17" t="s">
        <v>27</v>
      </c>
      <c r="D73" t="s">
        <v>25</v>
      </c>
      <c r="E73" t="s">
        <v>32</v>
      </c>
      <c r="F73" t="e">
        <f>Datatable!#REF!</f>
        <v>#REF!</v>
      </c>
    </row>
    <row r="74" spans="1:11">
      <c r="B74" s="16" t="s">
        <v>28</v>
      </c>
    </row>
    <row r="75" spans="1:11">
      <c r="B75" s="17" t="s">
        <v>29</v>
      </c>
      <c r="D75" t="s">
        <v>26</v>
      </c>
      <c r="E75" t="s">
        <v>32</v>
      </c>
    </row>
    <row r="76" spans="1:11" s="9" customFormat="1">
      <c r="A76" s="9" t="s">
        <v>128</v>
      </c>
      <c r="B76" s="10"/>
      <c r="C76" s="11"/>
      <c r="D76" s="12"/>
      <c r="G76" s="13"/>
      <c r="H76" s="14"/>
      <c r="I76" s="14"/>
      <c r="J76" s="13"/>
      <c r="K76" s="13"/>
    </row>
    <row r="77" spans="1:11">
      <c r="B77" s="17" t="s">
        <v>29</v>
      </c>
      <c r="D77" t="s">
        <v>52</v>
      </c>
      <c r="E77" t="s">
        <v>32</v>
      </c>
    </row>
    <row r="78" spans="1:11">
      <c r="B78" s="16" t="s">
        <v>28</v>
      </c>
    </row>
    <row r="79" spans="1:11">
      <c r="B79" s="17" t="s">
        <v>29</v>
      </c>
      <c r="D79" t="s">
        <v>53</v>
      </c>
      <c r="E79" t="s">
        <v>32</v>
      </c>
    </row>
    <row r="80" spans="1:11">
      <c r="B80" s="16" t="s">
        <v>28</v>
      </c>
    </row>
    <row r="81" spans="1:11">
      <c r="B81" s="17" t="s">
        <v>29</v>
      </c>
      <c r="D81" t="s">
        <v>54</v>
      </c>
      <c r="E81" t="s">
        <v>32</v>
      </c>
    </row>
    <row r="82" spans="1:11">
      <c r="B82" s="16" t="s">
        <v>28</v>
      </c>
    </row>
    <row r="83" spans="1:11">
      <c r="B83" s="17" t="s">
        <v>58</v>
      </c>
      <c r="E83" t="s">
        <v>32</v>
      </c>
    </row>
    <row r="84" spans="1:11">
      <c r="B84" s="16" t="s">
        <v>28</v>
      </c>
    </row>
    <row r="85" spans="1:11">
      <c r="B85" s="17" t="s">
        <v>29</v>
      </c>
      <c r="D85" t="s">
        <v>129</v>
      </c>
      <c r="E85" t="s">
        <v>32</v>
      </c>
    </row>
    <row r="86" spans="1:11">
      <c r="B86" s="16" t="s">
        <v>28</v>
      </c>
    </row>
    <row r="87" spans="1:11">
      <c r="B87" s="17" t="s">
        <v>29</v>
      </c>
      <c r="D87" t="s">
        <v>52</v>
      </c>
      <c r="E87" t="s">
        <v>32</v>
      </c>
    </row>
    <row r="88" spans="1:11">
      <c r="B88" s="17" t="s">
        <v>27</v>
      </c>
      <c r="D88" t="s">
        <v>55</v>
      </c>
      <c r="E88" t="s">
        <v>32</v>
      </c>
      <c r="F88" t="s">
        <v>130</v>
      </c>
    </row>
    <row r="89" spans="1:11">
      <c r="B89" s="16" t="s">
        <v>28</v>
      </c>
    </row>
    <row r="90" spans="1:11">
      <c r="B90" s="17" t="s">
        <v>29</v>
      </c>
      <c r="D90" t="s">
        <v>56</v>
      </c>
      <c r="E90" t="s">
        <v>32</v>
      </c>
    </row>
    <row r="91" spans="1:11">
      <c r="B91" s="17" t="s">
        <v>29</v>
      </c>
      <c r="D91" t="s">
        <v>129</v>
      </c>
      <c r="E91" t="s">
        <v>32</v>
      </c>
    </row>
    <row r="92" spans="1:11">
      <c r="B92" s="16" t="s">
        <v>28</v>
      </c>
    </row>
    <row r="93" spans="1:11">
      <c r="B93" s="17" t="s">
        <v>29</v>
      </c>
      <c r="D93" t="s">
        <v>57</v>
      </c>
      <c r="E93" t="s">
        <v>32</v>
      </c>
    </row>
    <row r="94" spans="1:11">
      <c r="B94" s="17" t="s">
        <v>59</v>
      </c>
      <c r="E94" t="s">
        <v>32</v>
      </c>
      <c r="F94" s="19" t="s">
        <v>95</v>
      </c>
    </row>
    <row r="95" spans="1:11">
      <c r="B95" s="16" t="s">
        <v>28</v>
      </c>
    </row>
    <row r="96" spans="1:11" s="9" customFormat="1">
      <c r="A96" s="9" t="s">
        <v>116</v>
      </c>
      <c r="B96" s="10"/>
      <c r="C96" s="11"/>
      <c r="D96" s="12"/>
      <c r="G96" s="13"/>
      <c r="H96" s="14"/>
      <c r="I96" s="14"/>
      <c r="J96" s="13"/>
      <c r="K96" s="13"/>
    </row>
    <row r="97" spans="1:11">
      <c r="B97" s="17" t="s">
        <v>29</v>
      </c>
      <c r="D97" t="s">
        <v>48</v>
      </c>
      <c r="E97" t="s">
        <v>32</v>
      </c>
    </row>
    <row r="98" spans="1:11">
      <c r="B98" s="17" t="s">
        <v>29</v>
      </c>
      <c r="D98" t="s">
        <v>49</v>
      </c>
      <c r="E98" t="s">
        <v>32</v>
      </c>
    </row>
    <row r="99" spans="1:11">
      <c r="B99" s="16" t="s">
        <v>28</v>
      </c>
    </row>
    <row r="100" spans="1:11" s="9" customFormat="1">
      <c r="A100" s="9" t="s">
        <v>97</v>
      </c>
      <c r="B100" s="10"/>
      <c r="C100" s="11"/>
      <c r="D100" s="12"/>
      <c r="G100" s="13"/>
      <c r="H100" s="14"/>
      <c r="I100" s="14"/>
      <c r="J100" s="13"/>
      <c r="K100" s="13"/>
    </row>
    <row r="101" spans="1:11">
      <c r="B101" s="16" t="s">
        <v>21</v>
      </c>
      <c r="C101" s="7"/>
      <c r="D101" s="8"/>
      <c r="F101" t="s">
        <v>96</v>
      </c>
    </row>
    <row r="102" spans="1:11">
      <c r="B102" s="6" t="s">
        <v>23</v>
      </c>
      <c r="C102" s="7"/>
      <c r="D102" s="8"/>
      <c r="F102" s="2" t="s">
        <v>3</v>
      </c>
    </row>
    <row r="103" spans="1:11">
      <c r="B103" s="16" t="s">
        <v>64</v>
      </c>
      <c r="D103" t="s">
        <v>67</v>
      </c>
      <c r="E103" t="s">
        <v>32</v>
      </c>
    </row>
    <row r="104" spans="1:11">
      <c r="B104" s="16" t="s">
        <v>64</v>
      </c>
      <c r="D104" t="s">
        <v>68</v>
      </c>
      <c r="E104" t="s">
        <v>32</v>
      </c>
    </row>
    <row r="105" spans="1:11">
      <c r="B105" s="17" t="s">
        <v>27</v>
      </c>
      <c r="D105" t="s">
        <v>69</v>
      </c>
      <c r="E105" t="s">
        <v>32</v>
      </c>
      <c r="F105" t="e">
        <f>Datatable!#REF!</f>
        <v>#REF!</v>
      </c>
    </row>
    <row r="106" spans="1:11">
      <c r="B106" s="17" t="s">
        <v>27</v>
      </c>
      <c r="D106" t="s">
        <v>70</v>
      </c>
      <c r="E106" t="s">
        <v>32</v>
      </c>
      <c r="F106" t="e">
        <f>Datatable!#REF!</f>
        <v>#REF!</v>
      </c>
    </row>
    <row r="107" spans="1:11">
      <c r="B107" s="16" t="s">
        <v>28</v>
      </c>
    </row>
    <row r="108" spans="1:11">
      <c r="B108" s="17" t="s">
        <v>29</v>
      </c>
      <c r="D108" t="s">
        <v>72</v>
      </c>
      <c r="E108" t="s">
        <v>32</v>
      </c>
    </row>
    <row r="109" spans="1:11">
      <c r="B109" s="16" t="s">
        <v>28</v>
      </c>
    </row>
    <row r="110" spans="1:11" s="9" customFormat="1">
      <c r="A110" s="9" t="s">
        <v>98</v>
      </c>
      <c r="B110" s="10"/>
      <c r="C110" s="11"/>
      <c r="D110" s="12"/>
      <c r="G110" s="13"/>
      <c r="H110" s="14"/>
      <c r="I110" s="14"/>
      <c r="J110" s="13"/>
      <c r="K110" s="13"/>
    </row>
    <row r="111" spans="1:11">
      <c r="B111" s="17" t="s">
        <v>29</v>
      </c>
      <c r="D111" t="s">
        <v>71</v>
      </c>
      <c r="E111" t="s">
        <v>32</v>
      </c>
    </row>
    <row r="112" spans="1:11">
      <c r="B112" s="16" t="s">
        <v>28</v>
      </c>
    </row>
    <row r="113" spans="1:11" s="9" customFormat="1">
      <c r="A113" s="9" t="s">
        <v>17</v>
      </c>
      <c r="B113" s="10"/>
      <c r="C113" s="11"/>
      <c r="D113" s="12"/>
      <c r="G113" s="13"/>
      <c r="H113" s="14"/>
      <c r="I113" s="14"/>
      <c r="J113" s="13"/>
      <c r="K113" s="13"/>
    </row>
    <row r="114" spans="1:11">
      <c r="B114" s="6" t="s">
        <v>23</v>
      </c>
      <c r="C114" s="7"/>
      <c r="D114" s="8"/>
      <c r="F114" s="2" t="s">
        <v>2</v>
      </c>
    </row>
    <row r="115" spans="1:11">
      <c r="B115" s="17" t="s">
        <v>27</v>
      </c>
      <c r="D115" t="s">
        <v>24</v>
      </c>
      <c r="E115" t="s">
        <v>32</v>
      </c>
      <c r="F115" t="e">
        <f>Datatable!#REF!</f>
        <v>#REF!</v>
      </c>
    </row>
    <row r="116" spans="1:11">
      <c r="B116" s="17" t="s">
        <v>27</v>
      </c>
      <c r="D116" t="s">
        <v>25</v>
      </c>
      <c r="E116" t="s">
        <v>32</v>
      </c>
      <c r="F116" t="e">
        <f>Datatable!#REF!</f>
        <v>#REF!</v>
      </c>
    </row>
    <row r="117" spans="1:11">
      <c r="B117" s="16" t="s">
        <v>28</v>
      </c>
    </row>
    <row r="118" spans="1:11">
      <c r="B118" s="17" t="s">
        <v>29</v>
      </c>
      <c r="D118" t="s">
        <v>26</v>
      </c>
      <c r="E118" t="s">
        <v>32</v>
      </c>
    </row>
    <row r="119" spans="1:11" s="9" customFormat="1">
      <c r="A119" s="9" t="s">
        <v>96</v>
      </c>
      <c r="B119" s="10"/>
      <c r="C119" s="11"/>
      <c r="D119" s="12"/>
      <c r="G119" s="13"/>
      <c r="H119" s="14"/>
      <c r="I119" s="14"/>
      <c r="J119" s="13"/>
      <c r="K119" s="13"/>
    </row>
    <row r="120" spans="1:11">
      <c r="B120" s="16" t="s">
        <v>28</v>
      </c>
    </row>
    <row r="121" spans="1:11">
      <c r="B121" s="17" t="s">
        <v>29</v>
      </c>
      <c r="D121" t="s">
        <v>52</v>
      </c>
      <c r="E121" t="s">
        <v>32</v>
      </c>
    </row>
    <row r="122" spans="1:11">
      <c r="B122" s="17" t="s">
        <v>29</v>
      </c>
      <c r="D122" t="s">
        <v>33</v>
      </c>
      <c r="E122" t="s">
        <v>32</v>
      </c>
    </row>
    <row r="123" spans="1:11">
      <c r="B123" s="17" t="s">
        <v>29</v>
      </c>
      <c r="D123" t="s">
        <v>34</v>
      </c>
      <c r="E123" t="s">
        <v>32</v>
      </c>
    </row>
    <row r="124" spans="1:11">
      <c r="B124" s="16" t="s">
        <v>28</v>
      </c>
    </row>
    <row r="125" spans="1:11">
      <c r="B125" s="17" t="s">
        <v>29</v>
      </c>
      <c r="D125" t="s">
        <v>99</v>
      </c>
      <c r="E125" t="s">
        <v>32</v>
      </c>
    </row>
    <row r="126" spans="1:11">
      <c r="B126" s="17" t="s">
        <v>59</v>
      </c>
      <c r="E126" t="s">
        <v>32</v>
      </c>
      <c r="F126" s="19" t="s">
        <v>62</v>
      </c>
    </row>
    <row r="127" spans="1:11">
      <c r="B127" s="16" t="s">
        <v>28</v>
      </c>
    </row>
    <row r="128" spans="1:11" s="9" customFormat="1">
      <c r="A128" s="9" t="s">
        <v>60</v>
      </c>
      <c r="B128" s="10"/>
      <c r="C128" s="11"/>
      <c r="D128" s="12"/>
      <c r="G128" s="13"/>
      <c r="H128" s="14"/>
      <c r="I128" s="14"/>
      <c r="J128" s="13"/>
      <c r="K128" s="13"/>
    </row>
    <row r="129" spans="1:11">
      <c r="B129" s="17" t="s">
        <v>29</v>
      </c>
      <c r="D129" t="s">
        <v>48</v>
      </c>
      <c r="E129" t="s">
        <v>32</v>
      </c>
    </row>
    <row r="130" spans="1:11">
      <c r="B130" s="17" t="s">
        <v>29</v>
      </c>
      <c r="D130" t="s">
        <v>49</v>
      </c>
      <c r="E130" t="s">
        <v>32</v>
      </c>
    </row>
    <row r="131" spans="1:11">
      <c r="B131" s="16" t="s">
        <v>28</v>
      </c>
    </row>
    <row r="132" spans="1:11" s="9" customFormat="1">
      <c r="A132" s="9" t="s">
        <v>17</v>
      </c>
      <c r="B132" s="10"/>
      <c r="C132" s="11"/>
      <c r="D132" s="12"/>
      <c r="G132" s="13"/>
      <c r="H132" s="14"/>
      <c r="I132" s="14"/>
      <c r="J132" s="13"/>
      <c r="K132" s="13"/>
    </row>
    <row r="133" spans="1:11">
      <c r="B133" s="16" t="s">
        <v>21</v>
      </c>
      <c r="C133" s="7"/>
      <c r="D133" s="8"/>
      <c r="F133" t="s">
        <v>22</v>
      </c>
    </row>
    <row r="134" spans="1:11">
      <c r="B134" s="6" t="s">
        <v>23</v>
      </c>
      <c r="C134" s="7"/>
      <c r="D134" s="8"/>
      <c r="F134" s="2" t="s">
        <v>2</v>
      </c>
    </row>
    <row r="135" spans="1:11">
      <c r="B135" s="17" t="s">
        <v>27</v>
      </c>
      <c r="D135" t="s">
        <v>24</v>
      </c>
      <c r="E135" t="s">
        <v>32</v>
      </c>
      <c r="F135" t="e">
        <f>Datatable!#REF!</f>
        <v>#REF!</v>
      </c>
    </row>
    <row r="136" spans="1:11">
      <c r="B136" s="17" t="s">
        <v>27</v>
      </c>
      <c r="D136" t="s">
        <v>25</v>
      </c>
      <c r="E136" t="s">
        <v>32</v>
      </c>
      <c r="F136" t="e">
        <f>Datatable!#REF!</f>
        <v>#REF!</v>
      </c>
    </row>
    <row r="137" spans="1:11">
      <c r="B137" s="16" t="s">
        <v>28</v>
      </c>
    </row>
    <row r="138" spans="1:11">
      <c r="B138" s="17" t="s">
        <v>29</v>
      </c>
      <c r="D138" t="s">
        <v>26</v>
      </c>
      <c r="E138" t="s">
        <v>32</v>
      </c>
    </row>
    <row r="139" spans="1:11" s="9" customFormat="1">
      <c r="A139" s="9" t="s">
        <v>22</v>
      </c>
      <c r="B139" s="10"/>
      <c r="C139" s="11"/>
      <c r="D139" s="12"/>
      <c r="G139" s="13"/>
      <c r="H139" s="14"/>
      <c r="I139" s="14"/>
      <c r="J139" s="13"/>
      <c r="K139" s="13"/>
    </row>
    <row r="140" spans="1:11">
      <c r="B140" s="16" t="s">
        <v>28</v>
      </c>
    </row>
    <row r="141" spans="1:11">
      <c r="B141" s="17" t="s">
        <v>29</v>
      </c>
      <c r="D141" t="s">
        <v>52</v>
      </c>
      <c r="E141" t="s">
        <v>32</v>
      </c>
    </row>
    <row r="142" spans="1:11">
      <c r="B142" s="17" t="s">
        <v>29</v>
      </c>
      <c r="D142" t="s">
        <v>33</v>
      </c>
      <c r="E142" t="s">
        <v>32</v>
      </c>
    </row>
    <row r="143" spans="1:11">
      <c r="B143" s="17" t="s">
        <v>29</v>
      </c>
      <c r="D143" t="s">
        <v>34</v>
      </c>
      <c r="E143" t="s">
        <v>32</v>
      </c>
    </row>
    <row r="144" spans="1:11">
      <c r="B144" s="16" t="s">
        <v>28</v>
      </c>
    </row>
    <row r="145" spans="2:6">
      <c r="B145" s="17" t="s">
        <v>29</v>
      </c>
      <c r="D145" t="s">
        <v>35</v>
      </c>
      <c r="E145" t="s">
        <v>32</v>
      </c>
    </row>
    <row r="146" spans="2:6">
      <c r="B146" s="16" t="s">
        <v>28</v>
      </c>
    </row>
    <row r="147" spans="2:6">
      <c r="B147" s="17" t="s">
        <v>29</v>
      </c>
      <c r="D147" t="s">
        <v>36</v>
      </c>
      <c r="E147" t="s">
        <v>32</v>
      </c>
    </row>
    <row r="148" spans="2:6">
      <c r="B148" s="16" t="s">
        <v>28</v>
      </c>
    </row>
    <row r="149" spans="2:6">
      <c r="B149" s="17" t="s">
        <v>29</v>
      </c>
      <c r="D149" t="s">
        <v>37</v>
      </c>
      <c r="E149" t="s">
        <v>32</v>
      </c>
    </row>
    <row r="150" spans="2:6">
      <c r="B150" s="17" t="s">
        <v>27</v>
      </c>
      <c r="D150" t="s">
        <v>38</v>
      </c>
      <c r="E150" t="s">
        <v>32</v>
      </c>
      <c r="F150" t="e">
        <f>Datatable!#REF!</f>
        <v>#REF!</v>
      </c>
    </row>
    <row r="151" spans="2:6">
      <c r="B151" s="16" t="s">
        <v>28</v>
      </c>
    </row>
    <row r="152" spans="2:6">
      <c r="B152" s="17" t="s">
        <v>29</v>
      </c>
      <c r="D152" t="s">
        <v>39</v>
      </c>
      <c r="E152" t="s">
        <v>32</v>
      </c>
    </row>
    <row r="153" spans="2:6">
      <c r="B153" s="17" t="s">
        <v>27</v>
      </c>
      <c r="D153" t="s">
        <v>65</v>
      </c>
      <c r="E153" t="s">
        <v>32</v>
      </c>
      <c r="F153" t="e">
        <f>Datatable!#REF!</f>
        <v>#REF!</v>
      </c>
    </row>
    <row r="154" spans="2:6">
      <c r="B154" s="17" t="s">
        <v>29</v>
      </c>
      <c r="D154" t="s">
        <v>66</v>
      </c>
      <c r="E154" t="s">
        <v>32</v>
      </c>
    </row>
    <row r="155" spans="2:6">
      <c r="B155" s="16" t="s">
        <v>28</v>
      </c>
    </row>
    <row r="156" spans="2:6">
      <c r="B156" s="17" t="s">
        <v>29</v>
      </c>
      <c r="D156" t="s">
        <v>40</v>
      </c>
      <c r="E156" t="s">
        <v>32</v>
      </c>
    </row>
    <row r="157" spans="2:6">
      <c r="B157" s="16" t="s">
        <v>28</v>
      </c>
    </row>
    <row r="158" spans="2:6">
      <c r="B158" s="17" t="s">
        <v>29</v>
      </c>
      <c r="D158" t="s">
        <v>37</v>
      </c>
      <c r="E158" t="s">
        <v>32</v>
      </c>
    </row>
    <row r="159" spans="2:6">
      <c r="B159" s="16" t="s">
        <v>28</v>
      </c>
    </row>
    <row r="160" spans="2:6">
      <c r="B160" s="17" t="s">
        <v>29</v>
      </c>
      <c r="D160" t="s">
        <v>41</v>
      </c>
      <c r="E160" t="s">
        <v>32</v>
      </c>
    </row>
    <row r="161" spans="2:6">
      <c r="B161" s="17" t="s">
        <v>29</v>
      </c>
      <c r="D161" t="s">
        <v>42</v>
      </c>
      <c r="E161" t="s">
        <v>32</v>
      </c>
    </row>
    <row r="162" spans="2:6">
      <c r="B162" s="16" t="s">
        <v>28</v>
      </c>
    </row>
    <row r="163" spans="2:6">
      <c r="B163" s="17" t="s">
        <v>29</v>
      </c>
      <c r="D163" t="s">
        <v>43</v>
      </c>
      <c r="E163" t="s">
        <v>32</v>
      </c>
    </row>
    <row r="164" spans="2:6">
      <c r="B164" s="16" t="s">
        <v>28</v>
      </c>
    </row>
    <row r="165" spans="2:6">
      <c r="B165" s="17" t="s">
        <v>29</v>
      </c>
      <c r="D165" t="s">
        <v>44</v>
      </c>
      <c r="E165" t="s">
        <v>32</v>
      </c>
    </row>
    <row r="166" spans="2:6">
      <c r="B166" s="17" t="s">
        <v>59</v>
      </c>
      <c r="F166" s="18" t="s">
        <v>125</v>
      </c>
    </row>
    <row r="167" spans="2:6">
      <c r="B167" s="17" t="s">
        <v>122</v>
      </c>
      <c r="D167" t="s">
        <v>123</v>
      </c>
      <c r="E167" t="s">
        <v>32</v>
      </c>
      <c r="F167" s="5" t="e">
        <f>Datatable!#REF!</f>
        <v>#REF!</v>
      </c>
    </row>
    <row r="168" spans="2:6">
      <c r="B168" s="17" t="s">
        <v>59</v>
      </c>
      <c r="F168" s="18" t="s">
        <v>125</v>
      </c>
    </row>
    <row r="169" spans="2:6">
      <c r="B169" s="17" t="s">
        <v>122</v>
      </c>
      <c r="D169" t="s">
        <v>124</v>
      </c>
      <c r="E169" t="s">
        <v>32</v>
      </c>
      <c r="F169" s="5" t="s">
        <v>106</v>
      </c>
    </row>
    <row r="170" spans="2:6" s="20" customFormat="1">
      <c r="B170" s="21" t="s">
        <v>107</v>
      </c>
      <c r="C170" s="22"/>
      <c r="D170" s="23"/>
      <c r="F170" s="20" t="s">
        <v>121</v>
      </c>
    </row>
    <row r="171" spans="2:6">
      <c r="B171" s="6" t="s">
        <v>27</v>
      </c>
      <c r="C171" s="24"/>
      <c r="D171" t="s">
        <v>109</v>
      </c>
      <c r="E171" t="s">
        <v>32</v>
      </c>
      <c r="F171" t="str">
        <f>LIST_STREAM!$B$2</f>
        <v>DAI</v>
      </c>
    </row>
    <row r="172" spans="2:6">
      <c r="B172" s="6" t="s">
        <v>29</v>
      </c>
      <c r="C172" s="24"/>
      <c r="D172" t="s">
        <v>110</v>
      </c>
      <c r="E172" t="s">
        <v>32</v>
      </c>
    </row>
    <row r="173" spans="2:6">
      <c r="B173" s="16" t="s">
        <v>59</v>
      </c>
      <c r="C173" s="24"/>
      <c r="D173" s="25"/>
      <c r="F173">
        <v>1</v>
      </c>
    </row>
    <row r="174" spans="2:6" s="20" customFormat="1">
      <c r="B174" s="21" t="s">
        <v>108</v>
      </c>
      <c r="C174" s="22"/>
      <c r="D174" s="26"/>
    </row>
    <row r="175" spans="2:6">
      <c r="B175" s="16" t="s">
        <v>28</v>
      </c>
    </row>
    <row r="176" spans="2:6">
      <c r="B176" s="17" t="s">
        <v>29</v>
      </c>
      <c r="D176" t="s">
        <v>45</v>
      </c>
      <c r="E176" t="s">
        <v>32</v>
      </c>
    </row>
    <row r="177" spans="1:11">
      <c r="B177" s="16" t="s">
        <v>46</v>
      </c>
      <c r="D177" t="s">
        <v>52</v>
      </c>
      <c r="E177" t="s">
        <v>32</v>
      </c>
    </row>
    <row r="178" spans="1:11">
      <c r="B178" s="16" t="s">
        <v>28</v>
      </c>
    </row>
    <row r="179" spans="1:11">
      <c r="B179" s="17" t="s">
        <v>29</v>
      </c>
      <c r="D179" t="s">
        <v>52</v>
      </c>
      <c r="E179" t="s">
        <v>32</v>
      </c>
    </row>
    <row r="180" spans="1:11">
      <c r="B180" s="17" t="s">
        <v>50</v>
      </c>
      <c r="D180" t="s">
        <v>47</v>
      </c>
      <c r="E180" t="s">
        <v>32</v>
      </c>
    </row>
    <row r="181" spans="1:11" s="9" customFormat="1">
      <c r="A181" s="9" t="s">
        <v>60</v>
      </c>
      <c r="B181" s="10"/>
      <c r="C181" s="11"/>
      <c r="D181" s="12"/>
      <c r="G181" s="13"/>
      <c r="H181" s="14"/>
      <c r="I181" s="14"/>
      <c r="J181" s="13"/>
      <c r="K181" s="13"/>
    </row>
    <row r="182" spans="1:11">
      <c r="B182" s="17" t="s">
        <v>29</v>
      </c>
      <c r="D182" t="s">
        <v>48</v>
      </c>
      <c r="E182" t="s">
        <v>32</v>
      </c>
    </row>
    <row r="183" spans="1:11">
      <c r="B183" s="17" t="s">
        <v>29</v>
      </c>
      <c r="D183" t="s">
        <v>49</v>
      </c>
      <c r="E183" t="s">
        <v>32</v>
      </c>
    </row>
    <row r="184" spans="1:11">
      <c r="B184" s="16" t="s">
        <v>28</v>
      </c>
    </row>
    <row r="185" spans="1:11" s="9" customFormat="1">
      <c r="A185" s="9" t="s">
        <v>113</v>
      </c>
      <c r="B185" s="10"/>
      <c r="C185" s="11"/>
      <c r="D185" s="12"/>
      <c r="G185" s="13"/>
      <c r="H185" s="14"/>
      <c r="I185" s="14"/>
      <c r="J185" s="13"/>
      <c r="K185" s="13"/>
    </row>
    <row r="186" spans="1:11">
      <c r="B186" s="27" t="s">
        <v>111</v>
      </c>
      <c r="C186" s="7"/>
      <c r="D186" s="25"/>
      <c r="F186" t="e">
        <f>Datatable!#REF!</f>
        <v>#REF!</v>
      </c>
    </row>
    <row r="187" spans="1:11">
      <c r="B187" s="27" t="s">
        <v>112</v>
      </c>
      <c r="C187" s="7"/>
      <c r="D187" s="25"/>
      <c r="F187">
        <v>224</v>
      </c>
    </row>
    <row r="188" spans="1:11">
      <c r="B188" s="16" t="s">
        <v>21</v>
      </c>
      <c r="C188" s="7"/>
      <c r="D188" s="8"/>
      <c r="F188" t="s">
        <v>63</v>
      </c>
    </row>
    <row r="189" spans="1:11">
      <c r="B189" s="6" t="s">
        <v>23</v>
      </c>
      <c r="C189" s="7"/>
      <c r="D189" s="8"/>
      <c r="F189" s="2" t="s">
        <v>3</v>
      </c>
    </row>
    <row r="190" spans="1:11">
      <c r="B190" s="16" t="s">
        <v>64</v>
      </c>
      <c r="D190" t="s">
        <v>67</v>
      </c>
      <c r="E190" t="s">
        <v>32</v>
      </c>
    </row>
    <row r="191" spans="1:11">
      <c r="B191" s="16" t="s">
        <v>64</v>
      </c>
      <c r="D191" t="s">
        <v>68</v>
      </c>
      <c r="E191" t="s">
        <v>32</v>
      </c>
    </row>
    <row r="192" spans="1:11">
      <c r="B192" s="17" t="s">
        <v>27</v>
      </c>
      <c r="D192" t="s">
        <v>69</v>
      </c>
      <c r="E192" t="s">
        <v>32</v>
      </c>
      <c r="F192" t="e">
        <f>Datatable!#REF!</f>
        <v>#REF!</v>
      </c>
    </row>
    <row r="193" spans="1:11">
      <c r="B193" s="17" t="s">
        <v>27</v>
      </c>
      <c r="D193" t="s">
        <v>70</v>
      </c>
      <c r="E193" t="s">
        <v>32</v>
      </c>
      <c r="F193" t="e">
        <f>Datatable!#REF!</f>
        <v>#REF!</v>
      </c>
    </row>
    <row r="194" spans="1:11">
      <c r="B194" s="16" t="s">
        <v>28</v>
      </c>
    </row>
    <row r="195" spans="1:11">
      <c r="B195" s="17" t="s">
        <v>29</v>
      </c>
      <c r="D195" t="s">
        <v>72</v>
      </c>
      <c r="E195" t="s">
        <v>32</v>
      </c>
    </row>
    <row r="196" spans="1:11">
      <c r="B196" s="16" t="s">
        <v>28</v>
      </c>
    </row>
    <row r="197" spans="1:11" s="9" customFormat="1">
      <c r="A197" s="9" t="s">
        <v>114</v>
      </c>
      <c r="B197" s="10"/>
      <c r="C197" s="11"/>
      <c r="D197" s="12"/>
      <c r="G197" s="13"/>
      <c r="H197" s="14"/>
      <c r="I197" s="14"/>
      <c r="J197" s="13"/>
      <c r="K197" s="13"/>
    </row>
    <row r="198" spans="1:11">
      <c r="B198" s="17" t="s">
        <v>29</v>
      </c>
      <c r="D198" t="s">
        <v>71</v>
      </c>
      <c r="E198" t="s">
        <v>32</v>
      </c>
    </row>
    <row r="199" spans="1:11">
      <c r="B199" s="16" t="s">
        <v>28</v>
      </c>
    </row>
    <row r="200" spans="1:11" s="9" customFormat="1">
      <c r="A200" s="9" t="s">
        <v>115</v>
      </c>
      <c r="B200" s="10"/>
      <c r="C200" s="11"/>
      <c r="D200" s="12"/>
      <c r="G200" s="13"/>
      <c r="H200" s="14"/>
      <c r="I200" s="14"/>
      <c r="J200" s="13"/>
      <c r="K200" s="13"/>
    </row>
    <row r="201" spans="1:11">
      <c r="B201" s="6" t="s">
        <v>23</v>
      </c>
      <c r="C201" s="7"/>
      <c r="D201" s="8"/>
      <c r="F201" s="2" t="s">
        <v>2</v>
      </c>
    </row>
    <row r="202" spans="1:11">
      <c r="B202" s="17" t="s">
        <v>27</v>
      </c>
      <c r="D202" t="s">
        <v>24</v>
      </c>
      <c r="E202" t="s">
        <v>32</v>
      </c>
      <c r="F202" t="e">
        <f>Datatable!#REF!</f>
        <v>#REF!</v>
      </c>
    </row>
    <row r="203" spans="1:11">
      <c r="B203" s="17" t="s">
        <v>27</v>
      </c>
      <c r="D203" t="s">
        <v>25</v>
      </c>
      <c r="E203" t="s">
        <v>32</v>
      </c>
      <c r="F203" t="e">
        <f>Datatable!#REF!</f>
        <v>#REF!</v>
      </c>
    </row>
    <row r="204" spans="1:11">
      <c r="B204" s="16" t="s">
        <v>28</v>
      </c>
    </row>
    <row r="205" spans="1:11">
      <c r="B205" s="17" t="s">
        <v>29</v>
      </c>
      <c r="D205" t="s">
        <v>26</v>
      </c>
      <c r="E205" t="s">
        <v>32</v>
      </c>
    </row>
    <row r="206" spans="1:11" s="9" customFormat="1">
      <c r="A206" s="9" t="s">
        <v>78</v>
      </c>
      <c r="B206" s="10"/>
      <c r="C206" s="11"/>
      <c r="D206" s="12"/>
      <c r="G206" s="13"/>
      <c r="H206" s="14"/>
      <c r="I206" s="14"/>
      <c r="J206" s="13"/>
      <c r="K206" s="13"/>
    </row>
    <row r="207" spans="1:11">
      <c r="B207" s="17" t="s">
        <v>29</v>
      </c>
      <c r="D207" t="s">
        <v>52</v>
      </c>
      <c r="E207" t="s">
        <v>32</v>
      </c>
    </row>
    <row r="208" spans="1:11">
      <c r="B208" s="16" t="s">
        <v>28</v>
      </c>
    </row>
    <row r="209" spans="1:11">
      <c r="B209" s="17" t="s">
        <v>29</v>
      </c>
      <c r="D209" t="s">
        <v>53</v>
      </c>
      <c r="E209" t="s">
        <v>32</v>
      </c>
    </row>
    <row r="210" spans="1:11">
      <c r="B210" s="16" t="s">
        <v>28</v>
      </c>
    </row>
    <row r="211" spans="1:11">
      <c r="B211" s="17" t="s">
        <v>29</v>
      </c>
      <c r="D211" t="s">
        <v>54</v>
      </c>
      <c r="E211" t="s">
        <v>32</v>
      </c>
    </row>
    <row r="212" spans="1:11">
      <c r="B212" s="16" t="s">
        <v>28</v>
      </c>
    </row>
    <row r="213" spans="1:11">
      <c r="B213" s="17" t="s">
        <v>58</v>
      </c>
      <c r="E213" t="s">
        <v>32</v>
      </c>
    </row>
    <row r="214" spans="1:11">
      <c r="B214" s="16" t="s">
        <v>28</v>
      </c>
    </row>
    <row r="215" spans="1:11">
      <c r="B215" s="17" t="s">
        <v>29</v>
      </c>
      <c r="D215" t="s">
        <v>77</v>
      </c>
      <c r="E215" t="s">
        <v>32</v>
      </c>
    </row>
    <row r="216" spans="1:11">
      <c r="B216" s="16" t="s">
        <v>28</v>
      </c>
    </row>
    <row r="217" spans="1:11">
      <c r="B217" s="17" t="s">
        <v>29</v>
      </c>
      <c r="D217" t="s">
        <v>57</v>
      </c>
      <c r="E217" t="s">
        <v>32</v>
      </c>
    </row>
    <row r="218" spans="1:11">
      <c r="B218" s="17" t="s">
        <v>59</v>
      </c>
      <c r="E218" t="s">
        <v>32</v>
      </c>
      <c r="F218" s="19" t="s">
        <v>95</v>
      </c>
    </row>
    <row r="219" spans="1:11">
      <c r="B219" s="16" t="s">
        <v>28</v>
      </c>
    </row>
    <row r="220" spans="1:11" s="9" customFormat="1">
      <c r="A220" s="9" t="s">
        <v>116</v>
      </c>
      <c r="B220" s="10"/>
      <c r="C220" s="11"/>
      <c r="D220" s="12"/>
      <c r="G220" s="13"/>
      <c r="H220" s="14"/>
      <c r="I220" s="14"/>
      <c r="J220" s="13"/>
      <c r="K220" s="13"/>
    </row>
    <row r="221" spans="1:11">
      <c r="B221" s="17" t="s">
        <v>29</v>
      </c>
      <c r="D221" t="s">
        <v>48</v>
      </c>
      <c r="E221" t="s">
        <v>32</v>
      </c>
    </row>
    <row r="222" spans="1:11">
      <c r="B222" s="17" t="s">
        <v>29</v>
      </c>
      <c r="D222" t="s">
        <v>49</v>
      </c>
      <c r="E222" t="s">
        <v>32</v>
      </c>
    </row>
    <row r="223" spans="1:11">
      <c r="B223" s="16" t="s">
        <v>28</v>
      </c>
    </row>
    <row r="224" spans="1:11" s="9" customFormat="1">
      <c r="A224" s="9" t="s">
        <v>117</v>
      </c>
      <c r="B224" s="10"/>
      <c r="C224" s="11"/>
      <c r="D224" s="12"/>
      <c r="G224" s="13"/>
      <c r="H224" s="14"/>
      <c r="I224" s="14"/>
      <c r="J224" s="13"/>
      <c r="K224" s="13"/>
    </row>
    <row r="225" spans="1:11">
      <c r="B225" s="27" t="s">
        <v>111</v>
      </c>
      <c r="C225" s="7"/>
      <c r="D225" s="25"/>
      <c r="F225" t="e">
        <f>Datatable!#REF!</f>
        <v>#REF!</v>
      </c>
    </row>
    <row r="226" spans="1:11">
      <c r="B226" s="27" t="s">
        <v>112</v>
      </c>
      <c r="C226" s="7"/>
      <c r="D226" s="25"/>
      <c r="F226">
        <v>263</v>
      </c>
    </row>
    <row r="227" spans="1:11">
      <c r="B227" s="16" t="s">
        <v>21</v>
      </c>
      <c r="C227" s="7"/>
      <c r="D227" s="8"/>
      <c r="F227" t="s">
        <v>126</v>
      </c>
    </row>
    <row r="228" spans="1:11">
      <c r="B228" s="6" t="s">
        <v>23</v>
      </c>
      <c r="C228" s="7"/>
      <c r="D228" s="8"/>
      <c r="F228" s="2" t="s">
        <v>3</v>
      </c>
    </row>
    <row r="229" spans="1:11">
      <c r="B229" s="16" t="s">
        <v>64</v>
      </c>
      <c r="D229" t="s">
        <v>67</v>
      </c>
      <c r="E229" t="s">
        <v>32</v>
      </c>
    </row>
    <row r="230" spans="1:11">
      <c r="B230" s="16" t="s">
        <v>64</v>
      </c>
      <c r="D230" t="s">
        <v>68</v>
      </c>
      <c r="E230" t="s">
        <v>32</v>
      </c>
    </row>
    <row r="231" spans="1:11">
      <c r="B231" s="17" t="s">
        <v>27</v>
      </c>
      <c r="D231" t="s">
        <v>69</v>
      </c>
      <c r="E231" t="s">
        <v>32</v>
      </c>
      <c r="F231" t="e">
        <f>Datatable!#REF!</f>
        <v>#REF!</v>
      </c>
    </row>
    <row r="232" spans="1:11">
      <c r="B232" s="17" t="s">
        <v>27</v>
      </c>
      <c r="D232" t="s">
        <v>70</v>
      </c>
      <c r="E232" t="s">
        <v>32</v>
      </c>
      <c r="F232" t="e">
        <f>Datatable!#REF!</f>
        <v>#REF!</v>
      </c>
    </row>
    <row r="233" spans="1:11">
      <c r="B233" s="16" t="s">
        <v>28</v>
      </c>
    </row>
    <row r="234" spans="1:11">
      <c r="B234" s="17" t="s">
        <v>29</v>
      </c>
      <c r="D234" t="s">
        <v>72</v>
      </c>
      <c r="E234" t="s">
        <v>32</v>
      </c>
    </row>
    <row r="235" spans="1:11">
      <c r="B235" s="16" t="s">
        <v>28</v>
      </c>
    </row>
    <row r="236" spans="1:11" s="9" customFormat="1">
      <c r="A236" s="9" t="s">
        <v>118</v>
      </c>
      <c r="B236" s="10"/>
      <c r="C236" s="11"/>
      <c r="D236" s="12"/>
      <c r="G236" s="13"/>
      <c r="H236" s="14"/>
      <c r="I236" s="14"/>
      <c r="J236" s="13"/>
      <c r="K236" s="13"/>
    </row>
    <row r="237" spans="1:11">
      <c r="B237" s="17" t="s">
        <v>29</v>
      </c>
      <c r="D237" t="s">
        <v>71</v>
      </c>
      <c r="E237" t="s">
        <v>32</v>
      </c>
    </row>
    <row r="238" spans="1:11">
      <c r="B238" s="16" t="s">
        <v>28</v>
      </c>
    </row>
    <row r="239" spans="1:11" s="9" customFormat="1">
      <c r="A239" s="9" t="s">
        <v>119</v>
      </c>
      <c r="B239" s="10"/>
      <c r="C239" s="11"/>
      <c r="D239" s="12"/>
      <c r="G239" s="13"/>
      <c r="H239" s="14"/>
      <c r="I239" s="14"/>
      <c r="J239" s="13"/>
      <c r="K239" s="13"/>
    </row>
    <row r="240" spans="1:11">
      <c r="B240" s="6" t="s">
        <v>23</v>
      </c>
      <c r="C240" s="7"/>
      <c r="D240" s="8"/>
      <c r="F240" s="2" t="s">
        <v>2</v>
      </c>
    </row>
    <row r="241" spans="1:11">
      <c r="B241" s="17" t="s">
        <v>27</v>
      </c>
      <c r="D241" t="s">
        <v>24</v>
      </c>
      <c r="E241" t="s">
        <v>32</v>
      </c>
      <c r="F241" t="e">
        <f>Datatable!#REF!</f>
        <v>#REF!</v>
      </c>
    </row>
    <row r="242" spans="1:11">
      <c r="B242" s="17" t="s">
        <v>27</v>
      </c>
      <c r="D242" t="s">
        <v>25</v>
      </c>
      <c r="E242" t="s">
        <v>32</v>
      </c>
      <c r="F242" t="e">
        <f>Datatable!#REF!</f>
        <v>#REF!</v>
      </c>
    </row>
    <row r="243" spans="1:11">
      <c r="B243" s="16" t="s">
        <v>28</v>
      </c>
    </row>
    <row r="244" spans="1:11">
      <c r="B244" s="17" t="s">
        <v>29</v>
      </c>
      <c r="D244" t="s">
        <v>26</v>
      </c>
      <c r="E244" t="s">
        <v>32</v>
      </c>
    </row>
    <row r="245" spans="1:11" s="9" customFormat="1">
      <c r="A245" s="9" t="s">
        <v>78</v>
      </c>
      <c r="B245" s="10"/>
      <c r="C245" s="11"/>
      <c r="D245" s="12"/>
      <c r="G245" s="13"/>
      <c r="H245" s="14"/>
      <c r="I245" s="14"/>
      <c r="J245" s="13"/>
      <c r="K245" s="13"/>
    </row>
    <row r="246" spans="1:11">
      <c r="B246" s="17" t="s">
        <v>29</v>
      </c>
      <c r="D246" t="s">
        <v>52</v>
      </c>
      <c r="E246" t="s">
        <v>32</v>
      </c>
    </row>
    <row r="247" spans="1:11">
      <c r="B247" s="16" t="s">
        <v>28</v>
      </c>
    </row>
    <row r="248" spans="1:11">
      <c r="B248" s="17" t="s">
        <v>29</v>
      </c>
      <c r="D248" t="s">
        <v>53</v>
      </c>
      <c r="E248" t="s">
        <v>32</v>
      </c>
    </row>
    <row r="249" spans="1:11">
      <c r="B249" s="16" t="s">
        <v>28</v>
      </c>
    </row>
    <row r="250" spans="1:11">
      <c r="B250" s="17" t="s">
        <v>29</v>
      </c>
      <c r="D250" t="s">
        <v>54</v>
      </c>
      <c r="E250" t="s">
        <v>32</v>
      </c>
    </row>
    <row r="251" spans="1:11">
      <c r="B251" s="16" t="s">
        <v>28</v>
      </c>
    </row>
    <row r="252" spans="1:11">
      <c r="B252" s="17" t="s">
        <v>58</v>
      </c>
      <c r="E252" t="s">
        <v>32</v>
      </c>
    </row>
    <row r="253" spans="1:11">
      <c r="B253" s="16" t="s">
        <v>28</v>
      </c>
    </row>
    <row r="254" spans="1:11">
      <c r="B254" s="17" t="s">
        <v>29</v>
      </c>
      <c r="D254" t="s">
        <v>77</v>
      </c>
      <c r="E254" t="s">
        <v>32</v>
      </c>
    </row>
    <row r="255" spans="1:11">
      <c r="B255" s="16" t="s">
        <v>28</v>
      </c>
    </row>
    <row r="256" spans="1:11">
      <c r="B256" s="17" t="s">
        <v>29</v>
      </c>
      <c r="D256" t="s">
        <v>57</v>
      </c>
      <c r="E256" t="s">
        <v>32</v>
      </c>
    </row>
    <row r="257" spans="1:11">
      <c r="B257" s="17" t="s">
        <v>59</v>
      </c>
      <c r="E257" t="s">
        <v>32</v>
      </c>
      <c r="F257" s="19" t="s">
        <v>95</v>
      </c>
    </row>
    <row r="258" spans="1:11">
      <c r="B258" s="16" t="s">
        <v>28</v>
      </c>
    </row>
    <row r="259" spans="1:11" s="9" customFormat="1">
      <c r="A259" s="9" t="s">
        <v>120</v>
      </c>
      <c r="B259" s="10"/>
      <c r="C259" s="11"/>
      <c r="D259" s="12"/>
      <c r="G259" s="13"/>
      <c r="H259" s="14"/>
      <c r="I259" s="14"/>
      <c r="J259" s="13"/>
      <c r="K259" s="13"/>
    </row>
    <row r="260" spans="1:11">
      <c r="B260" s="17" t="s">
        <v>29</v>
      </c>
      <c r="D260" t="s">
        <v>48</v>
      </c>
      <c r="E260" t="s">
        <v>32</v>
      </c>
    </row>
    <row r="261" spans="1:11">
      <c r="B261" s="17" t="s">
        <v>29</v>
      </c>
      <c r="D261" t="s">
        <v>49</v>
      </c>
      <c r="E261" t="s">
        <v>32</v>
      </c>
    </row>
    <row r="262" spans="1:11">
      <c r="B262" s="16" t="s">
        <v>28</v>
      </c>
    </row>
    <row r="263" spans="1:11" s="9" customFormat="1">
      <c r="A263" s="9" t="s">
        <v>74</v>
      </c>
      <c r="B263" s="10"/>
      <c r="C263" s="11"/>
      <c r="D263" s="12"/>
      <c r="G263" s="13"/>
      <c r="H263" s="14"/>
      <c r="I263" s="14"/>
      <c r="J263" s="13"/>
      <c r="K263" s="13"/>
    </row>
    <row r="264" spans="1:11">
      <c r="B264" s="27" t="s">
        <v>111</v>
      </c>
      <c r="C264" s="7"/>
      <c r="D264" s="25"/>
      <c r="F264" t="e">
        <f>Datatable!#REF!</f>
        <v>#REF!</v>
      </c>
    </row>
    <row r="265" spans="1:11">
      <c r="B265" s="27" t="s">
        <v>112</v>
      </c>
      <c r="C265" s="7"/>
      <c r="D265" s="25"/>
      <c r="F265">
        <v>302</v>
      </c>
    </row>
    <row r="266" spans="1:11">
      <c r="B266" s="16" t="s">
        <v>21</v>
      </c>
      <c r="C266" s="7"/>
      <c r="D266" s="8"/>
      <c r="F266" t="s">
        <v>87</v>
      </c>
    </row>
    <row r="267" spans="1:11">
      <c r="B267" s="6" t="s">
        <v>23</v>
      </c>
      <c r="C267" s="7"/>
      <c r="D267" s="8"/>
      <c r="F267" s="2" t="s">
        <v>3</v>
      </c>
    </row>
    <row r="268" spans="1:11">
      <c r="B268" s="16" t="s">
        <v>64</v>
      </c>
      <c r="D268" t="s">
        <v>67</v>
      </c>
      <c r="E268" t="s">
        <v>32</v>
      </c>
    </row>
    <row r="269" spans="1:11">
      <c r="B269" s="16" t="s">
        <v>64</v>
      </c>
      <c r="D269" t="s">
        <v>68</v>
      </c>
      <c r="E269" t="s">
        <v>32</v>
      </c>
    </row>
    <row r="270" spans="1:11">
      <c r="B270" s="17" t="s">
        <v>27</v>
      </c>
      <c r="D270" t="s">
        <v>69</v>
      </c>
      <c r="E270" t="s">
        <v>32</v>
      </c>
      <c r="F270" t="e">
        <f>Datatable!#REF!</f>
        <v>#REF!</v>
      </c>
    </row>
    <row r="271" spans="1:11">
      <c r="B271" s="17" t="s">
        <v>27</v>
      </c>
      <c r="D271" t="s">
        <v>70</v>
      </c>
      <c r="E271" t="s">
        <v>32</v>
      </c>
      <c r="F271" t="e">
        <f>Datatable!#REF!</f>
        <v>#REF!</v>
      </c>
    </row>
    <row r="272" spans="1:11">
      <c r="B272" s="16" t="s">
        <v>28</v>
      </c>
    </row>
    <row r="273" spans="1:11">
      <c r="B273" s="17" t="s">
        <v>29</v>
      </c>
      <c r="D273" t="s">
        <v>72</v>
      </c>
      <c r="E273" t="s">
        <v>32</v>
      </c>
    </row>
    <row r="274" spans="1:11">
      <c r="B274" s="16" t="s">
        <v>28</v>
      </c>
    </row>
    <row r="275" spans="1:11" s="9" customFormat="1">
      <c r="A275" s="9" t="s">
        <v>76</v>
      </c>
      <c r="B275" s="10"/>
      <c r="C275" s="11"/>
      <c r="D275" s="12"/>
      <c r="G275" s="13"/>
      <c r="H275" s="14"/>
      <c r="I275" s="14"/>
      <c r="J275" s="13"/>
      <c r="K275" s="13"/>
    </row>
    <row r="276" spans="1:11">
      <c r="B276" s="17" t="s">
        <v>29</v>
      </c>
      <c r="D276" t="s">
        <v>71</v>
      </c>
      <c r="E276" t="s">
        <v>32</v>
      </c>
    </row>
    <row r="277" spans="1:11">
      <c r="B277" s="16" t="s">
        <v>28</v>
      </c>
    </row>
    <row r="278" spans="1:11" s="9" customFormat="1">
      <c r="A278" s="9" t="s">
        <v>85</v>
      </c>
      <c r="B278" s="10"/>
      <c r="C278" s="11"/>
      <c r="D278" s="12"/>
      <c r="G278" s="13"/>
      <c r="H278" s="14"/>
      <c r="I278" s="14"/>
      <c r="J278" s="13"/>
      <c r="K278" s="13"/>
    </row>
    <row r="279" spans="1:11">
      <c r="B279" s="6" t="s">
        <v>23</v>
      </c>
      <c r="C279" s="7"/>
      <c r="D279" s="8"/>
      <c r="F279" s="2" t="s">
        <v>2</v>
      </c>
    </row>
    <row r="280" spans="1:11">
      <c r="B280" s="17" t="s">
        <v>27</v>
      </c>
      <c r="D280" t="s">
        <v>24</v>
      </c>
      <c r="E280" t="s">
        <v>32</v>
      </c>
      <c r="F280" t="e">
        <f>Datatable!#REF!</f>
        <v>#REF!</v>
      </c>
    </row>
    <row r="281" spans="1:11">
      <c r="B281" s="17" t="s">
        <v>27</v>
      </c>
      <c r="D281" t="s">
        <v>25</v>
      </c>
      <c r="E281" t="s">
        <v>32</v>
      </c>
      <c r="F281" t="e">
        <f>Datatable!#REF!</f>
        <v>#REF!</v>
      </c>
    </row>
    <row r="282" spans="1:11">
      <c r="B282" s="16" t="s">
        <v>28</v>
      </c>
    </row>
    <row r="283" spans="1:11">
      <c r="B283" s="17" t="s">
        <v>29</v>
      </c>
      <c r="D283" t="s">
        <v>26</v>
      </c>
      <c r="E283" t="s">
        <v>32</v>
      </c>
    </row>
    <row r="284" spans="1:11" s="9" customFormat="1">
      <c r="A284" s="9" t="s">
        <v>78</v>
      </c>
      <c r="B284" s="10"/>
      <c r="C284" s="11"/>
      <c r="D284" s="12"/>
      <c r="G284" s="13"/>
      <c r="H284" s="14"/>
      <c r="I284" s="14"/>
      <c r="J284" s="13"/>
      <c r="K284" s="13"/>
    </row>
    <row r="285" spans="1:11">
      <c r="B285" s="17" t="s">
        <v>29</v>
      </c>
      <c r="D285" t="s">
        <v>52</v>
      </c>
      <c r="E285" t="s">
        <v>32</v>
      </c>
    </row>
    <row r="286" spans="1:11">
      <c r="B286" s="16" t="s">
        <v>28</v>
      </c>
    </row>
    <row r="287" spans="1:11">
      <c r="B287" s="17" t="s">
        <v>29</v>
      </c>
      <c r="D287" t="s">
        <v>53</v>
      </c>
      <c r="E287" t="s">
        <v>32</v>
      </c>
    </row>
    <row r="288" spans="1:11">
      <c r="B288" s="16" t="s">
        <v>28</v>
      </c>
    </row>
    <row r="289" spans="1:11">
      <c r="B289" s="17" t="s">
        <v>29</v>
      </c>
      <c r="D289" t="s">
        <v>54</v>
      </c>
      <c r="E289" t="s">
        <v>32</v>
      </c>
    </row>
    <row r="290" spans="1:11">
      <c r="B290" s="16" t="s">
        <v>28</v>
      </c>
    </row>
    <row r="291" spans="1:11">
      <c r="B291" s="17" t="s">
        <v>58</v>
      </c>
      <c r="E291" t="s">
        <v>32</v>
      </c>
    </row>
    <row r="292" spans="1:11">
      <c r="B292" s="16" t="s">
        <v>28</v>
      </c>
    </row>
    <row r="293" spans="1:11">
      <c r="B293" s="17" t="s">
        <v>29</v>
      </c>
      <c r="D293" t="s">
        <v>77</v>
      </c>
      <c r="E293" t="s">
        <v>32</v>
      </c>
    </row>
    <row r="294" spans="1:11">
      <c r="B294" s="16" t="s">
        <v>28</v>
      </c>
    </row>
    <row r="295" spans="1:11">
      <c r="B295" s="17" t="s">
        <v>29</v>
      </c>
      <c r="D295" t="s">
        <v>57</v>
      </c>
      <c r="E295" t="s">
        <v>32</v>
      </c>
    </row>
    <row r="296" spans="1:11">
      <c r="B296" s="17" t="s">
        <v>59</v>
      </c>
      <c r="E296" t="s">
        <v>32</v>
      </c>
      <c r="F296" s="19" t="s">
        <v>95</v>
      </c>
    </row>
    <row r="297" spans="1:11">
      <c r="B297" s="16" t="s">
        <v>28</v>
      </c>
    </row>
    <row r="298" spans="1:11" s="9" customFormat="1">
      <c r="A298" s="9" t="s">
        <v>86</v>
      </c>
      <c r="B298" s="10"/>
      <c r="C298" s="11"/>
      <c r="D298" s="12"/>
      <c r="G298" s="13"/>
      <c r="H298" s="14"/>
      <c r="I298" s="14"/>
      <c r="J298" s="13"/>
      <c r="K298" s="13"/>
    </row>
    <row r="299" spans="1:11">
      <c r="B299" s="17" t="s">
        <v>29</v>
      </c>
      <c r="D299" t="s">
        <v>48</v>
      </c>
      <c r="E299" t="s">
        <v>32</v>
      </c>
    </row>
    <row r="300" spans="1:11">
      <c r="B300" s="17" t="s">
        <v>29</v>
      </c>
      <c r="D300" t="s">
        <v>49</v>
      </c>
      <c r="E300" t="s">
        <v>32</v>
      </c>
    </row>
    <row r="301" spans="1:11">
      <c r="B301" s="16" t="s">
        <v>28</v>
      </c>
    </row>
    <row r="302" spans="1:11" s="9" customFormat="1">
      <c r="A302" s="9" t="s">
        <v>79</v>
      </c>
      <c r="B302" s="10"/>
      <c r="C302" s="11"/>
      <c r="D302" s="12"/>
      <c r="G302" s="13"/>
      <c r="H302" s="14"/>
      <c r="I302" s="14"/>
      <c r="J302" s="13"/>
      <c r="K302" s="13"/>
    </row>
    <row r="303" spans="1:11">
      <c r="B303" s="27" t="s">
        <v>111</v>
      </c>
      <c r="C303" s="7"/>
      <c r="D303" s="25"/>
      <c r="F303" t="e">
        <f>Datatable!#REF!</f>
        <v>#REF!</v>
      </c>
    </row>
    <row r="304" spans="1:11">
      <c r="B304" s="27" t="s">
        <v>112</v>
      </c>
      <c r="C304" s="7"/>
      <c r="D304" s="25"/>
      <c r="F304">
        <v>341</v>
      </c>
    </row>
    <row r="305" spans="1:11">
      <c r="B305" s="16" t="s">
        <v>21</v>
      </c>
      <c r="C305" s="7"/>
      <c r="D305" s="8"/>
      <c r="F305" t="s">
        <v>90</v>
      </c>
    </row>
    <row r="306" spans="1:11">
      <c r="B306" s="6" t="s">
        <v>23</v>
      </c>
      <c r="C306" s="7"/>
      <c r="D306" s="8"/>
      <c r="F306" s="2" t="s">
        <v>3</v>
      </c>
    </row>
    <row r="307" spans="1:11">
      <c r="B307" s="16" t="s">
        <v>64</v>
      </c>
      <c r="D307" t="s">
        <v>67</v>
      </c>
      <c r="E307" t="s">
        <v>32</v>
      </c>
    </row>
    <row r="308" spans="1:11">
      <c r="B308" s="16" t="s">
        <v>64</v>
      </c>
      <c r="D308" t="s">
        <v>68</v>
      </c>
      <c r="E308" t="s">
        <v>32</v>
      </c>
    </row>
    <row r="309" spans="1:11">
      <c r="B309" s="17" t="s">
        <v>27</v>
      </c>
      <c r="D309" t="s">
        <v>69</v>
      </c>
      <c r="E309" t="s">
        <v>32</v>
      </c>
      <c r="F309" t="e">
        <f>Datatable!#REF!</f>
        <v>#REF!</v>
      </c>
    </row>
    <row r="310" spans="1:11">
      <c r="B310" s="17" t="s">
        <v>27</v>
      </c>
      <c r="D310" t="s">
        <v>70</v>
      </c>
      <c r="E310" t="s">
        <v>32</v>
      </c>
      <c r="F310" t="e">
        <f>Datatable!#REF!</f>
        <v>#REF!</v>
      </c>
    </row>
    <row r="311" spans="1:11">
      <c r="B311" s="16" t="s">
        <v>28</v>
      </c>
    </row>
    <row r="312" spans="1:11">
      <c r="B312" s="17" t="s">
        <v>29</v>
      </c>
      <c r="D312" t="s">
        <v>72</v>
      </c>
      <c r="E312" t="s">
        <v>32</v>
      </c>
    </row>
    <row r="313" spans="1:11">
      <c r="B313" s="16" t="s">
        <v>28</v>
      </c>
    </row>
    <row r="314" spans="1:11" s="9" customFormat="1">
      <c r="A314" s="9" t="s">
        <v>80</v>
      </c>
      <c r="B314" s="10"/>
      <c r="C314" s="11"/>
      <c r="D314" s="12"/>
      <c r="G314" s="13"/>
      <c r="H314" s="14"/>
      <c r="I314" s="14"/>
      <c r="J314" s="13"/>
      <c r="K314" s="13"/>
    </row>
    <row r="315" spans="1:11">
      <c r="B315" s="17" t="s">
        <v>29</v>
      </c>
      <c r="D315" t="s">
        <v>71</v>
      </c>
      <c r="E315" t="s">
        <v>32</v>
      </c>
    </row>
    <row r="316" spans="1:11">
      <c r="B316" s="16" t="s">
        <v>28</v>
      </c>
    </row>
    <row r="317" spans="1:11" s="9" customFormat="1">
      <c r="A317" s="9" t="s">
        <v>88</v>
      </c>
      <c r="B317" s="10"/>
      <c r="C317" s="11"/>
      <c r="D317" s="12"/>
      <c r="G317" s="13"/>
      <c r="H317" s="14"/>
      <c r="I317" s="14"/>
      <c r="J317" s="13"/>
      <c r="K317" s="13"/>
    </row>
    <row r="318" spans="1:11">
      <c r="B318" s="6" t="s">
        <v>23</v>
      </c>
      <c r="C318" s="7"/>
      <c r="D318" s="8"/>
      <c r="F318" s="2" t="s">
        <v>2</v>
      </c>
    </row>
    <row r="319" spans="1:11">
      <c r="B319" s="17" t="s">
        <v>27</v>
      </c>
      <c r="D319" t="s">
        <v>24</v>
      </c>
      <c r="E319" t="s">
        <v>32</v>
      </c>
      <c r="F319" t="e">
        <f>Datatable!#REF!</f>
        <v>#REF!</v>
      </c>
    </row>
    <row r="320" spans="1:11">
      <c r="B320" s="17" t="s">
        <v>27</v>
      </c>
      <c r="D320" t="s">
        <v>25</v>
      </c>
      <c r="E320" t="s">
        <v>32</v>
      </c>
      <c r="F320" t="e">
        <f>Datatable!#REF!</f>
        <v>#REF!</v>
      </c>
    </row>
    <row r="321" spans="1:11">
      <c r="B321" s="16" t="s">
        <v>28</v>
      </c>
    </row>
    <row r="322" spans="1:11">
      <c r="B322" s="17" t="s">
        <v>29</v>
      </c>
      <c r="D322" t="s">
        <v>26</v>
      </c>
      <c r="E322" t="s">
        <v>32</v>
      </c>
    </row>
    <row r="323" spans="1:11" s="9" customFormat="1">
      <c r="A323" s="9" t="s">
        <v>78</v>
      </c>
      <c r="B323" s="10"/>
      <c r="C323" s="11"/>
      <c r="D323" s="12"/>
      <c r="G323" s="13"/>
      <c r="H323" s="14"/>
      <c r="I323" s="14"/>
      <c r="J323" s="13"/>
      <c r="K323" s="13"/>
    </row>
    <row r="324" spans="1:11">
      <c r="B324" s="17" t="s">
        <v>29</v>
      </c>
      <c r="D324" t="s">
        <v>52</v>
      </c>
      <c r="E324" t="s">
        <v>32</v>
      </c>
    </row>
    <row r="325" spans="1:11">
      <c r="B325" s="16" t="s">
        <v>28</v>
      </c>
    </row>
    <row r="326" spans="1:11">
      <c r="B326" s="17" t="s">
        <v>29</v>
      </c>
      <c r="D326" t="s">
        <v>53</v>
      </c>
      <c r="E326" t="s">
        <v>32</v>
      </c>
    </row>
    <row r="327" spans="1:11">
      <c r="B327" s="16" t="s">
        <v>28</v>
      </c>
    </row>
    <row r="328" spans="1:11">
      <c r="B328" s="17" t="s">
        <v>29</v>
      </c>
      <c r="D328" t="s">
        <v>54</v>
      </c>
      <c r="E328" t="s">
        <v>32</v>
      </c>
    </row>
    <row r="329" spans="1:11">
      <c r="B329" s="16" t="s">
        <v>28</v>
      </c>
    </row>
    <row r="330" spans="1:11">
      <c r="B330" s="17" t="s">
        <v>58</v>
      </c>
      <c r="E330" t="s">
        <v>32</v>
      </c>
    </row>
    <row r="331" spans="1:11">
      <c r="B331" s="16" t="s">
        <v>28</v>
      </c>
    </row>
    <row r="332" spans="1:11">
      <c r="B332" s="17" t="s">
        <v>29</v>
      </c>
      <c r="D332" t="s">
        <v>77</v>
      </c>
      <c r="E332" t="s">
        <v>32</v>
      </c>
    </row>
    <row r="333" spans="1:11">
      <c r="B333" s="16" t="s">
        <v>28</v>
      </c>
    </row>
    <row r="334" spans="1:11">
      <c r="B334" s="17" t="s">
        <v>29</v>
      </c>
      <c r="D334" t="s">
        <v>57</v>
      </c>
      <c r="E334" t="s">
        <v>32</v>
      </c>
    </row>
    <row r="335" spans="1:11">
      <c r="B335" s="17" t="s">
        <v>59</v>
      </c>
      <c r="E335" t="s">
        <v>32</v>
      </c>
      <c r="F335" s="19" t="s">
        <v>95</v>
      </c>
    </row>
    <row r="336" spans="1:11">
      <c r="B336" s="16" t="s">
        <v>28</v>
      </c>
    </row>
    <row r="337" spans="1:11" s="9" customFormat="1">
      <c r="A337" s="9" t="s">
        <v>89</v>
      </c>
      <c r="B337" s="10"/>
      <c r="C337" s="11"/>
      <c r="D337" s="12"/>
      <c r="G337" s="13"/>
      <c r="H337" s="14"/>
      <c r="I337" s="14"/>
      <c r="J337" s="13"/>
      <c r="K337" s="13"/>
    </row>
    <row r="338" spans="1:11">
      <c r="B338" s="17" t="s">
        <v>29</v>
      </c>
      <c r="D338" t="s">
        <v>48</v>
      </c>
      <c r="E338" t="s">
        <v>32</v>
      </c>
    </row>
    <row r="339" spans="1:11">
      <c r="B339" s="17" t="s">
        <v>29</v>
      </c>
      <c r="D339" t="s">
        <v>49</v>
      </c>
      <c r="E339" t="s">
        <v>32</v>
      </c>
    </row>
    <row r="340" spans="1:11">
      <c r="B340" s="16" t="s">
        <v>28</v>
      </c>
    </row>
    <row r="341" spans="1:11" s="9" customFormat="1">
      <c r="A341" s="9" t="s">
        <v>97</v>
      </c>
      <c r="B341" s="10"/>
      <c r="C341" s="11"/>
      <c r="D341" s="12"/>
      <c r="G341" s="13"/>
      <c r="H341" s="14"/>
      <c r="I341" s="14"/>
      <c r="J341" s="13"/>
      <c r="K341" s="13"/>
    </row>
    <row r="342" spans="1:11">
      <c r="B342" s="16" t="s">
        <v>21</v>
      </c>
      <c r="C342" s="7"/>
      <c r="D342" s="8"/>
      <c r="F342" t="s">
        <v>96</v>
      </c>
    </row>
    <row r="343" spans="1:11">
      <c r="B343" s="6" t="s">
        <v>23</v>
      </c>
      <c r="C343" s="7"/>
      <c r="D343" s="8"/>
      <c r="F343" s="2" t="s">
        <v>3</v>
      </c>
    </row>
    <row r="344" spans="1:11">
      <c r="B344" s="16" t="s">
        <v>64</v>
      </c>
      <c r="D344" t="s">
        <v>67</v>
      </c>
      <c r="E344" t="s">
        <v>32</v>
      </c>
    </row>
    <row r="345" spans="1:11">
      <c r="B345" s="16" t="s">
        <v>64</v>
      </c>
      <c r="D345" t="s">
        <v>68</v>
      </c>
      <c r="E345" t="s">
        <v>32</v>
      </c>
    </row>
    <row r="346" spans="1:11">
      <c r="B346" s="17" t="s">
        <v>27</v>
      </c>
      <c r="D346" t="s">
        <v>69</v>
      </c>
      <c r="E346" t="s">
        <v>32</v>
      </c>
      <c r="F346" t="e">
        <f>Datatable!#REF!</f>
        <v>#REF!</v>
      </c>
    </row>
    <row r="347" spans="1:11">
      <c r="B347" s="17" t="s">
        <v>27</v>
      </c>
      <c r="D347" t="s">
        <v>70</v>
      </c>
      <c r="E347" t="s">
        <v>32</v>
      </c>
      <c r="F347" t="e">
        <f>Datatable!#REF!</f>
        <v>#REF!</v>
      </c>
    </row>
    <row r="348" spans="1:11">
      <c r="B348" s="16" t="s">
        <v>28</v>
      </c>
    </row>
    <row r="349" spans="1:11">
      <c r="B349" s="17" t="s">
        <v>29</v>
      </c>
      <c r="D349" t="s">
        <v>72</v>
      </c>
      <c r="E349" t="s">
        <v>32</v>
      </c>
    </row>
    <row r="350" spans="1:11">
      <c r="B350" s="16" t="s">
        <v>28</v>
      </c>
    </row>
    <row r="351" spans="1:11" s="9" customFormat="1">
      <c r="A351" s="9" t="s">
        <v>98</v>
      </c>
      <c r="B351" s="10"/>
      <c r="C351" s="11"/>
      <c r="D351" s="12"/>
      <c r="G351" s="13"/>
      <c r="H351" s="14"/>
      <c r="I351" s="14"/>
      <c r="J351" s="13"/>
      <c r="K351" s="13"/>
    </row>
    <row r="352" spans="1:11">
      <c r="B352" s="17" t="s">
        <v>29</v>
      </c>
      <c r="D352" t="s">
        <v>71</v>
      </c>
      <c r="E352" t="s">
        <v>32</v>
      </c>
    </row>
    <row r="353" spans="1:11">
      <c r="B353" s="16" t="s">
        <v>28</v>
      </c>
    </row>
    <row r="354" spans="1:11" s="9" customFormat="1">
      <c r="A354" s="9" t="s">
        <v>17</v>
      </c>
      <c r="B354" s="10"/>
      <c r="C354" s="11"/>
      <c r="D354" s="12"/>
      <c r="G354" s="13"/>
      <c r="H354" s="14"/>
      <c r="I354" s="14"/>
      <c r="J354" s="13"/>
      <c r="K354" s="13"/>
    </row>
    <row r="355" spans="1:11">
      <c r="B355" s="6" t="s">
        <v>23</v>
      </c>
      <c r="C355" s="7"/>
      <c r="D355" s="8"/>
      <c r="F355" s="2" t="s">
        <v>2</v>
      </c>
    </row>
    <row r="356" spans="1:11">
      <c r="B356" s="17" t="s">
        <v>27</v>
      </c>
      <c r="D356" t="s">
        <v>24</v>
      </c>
      <c r="E356" t="s">
        <v>32</v>
      </c>
      <c r="F356" t="e">
        <f>Datatable!#REF!</f>
        <v>#REF!</v>
      </c>
    </row>
    <row r="357" spans="1:11">
      <c r="B357" s="17" t="s">
        <v>27</v>
      </c>
      <c r="D357" t="s">
        <v>25</v>
      </c>
      <c r="E357" t="s">
        <v>32</v>
      </c>
      <c r="F357" t="e">
        <f>Datatable!#REF!</f>
        <v>#REF!</v>
      </c>
    </row>
    <row r="358" spans="1:11">
      <c r="B358" s="16" t="s">
        <v>28</v>
      </c>
    </row>
    <row r="359" spans="1:11">
      <c r="B359" s="17" t="s">
        <v>29</v>
      </c>
      <c r="D359" t="s">
        <v>26</v>
      </c>
      <c r="E359" t="s">
        <v>32</v>
      </c>
    </row>
    <row r="360" spans="1:11" s="9" customFormat="1">
      <c r="A360" s="9" t="s">
        <v>96</v>
      </c>
      <c r="B360" s="10"/>
      <c r="C360" s="11"/>
      <c r="D360" s="12"/>
      <c r="G360" s="13"/>
      <c r="H360" s="14"/>
      <c r="I360" s="14"/>
      <c r="J360" s="13"/>
      <c r="K360" s="13"/>
    </row>
    <row r="361" spans="1:11">
      <c r="B361" s="16" t="s">
        <v>28</v>
      </c>
    </row>
    <row r="362" spans="1:11">
      <c r="B362" s="17" t="s">
        <v>29</v>
      </c>
      <c r="D362" t="s">
        <v>52</v>
      </c>
      <c r="E362" t="s">
        <v>32</v>
      </c>
    </row>
    <row r="363" spans="1:11">
      <c r="B363" s="17" t="s">
        <v>29</v>
      </c>
      <c r="D363" t="s">
        <v>33</v>
      </c>
      <c r="E363" t="s">
        <v>32</v>
      </c>
    </row>
    <row r="364" spans="1:11">
      <c r="B364" s="17" t="s">
        <v>29</v>
      </c>
      <c r="D364" t="s">
        <v>34</v>
      </c>
      <c r="E364" t="s">
        <v>32</v>
      </c>
    </row>
    <row r="365" spans="1:11">
      <c r="B365" s="16" t="s">
        <v>28</v>
      </c>
    </row>
    <row r="366" spans="1:11">
      <c r="B366" s="17" t="s">
        <v>29</v>
      </c>
      <c r="D366" t="s">
        <v>99</v>
      </c>
      <c r="E366" t="s">
        <v>32</v>
      </c>
    </row>
    <row r="367" spans="1:11">
      <c r="B367" s="17" t="s">
        <v>59</v>
      </c>
      <c r="E367" t="s">
        <v>32</v>
      </c>
      <c r="F367" s="19" t="s">
        <v>62</v>
      </c>
    </row>
    <row r="368" spans="1:11">
      <c r="B368" s="16" t="s">
        <v>28</v>
      </c>
    </row>
    <row r="369" spans="1:11" s="9" customFormat="1">
      <c r="A369" s="9" t="s">
        <v>60</v>
      </c>
      <c r="B369" s="10"/>
      <c r="C369" s="11"/>
      <c r="D369" s="12"/>
      <c r="G369" s="13"/>
      <c r="H369" s="14"/>
      <c r="I369" s="14"/>
      <c r="J369" s="13"/>
      <c r="K369" s="13"/>
    </row>
    <row r="370" spans="1:11">
      <c r="B370" s="17" t="s">
        <v>29</v>
      </c>
      <c r="D370" t="s">
        <v>48</v>
      </c>
      <c r="E370" t="s">
        <v>32</v>
      </c>
    </row>
    <row r="371" spans="1:11">
      <c r="B371" s="17" t="s">
        <v>29</v>
      </c>
      <c r="D371" t="s">
        <v>49</v>
      </c>
      <c r="E371" t="s">
        <v>32</v>
      </c>
    </row>
    <row r="372" spans="1:11">
      <c r="B372" s="16" t="s">
        <v>28</v>
      </c>
    </row>
  </sheetData>
  <hyperlinks>
    <hyperlink ref="F318" r:id="rId1" xr:uid="{00000000-0004-0000-0500-000000000000}"/>
    <hyperlink ref="F306" r:id="rId2" xr:uid="{00000000-0004-0000-0500-000001000000}"/>
    <hyperlink ref="F279" r:id="rId3" xr:uid="{00000000-0004-0000-0500-000002000000}"/>
    <hyperlink ref="F267" r:id="rId4" xr:uid="{00000000-0004-0000-0500-000003000000}"/>
    <hyperlink ref="F201" r:id="rId5" xr:uid="{00000000-0004-0000-0500-000004000000}"/>
    <hyperlink ref="F189" r:id="rId6" xr:uid="{00000000-0004-0000-0500-000005000000}"/>
    <hyperlink ref="F134" r:id="rId7" xr:uid="{00000000-0004-0000-0500-000006000000}"/>
    <hyperlink ref="F240" r:id="rId8" xr:uid="{00000000-0004-0000-0500-000007000000}"/>
    <hyperlink ref="F228" r:id="rId9" xr:uid="{00000000-0004-0000-0500-000008000000}"/>
    <hyperlink ref="F71" r:id="rId10" xr:uid="{00000000-0004-0000-0500-000009000000}"/>
    <hyperlink ref="F59" r:id="rId11" xr:uid="{00000000-0004-0000-0500-00000A000000}"/>
    <hyperlink ref="F4" r:id="rId12" xr:uid="{00000000-0004-0000-0500-00000B000000}"/>
    <hyperlink ref="F114" r:id="rId13" xr:uid="{00000000-0004-0000-0500-00000C000000}"/>
    <hyperlink ref="F355" r:id="rId14" xr:uid="{00000000-0004-0000-0500-00000D000000}"/>
  </hyperlinks>
  <pageMargins left="0.7" right="0.7" top="0.75" bottom="0.75" header="0.3" footer="0.3"/>
  <pageSetup orientation="portrait" r:id="rId1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222"/>
  <sheetViews>
    <sheetView topLeftCell="B1" workbookViewId="0">
      <selection activeCell="F15" sqref="F15"/>
    </sheetView>
  </sheetViews>
  <sheetFormatPr defaultRowHeight="14.5"/>
  <cols>
    <col min="2" max="2" width="43.1796875" bestFit="1" customWidth="1"/>
    <col min="3" max="3" width="10.1796875" bestFit="1" customWidth="1"/>
    <col min="4" max="4" width="62" bestFit="1" customWidth="1"/>
    <col min="5" max="5" width="11.1796875" bestFit="1" customWidth="1"/>
    <col min="6" max="6" width="32.1796875" bestFit="1" customWidth="1"/>
    <col min="7" max="7" width="17.1796875" bestFit="1" customWidth="1"/>
    <col min="8" max="8" width="19" bestFit="1" customWidth="1"/>
    <col min="9" max="9" width="15.1796875" bestFit="1" customWidth="1"/>
    <col min="10" max="10" width="19.54296875" bestFit="1" customWidth="1"/>
    <col min="11" max="11" width="14.453125" bestFit="1" customWidth="1"/>
  </cols>
  <sheetData>
    <row r="1" spans="1:11">
      <c r="A1" t="s">
        <v>6</v>
      </c>
      <c r="B1" s="6" t="s">
        <v>7</v>
      </c>
      <c r="C1" s="7" t="s">
        <v>8</v>
      </c>
      <c r="D1" s="8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s="9" customFormat="1">
      <c r="A2" s="9" t="s">
        <v>17</v>
      </c>
      <c r="B2" s="10"/>
      <c r="C2" s="11"/>
      <c r="D2" s="12"/>
      <c r="G2" s="13"/>
      <c r="H2" s="14"/>
      <c r="I2" s="14"/>
      <c r="J2" s="13"/>
      <c r="K2" s="13"/>
    </row>
    <row r="3" spans="1:11">
      <c r="B3" s="16" t="s">
        <v>21</v>
      </c>
      <c r="C3" s="7"/>
      <c r="D3" s="8"/>
      <c r="F3" t="s">
        <v>92</v>
      </c>
    </row>
    <row r="4" spans="1:11">
      <c r="B4" s="6" t="s">
        <v>23</v>
      </c>
      <c r="C4" s="7"/>
      <c r="D4" s="8"/>
      <c r="F4" s="2" t="s">
        <v>2</v>
      </c>
    </row>
    <row r="5" spans="1:11">
      <c r="B5" s="17" t="s">
        <v>27</v>
      </c>
      <c r="D5" t="s">
        <v>24</v>
      </c>
      <c r="E5" t="s">
        <v>32</v>
      </c>
      <c r="F5" t="e">
        <f>Datatable!#REF!</f>
        <v>#REF!</v>
      </c>
    </row>
    <row r="6" spans="1:11">
      <c r="B6" s="17" t="s">
        <v>27</v>
      </c>
      <c r="D6" t="s">
        <v>25</v>
      </c>
      <c r="E6" t="s">
        <v>32</v>
      </c>
      <c r="F6" t="e">
        <f>Datatable!#REF!</f>
        <v>#REF!</v>
      </c>
    </row>
    <row r="7" spans="1:11">
      <c r="B7" s="16" t="s">
        <v>28</v>
      </c>
    </row>
    <row r="8" spans="1:11">
      <c r="B8" s="17" t="s">
        <v>29</v>
      </c>
      <c r="D8" t="s">
        <v>26</v>
      </c>
      <c r="E8" t="s">
        <v>32</v>
      </c>
    </row>
    <row r="9" spans="1:11" s="9" customFormat="1">
      <c r="A9" s="9" t="s">
        <v>92</v>
      </c>
      <c r="B9" s="10"/>
      <c r="C9" s="11"/>
      <c r="D9" s="12"/>
      <c r="G9" s="13"/>
      <c r="H9" s="14"/>
      <c r="I9" s="14"/>
      <c r="J9" s="13"/>
      <c r="K9" s="13"/>
    </row>
    <row r="10" spans="1:11">
      <c r="B10" s="16" t="s">
        <v>28</v>
      </c>
    </row>
    <row r="11" spans="1:11">
      <c r="B11" s="17" t="s">
        <v>29</v>
      </c>
      <c r="D11" t="s">
        <v>52</v>
      </c>
      <c r="E11" t="s">
        <v>32</v>
      </c>
    </row>
    <row r="12" spans="1:11">
      <c r="B12" s="17" t="s">
        <v>29</v>
      </c>
      <c r="D12" t="s">
        <v>33</v>
      </c>
      <c r="E12" t="s">
        <v>32</v>
      </c>
    </row>
    <row r="13" spans="1:11">
      <c r="B13" s="17" t="s">
        <v>29</v>
      </c>
      <c r="D13" t="s">
        <v>34</v>
      </c>
      <c r="E13" t="s">
        <v>32</v>
      </c>
    </row>
    <row r="14" spans="1:11">
      <c r="B14" s="16" t="s">
        <v>28</v>
      </c>
    </row>
    <row r="15" spans="1:11">
      <c r="B15" s="17" t="s">
        <v>29</v>
      </c>
      <c r="D15" t="s">
        <v>81</v>
      </c>
      <c r="E15" t="s">
        <v>32</v>
      </c>
    </row>
    <row r="16" spans="1:11">
      <c r="B16" s="16" t="s">
        <v>28</v>
      </c>
    </row>
    <row r="17" spans="1:11">
      <c r="B17" s="17" t="s">
        <v>29</v>
      </c>
      <c r="D17" t="s">
        <v>82</v>
      </c>
      <c r="E17" t="s">
        <v>32</v>
      </c>
    </row>
    <row r="18" spans="1:11">
      <c r="B18" s="17" t="s">
        <v>94</v>
      </c>
      <c r="E18" t="s">
        <v>32</v>
      </c>
      <c r="F18" s="5" t="e">
        <f>Datatable!#REF!</f>
        <v>#REF!</v>
      </c>
    </row>
    <row r="19" spans="1:11">
      <c r="B19" s="16" t="s">
        <v>28</v>
      </c>
    </row>
    <row r="20" spans="1:11">
      <c r="B20" s="21" t="s">
        <v>93</v>
      </c>
      <c r="D20" s="20" t="s">
        <v>132</v>
      </c>
      <c r="E20" t="s">
        <v>32</v>
      </c>
    </row>
    <row r="21" spans="1:11">
      <c r="B21" s="16" t="s">
        <v>28</v>
      </c>
    </row>
    <row r="22" spans="1:11">
      <c r="B22" s="17" t="s">
        <v>29</v>
      </c>
      <c r="D22" t="s">
        <v>83</v>
      </c>
      <c r="E22" t="s">
        <v>32</v>
      </c>
    </row>
    <row r="23" spans="1:11">
      <c r="B23" s="16" t="s">
        <v>28</v>
      </c>
    </row>
    <row r="24" spans="1:11">
      <c r="B24" s="17" t="s">
        <v>29</v>
      </c>
      <c r="D24" t="s">
        <v>41</v>
      </c>
      <c r="E24" t="s">
        <v>32</v>
      </c>
    </row>
    <row r="25" spans="1:11">
      <c r="B25" s="17" t="s">
        <v>29</v>
      </c>
      <c r="D25" t="s">
        <v>42</v>
      </c>
      <c r="E25" t="s">
        <v>32</v>
      </c>
    </row>
    <row r="26" spans="1:11">
      <c r="B26" s="16" t="s">
        <v>28</v>
      </c>
    </row>
    <row r="27" spans="1:11">
      <c r="B27" s="17" t="s">
        <v>29</v>
      </c>
      <c r="D27" t="s">
        <v>43</v>
      </c>
      <c r="E27" t="s">
        <v>32</v>
      </c>
    </row>
    <row r="28" spans="1:11">
      <c r="B28" s="16" t="s">
        <v>46</v>
      </c>
      <c r="D28" t="s">
        <v>84</v>
      </c>
      <c r="E28" t="s">
        <v>32</v>
      </c>
    </row>
    <row r="29" spans="1:11">
      <c r="B29" s="17" t="s">
        <v>50</v>
      </c>
      <c r="D29" t="s">
        <v>84</v>
      </c>
      <c r="E29" t="s">
        <v>32</v>
      </c>
    </row>
    <row r="30" spans="1:11">
      <c r="B30" s="16" t="s">
        <v>28</v>
      </c>
    </row>
    <row r="31" spans="1:11" s="9" customFormat="1">
      <c r="A31" s="9" t="s">
        <v>60</v>
      </c>
      <c r="B31" s="10"/>
      <c r="C31" s="11"/>
      <c r="D31" s="12"/>
      <c r="G31" s="13"/>
      <c r="H31" s="14"/>
      <c r="I31" s="14"/>
      <c r="J31" s="13"/>
      <c r="K31" s="13"/>
    </row>
    <row r="32" spans="1:11">
      <c r="B32" s="17" t="s">
        <v>29</v>
      </c>
      <c r="D32" t="s">
        <v>48</v>
      </c>
      <c r="E32" t="s">
        <v>32</v>
      </c>
    </row>
    <row r="33" spans="1:11">
      <c r="B33" s="17" t="s">
        <v>29</v>
      </c>
      <c r="D33" t="s">
        <v>49</v>
      </c>
      <c r="E33" t="s">
        <v>32</v>
      </c>
    </row>
    <row r="34" spans="1:11">
      <c r="B34" s="16" t="s">
        <v>28</v>
      </c>
    </row>
    <row r="35" spans="1:11" s="9" customFormat="1">
      <c r="A35" s="9" t="s">
        <v>113</v>
      </c>
      <c r="B35" s="10"/>
      <c r="C35" s="11"/>
      <c r="D35" s="12"/>
      <c r="G35" s="13"/>
      <c r="H35" s="14"/>
      <c r="I35" s="14"/>
      <c r="J35" s="13"/>
      <c r="K35" s="13"/>
    </row>
    <row r="36" spans="1:11">
      <c r="B36" s="27" t="s">
        <v>111</v>
      </c>
      <c r="C36" s="7"/>
      <c r="D36" s="25"/>
      <c r="F36" t="e">
        <f>Datatable!#REF!</f>
        <v>#REF!</v>
      </c>
    </row>
    <row r="37" spans="1:11">
      <c r="B37" s="27" t="s">
        <v>112</v>
      </c>
      <c r="C37" s="7"/>
      <c r="D37" s="25"/>
      <c r="F37">
        <v>74</v>
      </c>
    </row>
    <row r="38" spans="1:11">
      <c r="B38" s="16" t="s">
        <v>21</v>
      </c>
      <c r="C38" s="7"/>
      <c r="D38" s="8"/>
      <c r="F38" t="s">
        <v>63</v>
      </c>
    </row>
    <row r="39" spans="1:11">
      <c r="B39" s="6" t="s">
        <v>23</v>
      </c>
      <c r="C39" s="7"/>
      <c r="D39" s="8"/>
      <c r="F39" s="2" t="s">
        <v>3</v>
      </c>
    </row>
    <row r="40" spans="1:11">
      <c r="B40" s="16" t="s">
        <v>64</v>
      </c>
      <c r="D40" t="s">
        <v>67</v>
      </c>
      <c r="E40" t="s">
        <v>32</v>
      </c>
    </row>
    <row r="41" spans="1:11">
      <c r="B41" s="16" t="s">
        <v>64</v>
      </c>
      <c r="D41" t="s">
        <v>68</v>
      </c>
      <c r="E41" t="s">
        <v>32</v>
      </c>
    </row>
    <row r="42" spans="1:11">
      <c r="B42" s="17" t="s">
        <v>27</v>
      </c>
      <c r="D42" t="s">
        <v>69</v>
      </c>
      <c r="E42" t="s">
        <v>32</v>
      </c>
      <c r="F42" t="e">
        <f>Datatable!#REF!</f>
        <v>#REF!</v>
      </c>
    </row>
    <row r="43" spans="1:11">
      <c r="B43" s="17" t="s">
        <v>27</v>
      </c>
      <c r="D43" t="s">
        <v>70</v>
      </c>
      <c r="E43" t="s">
        <v>32</v>
      </c>
      <c r="F43" t="e">
        <f>Datatable!#REF!</f>
        <v>#REF!</v>
      </c>
    </row>
    <row r="44" spans="1:11">
      <c r="B44" s="16" t="s">
        <v>28</v>
      </c>
    </row>
    <row r="45" spans="1:11">
      <c r="B45" s="17" t="s">
        <v>29</v>
      </c>
      <c r="D45" t="s">
        <v>72</v>
      </c>
      <c r="E45" t="s">
        <v>32</v>
      </c>
    </row>
    <row r="46" spans="1:11">
      <c r="B46" s="16" t="s">
        <v>28</v>
      </c>
    </row>
    <row r="47" spans="1:11" s="9" customFormat="1">
      <c r="A47" s="9" t="s">
        <v>114</v>
      </c>
      <c r="B47" s="10"/>
      <c r="C47" s="11"/>
      <c r="D47" s="12"/>
      <c r="G47" s="13"/>
      <c r="H47" s="14"/>
      <c r="I47" s="14"/>
      <c r="J47" s="13"/>
      <c r="K47" s="13"/>
    </row>
    <row r="48" spans="1:11">
      <c r="B48" s="17" t="s">
        <v>29</v>
      </c>
      <c r="D48" t="s">
        <v>71</v>
      </c>
      <c r="E48" t="s">
        <v>32</v>
      </c>
    </row>
    <row r="49" spans="1:11">
      <c r="B49" s="16" t="s">
        <v>28</v>
      </c>
    </row>
    <row r="50" spans="1:11" s="9" customFormat="1">
      <c r="A50" s="9" t="s">
        <v>115</v>
      </c>
      <c r="B50" s="10"/>
      <c r="C50" s="11"/>
      <c r="D50" s="12"/>
      <c r="G50" s="13"/>
      <c r="H50" s="14"/>
      <c r="I50" s="14"/>
      <c r="J50" s="13"/>
      <c r="K50" s="13"/>
    </row>
    <row r="51" spans="1:11">
      <c r="B51" s="6" t="s">
        <v>23</v>
      </c>
      <c r="C51" s="7"/>
      <c r="D51" s="8"/>
      <c r="F51" s="2" t="s">
        <v>2</v>
      </c>
    </row>
    <row r="52" spans="1:11">
      <c r="B52" s="17" t="s">
        <v>27</v>
      </c>
      <c r="D52" t="s">
        <v>24</v>
      </c>
      <c r="E52" t="s">
        <v>32</v>
      </c>
      <c r="F52" t="e">
        <f>Datatable!#REF!</f>
        <v>#REF!</v>
      </c>
    </row>
    <row r="53" spans="1:11">
      <c r="B53" s="17" t="s">
        <v>27</v>
      </c>
      <c r="D53" t="s">
        <v>25</v>
      </c>
      <c r="E53" t="s">
        <v>32</v>
      </c>
      <c r="F53" t="e">
        <f>Datatable!#REF!</f>
        <v>#REF!</v>
      </c>
    </row>
    <row r="54" spans="1:11">
      <c r="B54" s="16" t="s">
        <v>28</v>
      </c>
    </row>
    <row r="55" spans="1:11">
      <c r="B55" s="17" t="s">
        <v>29</v>
      </c>
      <c r="D55" t="s">
        <v>26</v>
      </c>
      <c r="E55" t="s">
        <v>32</v>
      </c>
    </row>
    <row r="56" spans="1:11" s="9" customFormat="1">
      <c r="A56" s="9" t="s">
        <v>78</v>
      </c>
      <c r="B56" s="10"/>
      <c r="C56" s="11"/>
      <c r="D56" s="12"/>
      <c r="G56" s="13"/>
      <c r="H56" s="14"/>
      <c r="I56" s="14"/>
      <c r="J56" s="13"/>
      <c r="K56" s="13"/>
    </row>
    <row r="57" spans="1:11">
      <c r="B57" s="17" t="s">
        <v>29</v>
      </c>
      <c r="D57" t="s">
        <v>52</v>
      </c>
      <c r="E57" t="s">
        <v>32</v>
      </c>
    </row>
    <row r="58" spans="1:11">
      <c r="B58" s="16" t="s">
        <v>28</v>
      </c>
    </row>
    <row r="59" spans="1:11">
      <c r="B59" s="17" t="s">
        <v>29</v>
      </c>
      <c r="D59" t="s">
        <v>53</v>
      </c>
      <c r="E59" t="s">
        <v>32</v>
      </c>
    </row>
    <row r="60" spans="1:11">
      <c r="B60" s="16" t="s">
        <v>28</v>
      </c>
    </row>
    <row r="61" spans="1:11">
      <c r="B61" s="17" t="s">
        <v>29</v>
      </c>
      <c r="D61" t="s">
        <v>54</v>
      </c>
      <c r="E61" t="s">
        <v>32</v>
      </c>
    </row>
    <row r="62" spans="1:11">
      <c r="B62" s="16" t="s">
        <v>28</v>
      </c>
    </row>
    <row r="63" spans="1:11">
      <c r="B63" s="17" t="s">
        <v>58</v>
      </c>
      <c r="E63" t="s">
        <v>32</v>
      </c>
    </row>
    <row r="64" spans="1:11">
      <c r="B64" s="16" t="s">
        <v>28</v>
      </c>
    </row>
    <row r="65" spans="1:11">
      <c r="B65" s="17" t="s">
        <v>29</v>
      </c>
      <c r="D65" t="s">
        <v>77</v>
      </c>
      <c r="E65" t="s">
        <v>32</v>
      </c>
    </row>
    <row r="66" spans="1:11">
      <c r="B66" s="16" t="s">
        <v>28</v>
      </c>
    </row>
    <row r="67" spans="1:11">
      <c r="B67" s="17" t="s">
        <v>29</v>
      </c>
      <c r="D67" t="s">
        <v>57</v>
      </c>
      <c r="E67" t="s">
        <v>32</v>
      </c>
    </row>
    <row r="68" spans="1:11">
      <c r="B68" s="17" t="s">
        <v>59</v>
      </c>
      <c r="E68" t="s">
        <v>32</v>
      </c>
      <c r="F68" s="19" t="s">
        <v>95</v>
      </c>
    </row>
    <row r="69" spans="1:11">
      <c r="B69" s="16" t="s">
        <v>28</v>
      </c>
    </row>
    <row r="70" spans="1:11" s="9" customFormat="1">
      <c r="A70" s="9" t="s">
        <v>116</v>
      </c>
      <c r="B70" s="10"/>
      <c r="C70" s="11"/>
      <c r="D70" s="12"/>
      <c r="G70" s="13"/>
      <c r="H70" s="14"/>
      <c r="I70" s="14"/>
      <c r="J70" s="13"/>
      <c r="K70" s="13"/>
    </row>
    <row r="71" spans="1:11">
      <c r="B71" s="17" t="s">
        <v>29</v>
      </c>
      <c r="D71" t="s">
        <v>48</v>
      </c>
      <c r="E71" t="s">
        <v>32</v>
      </c>
    </row>
    <row r="72" spans="1:11">
      <c r="B72" s="17" t="s">
        <v>29</v>
      </c>
      <c r="D72" t="s">
        <v>49</v>
      </c>
      <c r="E72" t="s">
        <v>32</v>
      </c>
    </row>
    <row r="73" spans="1:11">
      <c r="B73" s="16" t="s">
        <v>28</v>
      </c>
    </row>
    <row r="74" spans="1:11" s="9" customFormat="1">
      <c r="A74" s="9" t="s">
        <v>117</v>
      </c>
      <c r="B74" s="10"/>
      <c r="C74" s="11"/>
      <c r="D74" s="12"/>
      <c r="G74" s="13"/>
      <c r="H74" s="14"/>
      <c r="I74" s="14"/>
      <c r="J74" s="13"/>
      <c r="K74" s="13"/>
    </row>
    <row r="75" spans="1:11">
      <c r="B75" s="27" t="s">
        <v>111</v>
      </c>
      <c r="C75" s="7"/>
      <c r="D75" s="25"/>
      <c r="F75" t="e">
        <f>Datatable!#REF!</f>
        <v>#REF!</v>
      </c>
    </row>
    <row r="76" spans="1:11">
      <c r="B76" s="27" t="s">
        <v>112</v>
      </c>
      <c r="C76" s="7"/>
      <c r="D76" s="25"/>
      <c r="F76">
        <v>113</v>
      </c>
    </row>
    <row r="77" spans="1:11">
      <c r="B77" s="16" t="s">
        <v>21</v>
      </c>
      <c r="C77" s="7"/>
      <c r="D77" s="8"/>
      <c r="F77" t="s">
        <v>126</v>
      </c>
    </row>
    <row r="78" spans="1:11">
      <c r="B78" s="6" t="s">
        <v>23</v>
      </c>
      <c r="C78" s="7"/>
      <c r="D78" s="8"/>
      <c r="F78" s="2" t="s">
        <v>3</v>
      </c>
    </row>
    <row r="79" spans="1:11">
      <c r="B79" s="16" t="s">
        <v>64</v>
      </c>
      <c r="D79" t="s">
        <v>67</v>
      </c>
      <c r="E79" t="s">
        <v>32</v>
      </c>
    </row>
    <row r="80" spans="1:11">
      <c r="B80" s="16" t="s">
        <v>64</v>
      </c>
      <c r="D80" t="s">
        <v>68</v>
      </c>
      <c r="E80" t="s">
        <v>32</v>
      </c>
    </row>
    <row r="81" spans="1:11">
      <c r="B81" s="17" t="s">
        <v>27</v>
      </c>
      <c r="D81" t="s">
        <v>69</v>
      </c>
      <c r="E81" t="s">
        <v>32</v>
      </c>
      <c r="F81" t="e">
        <f>Datatable!#REF!</f>
        <v>#REF!</v>
      </c>
    </row>
    <row r="82" spans="1:11">
      <c r="B82" s="17" t="s">
        <v>27</v>
      </c>
      <c r="D82" t="s">
        <v>70</v>
      </c>
      <c r="E82" t="s">
        <v>32</v>
      </c>
      <c r="F82" t="e">
        <f>Datatable!#REF!</f>
        <v>#REF!</v>
      </c>
    </row>
    <row r="83" spans="1:11">
      <c r="B83" s="16" t="s">
        <v>28</v>
      </c>
    </row>
    <row r="84" spans="1:11">
      <c r="B84" s="17" t="s">
        <v>29</v>
      </c>
      <c r="D84" t="s">
        <v>72</v>
      </c>
      <c r="E84" t="s">
        <v>32</v>
      </c>
    </row>
    <row r="85" spans="1:11">
      <c r="B85" s="16" t="s">
        <v>28</v>
      </c>
    </row>
    <row r="86" spans="1:11" s="9" customFormat="1">
      <c r="A86" s="9" t="s">
        <v>118</v>
      </c>
      <c r="B86" s="10"/>
      <c r="C86" s="11"/>
      <c r="D86" s="12"/>
      <c r="G86" s="13"/>
      <c r="H86" s="14"/>
      <c r="I86" s="14"/>
      <c r="J86" s="13"/>
      <c r="K86" s="13"/>
    </row>
    <row r="87" spans="1:11">
      <c r="B87" s="17" t="s">
        <v>29</v>
      </c>
      <c r="D87" t="s">
        <v>71</v>
      </c>
      <c r="E87" t="s">
        <v>32</v>
      </c>
    </row>
    <row r="88" spans="1:11">
      <c r="B88" s="16" t="s">
        <v>28</v>
      </c>
    </row>
    <row r="89" spans="1:11" s="9" customFormat="1">
      <c r="A89" s="9" t="s">
        <v>119</v>
      </c>
      <c r="B89" s="10"/>
      <c r="C89" s="11"/>
      <c r="D89" s="12"/>
      <c r="G89" s="13"/>
      <c r="H89" s="14"/>
      <c r="I89" s="14"/>
      <c r="J89" s="13"/>
      <c r="K89" s="13"/>
    </row>
    <row r="90" spans="1:11">
      <c r="B90" s="6" t="s">
        <v>23</v>
      </c>
      <c r="C90" s="7"/>
      <c r="D90" s="8"/>
      <c r="F90" s="2" t="s">
        <v>2</v>
      </c>
    </row>
    <row r="91" spans="1:11">
      <c r="B91" s="17" t="s">
        <v>27</v>
      </c>
      <c r="D91" t="s">
        <v>24</v>
      </c>
      <c r="E91" t="s">
        <v>32</v>
      </c>
      <c r="F91" t="e">
        <f>Datatable!#REF!</f>
        <v>#REF!</v>
      </c>
    </row>
    <row r="92" spans="1:11">
      <c r="B92" s="17" t="s">
        <v>27</v>
      </c>
      <c r="D92" t="s">
        <v>25</v>
      </c>
      <c r="E92" t="s">
        <v>32</v>
      </c>
      <c r="F92" t="e">
        <f>Datatable!#REF!</f>
        <v>#REF!</v>
      </c>
    </row>
    <row r="93" spans="1:11">
      <c r="B93" s="16" t="s">
        <v>28</v>
      </c>
    </row>
    <row r="94" spans="1:11">
      <c r="B94" s="17" t="s">
        <v>29</v>
      </c>
      <c r="D94" t="s">
        <v>26</v>
      </c>
      <c r="E94" t="s">
        <v>32</v>
      </c>
    </row>
    <row r="95" spans="1:11" s="9" customFormat="1">
      <c r="A95" s="9" t="s">
        <v>78</v>
      </c>
      <c r="B95" s="10"/>
      <c r="C95" s="11"/>
      <c r="D95" s="12"/>
      <c r="G95" s="13"/>
      <c r="H95" s="14"/>
      <c r="I95" s="14"/>
      <c r="J95" s="13"/>
      <c r="K95" s="13"/>
    </row>
    <row r="96" spans="1:11">
      <c r="B96" s="17" t="s">
        <v>29</v>
      </c>
      <c r="D96" t="s">
        <v>52</v>
      </c>
      <c r="E96" t="s">
        <v>32</v>
      </c>
    </row>
    <row r="97" spans="1:11">
      <c r="B97" s="16" t="s">
        <v>28</v>
      </c>
    </row>
    <row r="98" spans="1:11">
      <c r="B98" s="17" t="s">
        <v>29</v>
      </c>
      <c r="D98" t="s">
        <v>53</v>
      </c>
      <c r="E98" t="s">
        <v>32</v>
      </c>
    </row>
    <row r="99" spans="1:11">
      <c r="B99" s="16" t="s">
        <v>28</v>
      </c>
    </row>
    <row r="100" spans="1:11">
      <c r="B100" s="17" t="s">
        <v>29</v>
      </c>
      <c r="D100" t="s">
        <v>54</v>
      </c>
      <c r="E100" t="s">
        <v>32</v>
      </c>
    </row>
    <row r="101" spans="1:11">
      <c r="B101" s="16" t="s">
        <v>28</v>
      </c>
    </row>
    <row r="102" spans="1:11">
      <c r="B102" s="17" t="s">
        <v>58</v>
      </c>
      <c r="E102" t="s">
        <v>32</v>
      </c>
    </row>
    <row r="103" spans="1:11">
      <c r="B103" s="16" t="s">
        <v>28</v>
      </c>
    </row>
    <row r="104" spans="1:11">
      <c r="B104" s="17" t="s">
        <v>29</v>
      </c>
      <c r="D104" t="s">
        <v>77</v>
      </c>
      <c r="E104" t="s">
        <v>32</v>
      </c>
    </row>
    <row r="105" spans="1:11">
      <c r="B105" s="16" t="s">
        <v>28</v>
      </c>
    </row>
    <row r="106" spans="1:11">
      <c r="B106" s="17" t="s">
        <v>29</v>
      </c>
      <c r="D106" t="s">
        <v>57</v>
      </c>
      <c r="E106" t="s">
        <v>32</v>
      </c>
    </row>
    <row r="107" spans="1:11">
      <c r="B107" s="17" t="s">
        <v>59</v>
      </c>
      <c r="E107" t="s">
        <v>32</v>
      </c>
      <c r="F107" s="19" t="s">
        <v>95</v>
      </c>
    </row>
    <row r="108" spans="1:11">
      <c r="B108" s="16" t="s">
        <v>28</v>
      </c>
    </row>
    <row r="109" spans="1:11" s="9" customFormat="1">
      <c r="A109" s="9" t="s">
        <v>120</v>
      </c>
      <c r="B109" s="10"/>
      <c r="C109" s="11"/>
      <c r="D109" s="12"/>
      <c r="G109" s="13"/>
      <c r="H109" s="14"/>
      <c r="I109" s="14"/>
      <c r="J109" s="13"/>
      <c r="K109" s="13"/>
    </row>
    <row r="110" spans="1:11">
      <c r="B110" s="17" t="s">
        <v>29</v>
      </c>
      <c r="D110" t="s">
        <v>48</v>
      </c>
      <c r="E110" t="s">
        <v>32</v>
      </c>
    </row>
    <row r="111" spans="1:11">
      <c r="B111" s="17" t="s">
        <v>29</v>
      </c>
      <c r="D111" t="s">
        <v>49</v>
      </c>
      <c r="E111" t="s">
        <v>32</v>
      </c>
    </row>
    <row r="112" spans="1:11">
      <c r="B112" s="16" t="s">
        <v>28</v>
      </c>
    </row>
    <row r="113" spans="1:11" s="9" customFormat="1">
      <c r="A113" s="9" t="s">
        <v>74</v>
      </c>
      <c r="B113" s="10"/>
      <c r="C113" s="11"/>
      <c r="D113" s="12"/>
      <c r="G113" s="13"/>
      <c r="H113" s="14"/>
      <c r="I113" s="14"/>
      <c r="J113" s="13"/>
      <c r="K113" s="13"/>
    </row>
    <row r="114" spans="1:11">
      <c r="B114" s="27" t="s">
        <v>111</v>
      </c>
      <c r="C114" s="7"/>
      <c r="D114" s="25"/>
      <c r="F114" t="e">
        <f>Datatable!#REF!</f>
        <v>#REF!</v>
      </c>
    </row>
    <row r="115" spans="1:11">
      <c r="B115" s="27" t="s">
        <v>112</v>
      </c>
      <c r="C115" s="7"/>
      <c r="D115" s="25"/>
      <c r="F115">
        <v>152</v>
      </c>
    </row>
    <row r="116" spans="1:11">
      <c r="B116" s="16" t="s">
        <v>21</v>
      </c>
      <c r="C116" s="7"/>
      <c r="D116" s="8"/>
      <c r="F116" t="s">
        <v>87</v>
      </c>
    </row>
    <row r="117" spans="1:11">
      <c r="B117" s="6" t="s">
        <v>23</v>
      </c>
      <c r="C117" s="7"/>
      <c r="D117" s="8"/>
      <c r="F117" s="2" t="s">
        <v>3</v>
      </c>
    </row>
    <row r="118" spans="1:11">
      <c r="B118" s="16" t="s">
        <v>64</v>
      </c>
      <c r="D118" t="s">
        <v>67</v>
      </c>
      <c r="E118" t="s">
        <v>32</v>
      </c>
    </row>
    <row r="119" spans="1:11">
      <c r="B119" s="16" t="s">
        <v>64</v>
      </c>
      <c r="D119" t="s">
        <v>68</v>
      </c>
      <c r="E119" t="s">
        <v>32</v>
      </c>
    </row>
    <row r="120" spans="1:11">
      <c r="B120" s="17" t="s">
        <v>27</v>
      </c>
      <c r="D120" t="s">
        <v>69</v>
      </c>
      <c r="E120" t="s">
        <v>32</v>
      </c>
      <c r="F120" t="e">
        <f>Datatable!#REF!</f>
        <v>#REF!</v>
      </c>
    </row>
    <row r="121" spans="1:11">
      <c r="B121" s="17" t="s">
        <v>27</v>
      </c>
      <c r="D121" t="s">
        <v>70</v>
      </c>
      <c r="E121" t="s">
        <v>32</v>
      </c>
      <c r="F121" t="e">
        <f>Datatable!#REF!</f>
        <v>#REF!</v>
      </c>
    </row>
    <row r="122" spans="1:11">
      <c r="B122" s="16" t="s">
        <v>28</v>
      </c>
    </row>
    <row r="123" spans="1:11">
      <c r="B123" s="17" t="s">
        <v>29</v>
      </c>
      <c r="D123" t="s">
        <v>72</v>
      </c>
      <c r="E123" t="s">
        <v>32</v>
      </c>
    </row>
    <row r="124" spans="1:11">
      <c r="B124" s="16" t="s">
        <v>28</v>
      </c>
    </row>
    <row r="125" spans="1:11" s="9" customFormat="1">
      <c r="A125" s="9" t="s">
        <v>76</v>
      </c>
      <c r="B125" s="10"/>
      <c r="C125" s="11"/>
      <c r="D125" s="12"/>
      <c r="G125" s="13"/>
      <c r="H125" s="14"/>
      <c r="I125" s="14"/>
      <c r="J125" s="13"/>
      <c r="K125" s="13"/>
    </row>
    <row r="126" spans="1:11">
      <c r="B126" s="17" t="s">
        <v>29</v>
      </c>
      <c r="D126" t="s">
        <v>71</v>
      </c>
      <c r="E126" t="s">
        <v>32</v>
      </c>
    </row>
    <row r="127" spans="1:11">
      <c r="B127" s="16" t="s">
        <v>28</v>
      </c>
    </row>
    <row r="128" spans="1:11" s="9" customFormat="1">
      <c r="A128" s="9" t="s">
        <v>85</v>
      </c>
      <c r="B128" s="10"/>
      <c r="C128" s="11"/>
      <c r="D128" s="12"/>
      <c r="G128" s="13"/>
      <c r="H128" s="14"/>
      <c r="I128" s="14"/>
      <c r="J128" s="13"/>
      <c r="K128" s="13"/>
    </row>
    <row r="129" spans="1:11">
      <c r="B129" s="6" t="s">
        <v>23</v>
      </c>
      <c r="C129" s="7"/>
      <c r="D129" s="8"/>
      <c r="F129" s="2" t="s">
        <v>2</v>
      </c>
    </row>
    <row r="130" spans="1:11">
      <c r="B130" s="17" t="s">
        <v>27</v>
      </c>
      <c r="D130" t="s">
        <v>24</v>
      </c>
      <c r="E130" t="s">
        <v>32</v>
      </c>
      <c r="F130" t="e">
        <f>Datatable!#REF!</f>
        <v>#REF!</v>
      </c>
    </row>
    <row r="131" spans="1:11">
      <c r="B131" s="17" t="s">
        <v>27</v>
      </c>
      <c r="D131" t="s">
        <v>25</v>
      </c>
      <c r="E131" t="s">
        <v>32</v>
      </c>
      <c r="F131" t="e">
        <f>Datatable!#REF!</f>
        <v>#REF!</v>
      </c>
    </row>
    <row r="132" spans="1:11">
      <c r="B132" s="16" t="s">
        <v>28</v>
      </c>
    </row>
    <row r="133" spans="1:11">
      <c r="B133" s="17" t="s">
        <v>29</v>
      </c>
      <c r="D133" t="s">
        <v>26</v>
      </c>
      <c r="E133" t="s">
        <v>32</v>
      </c>
    </row>
    <row r="134" spans="1:11" s="9" customFormat="1">
      <c r="A134" s="9" t="s">
        <v>78</v>
      </c>
      <c r="B134" s="10"/>
      <c r="C134" s="11"/>
      <c r="D134" s="12"/>
      <c r="G134" s="13"/>
      <c r="H134" s="14"/>
      <c r="I134" s="14"/>
      <c r="J134" s="13"/>
      <c r="K134" s="13"/>
    </row>
    <row r="135" spans="1:11">
      <c r="B135" s="17" t="s">
        <v>29</v>
      </c>
      <c r="D135" t="s">
        <v>52</v>
      </c>
      <c r="E135" t="s">
        <v>32</v>
      </c>
    </row>
    <row r="136" spans="1:11">
      <c r="B136" s="16" t="s">
        <v>28</v>
      </c>
    </row>
    <row r="137" spans="1:11">
      <c r="B137" s="17" t="s">
        <v>29</v>
      </c>
      <c r="D137" t="s">
        <v>53</v>
      </c>
      <c r="E137" t="s">
        <v>32</v>
      </c>
    </row>
    <row r="138" spans="1:11">
      <c r="B138" s="16" t="s">
        <v>28</v>
      </c>
    </row>
    <row r="139" spans="1:11">
      <c r="B139" s="17" t="s">
        <v>29</v>
      </c>
      <c r="D139" t="s">
        <v>54</v>
      </c>
      <c r="E139" t="s">
        <v>32</v>
      </c>
    </row>
    <row r="140" spans="1:11">
      <c r="B140" s="16" t="s">
        <v>28</v>
      </c>
    </row>
    <row r="141" spans="1:11">
      <c r="B141" s="17" t="s">
        <v>58</v>
      </c>
      <c r="E141" t="s">
        <v>32</v>
      </c>
    </row>
    <row r="142" spans="1:11">
      <c r="B142" s="16" t="s">
        <v>28</v>
      </c>
    </row>
    <row r="143" spans="1:11">
      <c r="B143" s="17" t="s">
        <v>29</v>
      </c>
      <c r="D143" t="s">
        <v>77</v>
      </c>
      <c r="E143" t="s">
        <v>32</v>
      </c>
    </row>
    <row r="144" spans="1:11">
      <c r="B144" s="16" t="s">
        <v>28</v>
      </c>
    </row>
    <row r="145" spans="1:11">
      <c r="B145" s="17" t="s">
        <v>29</v>
      </c>
      <c r="D145" t="s">
        <v>57</v>
      </c>
      <c r="E145" t="s">
        <v>32</v>
      </c>
    </row>
    <row r="146" spans="1:11">
      <c r="B146" s="17" t="s">
        <v>59</v>
      </c>
      <c r="E146" t="s">
        <v>32</v>
      </c>
      <c r="F146" s="19" t="s">
        <v>95</v>
      </c>
    </row>
    <row r="147" spans="1:11">
      <c r="B147" s="16" t="s">
        <v>28</v>
      </c>
    </row>
    <row r="148" spans="1:11" s="9" customFormat="1">
      <c r="A148" s="9" t="s">
        <v>86</v>
      </c>
      <c r="B148" s="10"/>
      <c r="C148" s="11"/>
      <c r="D148" s="12"/>
      <c r="G148" s="13"/>
      <c r="H148" s="14"/>
      <c r="I148" s="14"/>
      <c r="J148" s="13"/>
      <c r="K148" s="13"/>
    </row>
    <row r="149" spans="1:11">
      <c r="B149" s="17" t="s">
        <v>29</v>
      </c>
      <c r="D149" t="s">
        <v>48</v>
      </c>
      <c r="E149" t="s">
        <v>32</v>
      </c>
    </row>
    <row r="150" spans="1:11">
      <c r="B150" s="17" t="s">
        <v>29</v>
      </c>
      <c r="D150" t="s">
        <v>49</v>
      </c>
      <c r="E150" t="s">
        <v>32</v>
      </c>
    </row>
    <row r="151" spans="1:11">
      <c r="B151" s="16" t="s">
        <v>28</v>
      </c>
    </row>
    <row r="152" spans="1:11" s="9" customFormat="1">
      <c r="A152" s="9" t="s">
        <v>79</v>
      </c>
      <c r="B152" s="10"/>
      <c r="C152" s="11"/>
      <c r="D152" s="12"/>
      <c r="G152" s="13"/>
      <c r="H152" s="14"/>
      <c r="I152" s="14"/>
      <c r="J152" s="13"/>
      <c r="K152" s="13"/>
    </row>
    <row r="153" spans="1:11">
      <c r="B153" s="27" t="s">
        <v>111</v>
      </c>
      <c r="C153" s="7"/>
      <c r="D153" s="25"/>
      <c r="F153" t="e">
        <f>Datatable!#REF!</f>
        <v>#REF!</v>
      </c>
    </row>
    <row r="154" spans="1:11">
      <c r="B154" s="27" t="s">
        <v>112</v>
      </c>
      <c r="C154" s="7"/>
      <c r="D154" s="25"/>
      <c r="F154">
        <v>191</v>
      </c>
    </row>
    <row r="155" spans="1:11">
      <c r="B155" s="16" t="s">
        <v>21</v>
      </c>
      <c r="C155" s="7"/>
      <c r="D155" s="8"/>
      <c r="F155" t="s">
        <v>90</v>
      </c>
    </row>
    <row r="156" spans="1:11">
      <c r="B156" s="6" t="s">
        <v>23</v>
      </c>
      <c r="C156" s="7"/>
      <c r="D156" s="8"/>
      <c r="F156" s="2" t="s">
        <v>3</v>
      </c>
    </row>
    <row r="157" spans="1:11">
      <c r="B157" s="16" t="s">
        <v>64</v>
      </c>
      <c r="D157" t="s">
        <v>67</v>
      </c>
      <c r="E157" t="s">
        <v>32</v>
      </c>
    </row>
    <row r="158" spans="1:11">
      <c r="B158" s="16" t="s">
        <v>64</v>
      </c>
      <c r="D158" t="s">
        <v>68</v>
      </c>
      <c r="E158" t="s">
        <v>32</v>
      </c>
    </row>
    <row r="159" spans="1:11">
      <c r="B159" s="17" t="s">
        <v>27</v>
      </c>
      <c r="D159" t="s">
        <v>69</v>
      </c>
      <c r="E159" t="s">
        <v>32</v>
      </c>
      <c r="F159" t="e">
        <f>Datatable!#REF!</f>
        <v>#REF!</v>
      </c>
    </row>
    <row r="160" spans="1:11">
      <c r="B160" s="17" t="s">
        <v>27</v>
      </c>
      <c r="D160" t="s">
        <v>70</v>
      </c>
      <c r="E160" t="s">
        <v>32</v>
      </c>
      <c r="F160" t="e">
        <f>Datatable!#REF!</f>
        <v>#REF!</v>
      </c>
    </row>
    <row r="161" spans="1:11">
      <c r="B161" s="16" t="s">
        <v>28</v>
      </c>
    </row>
    <row r="162" spans="1:11">
      <c r="B162" s="17" t="s">
        <v>29</v>
      </c>
      <c r="D162" t="s">
        <v>72</v>
      </c>
      <c r="E162" t="s">
        <v>32</v>
      </c>
    </row>
    <row r="163" spans="1:11">
      <c r="B163" s="16" t="s">
        <v>28</v>
      </c>
    </row>
    <row r="164" spans="1:11" s="9" customFormat="1">
      <c r="A164" s="9" t="s">
        <v>80</v>
      </c>
      <c r="B164" s="10"/>
      <c r="C164" s="11"/>
      <c r="D164" s="12"/>
      <c r="G164" s="13"/>
      <c r="H164" s="14"/>
      <c r="I164" s="14"/>
      <c r="J164" s="13"/>
      <c r="K164" s="13"/>
    </row>
    <row r="165" spans="1:11">
      <c r="B165" s="17" t="s">
        <v>29</v>
      </c>
      <c r="D165" t="s">
        <v>71</v>
      </c>
      <c r="E165" t="s">
        <v>32</v>
      </c>
    </row>
    <row r="166" spans="1:11">
      <c r="B166" s="16" t="s">
        <v>28</v>
      </c>
    </row>
    <row r="167" spans="1:11" s="9" customFormat="1">
      <c r="A167" s="9" t="s">
        <v>88</v>
      </c>
      <c r="B167" s="10"/>
      <c r="C167" s="11"/>
      <c r="D167" s="12"/>
      <c r="G167" s="13"/>
      <c r="H167" s="14"/>
      <c r="I167" s="14"/>
      <c r="J167" s="13"/>
      <c r="K167" s="13"/>
    </row>
    <row r="168" spans="1:11">
      <c r="B168" s="6" t="s">
        <v>23</v>
      </c>
      <c r="C168" s="7"/>
      <c r="D168" s="8"/>
      <c r="F168" s="2" t="s">
        <v>2</v>
      </c>
    </row>
    <row r="169" spans="1:11">
      <c r="B169" s="17" t="s">
        <v>27</v>
      </c>
      <c r="D169" t="s">
        <v>24</v>
      </c>
      <c r="E169" t="s">
        <v>32</v>
      </c>
      <c r="F169" t="e">
        <f>Datatable!#REF!</f>
        <v>#REF!</v>
      </c>
    </row>
    <row r="170" spans="1:11">
      <c r="B170" s="17" t="s">
        <v>27</v>
      </c>
      <c r="D170" t="s">
        <v>25</v>
      </c>
      <c r="E170" t="s">
        <v>32</v>
      </c>
      <c r="F170" t="e">
        <f>Datatable!#REF!</f>
        <v>#REF!</v>
      </c>
    </row>
    <row r="171" spans="1:11">
      <c r="B171" s="16" t="s">
        <v>28</v>
      </c>
    </row>
    <row r="172" spans="1:11">
      <c r="B172" s="17" t="s">
        <v>29</v>
      </c>
      <c r="D172" t="s">
        <v>26</v>
      </c>
      <c r="E172" t="s">
        <v>32</v>
      </c>
    </row>
    <row r="173" spans="1:11" s="9" customFormat="1">
      <c r="A173" s="9" t="s">
        <v>78</v>
      </c>
      <c r="B173" s="10"/>
      <c r="C173" s="11"/>
      <c r="D173" s="12"/>
      <c r="G173" s="13"/>
      <c r="H173" s="14"/>
      <c r="I173" s="14"/>
      <c r="J173" s="13"/>
      <c r="K173" s="13"/>
    </row>
    <row r="174" spans="1:11">
      <c r="B174" s="17" t="s">
        <v>29</v>
      </c>
      <c r="D174" t="s">
        <v>52</v>
      </c>
      <c r="E174" t="s">
        <v>32</v>
      </c>
    </row>
    <row r="175" spans="1:11">
      <c r="B175" s="16" t="s">
        <v>28</v>
      </c>
    </row>
    <row r="176" spans="1:11">
      <c r="B176" s="17" t="s">
        <v>29</v>
      </c>
      <c r="D176" t="s">
        <v>53</v>
      </c>
      <c r="E176" t="s">
        <v>32</v>
      </c>
    </row>
    <row r="177" spans="1:11">
      <c r="B177" s="16" t="s">
        <v>28</v>
      </c>
    </row>
    <row r="178" spans="1:11">
      <c r="B178" s="17" t="s">
        <v>29</v>
      </c>
      <c r="D178" t="s">
        <v>54</v>
      </c>
      <c r="E178" t="s">
        <v>32</v>
      </c>
    </row>
    <row r="179" spans="1:11">
      <c r="B179" s="16" t="s">
        <v>28</v>
      </c>
    </row>
    <row r="180" spans="1:11">
      <c r="B180" s="17" t="s">
        <v>58</v>
      </c>
      <c r="E180" t="s">
        <v>32</v>
      </c>
    </row>
    <row r="181" spans="1:11">
      <c r="B181" s="16" t="s">
        <v>28</v>
      </c>
    </row>
    <row r="182" spans="1:11">
      <c r="B182" s="17" t="s">
        <v>29</v>
      </c>
      <c r="D182" t="s">
        <v>77</v>
      </c>
      <c r="E182" t="s">
        <v>32</v>
      </c>
    </row>
    <row r="183" spans="1:11">
      <c r="B183" s="16" t="s">
        <v>28</v>
      </c>
    </row>
    <row r="184" spans="1:11">
      <c r="B184" s="17" t="s">
        <v>29</v>
      </c>
      <c r="D184" t="s">
        <v>57</v>
      </c>
      <c r="E184" t="s">
        <v>32</v>
      </c>
    </row>
    <row r="185" spans="1:11">
      <c r="B185" s="17" t="s">
        <v>59</v>
      </c>
      <c r="E185" t="s">
        <v>32</v>
      </c>
      <c r="F185" s="19" t="s">
        <v>95</v>
      </c>
    </row>
    <row r="186" spans="1:11">
      <c r="B186" s="16" t="s">
        <v>28</v>
      </c>
    </row>
    <row r="187" spans="1:11" s="9" customFormat="1">
      <c r="A187" s="9" t="s">
        <v>89</v>
      </c>
      <c r="B187" s="10"/>
      <c r="C187" s="11"/>
      <c r="D187" s="12"/>
      <c r="G187" s="13"/>
      <c r="H187" s="14"/>
      <c r="I187" s="14"/>
      <c r="J187" s="13"/>
      <c r="K187" s="13"/>
    </row>
    <row r="188" spans="1:11">
      <c r="B188" s="17" t="s">
        <v>29</v>
      </c>
      <c r="D188" t="s">
        <v>48</v>
      </c>
      <c r="E188" t="s">
        <v>32</v>
      </c>
    </row>
    <row r="189" spans="1:11">
      <c r="B189" s="17" t="s">
        <v>29</v>
      </c>
      <c r="D189" t="s">
        <v>49</v>
      </c>
      <c r="E189" t="s">
        <v>32</v>
      </c>
    </row>
    <row r="190" spans="1:11">
      <c r="B190" s="16" t="s">
        <v>28</v>
      </c>
    </row>
    <row r="191" spans="1:11" s="9" customFormat="1">
      <c r="A191" s="9" t="s">
        <v>97</v>
      </c>
      <c r="B191" s="10"/>
      <c r="C191" s="11"/>
      <c r="D191" s="12"/>
      <c r="G191" s="13"/>
      <c r="H191" s="14"/>
      <c r="I191" s="14"/>
      <c r="J191" s="13"/>
      <c r="K191" s="13"/>
    </row>
    <row r="192" spans="1:11">
      <c r="B192" s="16" t="s">
        <v>21</v>
      </c>
      <c r="C192" s="7"/>
      <c r="D192" s="8"/>
      <c r="F192" t="s">
        <v>96</v>
      </c>
    </row>
    <row r="193" spans="1:11">
      <c r="B193" s="6" t="s">
        <v>23</v>
      </c>
      <c r="C193" s="7"/>
      <c r="D193" s="8"/>
      <c r="F193" s="2" t="s">
        <v>3</v>
      </c>
    </row>
    <row r="194" spans="1:11">
      <c r="B194" s="16" t="s">
        <v>64</v>
      </c>
      <c r="D194" t="s">
        <v>67</v>
      </c>
      <c r="E194" t="s">
        <v>32</v>
      </c>
    </row>
    <row r="195" spans="1:11">
      <c r="B195" s="16" t="s">
        <v>64</v>
      </c>
      <c r="D195" t="s">
        <v>68</v>
      </c>
      <c r="E195" t="s">
        <v>32</v>
      </c>
    </row>
    <row r="196" spans="1:11">
      <c r="B196" s="17" t="s">
        <v>27</v>
      </c>
      <c r="D196" t="s">
        <v>69</v>
      </c>
      <c r="E196" t="s">
        <v>32</v>
      </c>
      <c r="F196" t="e">
        <f>Datatable!#REF!</f>
        <v>#REF!</v>
      </c>
    </row>
    <row r="197" spans="1:11">
      <c r="B197" s="17" t="s">
        <v>27</v>
      </c>
      <c r="D197" t="s">
        <v>70</v>
      </c>
      <c r="E197" t="s">
        <v>32</v>
      </c>
      <c r="F197" t="e">
        <f>Datatable!#REF!</f>
        <v>#REF!</v>
      </c>
    </row>
    <row r="198" spans="1:11">
      <c r="B198" s="16" t="s">
        <v>28</v>
      </c>
    </row>
    <row r="199" spans="1:11">
      <c r="B199" s="17" t="s">
        <v>29</v>
      </c>
      <c r="D199" t="s">
        <v>72</v>
      </c>
      <c r="E199" t="s">
        <v>32</v>
      </c>
    </row>
    <row r="200" spans="1:11">
      <c r="B200" s="16" t="s">
        <v>28</v>
      </c>
    </row>
    <row r="201" spans="1:11" s="9" customFormat="1">
      <c r="A201" s="9" t="s">
        <v>98</v>
      </c>
      <c r="B201" s="10"/>
      <c r="C201" s="11"/>
      <c r="D201" s="12"/>
      <c r="G201" s="13"/>
      <c r="H201" s="14"/>
      <c r="I201" s="14"/>
      <c r="J201" s="13"/>
      <c r="K201" s="13"/>
    </row>
    <row r="202" spans="1:11">
      <c r="B202" s="17" t="s">
        <v>29</v>
      </c>
      <c r="D202" t="s">
        <v>71</v>
      </c>
      <c r="E202" t="s">
        <v>32</v>
      </c>
    </row>
    <row r="203" spans="1:11">
      <c r="B203" s="16" t="s">
        <v>28</v>
      </c>
    </row>
    <row r="204" spans="1:11" s="9" customFormat="1">
      <c r="A204" s="9" t="s">
        <v>17</v>
      </c>
      <c r="B204" s="10"/>
      <c r="C204" s="11"/>
      <c r="D204" s="12"/>
      <c r="G204" s="13"/>
      <c r="H204" s="14"/>
      <c r="I204" s="14"/>
      <c r="J204" s="13"/>
      <c r="K204" s="13"/>
    </row>
    <row r="205" spans="1:11">
      <c r="B205" s="6" t="s">
        <v>23</v>
      </c>
      <c r="C205" s="7"/>
      <c r="D205" s="8"/>
      <c r="F205" s="2" t="s">
        <v>2</v>
      </c>
    </row>
    <row r="206" spans="1:11">
      <c r="B206" s="17" t="s">
        <v>27</v>
      </c>
      <c r="D206" t="s">
        <v>24</v>
      </c>
      <c r="E206" t="s">
        <v>32</v>
      </c>
      <c r="F206" t="e">
        <f>Datatable!#REF!</f>
        <v>#REF!</v>
      </c>
    </row>
    <row r="207" spans="1:11">
      <c r="B207" s="17" t="s">
        <v>27</v>
      </c>
      <c r="D207" t="s">
        <v>25</v>
      </c>
      <c r="E207" t="s">
        <v>32</v>
      </c>
      <c r="F207" t="e">
        <f>Datatable!#REF!</f>
        <v>#REF!</v>
      </c>
    </row>
    <row r="208" spans="1:11">
      <c r="B208" s="16" t="s">
        <v>28</v>
      </c>
    </row>
    <row r="209" spans="1:11">
      <c r="B209" s="17" t="s">
        <v>29</v>
      </c>
      <c r="D209" t="s">
        <v>26</v>
      </c>
      <c r="E209" t="s">
        <v>32</v>
      </c>
    </row>
    <row r="210" spans="1:11" s="9" customFormat="1">
      <c r="A210" s="9" t="s">
        <v>96</v>
      </c>
      <c r="B210" s="10"/>
      <c r="C210" s="11"/>
      <c r="D210" s="12"/>
      <c r="G210" s="13"/>
      <c r="H210" s="14"/>
      <c r="I210" s="14"/>
      <c r="J210" s="13"/>
      <c r="K210" s="13"/>
    </row>
    <row r="211" spans="1:11">
      <c r="B211" s="16" t="s">
        <v>28</v>
      </c>
    </row>
    <row r="212" spans="1:11">
      <c r="B212" s="17" t="s">
        <v>29</v>
      </c>
      <c r="D212" t="s">
        <v>52</v>
      </c>
      <c r="E212" t="s">
        <v>32</v>
      </c>
    </row>
    <row r="213" spans="1:11">
      <c r="B213" s="17" t="s">
        <v>29</v>
      </c>
      <c r="D213" t="s">
        <v>33</v>
      </c>
      <c r="E213" t="s">
        <v>32</v>
      </c>
    </row>
    <row r="214" spans="1:11">
      <c r="B214" s="17" t="s">
        <v>29</v>
      </c>
      <c r="D214" t="s">
        <v>34</v>
      </c>
      <c r="E214" t="s">
        <v>32</v>
      </c>
    </row>
    <row r="215" spans="1:11">
      <c r="B215" s="16" t="s">
        <v>28</v>
      </c>
    </row>
    <row r="216" spans="1:11">
      <c r="B216" s="17" t="s">
        <v>29</v>
      </c>
      <c r="D216" t="s">
        <v>99</v>
      </c>
      <c r="E216" t="s">
        <v>32</v>
      </c>
    </row>
    <row r="217" spans="1:11">
      <c r="B217" s="17" t="s">
        <v>59</v>
      </c>
      <c r="E217" t="s">
        <v>32</v>
      </c>
      <c r="F217" s="19" t="s">
        <v>62</v>
      </c>
    </row>
    <row r="218" spans="1:11">
      <c r="B218" s="16" t="s">
        <v>28</v>
      </c>
    </row>
    <row r="219" spans="1:11" s="9" customFormat="1">
      <c r="A219" s="9" t="s">
        <v>60</v>
      </c>
      <c r="B219" s="10"/>
      <c r="C219" s="11"/>
      <c r="D219" s="12"/>
      <c r="G219" s="13"/>
      <c r="H219" s="14"/>
      <c r="I219" s="14"/>
      <c r="J219" s="13"/>
      <c r="K219" s="13"/>
    </row>
    <row r="220" spans="1:11">
      <c r="B220" s="17" t="s">
        <v>29</v>
      </c>
      <c r="D220" t="s">
        <v>48</v>
      </c>
      <c r="E220" t="s">
        <v>32</v>
      </c>
    </row>
    <row r="221" spans="1:11">
      <c r="B221" s="17" t="s">
        <v>29</v>
      </c>
      <c r="D221" t="s">
        <v>49</v>
      </c>
      <c r="E221" t="s">
        <v>32</v>
      </c>
    </row>
    <row r="222" spans="1:11">
      <c r="B222" s="16" t="s">
        <v>28</v>
      </c>
    </row>
  </sheetData>
  <hyperlinks>
    <hyperlink ref="F205" r:id="rId1" xr:uid="{00000000-0004-0000-0600-000000000000}"/>
    <hyperlink ref="F168" r:id="rId2" xr:uid="{00000000-0004-0000-0600-000001000000}"/>
    <hyperlink ref="F156" r:id="rId3" xr:uid="{00000000-0004-0000-0600-000002000000}"/>
    <hyperlink ref="F129" r:id="rId4" xr:uid="{00000000-0004-0000-0600-000003000000}"/>
    <hyperlink ref="F117" r:id="rId5" xr:uid="{00000000-0004-0000-0600-000004000000}"/>
    <hyperlink ref="F51" r:id="rId6" xr:uid="{00000000-0004-0000-0600-000005000000}"/>
    <hyperlink ref="F39" r:id="rId7" xr:uid="{00000000-0004-0000-0600-000006000000}"/>
    <hyperlink ref="F4" r:id="rId8" xr:uid="{00000000-0004-0000-0600-000007000000}"/>
    <hyperlink ref="F90" r:id="rId9" xr:uid="{00000000-0004-0000-0600-000008000000}"/>
    <hyperlink ref="F78" r:id="rId10" xr:uid="{00000000-0004-0000-0600-000009000000}"/>
  </hyperlinks>
  <pageMargins left="0.7" right="0.7" top="0.75" bottom="0.75" header="0.3" footer="0.3"/>
  <pageSetup orientation="portrait" r:id="rId1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76"/>
  <sheetViews>
    <sheetView topLeftCell="A154" workbookViewId="0">
      <selection activeCell="F15" sqref="F15"/>
    </sheetView>
  </sheetViews>
  <sheetFormatPr defaultRowHeight="14.5"/>
  <cols>
    <col min="2" max="2" width="27.54296875" bestFit="1" customWidth="1"/>
    <col min="4" max="4" width="21.1796875" bestFit="1" customWidth="1"/>
    <col min="5" max="5" width="11.1796875" bestFit="1" customWidth="1"/>
    <col min="6" max="6" width="44" bestFit="1" customWidth="1"/>
    <col min="7" max="7" width="17.1796875" bestFit="1" customWidth="1"/>
    <col min="8" max="8" width="19" bestFit="1" customWidth="1"/>
    <col min="9" max="9" width="15.1796875" bestFit="1" customWidth="1"/>
    <col min="10" max="10" width="19.54296875" bestFit="1" customWidth="1"/>
    <col min="11" max="11" width="14.453125" bestFit="1" customWidth="1"/>
  </cols>
  <sheetData>
    <row r="1" spans="1:11">
      <c r="A1" t="s">
        <v>6</v>
      </c>
      <c r="B1" s="6" t="s">
        <v>7</v>
      </c>
      <c r="C1" s="7" t="s">
        <v>8</v>
      </c>
      <c r="D1" s="8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s="9" customFormat="1">
      <c r="A2" s="9" t="s">
        <v>17</v>
      </c>
      <c r="B2" s="10"/>
      <c r="C2" s="11"/>
      <c r="D2" s="12"/>
      <c r="G2" s="13"/>
      <c r="H2" s="14"/>
      <c r="I2" s="14"/>
      <c r="J2" s="13"/>
      <c r="K2" s="13"/>
    </row>
    <row r="3" spans="1:11">
      <c r="B3" s="16" t="s">
        <v>21</v>
      </c>
      <c r="C3" s="7"/>
      <c r="D3" s="8"/>
      <c r="F3" t="s">
        <v>92</v>
      </c>
    </row>
    <row r="4" spans="1:11">
      <c r="B4" s="6" t="s">
        <v>23</v>
      </c>
      <c r="C4" s="7"/>
      <c r="D4" s="8"/>
      <c r="F4" s="2" t="s">
        <v>2</v>
      </c>
    </row>
    <row r="5" spans="1:11">
      <c r="B5" s="17" t="s">
        <v>27</v>
      </c>
      <c r="D5" t="s">
        <v>24</v>
      </c>
      <c r="E5" t="s">
        <v>32</v>
      </c>
      <c r="F5" t="e">
        <f>Datatable!#REF!</f>
        <v>#REF!</v>
      </c>
    </row>
    <row r="6" spans="1:11">
      <c r="B6" s="17" t="s">
        <v>27</v>
      </c>
      <c r="D6" t="s">
        <v>25</v>
      </c>
      <c r="E6" t="s">
        <v>32</v>
      </c>
      <c r="F6" t="e">
        <f>Datatable!#REF!</f>
        <v>#REF!</v>
      </c>
    </row>
    <row r="7" spans="1:11">
      <c r="B7" s="16" t="s">
        <v>28</v>
      </c>
    </row>
    <row r="8" spans="1:11">
      <c r="B8" s="17" t="s">
        <v>29</v>
      </c>
      <c r="D8" t="s">
        <v>26</v>
      </c>
      <c r="E8" t="s">
        <v>32</v>
      </c>
    </row>
    <row r="9" spans="1:11" s="9" customFormat="1">
      <c r="A9" s="9" t="s">
        <v>92</v>
      </c>
      <c r="B9" s="10"/>
      <c r="C9" s="11"/>
      <c r="D9" s="12"/>
      <c r="G9" s="13"/>
      <c r="H9" s="14"/>
      <c r="I9" s="14"/>
      <c r="J9" s="13"/>
      <c r="K9" s="13"/>
    </row>
    <row r="10" spans="1:11">
      <c r="B10" s="16" t="s">
        <v>28</v>
      </c>
    </row>
    <row r="11" spans="1:11">
      <c r="B11" s="17" t="s">
        <v>29</v>
      </c>
      <c r="D11" t="s">
        <v>52</v>
      </c>
      <c r="E11" t="s">
        <v>32</v>
      </c>
    </row>
    <row r="12" spans="1:11">
      <c r="B12" s="17" t="s">
        <v>29</v>
      </c>
      <c r="D12" t="s">
        <v>33</v>
      </c>
      <c r="E12" t="s">
        <v>32</v>
      </c>
    </row>
    <row r="13" spans="1:11">
      <c r="B13" s="17" t="s">
        <v>29</v>
      </c>
      <c r="D13" t="s">
        <v>34</v>
      </c>
      <c r="E13" t="s">
        <v>32</v>
      </c>
    </row>
    <row r="14" spans="1:11">
      <c r="B14" s="16" t="s">
        <v>28</v>
      </c>
    </row>
    <row r="15" spans="1:11">
      <c r="B15" s="17" t="s">
        <v>29</v>
      </c>
      <c r="D15" t="s">
        <v>81</v>
      </c>
      <c r="E15" t="s">
        <v>32</v>
      </c>
    </row>
    <row r="16" spans="1:11">
      <c r="B16" s="16" t="s">
        <v>28</v>
      </c>
    </row>
    <row r="17" spans="1:11">
      <c r="B17" s="17" t="s">
        <v>29</v>
      </c>
      <c r="D17" t="s">
        <v>82</v>
      </c>
      <c r="E17" t="s">
        <v>32</v>
      </c>
    </row>
    <row r="18" spans="1:11">
      <c r="B18" s="17" t="s">
        <v>94</v>
      </c>
      <c r="E18" t="s">
        <v>32</v>
      </c>
      <c r="F18" t="e">
        <f>Datatable!#REF!</f>
        <v>#REF!</v>
      </c>
    </row>
    <row r="19" spans="1:11">
      <c r="B19" s="16" t="s">
        <v>28</v>
      </c>
    </row>
    <row r="20" spans="1:11">
      <c r="B20" s="21" t="s">
        <v>93</v>
      </c>
      <c r="E20" t="s">
        <v>32</v>
      </c>
    </row>
    <row r="21" spans="1:11">
      <c r="B21" s="16" t="s">
        <v>28</v>
      </c>
    </row>
    <row r="22" spans="1:11">
      <c r="B22" s="17" t="s">
        <v>29</v>
      </c>
      <c r="D22" t="s">
        <v>83</v>
      </c>
      <c r="E22" t="s">
        <v>32</v>
      </c>
    </row>
    <row r="23" spans="1:11">
      <c r="B23" s="16" t="s">
        <v>28</v>
      </c>
    </row>
    <row r="24" spans="1:11">
      <c r="B24" s="17" t="s">
        <v>29</v>
      </c>
      <c r="D24" t="s">
        <v>41</v>
      </c>
      <c r="E24" t="s">
        <v>32</v>
      </c>
    </row>
    <row r="25" spans="1:11">
      <c r="B25" s="17" t="s">
        <v>29</v>
      </c>
      <c r="D25" t="s">
        <v>42</v>
      </c>
      <c r="E25" t="s">
        <v>32</v>
      </c>
    </row>
    <row r="26" spans="1:11">
      <c r="B26" s="16" t="s">
        <v>28</v>
      </c>
    </row>
    <row r="27" spans="1:11">
      <c r="B27" s="17" t="s">
        <v>29</v>
      </c>
      <c r="D27" t="s">
        <v>43</v>
      </c>
      <c r="E27" t="s">
        <v>32</v>
      </c>
    </row>
    <row r="28" spans="1:11">
      <c r="B28" s="16" t="s">
        <v>46</v>
      </c>
      <c r="D28" t="s">
        <v>84</v>
      </c>
      <c r="E28" t="s">
        <v>32</v>
      </c>
    </row>
    <row r="29" spans="1:11">
      <c r="B29" s="17" t="s">
        <v>50</v>
      </c>
      <c r="D29" t="s">
        <v>84</v>
      </c>
      <c r="E29" t="s">
        <v>32</v>
      </c>
    </row>
    <row r="30" spans="1:11">
      <c r="B30" s="16" t="s">
        <v>28</v>
      </c>
    </row>
    <row r="31" spans="1:11" s="9" customFormat="1">
      <c r="A31" s="9" t="s">
        <v>60</v>
      </c>
      <c r="B31" s="10"/>
      <c r="C31" s="11"/>
      <c r="D31" s="12"/>
      <c r="G31" s="13"/>
      <c r="H31" s="14"/>
      <c r="I31" s="14"/>
      <c r="J31" s="13"/>
      <c r="K31" s="13"/>
    </row>
    <row r="32" spans="1:11">
      <c r="B32" s="17" t="s">
        <v>29</v>
      </c>
      <c r="D32" t="s">
        <v>48</v>
      </c>
      <c r="E32" t="s">
        <v>32</v>
      </c>
    </row>
    <row r="33" spans="1:11">
      <c r="B33" s="17" t="s">
        <v>29</v>
      </c>
      <c r="D33" t="s">
        <v>49</v>
      </c>
      <c r="E33" t="s">
        <v>32</v>
      </c>
    </row>
    <row r="34" spans="1:11">
      <c r="B34" s="16" t="s">
        <v>28</v>
      </c>
    </row>
    <row r="35" spans="1:11" s="9" customFormat="1">
      <c r="A35" s="9" t="s">
        <v>73</v>
      </c>
      <c r="B35" s="10"/>
      <c r="C35" s="11"/>
      <c r="D35" s="12"/>
      <c r="G35" s="13"/>
      <c r="H35" s="14"/>
      <c r="I35" s="14"/>
      <c r="J35" s="13"/>
      <c r="K35" s="13"/>
    </row>
    <row r="36" spans="1:11">
      <c r="B36" s="16" t="s">
        <v>21</v>
      </c>
      <c r="C36" s="7"/>
      <c r="D36" s="8"/>
      <c r="F36" t="s">
        <v>63</v>
      </c>
    </row>
    <row r="37" spans="1:11">
      <c r="B37" s="6" t="s">
        <v>23</v>
      </c>
      <c r="C37" s="7"/>
      <c r="D37" s="8"/>
      <c r="F37" s="2" t="s">
        <v>3</v>
      </c>
    </row>
    <row r="38" spans="1:11">
      <c r="B38" s="16" t="s">
        <v>64</v>
      </c>
      <c r="D38" t="s">
        <v>67</v>
      </c>
      <c r="E38" t="s">
        <v>32</v>
      </c>
    </row>
    <row r="39" spans="1:11">
      <c r="B39" s="16" t="s">
        <v>64</v>
      </c>
      <c r="D39" t="s">
        <v>68</v>
      </c>
      <c r="E39" t="s">
        <v>32</v>
      </c>
    </row>
    <row r="40" spans="1:11">
      <c r="B40" s="17" t="s">
        <v>27</v>
      </c>
      <c r="D40" t="s">
        <v>69</v>
      </c>
      <c r="E40" t="s">
        <v>32</v>
      </c>
      <c r="F40" t="e">
        <f>Datatable!#REF!</f>
        <v>#REF!</v>
      </c>
    </row>
    <row r="41" spans="1:11">
      <c r="B41" s="17" t="s">
        <v>27</v>
      </c>
      <c r="D41" t="s">
        <v>70</v>
      </c>
      <c r="E41" t="s">
        <v>32</v>
      </c>
      <c r="F41" t="e">
        <f>Datatable!#REF!</f>
        <v>#REF!</v>
      </c>
    </row>
    <row r="42" spans="1:11">
      <c r="B42" s="16" t="s">
        <v>28</v>
      </c>
    </row>
    <row r="43" spans="1:11">
      <c r="B43" s="17" t="s">
        <v>29</v>
      </c>
      <c r="D43" t="s">
        <v>72</v>
      </c>
      <c r="E43" t="s">
        <v>32</v>
      </c>
    </row>
    <row r="44" spans="1:11">
      <c r="B44" s="16" t="s">
        <v>28</v>
      </c>
    </row>
    <row r="45" spans="1:11" s="9" customFormat="1">
      <c r="A45" s="9" t="s">
        <v>75</v>
      </c>
      <c r="B45" s="10"/>
      <c r="C45" s="11"/>
      <c r="D45" s="12"/>
      <c r="G45" s="13"/>
      <c r="H45" s="14"/>
      <c r="I45" s="14"/>
      <c r="J45" s="13"/>
      <c r="K45" s="13"/>
    </row>
    <row r="46" spans="1:11">
      <c r="B46" s="17" t="s">
        <v>29</v>
      </c>
      <c r="D46" t="s">
        <v>71</v>
      </c>
      <c r="E46" t="s">
        <v>32</v>
      </c>
    </row>
    <row r="47" spans="1:11">
      <c r="B47" s="16" t="s">
        <v>28</v>
      </c>
    </row>
    <row r="48" spans="1:11" s="9" customFormat="1">
      <c r="A48" s="9" t="s">
        <v>51</v>
      </c>
      <c r="B48" s="10"/>
      <c r="C48" s="11"/>
      <c r="D48" s="12"/>
      <c r="G48" s="13"/>
      <c r="H48" s="14"/>
      <c r="I48" s="14"/>
      <c r="J48" s="13"/>
      <c r="K48" s="13"/>
    </row>
    <row r="49" spans="1:11">
      <c r="B49" s="6" t="s">
        <v>23</v>
      </c>
      <c r="C49" s="7"/>
      <c r="D49" s="8"/>
      <c r="F49" s="2" t="s">
        <v>2</v>
      </c>
    </row>
    <row r="50" spans="1:11">
      <c r="B50" s="17" t="s">
        <v>27</v>
      </c>
      <c r="D50" t="s">
        <v>24</v>
      </c>
      <c r="E50" t="s">
        <v>32</v>
      </c>
      <c r="F50" t="e">
        <f>Datatable!#REF!</f>
        <v>#REF!</v>
      </c>
    </row>
    <row r="51" spans="1:11">
      <c r="B51" s="17" t="s">
        <v>27</v>
      </c>
      <c r="D51" t="s">
        <v>25</v>
      </c>
      <c r="E51" t="s">
        <v>32</v>
      </c>
      <c r="F51" t="e">
        <f>Datatable!#REF!</f>
        <v>#REF!</v>
      </c>
    </row>
    <row r="52" spans="1:11">
      <c r="B52" s="16" t="s">
        <v>28</v>
      </c>
    </row>
    <row r="53" spans="1:11">
      <c r="B53" s="17" t="s">
        <v>29</v>
      </c>
      <c r="D53" t="s">
        <v>26</v>
      </c>
      <c r="E53" t="s">
        <v>32</v>
      </c>
    </row>
    <row r="54" spans="1:11" s="9" customFormat="1">
      <c r="A54" s="9" t="s">
        <v>78</v>
      </c>
      <c r="B54" s="10"/>
      <c r="C54" s="11"/>
      <c r="D54" s="12"/>
      <c r="G54" s="13"/>
      <c r="H54" s="14"/>
      <c r="I54" s="14"/>
      <c r="J54" s="13"/>
      <c r="K54" s="13"/>
    </row>
    <row r="55" spans="1:11">
      <c r="B55" s="17" t="s">
        <v>29</v>
      </c>
      <c r="D55" t="s">
        <v>52</v>
      </c>
      <c r="E55" t="s">
        <v>32</v>
      </c>
    </row>
    <row r="56" spans="1:11">
      <c r="B56" s="16" t="s">
        <v>28</v>
      </c>
    </row>
    <row r="57" spans="1:11">
      <c r="B57" s="17" t="s">
        <v>29</v>
      </c>
      <c r="D57" t="s">
        <v>53</v>
      </c>
      <c r="E57" t="s">
        <v>32</v>
      </c>
    </row>
    <row r="58" spans="1:11">
      <c r="B58" s="16" t="s">
        <v>28</v>
      </c>
    </row>
    <row r="59" spans="1:11">
      <c r="B59" s="17" t="s">
        <v>29</v>
      </c>
      <c r="D59" t="s">
        <v>54</v>
      </c>
      <c r="E59" t="s">
        <v>32</v>
      </c>
    </row>
    <row r="60" spans="1:11">
      <c r="B60" s="16" t="s">
        <v>28</v>
      </c>
    </row>
    <row r="61" spans="1:11">
      <c r="B61" s="17" t="s">
        <v>58</v>
      </c>
      <c r="E61" t="s">
        <v>32</v>
      </c>
    </row>
    <row r="62" spans="1:11">
      <c r="B62" s="16" t="s">
        <v>28</v>
      </c>
    </row>
    <row r="63" spans="1:11">
      <c r="B63" s="17" t="s">
        <v>29</v>
      </c>
      <c r="D63" t="s">
        <v>77</v>
      </c>
      <c r="E63" t="s">
        <v>32</v>
      </c>
    </row>
    <row r="64" spans="1:11">
      <c r="B64" s="16" t="s">
        <v>28</v>
      </c>
    </row>
    <row r="65" spans="1:11">
      <c r="B65" s="17" t="s">
        <v>29</v>
      </c>
      <c r="D65" t="s">
        <v>57</v>
      </c>
      <c r="E65" t="s">
        <v>32</v>
      </c>
    </row>
    <row r="66" spans="1:11">
      <c r="B66" s="17" t="s">
        <v>59</v>
      </c>
      <c r="E66" t="s">
        <v>32</v>
      </c>
      <c r="F66" s="19" t="s">
        <v>91</v>
      </c>
    </row>
    <row r="67" spans="1:11">
      <c r="B67" s="16" t="s">
        <v>28</v>
      </c>
    </row>
    <row r="68" spans="1:11" s="9" customFormat="1">
      <c r="A68" s="9" t="s">
        <v>61</v>
      </c>
      <c r="B68" s="10"/>
      <c r="C68" s="11"/>
      <c r="D68" s="12"/>
      <c r="G68" s="13"/>
      <c r="H68" s="14"/>
      <c r="I68" s="14"/>
      <c r="J68" s="13"/>
      <c r="K68" s="13"/>
    </row>
    <row r="69" spans="1:11">
      <c r="B69" s="17" t="s">
        <v>29</v>
      </c>
      <c r="D69" t="s">
        <v>48</v>
      </c>
      <c r="E69" t="s">
        <v>32</v>
      </c>
    </row>
    <row r="70" spans="1:11">
      <c r="B70" s="17" t="s">
        <v>29</v>
      </c>
      <c r="D70" t="s">
        <v>49</v>
      </c>
      <c r="E70" t="s">
        <v>32</v>
      </c>
    </row>
    <row r="71" spans="1:11">
      <c r="B71" s="16" t="s">
        <v>28</v>
      </c>
    </row>
    <row r="72" spans="1:11" s="9" customFormat="1">
      <c r="A72" s="9" t="s">
        <v>74</v>
      </c>
      <c r="B72" s="10"/>
      <c r="C72" s="11"/>
      <c r="D72" s="12"/>
      <c r="G72" s="13"/>
      <c r="H72" s="14"/>
      <c r="I72" s="14"/>
      <c r="J72" s="13"/>
      <c r="K72" s="13"/>
    </row>
    <row r="73" spans="1:11">
      <c r="B73" s="16" t="s">
        <v>21</v>
      </c>
      <c r="C73" s="7"/>
      <c r="D73" s="8"/>
      <c r="F73" t="s">
        <v>87</v>
      </c>
    </row>
    <row r="74" spans="1:11">
      <c r="B74" s="6" t="s">
        <v>23</v>
      </c>
      <c r="C74" s="7"/>
      <c r="D74" s="8"/>
      <c r="F74" s="2" t="s">
        <v>3</v>
      </c>
    </row>
    <row r="75" spans="1:11">
      <c r="B75" s="16" t="s">
        <v>64</v>
      </c>
      <c r="D75" t="s">
        <v>67</v>
      </c>
      <c r="E75" t="s">
        <v>32</v>
      </c>
    </row>
    <row r="76" spans="1:11">
      <c r="B76" s="16" t="s">
        <v>64</v>
      </c>
      <c r="D76" t="s">
        <v>68</v>
      </c>
      <c r="E76" t="s">
        <v>32</v>
      </c>
    </row>
    <row r="77" spans="1:11">
      <c r="B77" s="17" t="s">
        <v>27</v>
      </c>
      <c r="D77" t="s">
        <v>69</v>
      </c>
      <c r="E77" t="s">
        <v>32</v>
      </c>
      <c r="F77" t="e">
        <f>Datatable!#REF!</f>
        <v>#REF!</v>
      </c>
    </row>
    <row r="78" spans="1:11">
      <c r="B78" s="17" t="s">
        <v>27</v>
      </c>
      <c r="D78" t="s">
        <v>70</v>
      </c>
      <c r="E78" t="s">
        <v>32</v>
      </c>
      <c r="F78" t="e">
        <f>Datatable!#REF!</f>
        <v>#REF!</v>
      </c>
    </row>
    <row r="79" spans="1:11">
      <c r="B79" s="16" t="s">
        <v>28</v>
      </c>
    </row>
    <row r="80" spans="1:11">
      <c r="B80" s="17" t="s">
        <v>29</v>
      </c>
      <c r="D80" t="s">
        <v>72</v>
      </c>
      <c r="E80" t="s">
        <v>32</v>
      </c>
    </row>
    <row r="81" spans="1:11">
      <c r="B81" s="16" t="s">
        <v>28</v>
      </c>
    </row>
    <row r="82" spans="1:11" s="9" customFormat="1">
      <c r="A82" s="9" t="s">
        <v>76</v>
      </c>
      <c r="B82" s="10"/>
      <c r="C82" s="11"/>
      <c r="D82" s="12"/>
      <c r="G82" s="13"/>
      <c r="H82" s="14"/>
      <c r="I82" s="14"/>
      <c r="J82" s="13"/>
      <c r="K82" s="13"/>
    </row>
    <row r="83" spans="1:11">
      <c r="B83" s="17" t="s">
        <v>29</v>
      </c>
      <c r="D83" t="s">
        <v>71</v>
      </c>
      <c r="E83" t="s">
        <v>32</v>
      </c>
    </row>
    <row r="84" spans="1:11">
      <c r="B84" s="16" t="s">
        <v>28</v>
      </c>
    </row>
    <row r="85" spans="1:11" s="9" customFormat="1">
      <c r="A85" s="9" t="s">
        <v>85</v>
      </c>
      <c r="B85" s="10"/>
      <c r="C85" s="11"/>
      <c r="D85" s="12"/>
      <c r="G85" s="13"/>
      <c r="H85" s="14"/>
      <c r="I85" s="14"/>
      <c r="J85" s="13"/>
      <c r="K85" s="13"/>
    </row>
    <row r="86" spans="1:11">
      <c r="B86" s="6" t="s">
        <v>23</v>
      </c>
      <c r="C86" s="7"/>
      <c r="D86" s="8"/>
      <c r="F86" s="2" t="s">
        <v>2</v>
      </c>
    </row>
    <row r="87" spans="1:11">
      <c r="B87" s="17" t="s">
        <v>27</v>
      </c>
      <c r="D87" t="s">
        <v>24</v>
      </c>
      <c r="E87" t="s">
        <v>32</v>
      </c>
      <c r="F87" t="e">
        <f>Datatable!#REF!</f>
        <v>#REF!</v>
      </c>
    </row>
    <row r="88" spans="1:11">
      <c r="B88" s="17" t="s">
        <v>27</v>
      </c>
      <c r="D88" t="s">
        <v>25</v>
      </c>
      <c r="E88" t="s">
        <v>32</v>
      </c>
      <c r="F88" t="e">
        <f>Datatable!#REF!</f>
        <v>#REF!</v>
      </c>
    </row>
    <row r="89" spans="1:11">
      <c r="B89" s="16" t="s">
        <v>28</v>
      </c>
    </row>
    <row r="90" spans="1:11">
      <c r="B90" s="17" t="s">
        <v>29</v>
      </c>
      <c r="D90" t="s">
        <v>26</v>
      </c>
      <c r="E90" t="s">
        <v>32</v>
      </c>
    </row>
    <row r="91" spans="1:11" s="9" customFormat="1">
      <c r="A91" s="9" t="s">
        <v>78</v>
      </c>
      <c r="B91" s="10"/>
      <c r="C91" s="11"/>
      <c r="D91" s="12"/>
      <c r="G91" s="13"/>
      <c r="H91" s="14"/>
      <c r="I91" s="14"/>
      <c r="J91" s="13"/>
      <c r="K91" s="13"/>
    </row>
    <row r="92" spans="1:11">
      <c r="B92" s="17" t="s">
        <v>29</v>
      </c>
      <c r="D92" t="s">
        <v>52</v>
      </c>
      <c r="E92" t="s">
        <v>32</v>
      </c>
    </row>
    <row r="93" spans="1:11">
      <c r="B93" s="16" t="s">
        <v>28</v>
      </c>
    </row>
    <row r="94" spans="1:11">
      <c r="B94" s="17" t="s">
        <v>29</v>
      </c>
      <c r="D94" t="s">
        <v>53</v>
      </c>
      <c r="E94" t="s">
        <v>32</v>
      </c>
    </row>
    <row r="95" spans="1:11">
      <c r="B95" s="16" t="s">
        <v>28</v>
      </c>
    </row>
    <row r="96" spans="1:11">
      <c r="B96" s="17" t="s">
        <v>29</v>
      </c>
      <c r="D96" t="s">
        <v>54</v>
      </c>
      <c r="E96" t="s">
        <v>32</v>
      </c>
    </row>
    <row r="97" spans="1:11">
      <c r="B97" s="16" t="s">
        <v>28</v>
      </c>
    </row>
    <row r="98" spans="1:11">
      <c r="B98" s="17" t="s">
        <v>58</v>
      </c>
      <c r="E98" t="s">
        <v>32</v>
      </c>
    </row>
    <row r="99" spans="1:11">
      <c r="B99" s="16" t="s">
        <v>28</v>
      </c>
    </row>
    <row r="100" spans="1:11">
      <c r="B100" s="17" t="s">
        <v>29</v>
      </c>
      <c r="D100" t="s">
        <v>77</v>
      </c>
      <c r="E100" t="s">
        <v>32</v>
      </c>
    </row>
    <row r="101" spans="1:11">
      <c r="B101" s="16" t="s">
        <v>28</v>
      </c>
    </row>
    <row r="102" spans="1:11">
      <c r="B102" s="17" t="s">
        <v>29</v>
      </c>
      <c r="D102" t="s">
        <v>57</v>
      </c>
      <c r="E102" t="s">
        <v>32</v>
      </c>
    </row>
    <row r="103" spans="1:11">
      <c r="B103" s="17" t="s">
        <v>59</v>
      </c>
      <c r="E103" t="s">
        <v>32</v>
      </c>
      <c r="F103" s="19" t="s">
        <v>91</v>
      </c>
    </row>
    <row r="104" spans="1:11">
      <c r="B104" s="16" t="s">
        <v>28</v>
      </c>
    </row>
    <row r="105" spans="1:11" s="9" customFormat="1">
      <c r="A105" s="9" t="s">
        <v>86</v>
      </c>
      <c r="B105" s="10"/>
      <c r="C105" s="11"/>
      <c r="D105" s="12"/>
      <c r="G105" s="13"/>
      <c r="H105" s="14"/>
      <c r="I105" s="14"/>
      <c r="J105" s="13"/>
      <c r="K105" s="13"/>
    </row>
    <row r="106" spans="1:11">
      <c r="B106" s="17" t="s">
        <v>29</v>
      </c>
      <c r="D106" t="s">
        <v>48</v>
      </c>
      <c r="E106" t="s">
        <v>32</v>
      </c>
    </row>
    <row r="107" spans="1:11">
      <c r="B107" s="17" t="s">
        <v>29</v>
      </c>
      <c r="D107" t="s">
        <v>49</v>
      </c>
      <c r="E107" t="s">
        <v>32</v>
      </c>
    </row>
    <row r="108" spans="1:11">
      <c r="B108" s="16" t="s">
        <v>28</v>
      </c>
    </row>
    <row r="109" spans="1:11" s="9" customFormat="1">
      <c r="A109" s="9" t="s">
        <v>79</v>
      </c>
      <c r="B109" s="10"/>
      <c r="C109" s="11"/>
      <c r="D109" s="12"/>
      <c r="G109" s="13"/>
      <c r="H109" s="14"/>
      <c r="I109" s="14"/>
      <c r="J109" s="13"/>
      <c r="K109" s="13"/>
    </row>
    <row r="110" spans="1:11">
      <c r="B110" s="16" t="s">
        <v>21</v>
      </c>
      <c r="C110" s="7"/>
      <c r="D110" s="8"/>
      <c r="F110" t="s">
        <v>90</v>
      </c>
    </row>
    <row r="111" spans="1:11">
      <c r="B111" s="6" t="s">
        <v>23</v>
      </c>
      <c r="C111" s="7"/>
      <c r="D111" s="8"/>
      <c r="F111" s="2" t="s">
        <v>3</v>
      </c>
    </row>
    <row r="112" spans="1:11">
      <c r="B112" s="16" t="s">
        <v>64</v>
      </c>
      <c r="D112" t="s">
        <v>67</v>
      </c>
      <c r="E112" t="s">
        <v>32</v>
      </c>
    </row>
    <row r="113" spans="1:11">
      <c r="B113" s="16" t="s">
        <v>64</v>
      </c>
      <c r="D113" t="s">
        <v>68</v>
      </c>
      <c r="E113" t="s">
        <v>32</v>
      </c>
    </row>
    <row r="114" spans="1:11">
      <c r="B114" s="17" t="s">
        <v>27</v>
      </c>
      <c r="D114" t="s">
        <v>69</v>
      </c>
      <c r="E114" t="s">
        <v>32</v>
      </c>
      <c r="F114" t="e">
        <f>Datatable!#REF!</f>
        <v>#REF!</v>
      </c>
    </row>
    <row r="115" spans="1:11">
      <c r="B115" s="17" t="s">
        <v>27</v>
      </c>
      <c r="D115" t="s">
        <v>70</v>
      </c>
      <c r="E115" t="s">
        <v>32</v>
      </c>
      <c r="F115" t="e">
        <f>Datatable!#REF!</f>
        <v>#REF!</v>
      </c>
    </row>
    <row r="116" spans="1:11">
      <c r="B116" s="16" t="s">
        <v>28</v>
      </c>
    </row>
    <row r="117" spans="1:11">
      <c r="B117" s="17" t="s">
        <v>29</v>
      </c>
      <c r="D117" t="s">
        <v>72</v>
      </c>
      <c r="E117" t="s">
        <v>32</v>
      </c>
    </row>
    <row r="118" spans="1:11">
      <c r="B118" s="16" t="s">
        <v>28</v>
      </c>
    </row>
    <row r="119" spans="1:11" s="9" customFormat="1">
      <c r="A119" s="9" t="s">
        <v>80</v>
      </c>
      <c r="B119" s="10"/>
      <c r="C119" s="11"/>
      <c r="D119" s="12"/>
      <c r="G119" s="13"/>
      <c r="H119" s="14"/>
      <c r="I119" s="14"/>
      <c r="J119" s="13"/>
      <c r="K119" s="13"/>
    </row>
    <row r="120" spans="1:11">
      <c r="B120" s="17" t="s">
        <v>29</v>
      </c>
      <c r="D120" t="s">
        <v>71</v>
      </c>
      <c r="E120" t="s">
        <v>32</v>
      </c>
    </row>
    <row r="121" spans="1:11">
      <c r="B121" s="16" t="s">
        <v>28</v>
      </c>
    </row>
    <row r="122" spans="1:11" s="9" customFormat="1">
      <c r="A122" s="9" t="s">
        <v>88</v>
      </c>
      <c r="B122" s="10"/>
      <c r="C122" s="11"/>
      <c r="D122" s="12"/>
      <c r="G122" s="13"/>
      <c r="H122" s="14"/>
      <c r="I122" s="14"/>
      <c r="J122" s="13"/>
      <c r="K122" s="13"/>
    </row>
    <row r="123" spans="1:11">
      <c r="B123" s="6" t="s">
        <v>23</v>
      </c>
      <c r="C123" s="7"/>
      <c r="D123" s="8"/>
      <c r="F123" s="2" t="s">
        <v>2</v>
      </c>
    </row>
    <row r="124" spans="1:11">
      <c r="B124" s="17" t="s">
        <v>27</v>
      </c>
      <c r="D124" t="s">
        <v>24</v>
      </c>
      <c r="E124" t="s">
        <v>32</v>
      </c>
      <c r="F124" t="e">
        <f>Datatable!#REF!</f>
        <v>#REF!</v>
      </c>
    </row>
    <row r="125" spans="1:11">
      <c r="B125" s="17" t="s">
        <v>27</v>
      </c>
      <c r="D125" t="s">
        <v>25</v>
      </c>
      <c r="E125" t="s">
        <v>32</v>
      </c>
      <c r="F125" t="e">
        <f>Datatable!#REF!</f>
        <v>#REF!</v>
      </c>
    </row>
    <row r="126" spans="1:11">
      <c r="B126" s="16" t="s">
        <v>28</v>
      </c>
    </row>
    <row r="127" spans="1:11">
      <c r="B127" s="17" t="s">
        <v>29</v>
      </c>
      <c r="D127" t="s">
        <v>26</v>
      </c>
      <c r="E127" t="s">
        <v>32</v>
      </c>
    </row>
    <row r="128" spans="1:11" s="9" customFormat="1">
      <c r="A128" s="9" t="s">
        <v>78</v>
      </c>
      <c r="B128" s="10"/>
      <c r="C128" s="11"/>
      <c r="D128" s="12"/>
      <c r="G128" s="13"/>
      <c r="H128" s="14"/>
      <c r="I128" s="14"/>
      <c r="J128" s="13"/>
      <c r="K128" s="13"/>
    </row>
    <row r="129" spans="1:11">
      <c r="B129" s="17" t="s">
        <v>29</v>
      </c>
      <c r="D129" t="s">
        <v>52</v>
      </c>
      <c r="E129" t="s">
        <v>32</v>
      </c>
    </row>
    <row r="130" spans="1:11">
      <c r="B130" s="16" t="s">
        <v>28</v>
      </c>
    </row>
    <row r="131" spans="1:11">
      <c r="B131" s="17" t="s">
        <v>29</v>
      </c>
      <c r="D131" t="s">
        <v>53</v>
      </c>
      <c r="E131" t="s">
        <v>32</v>
      </c>
    </row>
    <row r="132" spans="1:11">
      <c r="B132" s="16" t="s">
        <v>28</v>
      </c>
    </row>
    <row r="133" spans="1:11">
      <c r="B133" s="17" t="s">
        <v>29</v>
      </c>
      <c r="D133" t="s">
        <v>54</v>
      </c>
      <c r="E133" t="s">
        <v>32</v>
      </c>
    </row>
    <row r="134" spans="1:11">
      <c r="B134" s="16" t="s">
        <v>28</v>
      </c>
    </row>
    <row r="135" spans="1:11">
      <c r="B135" s="17" t="s">
        <v>58</v>
      </c>
      <c r="E135" t="s">
        <v>32</v>
      </c>
    </row>
    <row r="136" spans="1:11">
      <c r="B136" s="16" t="s">
        <v>28</v>
      </c>
    </row>
    <row r="137" spans="1:11">
      <c r="B137" s="17" t="s">
        <v>29</v>
      </c>
      <c r="D137" t="s">
        <v>77</v>
      </c>
      <c r="E137" t="s">
        <v>32</v>
      </c>
    </row>
    <row r="138" spans="1:11">
      <c r="B138" s="16" t="s">
        <v>28</v>
      </c>
    </row>
    <row r="139" spans="1:11">
      <c r="B139" s="17" t="s">
        <v>29</v>
      </c>
      <c r="D139" t="s">
        <v>57</v>
      </c>
      <c r="E139" t="s">
        <v>32</v>
      </c>
    </row>
    <row r="140" spans="1:11">
      <c r="B140" s="17" t="s">
        <v>59</v>
      </c>
      <c r="E140" t="s">
        <v>32</v>
      </c>
      <c r="F140" s="19" t="s">
        <v>91</v>
      </c>
    </row>
    <row r="141" spans="1:11">
      <c r="B141" s="16" t="s">
        <v>28</v>
      </c>
    </row>
    <row r="142" spans="1:11" s="9" customFormat="1">
      <c r="A142" s="9" t="s">
        <v>89</v>
      </c>
      <c r="B142" s="10"/>
      <c r="C142" s="11"/>
      <c r="D142" s="12"/>
      <c r="G142" s="13"/>
      <c r="H142" s="14"/>
      <c r="I142" s="14"/>
      <c r="J142" s="13"/>
      <c r="K142" s="13"/>
    </row>
    <row r="143" spans="1:11">
      <c r="B143" s="17" t="s">
        <v>29</v>
      </c>
      <c r="D143" t="s">
        <v>48</v>
      </c>
      <c r="E143" t="s">
        <v>32</v>
      </c>
    </row>
    <row r="144" spans="1:11">
      <c r="B144" s="17" t="s">
        <v>29</v>
      </c>
      <c r="D144" t="s">
        <v>49</v>
      </c>
      <c r="E144" t="s">
        <v>32</v>
      </c>
    </row>
    <row r="145" spans="1:11">
      <c r="B145" s="16" t="s">
        <v>28</v>
      </c>
    </row>
    <row r="146" spans="1:11" s="9" customFormat="1">
      <c r="A146" s="9" t="s">
        <v>97</v>
      </c>
      <c r="B146" s="10"/>
      <c r="C146" s="11"/>
      <c r="D146" s="12"/>
      <c r="G146" s="13"/>
      <c r="H146" s="14"/>
      <c r="I146" s="14"/>
      <c r="J146" s="13"/>
      <c r="K146" s="13"/>
    </row>
    <row r="147" spans="1:11">
      <c r="B147" s="16" t="s">
        <v>21</v>
      </c>
      <c r="C147" s="7"/>
      <c r="D147" s="8"/>
      <c r="F147" t="s">
        <v>96</v>
      </c>
    </row>
    <row r="148" spans="1:11">
      <c r="B148" s="6" t="s">
        <v>23</v>
      </c>
      <c r="C148" s="7"/>
      <c r="D148" s="8"/>
      <c r="F148" s="2" t="s">
        <v>3</v>
      </c>
    </row>
    <row r="149" spans="1:11">
      <c r="B149" s="16" t="s">
        <v>64</v>
      </c>
      <c r="D149" t="s">
        <v>67</v>
      </c>
      <c r="E149" t="s">
        <v>32</v>
      </c>
    </row>
    <row r="150" spans="1:11">
      <c r="B150" s="16" t="s">
        <v>64</v>
      </c>
      <c r="D150" t="s">
        <v>68</v>
      </c>
      <c r="E150" t="s">
        <v>32</v>
      </c>
    </row>
    <row r="151" spans="1:11">
      <c r="B151" s="17" t="s">
        <v>27</v>
      </c>
      <c r="D151" t="s">
        <v>69</v>
      </c>
      <c r="E151" t="s">
        <v>32</v>
      </c>
      <c r="F151" t="e">
        <f>Datatable!#REF!</f>
        <v>#REF!</v>
      </c>
    </row>
    <row r="152" spans="1:11">
      <c r="B152" s="17" t="s">
        <v>27</v>
      </c>
      <c r="D152" t="s">
        <v>70</v>
      </c>
      <c r="E152" t="s">
        <v>32</v>
      </c>
      <c r="F152" t="e">
        <f>Datatable!#REF!</f>
        <v>#REF!</v>
      </c>
    </row>
    <row r="153" spans="1:11">
      <c r="B153" s="16" t="s">
        <v>28</v>
      </c>
    </row>
    <row r="154" spans="1:11">
      <c r="B154" s="17" t="s">
        <v>29</v>
      </c>
      <c r="D154" t="s">
        <v>72</v>
      </c>
      <c r="E154" t="s">
        <v>32</v>
      </c>
    </row>
    <row r="155" spans="1:11">
      <c r="B155" s="16" t="s">
        <v>28</v>
      </c>
    </row>
    <row r="156" spans="1:11" s="9" customFormat="1">
      <c r="A156" s="9" t="s">
        <v>98</v>
      </c>
      <c r="B156" s="10"/>
      <c r="C156" s="11"/>
      <c r="D156" s="12"/>
      <c r="G156" s="13"/>
      <c r="H156" s="14"/>
      <c r="I156" s="14"/>
      <c r="J156" s="13"/>
      <c r="K156" s="13"/>
    </row>
    <row r="157" spans="1:11">
      <c r="B157" s="17" t="s">
        <v>29</v>
      </c>
      <c r="D157" t="s">
        <v>71</v>
      </c>
      <c r="E157" t="s">
        <v>32</v>
      </c>
    </row>
    <row r="158" spans="1:11">
      <c r="B158" s="16" t="s">
        <v>28</v>
      </c>
    </row>
    <row r="159" spans="1:11" s="9" customFormat="1">
      <c r="A159" s="9" t="s">
        <v>17</v>
      </c>
      <c r="B159" s="10"/>
      <c r="C159" s="11"/>
      <c r="D159" s="12"/>
      <c r="G159" s="13"/>
      <c r="H159" s="14"/>
      <c r="I159" s="14"/>
      <c r="J159" s="13"/>
      <c r="K159" s="13"/>
    </row>
    <row r="160" spans="1:11">
      <c r="B160" s="6" t="s">
        <v>23</v>
      </c>
      <c r="C160" s="7"/>
      <c r="D160" s="8"/>
      <c r="F160" s="2" t="s">
        <v>2</v>
      </c>
    </row>
    <row r="161" spans="1:11">
      <c r="B161" s="17" t="s">
        <v>27</v>
      </c>
      <c r="D161" t="s">
        <v>24</v>
      </c>
      <c r="E161" t="s">
        <v>32</v>
      </c>
      <c r="F161" t="e">
        <f>Datatable!#REF!</f>
        <v>#REF!</v>
      </c>
    </row>
    <row r="162" spans="1:11">
      <c r="B162" s="17" t="s">
        <v>27</v>
      </c>
      <c r="D162" t="s">
        <v>25</v>
      </c>
      <c r="E162" t="s">
        <v>32</v>
      </c>
      <c r="F162" t="e">
        <f>Datatable!#REF!</f>
        <v>#REF!</v>
      </c>
    </row>
    <row r="163" spans="1:11">
      <c r="B163" s="16" t="s">
        <v>28</v>
      </c>
    </row>
    <row r="164" spans="1:11">
      <c r="B164" s="17" t="s">
        <v>29</v>
      </c>
      <c r="D164" t="s">
        <v>26</v>
      </c>
      <c r="E164" t="s">
        <v>32</v>
      </c>
    </row>
    <row r="165" spans="1:11" s="9" customFormat="1">
      <c r="A165" s="9" t="s">
        <v>22</v>
      </c>
      <c r="B165" s="10"/>
      <c r="C165" s="11"/>
      <c r="D165" s="12"/>
      <c r="G165" s="13"/>
      <c r="H165" s="14"/>
      <c r="I165" s="14"/>
      <c r="J165" s="13"/>
      <c r="K165" s="13"/>
    </row>
    <row r="166" spans="1:11">
      <c r="B166" s="16" t="s">
        <v>28</v>
      </c>
    </row>
    <row r="167" spans="1:11">
      <c r="B167" s="17" t="s">
        <v>29</v>
      </c>
      <c r="D167" t="s">
        <v>33</v>
      </c>
      <c r="E167" t="s">
        <v>32</v>
      </c>
    </row>
    <row r="168" spans="1:11">
      <c r="B168" s="17" t="s">
        <v>29</v>
      </c>
      <c r="D168" t="s">
        <v>34</v>
      </c>
      <c r="E168" t="s">
        <v>32</v>
      </c>
    </row>
    <row r="169" spans="1:11">
      <c r="B169" s="16" t="s">
        <v>28</v>
      </c>
    </row>
    <row r="170" spans="1:11">
      <c r="B170" s="17" t="s">
        <v>29</v>
      </c>
      <c r="D170" t="s">
        <v>99</v>
      </c>
      <c r="E170" t="s">
        <v>32</v>
      </c>
    </row>
    <row r="171" spans="1:11">
      <c r="B171" s="17" t="s">
        <v>59</v>
      </c>
      <c r="E171" t="s">
        <v>32</v>
      </c>
      <c r="F171" s="19" t="s">
        <v>62</v>
      </c>
    </row>
    <row r="172" spans="1:11">
      <c r="B172" s="16" t="s">
        <v>28</v>
      </c>
    </row>
    <row r="173" spans="1:11" s="9" customFormat="1">
      <c r="A173" s="9" t="s">
        <v>60</v>
      </c>
      <c r="B173" s="10"/>
      <c r="C173" s="11"/>
      <c r="D173" s="12"/>
      <c r="G173" s="13"/>
      <c r="H173" s="14"/>
      <c r="I173" s="14"/>
      <c r="J173" s="13"/>
      <c r="K173" s="13"/>
    </row>
    <row r="174" spans="1:11">
      <c r="B174" s="17" t="s">
        <v>29</v>
      </c>
      <c r="D174" t="s">
        <v>48</v>
      </c>
      <c r="E174" t="s">
        <v>32</v>
      </c>
    </row>
    <row r="175" spans="1:11">
      <c r="B175" s="17" t="s">
        <v>29</v>
      </c>
      <c r="D175" t="s">
        <v>49</v>
      </c>
      <c r="E175" t="s">
        <v>32</v>
      </c>
    </row>
    <row r="176" spans="1:11">
      <c r="B176" s="16" t="s">
        <v>28</v>
      </c>
    </row>
  </sheetData>
  <hyperlinks>
    <hyperlink ref="F4" r:id="rId1" xr:uid="{00000000-0004-0000-0700-000000000000}"/>
    <hyperlink ref="F37" r:id="rId2" xr:uid="{00000000-0004-0000-0700-000001000000}"/>
    <hyperlink ref="F49" r:id="rId3" xr:uid="{00000000-0004-0000-0700-000002000000}"/>
    <hyperlink ref="F74" r:id="rId4" xr:uid="{00000000-0004-0000-0700-000003000000}"/>
    <hyperlink ref="F86" r:id="rId5" xr:uid="{00000000-0004-0000-0700-000004000000}"/>
    <hyperlink ref="F111" r:id="rId6" xr:uid="{00000000-0004-0000-0700-000005000000}"/>
    <hyperlink ref="F123" r:id="rId7" xr:uid="{00000000-0004-0000-0700-000006000000}"/>
    <hyperlink ref="F148" r:id="rId8" xr:uid="{00000000-0004-0000-0700-000007000000}"/>
    <hyperlink ref="F160" r:id="rId9" xr:uid="{00000000-0004-0000-0700-000008000000}"/>
  </hyperlinks>
  <pageMargins left="0.7" right="0.7" top="0.75" bottom="0.75" header="0.3" footer="0.3"/>
  <pageSetup orientation="portrait" r:id="rId1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332"/>
  <sheetViews>
    <sheetView topLeftCell="A310" zoomScale="85" zoomScaleNormal="85" workbookViewId="0">
      <selection activeCell="F15" sqref="F15"/>
    </sheetView>
  </sheetViews>
  <sheetFormatPr defaultRowHeight="14.5"/>
  <cols>
    <col min="2" max="2" width="43.1796875" bestFit="1" customWidth="1"/>
    <col min="3" max="3" width="10.1796875" bestFit="1" customWidth="1"/>
    <col min="4" max="4" width="62" bestFit="1" customWidth="1"/>
    <col min="5" max="5" width="11.1796875" bestFit="1" customWidth="1"/>
    <col min="6" max="6" width="32.1796875" bestFit="1" customWidth="1"/>
    <col min="7" max="7" width="17.1796875" bestFit="1" customWidth="1"/>
    <col min="8" max="8" width="19" bestFit="1" customWidth="1"/>
    <col min="9" max="9" width="15.1796875" bestFit="1" customWidth="1"/>
    <col min="10" max="10" width="19.54296875" bestFit="1" customWidth="1"/>
    <col min="11" max="11" width="14.453125" bestFit="1" customWidth="1"/>
  </cols>
  <sheetData>
    <row r="1" spans="1:11">
      <c r="A1" t="s">
        <v>6</v>
      </c>
      <c r="B1" s="6" t="s">
        <v>7</v>
      </c>
      <c r="C1" s="7" t="s">
        <v>8</v>
      </c>
      <c r="D1" s="8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s="9" customFormat="1">
      <c r="A2" s="9" t="s">
        <v>17</v>
      </c>
      <c r="B2" s="10"/>
      <c r="C2" s="11"/>
      <c r="D2" s="12"/>
      <c r="G2" s="13"/>
      <c r="H2" s="14"/>
      <c r="I2" s="14"/>
      <c r="J2" s="13"/>
      <c r="K2" s="13"/>
    </row>
    <row r="3" spans="1:11">
      <c r="B3" s="16" t="s">
        <v>21</v>
      </c>
      <c r="C3" s="7"/>
      <c r="D3" s="8"/>
      <c r="F3" t="s">
        <v>92</v>
      </c>
    </row>
    <row r="4" spans="1:11">
      <c r="B4" s="6" t="s">
        <v>23</v>
      </c>
      <c r="C4" s="7"/>
      <c r="D4" s="8"/>
      <c r="F4" s="2" t="s">
        <v>2</v>
      </c>
    </row>
    <row r="5" spans="1:11">
      <c r="B5" s="17" t="s">
        <v>27</v>
      </c>
      <c r="D5" t="s">
        <v>24</v>
      </c>
      <c r="E5" t="s">
        <v>32</v>
      </c>
      <c r="F5" t="e">
        <f>Datatable!#REF!</f>
        <v>#REF!</v>
      </c>
    </row>
    <row r="6" spans="1:11">
      <c r="B6" s="17" t="s">
        <v>27</v>
      </c>
      <c r="D6" t="s">
        <v>25</v>
      </c>
      <c r="E6" t="s">
        <v>32</v>
      </c>
      <c r="F6" t="e">
        <f>Datatable!#REF!</f>
        <v>#REF!</v>
      </c>
    </row>
    <row r="7" spans="1:11">
      <c r="B7" s="16" t="s">
        <v>28</v>
      </c>
    </row>
    <row r="8" spans="1:11">
      <c r="B8" s="17" t="s">
        <v>29</v>
      </c>
      <c r="D8" t="s">
        <v>26</v>
      </c>
      <c r="E8" t="s">
        <v>32</v>
      </c>
    </row>
    <row r="9" spans="1:11" s="9" customFormat="1">
      <c r="A9" s="9" t="s">
        <v>92</v>
      </c>
      <c r="B9" s="10"/>
      <c r="C9" s="11"/>
      <c r="D9" s="12"/>
      <c r="G9" s="13"/>
      <c r="H9" s="14"/>
      <c r="I9" s="14"/>
      <c r="J9" s="13"/>
      <c r="K9" s="13"/>
    </row>
    <row r="10" spans="1:11">
      <c r="B10" s="16" t="s">
        <v>28</v>
      </c>
    </row>
    <row r="11" spans="1:11">
      <c r="B11" s="17" t="s">
        <v>29</v>
      </c>
      <c r="D11" t="s">
        <v>52</v>
      </c>
      <c r="E11" t="s">
        <v>32</v>
      </c>
    </row>
    <row r="12" spans="1:11">
      <c r="B12" s="17" t="s">
        <v>29</v>
      </c>
      <c r="D12" t="s">
        <v>33</v>
      </c>
      <c r="E12" t="s">
        <v>32</v>
      </c>
    </row>
    <row r="13" spans="1:11">
      <c r="B13" s="17" t="s">
        <v>29</v>
      </c>
      <c r="D13" t="s">
        <v>34</v>
      </c>
      <c r="E13" t="s">
        <v>32</v>
      </c>
    </row>
    <row r="14" spans="1:11">
      <c r="B14" s="16" t="s">
        <v>28</v>
      </c>
    </row>
    <row r="15" spans="1:11">
      <c r="B15" s="17" t="s">
        <v>29</v>
      </c>
      <c r="D15" t="s">
        <v>81</v>
      </c>
      <c r="E15" t="s">
        <v>32</v>
      </c>
    </row>
    <row r="16" spans="1:11">
      <c r="B16" s="16" t="s">
        <v>28</v>
      </c>
    </row>
    <row r="17" spans="1:11">
      <c r="B17" s="17" t="s">
        <v>29</v>
      </c>
      <c r="D17" t="s">
        <v>82</v>
      </c>
      <c r="E17" t="s">
        <v>32</v>
      </c>
    </row>
    <row r="18" spans="1:11">
      <c r="B18" s="17" t="s">
        <v>94</v>
      </c>
      <c r="E18" t="s">
        <v>32</v>
      </c>
      <c r="F18" s="5" t="e">
        <f>Datatable!#REF!</f>
        <v>#REF!</v>
      </c>
    </row>
    <row r="19" spans="1:11">
      <c r="B19" s="16" t="s">
        <v>28</v>
      </c>
    </row>
    <row r="20" spans="1:11">
      <c r="B20" s="21" t="s">
        <v>93</v>
      </c>
      <c r="E20" t="s">
        <v>32</v>
      </c>
    </row>
    <row r="21" spans="1:11">
      <c r="B21" s="16" t="s">
        <v>28</v>
      </c>
    </row>
    <row r="22" spans="1:11">
      <c r="B22" s="17" t="s">
        <v>29</v>
      </c>
      <c r="D22" t="s">
        <v>83</v>
      </c>
      <c r="E22" t="s">
        <v>32</v>
      </c>
    </row>
    <row r="23" spans="1:11">
      <c r="B23" s="16" t="s">
        <v>28</v>
      </c>
    </row>
    <row r="24" spans="1:11">
      <c r="B24" s="17" t="s">
        <v>29</v>
      </c>
      <c r="D24" t="s">
        <v>41</v>
      </c>
      <c r="E24" t="s">
        <v>32</v>
      </c>
    </row>
    <row r="25" spans="1:11">
      <c r="B25" s="17" t="s">
        <v>29</v>
      </c>
      <c r="D25" t="s">
        <v>42</v>
      </c>
      <c r="E25" t="s">
        <v>32</v>
      </c>
    </row>
    <row r="26" spans="1:11">
      <c r="B26" s="16" t="s">
        <v>28</v>
      </c>
    </row>
    <row r="27" spans="1:11">
      <c r="B27" s="17" t="s">
        <v>29</v>
      </c>
      <c r="D27" t="s">
        <v>43</v>
      </c>
      <c r="E27" t="s">
        <v>32</v>
      </c>
    </row>
    <row r="28" spans="1:11">
      <c r="B28" s="16" t="s">
        <v>46</v>
      </c>
      <c r="D28" t="s">
        <v>84</v>
      </c>
      <c r="E28" t="s">
        <v>32</v>
      </c>
    </row>
    <row r="29" spans="1:11">
      <c r="B29" s="17" t="s">
        <v>50</v>
      </c>
      <c r="D29" t="s">
        <v>84</v>
      </c>
      <c r="E29" t="s">
        <v>32</v>
      </c>
    </row>
    <row r="30" spans="1:11">
      <c r="B30" s="16" t="s">
        <v>28</v>
      </c>
    </row>
    <row r="31" spans="1:11" s="9" customFormat="1">
      <c r="A31" s="9" t="s">
        <v>60</v>
      </c>
      <c r="B31" s="10"/>
      <c r="C31" s="11"/>
      <c r="D31" s="12"/>
      <c r="G31" s="13"/>
      <c r="H31" s="14"/>
      <c r="I31" s="14"/>
      <c r="J31" s="13"/>
      <c r="K31" s="13"/>
    </row>
    <row r="32" spans="1:11">
      <c r="B32" s="17" t="s">
        <v>29</v>
      </c>
      <c r="D32" t="s">
        <v>48</v>
      </c>
      <c r="E32" t="s">
        <v>32</v>
      </c>
    </row>
    <row r="33" spans="1:11">
      <c r="B33" s="17" t="s">
        <v>29</v>
      </c>
      <c r="D33" t="s">
        <v>49</v>
      </c>
      <c r="E33" t="s">
        <v>32</v>
      </c>
    </row>
    <row r="34" spans="1:11">
      <c r="B34" s="16" t="s">
        <v>28</v>
      </c>
    </row>
    <row r="35" spans="1:11" s="9" customFormat="1">
      <c r="A35" s="9" t="s">
        <v>113</v>
      </c>
      <c r="B35" s="10"/>
      <c r="C35" s="11"/>
      <c r="D35" s="12"/>
      <c r="G35" s="13"/>
      <c r="H35" s="14"/>
      <c r="I35" s="14"/>
      <c r="J35" s="13"/>
      <c r="K35" s="13"/>
    </row>
    <row r="36" spans="1:11">
      <c r="B36" s="27" t="s">
        <v>111</v>
      </c>
      <c r="C36" s="7"/>
      <c r="D36" s="25"/>
      <c r="F36" t="e">
        <f>Datatable!#REF!</f>
        <v>#REF!</v>
      </c>
    </row>
    <row r="37" spans="1:11">
      <c r="B37" s="27" t="s">
        <v>112</v>
      </c>
      <c r="C37" s="7"/>
      <c r="D37" s="25"/>
      <c r="F37">
        <v>80</v>
      </c>
    </row>
    <row r="38" spans="1:11">
      <c r="B38" s="16" t="s">
        <v>21</v>
      </c>
      <c r="C38" s="7"/>
      <c r="D38" s="8"/>
      <c r="F38" t="s">
        <v>127</v>
      </c>
    </row>
    <row r="39" spans="1:11">
      <c r="B39" s="6" t="s">
        <v>23</v>
      </c>
      <c r="C39" s="7"/>
      <c r="D39" s="8"/>
      <c r="F39" s="2" t="s">
        <v>3</v>
      </c>
    </row>
    <row r="40" spans="1:11">
      <c r="B40" s="16" t="s">
        <v>64</v>
      </c>
      <c r="D40" t="s">
        <v>67</v>
      </c>
      <c r="E40" t="s">
        <v>32</v>
      </c>
    </row>
    <row r="41" spans="1:11">
      <c r="B41" s="16" t="s">
        <v>64</v>
      </c>
      <c r="D41" t="s">
        <v>68</v>
      </c>
      <c r="E41" t="s">
        <v>32</v>
      </c>
    </row>
    <row r="42" spans="1:11">
      <c r="B42" s="17" t="s">
        <v>27</v>
      </c>
      <c r="D42" t="s">
        <v>69</v>
      </c>
      <c r="E42" t="s">
        <v>32</v>
      </c>
      <c r="F42" t="e">
        <f>Datatable!#REF!</f>
        <v>#REF!</v>
      </c>
    </row>
    <row r="43" spans="1:11">
      <c r="B43" s="17" t="s">
        <v>27</v>
      </c>
      <c r="D43" t="s">
        <v>70</v>
      </c>
      <c r="E43" t="s">
        <v>32</v>
      </c>
      <c r="F43" t="e">
        <f>Datatable!#REF!</f>
        <v>#REF!</v>
      </c>
    </row>
    <row r="44" spans="1:11">
      <c r="B44" s="16" t="s">
        <v>28</v>
      </c>
    </row>
    <row r="45" spans="1:11">
      <c r="B45" s="17" t="s">
        <v>29</v>
      </c>
      <c r="D45" t="s">
        <v>72</v>
      </c>
      <c r="E45" t="s">
        <v>32</v>
      </c>
    </row>
    <row r="46" spans="1:11">
      <c r="B46" s="16" t="s">
        <v>28</v>
      </c>
    </row>
    <row r="47" spans="1:11" s="9" customFormat="1">
      <c r="A47" s="9" t="s">
        <v>114</v>
      </c>
      <c r="B47" s="10"/>
      <c r="C47" s="11"/>
      <c r="D47" s="12"/>
      <c r="G47" s="13"/>
      <c r="H47" s="14"/>
      <c r="I47" s="14"/>
      <c r="J47" s="13"/>
      <c r="K47" s="13"/>
    </row>
    <row r="48" spans="1:11">
      <c r="B48" s="17" t="s">
        <v>29</v>
      </c>
      <c r="D48" t="s">
        <v>71</v>
      </c>
      <c r="E48" t="s">
        <v>32</v>
      </c>
    </row>
    <row r="49" spans="1:11">
      <c r="B49" s="16" t="s">
        <v>28</v>
      </c>
    </row>
    <row r="50" spans="1:11" s="9" customFormat="1">
      <c r="A50" s="9" t="s">
        <v>115</v>
      </c>
      <c r="B50" s="10"/>
      <c r="C50" s="11"/>
      <c r="D50" s="12"/>
      <c r="G50" s="13"/>
      <c r="H50" s="14"/>
      <c r="I50" s="14"/>
      <c r="J50" s="13"/>
      <c r="K50" s="13"/>
    </row>
    <row r="51" spans="1:11">
      <c r="B51" s="6" t="s">
        <v>23</v>
      </c>
      <c r="C51" s="7"/>
      <c r="D51" s="8"/>
      <c r="F51" s="2" t="s">
        <v>2</v>
      </c>
    </row>
    <row r="52" spans="1:11">
      <c r="B52" s="17" t="s">
        <v>27</v>
      </c>
      <c r="D52" t="s">
        <v>24</v>
      </c>
      <c r="E52" t="s">
        <v>32</v>
      </c>
      <c r="F52" t="e">
        <f>Datatable!#REF!</f>
        <v>#REF!</v>
      </c>
    </row>
    <row r="53" spans="1:11">
      <c r="B53" s="17" t="s">
        <v>27</v>
      </c>
      <c r="D53" t="s">
        <v>25</v>
      </c>
      <c r="E53" t="s">
        <v>32</v>
      </c>
      <c r="F53" t="e">
        <f>Datatable!#REF!</f>
        <v>#REF!</v>
      </c>
    </row>
    <row r="54" spans="1:11">
      <c r="B54" s="16" t="s">
        <v>28</v>
      </c>
    </row>
    <row r="55" spans="1:11">
      <c r="B55" s="17" t="s">
        <v>29</v>
      </c>
      <c r="D55" t="s">
        <v>26</v>
      </c>
      <c r="E55" t="s">
        <v>32</v>
      </c>
    </row>
    <row r="56" spans="1:11" s="9" customFormat="1">
      <c r="A56" s="9" t="s">
        <v>128</v>
      </c>
      <c r="B56" s="10"/>
      <c r="C56" s="11"/>
      <c r="D56" s="12"/>
      <c r="G56" s="13"/>
      <c r="H56" s="14"/>
      <c r="I56" s="14"/>
      <c r="J56" s="13"/>
      <c r="K56" s="13"/>
    </row>
    <row r="57" spans="1:11">
      <c r="B57" s="17" t="s">
        <v>29</v>
      </c>
      <c r="D57" t="s">
        <v>52</v>
      </c>
      <c r="E57" t="s">
        <v>32</v>
      </c>
    </row>
    <row r="58" spans="1:11">
      <c r="B58" s="16" t="s">
        <v>28</v>
      </c>
    </row>
    <row r="59" spans="1:11">
      <c r="B59" s="17" t="s">
        <v>29</v>
      </c>
      <c r="D59" t="s">
        <v>53</v>
      </c>
      <c r="E59" t="s">
        <v>32</v>
      </c>
    </row>
    <row r="60" spans="1:11">
      <c r="B60" s="16" t="s">
        <v>28</v>
      </c>
    </row>
    <row r="61" spans="1:11">
      <c r="B61" s="17" t="s">
        <v>29</v>
      </c>
      <c r="D61" t="s">
        <v>54</v>
      </c>
      <c r="E61" t="s">
        <v>32</v>
      </c>
    </row>
    <row r="62" spans="1:11">
      <c r="B62" s="16" t="s">
        <v>28</v>
      </c>
    </row>
    <row r="63" spans="1:11">
      <c r="B63" s="17" t="s">
        <v>58</v>
      </c>
      <c r="E63" t="s">
        <v>32</v>
      </c>
    </row>
    <row r="64" spans="1:11">
      <c r="B64" s="16" t="s">
        <v>28</v>
      </c>
    </row>
    <row r="65" spans="1:11">
      <c r="B65" s="17" t="s">
        <v>29</v>
      </c>
      <c r="D65" t="s">
        <v>129</v>
      </c>
      <c r="E65" t="s">
        <v>32</v>
      </c>
    </row>
    <row r="66" spans="1:11">
      <c r="B66" s="16" t="s">
        <v>28</v>
      </c>
    </row>
    <row r="67" spans="1:11">
      <c r="B67" s="17" t="s">
        <v>29</v>
      </c>
      <c r="D67" t="s">
        <v>52</v>
      </c>
      <c r="E67" t="s">
        <v>32</v>
      </c>
    </row>
    <row r="68" spans="1:11">
      <c r="B68" s="17" t="s">
        <v>27</v>
      </c>
      <c r="D68" t="s">
        <v>55</v>
      </c>
      <c r="E68" t="s">
        <v>32</v>
      </c>
      <c r="F68" t="s">
        <v>130</v>
      </c>
    </row>
    <row r="69" spans="1:11">
      <c r="B69" s="16" t="s">
        <v>28</v>
      </c>
    </row>
    <row r="70" spans="1:11">
      <c r="B70" s="17" t="s">
        <v>29</v>
      </c>
      <c r="D70" t="s">
        <v>56</v>
      </c>
      <c r="E70" t="s">
        <v>32</v>
      </c>
    </row>
    <row r="71" spans="1:11">
      <c r="B71" s="17" t="s">
        <v>29</v>
      </c>
      <c r="D71" t="s">
        <v>129</v>
      </c>
      <c r="E71" t="s">
        <v>32</v>
      </c>
    </row>
    <row r="72" spans="1:11">
      <c r="B72" s="16" t="s">
        <v>28</v>
      </c>
    </row>
    <row r="73" spans="1:11">
      <c r="B73" s="17" t="s">
        <v>29</v>
      </c>
      <c r="D73" t="s">
        <v>57</v>
      </c>
      <c r="E73" t="s">
        <v>32</v>
      </c>
    </row>
    <row r="74" spans="1:11">
      <c r="B74" s="17" t="s">
        <v>59</v>
      </c>
      <c r="E74" t="s">
        <v>32</v>
      </c>
      <c r="F74" s="19" t="s">
        <v>95</v>
      </c>
    </row>
    <row r="75" spans="1:11">
      <c r="B75" s="16" t="s">
        <v>28</v>
      </c>
    </row>
    <row r="76" spans="1:11" s="9" customFormat="1">
      <c r="A76" s="9" t="s">
        <v>116</v>
      </c>
      <c r="B76" s="10"/>
      <c r="C76" s="11"/>
      <c r="D76" s="12"/>
      <c r="G76" s="13"/>
      <c r="H76" s="14"/>
      <c r="I76" s="14"/>
      <c r="J76" s="13"/>
      <c r="K76" s="13"/>
    </row>
    <row r="77" spans="1:11">
      <c r="B77" s="17" t="s">
        <v>29</v>
      </c>
      <c r="D77" t="s">
        <v>48</v>
      </c>
      <c r="E77" t="s">
        <v>32</v>
      </c>
    </row>
    <row r="78" spans="1:11">
      <c r="B78" s="17" t="s">
        <v>29</v>
      </c>
      <c r="D78" t="s">
        <v>49</v>
      </c>
      <c r="E78" t="s">
        <v>32</v>
      </c>
    </row>
    <row r="79" spans="1:11">
      <c r="B79" s="16" t="s">
        <v>28</v>
      </c>
    </row>
    <row r="80" spans="1:11" s="9" customFormat="1">
      <c r="A80" s="9" t="s">
        <v>97</v>
      </c>
      <c r="B80" s="10"/>
      <c r="C80" s="11"/>
      <c r="D80" s="12"/>
      <c r="G80" s="13"/>
      <c r="H80" s="14"/>
      <c r="I80" s="14"/>
      <c r="J80" s="13"/>
      <c r="K80" s="13"/>
    </row>
    <row r="81" spans="1:11">
      <c r="B81" s="16" t="s">
        <v>21</v>
      </c>
      <c r="C81" s="7"/>
      <c r="D81" s="8"/>
      <c r="F81" t="s">
        <v>96</v>
      </c>
    </row>
    <row r="82" spans="1:11">
      <c r="B82" s="6" t="s">
        <v>23</v>
      </c>
      <c r="C82" s="7"/>
      <c r="D82" s="8"/>
      <c r="F82" s="2" t="s">
        <v>3</v>
      </c>
    </row>
    <row r="83" spans="1:11">
      <c r="B83" s="16" t="s">
        <v>64</v>
      </c>
      <c r="D83" t="s">
        <v>67</v>
      </c>
      <c r="E83" t="s">
        <v>32</v>
      </c>
    </row>
    <row r="84" spans="1:11">
      <c r="B84" s="16" t="s">
        <v>64</v>
      </c>
      <c r="D84" t="s">
        <v>68</v>
      </c>
      <c r="E84" t="s">
        <v>32</v>
      </c>
    </row>
    <row r="85" spans="1:11">
      <c r="B85" s="17" t="s">
        <v>27</v>
      </c>
      <c r="D85" t="s">
        <v>69</v>
      </c>
      <c r="E85" t="s">
        <v>32</v>
      </c>
      <c r="F85" t="e">
        <f>Datatable!#REF!</f>
        <v>#REF!</v>
      </c>
    </row>
    <row r="86" spans="1:11">
      <c r="B86" s="17" t="s">
        <v>27</v>
      </c>
      <c r="D86" t="s">
        <v>70</v>
      </c>
      <c r="E86" t="s">
        <v>32</v>
      </c>
      <c r="F86" t="e">
        <f>Datatable!#REF!</f>
        <v>#REF!</v>
      </c>
    </row>
    <row r="87" spans="1:11">
      <c r="B87" s="16" t="s">
        <v>28</v>
      </c>
    </row>
    <row r="88" spans="1:11">
      <c r="B88" s="17" t="s">
        <v>29</v>
      </c>
      <c r="D88" t="s">
        <v>72</v>
      </c>
      <c r="E88" t="s">
        <v>32</v>
      </c>
    </row>
    <row r="89" spans="1:11">
      <c r="B89" s="16" t="s">
        <v>28</v>
      </c>
    </row>
    <row r="90" spans="1:11" s="9" customFormat="1">
      <c r="A90" s="9" t="s">
        <v>98</v>
      </c>
      <c r="B90" s="10"/>
      <c r="C90" s="11"/>
      <c r="D90" s="12"/>
      <c r="G90" s="13"/>
      <c r="H90" s="14"/>
      <c r="I90" s="14"/>
      <c r="J90" s="13"/>
      <c r="K90" s="13"/>
    </row>
    <row r="91" spans="1:11">
      <c r="B91" s="17" t="s">
        <v>29</v>
      </c>
      <c r="D91" t="s">
        <v>71</v>
      </c>
      <c r="E91" t="s">
        <v>32</v>
      </c>
    </row>
    <row r="92" spans="1:11">
      <c r="B92" s="16" t="s">
        <v>28</v>
      </c>
    </row>
    <row r="93" spans="1:11" s="9" customFormat="1">
      <c r="A93" s="9" t="s">
        <v>17</v>
      </c>
      <c r="B93" s="10"/>
      <c r="C93" s="11"/>
      <c r="D93" s="12"/>
      <c r="G93" s="13"/>
      <c r="H93" s="14"/>
      <c r="I93" s="14"/>
      <c r="J93" s="13"/>
      <c r="K93" s="13"/>
    </row>
    <row r="94" spans="1:11">
      <c r="B94" s="6" t="s">
        <v>23</v>
      </c>
      <c r="C94" s="7"/>
      <c r="D94" s="8"/>
      <c r="F94" s="2" t="s">
        <v>2</v>
      </c>
    </row>
    <row r="95" spans="1:11">
      <c r="B95" s="17" t="s">
        <v>27</v>
      </c>
      <c r="D95" t="s">
        <v>24</v>
      </c>
      <c r="E95" t="s">
        <v>32</v>
      </c>
      <c r="F95" t="e">
        <f>Datatable!#REF!</f>
        <v>#REF!</v>
      </c>
    </row>
    <row r="96" spans="1:11">
      <c r="B96" s="17" t="s">
        <v>27</v>
      </c>
      <c r="D96" t="s">
        <v>25</v>
      </c>
      <c r="E96" t="s">
        <v>32</v>
      </c>
      <c r="F96" t="e">
        <f>Datatable!#REF!</f>
        <v>#REF!</v>
      </c>
    </row>
    <row r="97" spans="1:11">
      <c r="B97" s="16" t="s">
        <v>28</v>
      </c>
    </row>
    <row r="98" spans="1:11">
      <c r="B98" s="17" t="s">
        <v>29</v>
      </c>
      <c r="D98" t="s">
        <v>26</v>
      </c>
      <c r="E98" t="s">
        <v>32</v>
      </c>
    </row>
    <row r="99" spans="1:11" s="9" customFormat="1">
      <c r="A99" s="9" t="s">
        <v>96</v>
      </c>
      <c r="B99" s="10"/>
      <c r="C99" s="11"/>
      <c r="D99" s="12"/>
      <c r="G99" s="13"/>
      <c r="H99" s="14"/>
      <c r="I99" s="14"/>
      <c r="J99" s="13"/>
      <c r="K99" s="13"/>
    </row>
    <row r="100" spans="1:11">
      <c r="B100" s="16" t="s">
        <v>28</v>
      </c>
    </row>
    <row r="101" spans="1:11">
      <c r="B101" s="17" t="s">
        <v>29</v>
      </c>
      <c r="D101" t="s">
        <v>52</v>
      </c>
      <c r="E101" t="s">
        <v>32</v>
      </c>
    </row>
    <row r="102" spans="1:11">
      <c r="B102" s="17" t="s">
        <v>29</v>
      </c>
      <c r="D102" t="s">
        <v>33</v>
      </c>
      <c r="E102" t="s">
        <v>32</v>
      </c>
    </row>
    <row r="103" spans="1:11">
      <c r="B103" s="17" t="s">
        <v>29</v>
      </c>
      <c r="D103" t="s">
        <v>34</v>
      </c>
      <c r="E103" t="s">
        <v>32</v>
      </c>
    </row>
    <row r="104" spans="1:11">
      <c r="B104" s="16" t="s">
        <v>28</v>
      </c>
    </row>
    <row r="105" spans="1:11">
      <c r="B105" s="17" t="s">
        <v>29</v>
      </c>
      <c r="D105" t="s">
        <v>99</v>
      </c>
      <c r="E105" t="s">
        <v>32</v>
      </c>
    </row>
    <row r="106" spans="1:11">
      <c r="B106" s="17" t="s">
        <v>59</v>
      </c>
      <c r="E106" t="s">
        <v>32</v>
      </c>
      <c r="F106" s="19" t="s">
        <v>62</v>
      </c>
    </row>
    <row r="107" spans="1:11">
      <c r="B107" s="16" t="s">
        <v>28</v>
      </c>
    </row>
    <row r="108" spans="1:11" s="9" customFormat="1">
      <c r="A108" s="9" t="s">
        <v>60</v>
      </c>
      <c r="B108" s="10"/>
      <c r="C108" s="11"/>
      <c r="D108" s="12"/>
      <c r="G108" s="13"/>
      <c r="H108" s="14"/>
      <c r="I108" s="14"/>
      <c r="J108" s="13"/>
      <c r="K108" s="13"/>
    </row>
    <row r="109" spans="1:11">
      <c r="B109" s="17" t="s">
        <v>29</v>
      </c>
      <c r="D109" t="s">
        <v>48</v>
      </c>
      <c r="E109" t="s">
        <v>32</v>
      </c>
    </row>
    <row r="110" spans="1:11">
      <c r="B110" s="17" t="s">
        <v>29</v>
      </c>
      <c r="D110" t="s">
        <v>49</v>
      </c>
      <c r="E110" t="s">
        <v>32</v>
      </c>
    </row>
    <row r="111" spans="1:11">
      <c r="B111" s="16" t="s">
        <v>28</v>
      </c>
    </row>
    <row r="112" spans="1:11" s="9" customFormat="1">
      <c r="A112" s="9" t="s">
        <v>17</v>
      </c>
      <c r="B112" s="10"/>
      <c r="C112" s="11"/>
      <c r="D112" s="12"/>
      <c r="G112" s="13"/>
      <c r="H112" s="14"/>
      <c r="I112" s="14"/>
      <c r="J112" s="13"/>
      <c r="K112" s="13"/>
    </row>
    <row r="113" spans="1:11">
      <c r="B113" s="16" t="s">
        <v>21</v>
      </c>
      <c r="C113" s="7"/>
      <c r="D113" s="8"/>
      <c r="F113" t="s">
        <v>92</v>
      </c>
    </row>
    <row r="114" spans="1:11">
      <c r="B114" s="6" t="s">
        <v>23</v>
      </c>
      <c r="C114" s="7"/>
      <c r="D114" s="8"/>
      <c r="F114" s="2" t="s">
        <v>2</v>
      </c>
    </row>
    <row r="115" spans="1:11">
      <c r="B115" s="17" t="s">
        <v>27</v>
      </c>
      <c r="D115" t="s">
        <v>24</v>
      </c>
      <c r="E115" t="s">
        <v>32</v>
      </c>
      <c r="F115" t="e">
        <f>Datatable!#REF!</f>
        <v>#REF!</v>
      </c>
    </row>
    <row r="116" spans="1:11">
      <c r="B116" s="17" t="s">
        <v>27</v>
      </c>
      <c r="D116" t="s">
        <v>25</v>
      </c>
      <c r="E116" t="s">
        <v>32</v>
      </c>
      <c r="F116" t="e">
        <f>Datatable!#REF!</f>
        <v>#REF!</v>
      </c>
    </row>
    <row r="117" spans="1:11">
      <c r="B117" s="16" t="s">
        <v>28</v>
      </c>
    </row>
    <row r="118" spans="1:11">
      <c r="B118" s="17" t="s">
        <v>29</v>
      </c>
      <c r="D118" t="s">
        <v>26</v>
      </c>
      <c r="E118" t="s">
        <v>32</v>
      </c>
    </row>
    <row r="119" spans="1:11" s="9" customFormat="1">
      <c r="A119" s="9" t="s">
        <v>92</v>
      </c>
      <c r="B119" s="10"/>
      <c r="C119" s="11"/>
      <c r="D119" s="12"/>
      <c r="G119" s="13"/>
      <c r="H119" s="14"/>
      <c r="I119" s="14"/>
      <c r="J119" s="13"/>
      <c r="K119" s="13"/>
    </row>
    <row r="120" spans="1:11">
      <c r="B120" s="16" t="s">
        <v>28</v>
      </c>
    </row>
    <row r="121" spans="1:11">
      <c r="B121" s="17" t="s">
        <v>29</v>
      </c>
      <c r="D121" t="s">
        <v>52</v>
      </c>
      <c r="E121" t="s">
        <v>32</v>
      </c>
    </row>
    <row r="122" spans="1:11">
      <c r="B122" s="17" t="s">
        <v>29</v>
      </c>
      <c r="D122" t="s">
        <v>33</v>
      </c>
      <c r="E122" t="s">
        <v>32</v>
      </c>
    </row>
    <row r="123" spans="1:11">
      <c r="B123" s="17" t="s">
        <v>29</v>
      </c>
      <c r="D123" t="s">
        <v>34</v>
      </c>
      <c r="E123" t="s">
        <v>32</v>
      </c>
    </row>
    <row r="124" spans="1:11">
      <c r="B124" s="16" t="s">
        <v>28</v>
      </c>
    </row>
    <row r="125" spans="1:11">
      <c r="B125" s="17" t="s">
        <v>29</v>
      </c>
      <c r="D125" t="s">
        <v>81</v>
      </c>
      <c r="E125" t="s">
        <v>32</v>
      </c>
    </row>
    <row r="126" spans="1:11">
      <c r="B126" s="16" t="s">
        <v>28</v>
      </c>
    </row>
    <row r="127" spans="1:11">
      <c r="B127" s="17" t="s">
        <v>29</v>
      </c>
      <c r="D127" t="s">
        <v>82</v>
      </c>
      <c r="E127" t="s">
        <v>32</v>
      </c>
    </row>
    <row r="128" spans="1:11">
      <c r="B128" s="17" t="s">
        <v>94</v>
      </c>
      <c r="E128" t="s">
        <v>32</v>
      </c>
      <c r="F128" s="5" t="e">
        <f>Datatable!#REF!</f>
        <v>#REF!</v>
      </c>
    </row>
    <row r="129" spans="1:11">
      <c r="B129" s="16" t="s">
        <v>28</v>
      </c>
    </row>
    <row r="130" spans="1:11">
      <c r="B130" s="21" t="s">
        <v>93</v>
      </c>
      <c r="E130" t="s">
        <v>32</v>
      </c>
    </row>
    <row r="131" spans="1:11">
      <c r="B131" s="16" t="s">
        <v>28</v>
      </c>
    </row>
    <row r="132" spans="1:11">
      <c r="B132" s="17" t="s">
        <v>29</v>
      </c>
      <c r="D132" t="s">
        <v>83</v>
      </c>
      <c r="E132" t="s">
        <v>32</v>
      </c>
    </row>
    <row r="133" spans="1:11">
      <c r="B133" s="16" t="s">
        <v>28</v>
      </c>
    </row>
    <row r="134" spans="1:11">
      <c r="B134" s="17" t="s">
        <v>29</v>
      </c>
      <c r="D134" t="s">
        <v>41</v>
      </c>
      <c r="E134" t="s">
        <v>32</v>
      </c>
    </row>
    <row r="135" spans="1:11">
      <c r="B135" s="17" t="s">
        <v>29</v>
      </c>
      <c r="D135" t="s">
        <v>42</v>
      </c>
      <c r="E135" t="s">
        <v>32</v>
      </c>
    </row>
    <row r="136" spans="1:11">
      <c r="B136" s="16" t="s">
        <v>28</v>
      </c>
    </row>
    <row r="137" spans="1:11">
      <c r="B137" s="17" t="s">
        <v>29</v>
      </c>
      <c r="D137" t="s">
        <v>43</v>
      </c>
      <c r="E137" t="s">
        <v>32</v>
      </c>
    </row>
    <row r="138" spans="1:11">
      <c r="B138" s="16" t="s">
        <v>46</v>
      </c>
      <c r="D138" t="s">
        <v>84</v>
      </c>
      <c r="E138" t="s">
        <v>32</v>
      </c>
    </row>
    <row r="139" spans="1:11">
      <c r="B139" s="17" t="s">
        <v>50</v>
      </c>
      <c r="D139" t="s">
        <v>84</v>
      </c>
      <c r="E139" t="s">
        <v>32</v>
      </c>
    </row>
    <row r="140" spans="1:11">
      <c r="B140" s="16" t="s">
        <v>28</v>
      </c>
    </row>
    <row r="141" spans="1:11" s="9" customFormat="1">
      <c r="A141" s="9" t="s">
        <v>60</v>
      </c>
      <c r="B141" s="10"/>
      <c r="C141" s="11"/>
      <c r="D141" s="12"/>
      <c r="G141" s="13"/>
      <c r="H141" s="14"/>
      <c r="I141" s="14"/>
      <c r="J141" s="13"/>
      <c r="K141" s="13"/>
    </row>
    <row r="142" spans="1:11">
      <c r="B142" s="17" t="s">
        <v>29</v>
      </c>
      <c r="D142" t="s">
        <v>48</v>
      </c>
      <c r="E142" t="s">
        <v>32</v>
      </c>
    </row>
    <row r="143" spans="1:11">
      <c r="B143" s="17" t="s">
        <v>29</v>
      </c>
      <c r="D143" t="s">
        <v>49</v>
      </c>
      <c r="E143" t="s">
        <v>32</v>
      </c>
    </row>
    <row r="144" spans="1:11">
      <c r="B144" s="16" t="s">
        <v>28</v>
      </c>
    </row>
    <row r="145" spans="1:11" s="9" customFormat="1">
      <c r="A145" s="9" t="s">
        <v>113</v>
      </c>
      <c r="B145" s="10"/>
      <c r="C145" s="11"/>
      <c r="D145" s="12"/>
      <c r="G145" s="13"/>
      <c r="H145" s="14"/>
      <c r="I145" s="14"/>
      <c r="J145" s="13"/>
      <c r="K145" s="13"/>
    </row>
    <row r="146" spans="1:11">
      <c r="B146" s="27" t="s">
        <v>111</v>
      </c>
      <c r="C146" s="7"/>
      <c r="D146" s="25"/>
      <c r="F146" t="e">
        <f>Datatable!#REF!</f>
        <v>#REF!</v>
      </c>
    </row>
    <row r="147" spans="1:11">
      <c r="B147" s="27" t="s">
        <v>112</v>
      </c>
      <c r="C147" s="7"/>
      <c r="D147" s="25"/>
      <c r="F147">
        <v>184</v>
      </c>
    </row>
    <row r="148" spans="1:11">
      <c r="B148" s="16" t="s">
        <v>21</v>
      </c>
      <c r="C148" s="7"/>
      <c r="D148" s="8"/>
      <c r="F148" t="s">
        <v>63</v>
      </c>
    </row>
    <row r="149" spans="1:11">
      <c r="B149" s="6" t="s">
        <v>23</v>
      </c>
      <c r="C149" s="7"/>
      <c r="D149" s="8"/>
      <c r="F149" s="2" t="s">
        <v>3</v>
      </c>
    </row>
    <row r="150" spans="1:11">
      <c r="B150" s="16" t="s">
        <v>64</v>
      </c>
      <c r="D150" t="s">
        <v>67</v>
      </c>
      <c r="E150" t="s">
        <v>32</v>
      </c>
    </row>
    <row r="151" spans="1:11">
      <c r="B151" s="16" t="s">
        <v>64</v>
      </c>
      <c r="D151" t="s">
        <v>68</v>
      </c>
      <c r="E151" t="s">
        <v>32</v>
      </c>
    </row>
    <row r="152" spans="1:11">
      <c r="B152" s="17" t="s">
        <v>27</v>
      </c>
      <c r="D152" t="s">
        <v>69</v>
      </c>
      <c r="E152" t="s">
        <v>32</v>
      </c>
      <c r="F152" t="e">
        <f>Datatable!#REF!</f>
        <v>#REF!</v>
      </c>
    </row>
    <row r="153" spans="1:11">
      <c r="B153" s="17" t="s">
        <v>27</v>
      </c>
      <c r="D153" t="s">
        <v>70</v>
      </c>
      <c r="E153" t="s">
        <v>32</v>
      </c>
      <c r="F153" t="e">
        <f>Datatable!#REF!</f>
        <v>#REF!</v>
      </c>
    </row>
    <row r="154" spans="1:11">
      <c r="B154" s="16" t="s">
        <v>28</v>
      </c>
    </row>
    <row r="155" spans="1:11">
      <c r="B155" s="17" t="s">
        <v>29</v>
      </c>
      <c r="D155" t="s">
        <v>72</v>
      </c>
      <c r="E155" t="s">
        <v>32</v>
      </c>
    </row>
    <row r="156" spans="1:11">
      <c r="B156" s="16" t="s">
        <v>28</v>
      </c>
    </row>
    <row r="157" spans="1:11" s="9" customFormat="1">
      <c r="A157" s="9" t="s">
        <v>114</v>
      </c>
      <c r="B157" s="10"/>
      <c r="C157" s="11"/>
      <c r="D157" s="12"/>
      <c r="G157" s="13"/>
      <c r="H157" s="14"/>
      <c r="I157" s="14"/>
      <c r="J157" s="13"/>
      <c r="K157" s="13"/>
    </row>
    <row r="158" spans="1:11">
      <c r="B158" s="17" t="s">
        <v>29</v>
      </c>
      <c r="D158" t="s">
        <v>71</v>
      </c>
      <c r="E158" t="s">
        <v>32</v>
      </c>
    </row>
    <row r="159" spans="1:11">
      <c r="B159" s="16" t="s">
        <v>28</v>
      </c>
    </row>
    <row r="160" spans="1:11" s="9" customFormat="1">
      <c r="A160" s="9" t="s">
        <v>115</v>
      </c>
      <c r="B160" s="10"/>
      <c r="C160" s="11"/>
      <c r="D160" s="12"/>
      <c r="G160" s="13"/>
      <c r="H160" s="14"/>
      <c r="I160" s="14"/>
      <c r="J160" s="13"/>
      <c r="K160" s="13"/>
    </row>
    <row r="161" spans="1:11">
      <c r="B161" s="6" t="s">
        <v>23</v>
      </c>
      <c r="C161" s="7"/>
      <c r="D161" s="8"/>
      <c r="F161" s="2" t="s">
        <v>2</v>
      </c>
    </row>
    <row r="162" spans="1:11">
      <c r="B162" s="17" t="s">
        <v>27</v>
      </c>
      <c r="D162" t="s">
        <v>24</v>
      </c>
      <c r="E162" t="s">
        <v>32</v>
      </c>
      <c r="F162" t="e">
        <f>Datatable!#REF!</f>
        <v>#REF!</v>
      </c>
    </row>
    <row r="163" spans="1:11">
      <c r="B163" s="17" t="s">
        <v>27</v>
      </c>
      <c r="D163" t="s">
        <v>25</v>
      </c>
      <c r="E163" t="s">
        <v>32</v>
      </c>
      <c r="F163" t="e">
        <f>Datatable!#REF!</f>
        <v>#REF!</v>
      </c>
    </row>
    <row r="164" spans="1:11">
      <c r="B164" s="16" t="s">
        <v>28</v>
      </c>
    </row>
    <row r="165" spans="1:11">
      <c r="B165" s="17" t="s">
        <v>29</v>
      </c>
      <c r="D165" t="s">
        <v>26</v>
      </c>
      <c r="E165" t="s">
        <v>32</v>
      </c>
    </row>
    <row r="166" spans="1:11" s="9" customFormat="1">
      <c r="A166" s="9" t="s">
        <v>78</v>
      </c>
      <c r="B166" s="10"/>
      <c r="C166" s="11"/>
      <c r="D166" s="12"/>
      <c r="G166" s="13"/>
      <c r="H166" s="14"/>
      <c r="I166" s="14"/>
      <c r="J166" s="13"/>
      <c r="K166" s="13"/>
    </row>
    <row r="167" spans="1:11">
      <c r="B167" s="17" t="s">
        <v>29</v>
      </c>
      <c r="D167" t="s">
        <v>52</v>
      </c>
      <c r="E167" t="s">
        <v>32</v>
      </c>
    </row>
    <row r="168" spans="1:11">
      <c r="B168" s="16" t="s">
        <v>28</v>
      </c>
    </row>
    <row r="169" spans="1:11">
      <c r="B169" s="17" t="s">
        <v>29</v>
      </c>
      <c r="D169" t="s">
        <v>53</v>
      </c>
      <c r="E169" t="s">
        <v>32</v>
      </c>
    </row>
    <row r="170" spans="1:11">
      <c r="B170" s="16" t="s">
        <v>28</v>
      </c>
    </row>
    <row r="171" spans="1:11">
      <c r="B171" s="17" t="s">
        <v>29</v>
      </c>
      <c r="D171" t="s">
        <v>54</v>
      </c>
      <c r="E171" t="s">
        <v>32</v>
      </c>
    </row>
    <row r="172" spans="1:11">
      <c r="B172" s="16" t="s">
        <v>28</v>
      </c>
    </row>
    <row r="173" spans="1:11">
      <c r="B173" s="17" t="s">
        <v>58</v>
      </c>
      <c r="E173" t="s">
        <v>32</v>
      </c>
    </row>
    <row r="174" spans="1:11">
      <c r="B174" s="16" t="s">
        <v>28</v>
      </c>
    </row>
    <row r="175" spans="1:11">
      <c r="B175" s="17" t="s">
        <v>29</v>
      </c>
      <c r="D175" t="s">
        <v>77</v>
      </c>
      <c r="E175" t="s">
        <v>32</v>
      </c>
    </row>
    <row r="176" spans="1:11">
      <c r="B176" s="16" t="s">
        <v>28</v>
      </c>
    </row>
    <row r="177" spans="1:11">
      <c r="B177" s="17" t="s">
        <v>29</v>
      </c>
      <c r="D177" t="s">
        <v>57</v>
      </c>
      <c r="E177" t="s">
        <v>32</v>
      </c>
    </row>
    <row r="178" spans="1:11">
      <c r="B178" s="17" t="s">
        <v>59</v>
      </c>
      <c r="E178" t="s">
        <v>32</v>
      </c>
      <c r="F178" s="19" t="s">
        <v>95</v>
      </c>
    </row>
    <row r="179" spans="1:11">
      <c r="B179" s="16" t="s">
        <v>28</v>
      </c>
    </row>
    <row r="180" spans="1:11" s="9" customFormat="1">
      <c r="A180" s="9" t="s">
        <v>116</v>
      </c>
      <c r="B180" s="10"/>
      <c r="C180" s="11"/>
      <c r="D180" s="12"/>
      <c r="G180" s="13"/>
      <c r="H180" s="14"/>
      <c r="I180" s="14"/>
      <c r="J180" s="13"/>
      <c r="K180" s="13"/>
    </row>
    <row r="181" spans="1:11">
      <c r="B181" s="17" t="s">
        <v>29</v>
      </c>
      <c r="D181" t="s">
        <v>48</v>
      </c>
      <c r="E181" t="s">
        <v>32</v>
      </c>
    </row>
    <row r="182" spans="1:11">
      <c r="B182" s="17" t="s">
        <v>29</v>
      </c>
      <c r="D182" t="s">
        <v>49</v>
      </c>
      <c r="E182" t="s">
        <v>32</v>
      </c>
    </row>
    <row r="183" spans="1:11">
      <c r="B183" s="16" t="s">
        <v>28</v>
      </c>
    </row>
    <row r="184" spans="1:11" s="9" customFormat="1">
      <c r="A184" s="9" t="s">
        <v>117</v>
      </c>
      <c r="B184" s="10"/>
      <c r="C184" s="11"/>
      <c r="D184" s="12"/>
      <c r="G184" s="13"/>
      <c r="H184" s="14"/>
      <c r="I184" s="14"/>
      <c r="J184" s="13"/>
      <c r="K184" s="13"/>
    </row>
    <row r="185" spans="1:11">
      <c r="B185" s="27" t="s">
        <v>111</v>
      </c>
      <c r="C185" s="7"/>
      <c r="D185" s="25"/>
      <c r="F185" t="e">
        <f>Datatable!#REF!</f>
        <v>#REF!</v>
      </c>
    </row>
    <row r="186" spans="1:11">
      <c r="B186" s="27" t="s">
        <v>112</v>
      </c>
      <c r="C186" s="7"/>
      <c r="D186" s="25"/>
      <c r="F186">
        <v>223</v>
      </c>
    </row>
    <row r="187" spans="1:11">
      <c r="B187" s="16" t="s">
        <v>21</v>
      </c>
      <c r="C187" s="7"/>
      <c r="D187" s="8"/>
      <c r="F187" t="s">
        <v>126</v>
      </c>
    </row>
    <row r="188" spans="1:11">
      <c r="B188" s="6" t="s">
        <v>23</v>
      </c>
      <c r="C188" s="7"/>
      <c r="D188" s="8"/>
      <c r="F188" s="2" t="s">
        <v>3</v>
      </c>
    </row>
    <row r="189" spans="1:11">
      <c r="B189" s="16" t="s">
        <v>64</v>
      </c>
      <c r="D189" t="s">
        <v>67</v>
      </c>
      <c r="E189" t="s">
        <v>32</v>
      </c>
    </row>
    <row r="190" spans="1:11">
      <c r="B190" s="16" t="s">
        <v>64</v>
      </c>
      <c r="D190" t="s">
        <v>68</v>
      </c>
      <c r="E190" t="s">
        <v>32</v>
      </c>
    </row>
    <row r="191" spans="1:11">
      <c r="B191" s="17" t="s">
        <v>27</v>
      </c>
      <c r="D191" t="s">
        <v>69</v>
      </c>
      <c r="E191" t="s">
        <v>32</v>
      </c>
      <c r="F191" t="e">
        <f>Datatable!#REF!</f>
        <v>#REF!</v>
      </c>
    </row>
    <row r="192" spans="1:11">
      <c r="B192" s="17" t="s">
        <v>27</v>
      </c>
      <c r="D192" t="s">
        <v>70</v>
      </c>
      <c r="E192" t="s">
        <v>32</v>
      </c>
      <c r="F192" t="e">
        <f>Datatable!#REF!</f>
        <v>#REF!</v>
      </c>
    </row>
    <row r="193" spans="1:11">
      <c r="B193" s="16" t="s">
        <v>28</v>
      </c>
    </row>
    <row r="194" spans="1:11">
      <c r="B194" s="17" t="s">
        <v>29</v>
      </c>
      <c r="D194" t="s">
        <v>72</v>
      </c>
      <c r="E194" t="s">
        <v>32</v>
      </c>
    </row>
    <row r="195" spans="1:11">
      <c r="B195" s="16" t="s">
        <v>28</v>
      </c>
    </row>
    <row r="196" spans="1:11" s="9" customFormat="1">
      <c r="A196" s="9" t="s">
        <v>118</v>
      </c>
      <c r="B196" s="10"/>
      <c r="C196" s="11"/>
      <c r="D196" s="12"/>
      <c r="G196" s="13"/>
      <c r="H196" s="14"/>
      <c r="I196" s="14"/>
      <c r="J196" s="13"/>
      <c r="K196" s="13"/>
    </row>
    <row r="197" spans="1:11">
      <c r="B197" s="17" t="s">
        <v>29</v>
      </c>
      <c r="D197" t="s">
        <v>71</v>
      </c>
      <c r="E197" t="s">
        <v>32</v>
      </c>
    </row>
    <row r="198" spans="1:11">
      <c r="B198" s="16" t="s">
        <v>28</v>
      </c>
    </row>
    <row r="199" spans="1:11" s="9" customFormat="1">
      <c r="A199" s="9" t="s">
        <v>119</v>
      </c>
      <c r="B199" s="10"/>
      <c r="C199" s="11"/>
      <c r="D199" s="12"/>
      <c r="G199" s="13"/>
      <c r="H199" s="14"/>
      <c r="I199" s="14"/>
      <c r="J199" s="13"/>
      <c r="K199" s="13"/>
    </row>
    <row r="200" spans="1:11">
      <c r="B200" s="6" t="s">
        <v>23</v>
      </c>
      <c r="C200" s="7"/>
      <c r="D200" s="8"/>
      <c r="F200" s="2" t="s">
        <v>2</v>
      </c>
    </row>
    <row r="201" spans="1:11">
      <c r="B201" s="17" t="s">
        <v>27</v>
      </c>
      <c r="D201" t="s">
        <v>24</v>
      </c>
      <c r="E201" t="s">
        <v>32</v>
      </c>
      <c r="F201" t="e">
        <f>Datatable!#REF!</f>
        <v>#REF!</v>
      </c>
    </row>
    <row r="202" spans="1:11">
      <c r="B202" s="17" t="s">
        <v>27</v>
      </c>
      <c r="D202" t="s">
        <v>25</v>
      </c>
      <c r="E202" t="s">
        <v>32</v>
      </c>
      <c r="F202" t="e">
        <f>Datatable!#REF!</f>
        <v>#REF!</v>
      </c>
    </row>
    <row r="203" spans="1:11">
      <c r="B203" s="16" t="s">
        <v>28</v>
      </c>
    </row>
    <row r="204" spans="1:11">
      <c r="B204" s="17" t="s">
        <v>29</v>
      </c>
      <c r="D204" t="s">
        <v>26</v>
      </c>
      <c r="E204" t="s">
        <v>32</v>
      </c>
    </row>
    <row r="205" spans="1:11" s="9" customFormat="1">
      <c r="A205" s="9" t="s">
        <v>78</v>
      </c>
      <c r="B205" s="10"/>
      <c r="C205" s="11"/>
      <c r="D205" s="12"/>
      <c r="G205" s="13"/>
      <c r="H205" s="14"/>
      <c r="I205" s="14"/>
      <c r="J205" s="13"/>
      <c r="K205" s="13"/>
    </row>
    <row r="206" spans="1:11">
      <c r="B206" s="17" t="s">
        <v>29</v>
      </c>
      <c r="D206" t="s">
        <v>52</v>
      </c>
      <c r="E206" t="s">
        <v>32</v>
      </c>
    </row>
    <row r="207" spans="1:11">
      <c r="B207" s="16" t="s">
        <v>28</v>
      </c>
    </row>
    <row r="208" spans="1:11">
      <c r="B208" s="17" t="s">
        <v>29</v>
      </c>
      <c r="D208" t="s">
        <v>53</v>
      </c>
      <c r="E208" t="s">
        <v>32</v>
      </c>
    </row>
    <row r="209" spans="1:11">
      <c r="B209" s="16" t="s">
        <v>28</v>
      </c>
    </row>
    <row r="210" spans="1:11">
      <c r="B210" s="17" t="s">
        <v>29</v>
      </c>
      <c r="D210" t="s">
        <v>54</v>
      </c>
      <c r="E210" t="s">
        <v>32</v>
      </c>
    </row>
    <row r="211" spans="1:11">
      <c r="B211" s="16" t="s">
        <v>28</v>
      </c>
    </row>
    <row r="212" spans="1:11">
      <c r="B212" s="17" t="s">
        <v>58</v>
      </c>
      <c r="E212" t="s">
        <v>32</v>
      </c>
    </row>
    <row r="213" spans="1:11">
      <c r="B213" s="16" t="s">
        <v>28</v>
      </c>
    </row>
    <row r="214" spans="1:11">
      <c r="B214" s="17" t="s">
        <v>29</v>
      </c>
      <c r="D214" t="s">
        <v>77</v>
      </c>
      <c r="E214" t="s">
        <v>32</v>
      </c>
    </row>
    <row r="215" spans="1:11">
      <c r="B215" s="16" t="s">
        <v>28</v>
      </c>
    </row>
    <row r="216" spans="1:11">
      <c r="B216" s="17" t="s">
        <v>29</v>
      </c>
      <c r="D216" t="s">
        <v>57</v>
      </c>
      <c r="E216" t="s">
        <v>32</v>
      </c>
    </row>
    <row r="217" spans="1:11">
      <c r="B217" s="17" t="s">
        <v>59</v>
      </c>
      <c r="E217" t="s">
        <v>32</v>
      </c>
      <c r="F217" s="19" t="s">
        <v>95</v>
      </c>
    </row>
    <row r="218" spans="1:11">
      <c r="B218" s="16" t="s">
        <v>28</v>
      </c>
    </row>
    <row r="219" spans="1:11" s="9" customFormat="1">
      <c r="A219" s="9" t="s">
        <v>120</v>
      </c>
      <c r="B219" s="10"/>
      <c r="C219" s="11"/>
      <c r="D219" s="12"/>
      <c r="G219" s="13"/>
      <c r="H219" s="14"/>
      <c r="I219" s="14"/>
      <c r="J219" s="13"/>
      <c r="K219" s="13"/>
    </row>
    <row r="220" spans="1:11">
      <c r="B220" s="17" t="s">
        <v>29</v>
      </c>
      <c r="D220" t="s">
        <v>48</v>
      </c>
      <c r="E220" t="s">
        <v>32</v>
      </c>
    </row>
    <row r="221" spans="1:11">
      <c r="B221" s="17" t="s">
        <v>29</v>
      </c>
      <c r="D221" t="s">
        <v>49</v>
      </c>
      <c r="E221" t="s">
        <v>32</v>
      </c>
    </row>
    <row r="222" spans="1:11">
      <c r="B222" s="16" t="s">
        <v>28</v>
      </c>
    </row>
    <row r="223" spans="1:11" s="9" customFormat="1">
      <c r="A223" s="9" t="s">
        <v>74</v>
      </c>
      <c r="B223" s="10"/>
      <c r="C223" s="11"/>
      <c r="D223" s="12"/>
      <c r="G223" s="13"/>
      <c r="H223" s="14"/>
      <c r="I223" s="14"/>
      <c r="J223" s="13"/>
      <c r="K223" s="13"/>
    </row>
    <row r="224" spans="1:11">
      <c r="B224" s="27" t="s">
        <v>111</v>
      </c>
      <c r="C224" s="7"/>
      <c r="D224" s="25"/>
      <c r="F224" t="e">
        <f>Datatable!#REF!</f>
        <v>#REF!</v>
      </c>
    </row>
    <row r="225" spans="1:11">
      <c r="B225" s="27" t="s">
        <v>112</v>
      </c>
      <c r="C225" s="7"/>
      <c r="D225" s="25"/>
      <c r="F225">
        <v>262</v>
      </c>
    </row>
    <row r="226" spans="1:11">
      <c r="B226" s="16" t="s">
        <v>21</v>
      </c>
      <c r="C226" s="7"/>
      <c r="D226" s="8"/>
      <c r="F226" t="s">
        <v>87</v>
      </c>
    </row>
    <row r="227" spans="1:11">
      <c r="B227" s="6" t="s">
        <v>23</v>
      </c>
      <c r="C227" s="7"/>
      <c r="D227" s="8"/>
      <c r="F227" s="2" t="s">
        <v>3</v>
      </c>
    </row>
    <row r="228" spans="1:11">
      <c r="B228" s="16" t="s">
        <v>64</v>
      </c>
      <c r="D228" t="s">
        <v>67</v>
      </c>
      <c r="E228" t="s">
        <v>32</v>
      </c>
    </row>
    <row r="229" spans="1:11">
      <c r="B229" s="16" t="s">
        <v>64</v>
      </c>
      <c r="D229" t="s">
        <v>68</v>
      </c>
      <c r="E229" t="s">
        <v>32</v>
      </c>
    </row>
    <row r="230" spans="1:11">
      <c r="B230" s="17" t="s">
        <v>27</v>
      </c>
      <c r="D230" t="s">
        <v>69</v>
      </c>
      <c r="E230" t="s">
        <v>32</v>
      </c>
      <c r="F230" t="e">
        <f>Datatable!#REF!</f>
        <v>#REF!</v>
      </c>
    </row>
    <row r="231" spans="1:11">
      <c r="B231" s="17" t="s">
        <v>27</v>
      </c>
      <c r="D231" t="s">
        <v>70</v>
      </c>
      <c r="E231" t="s">
        <v>32</v>
      </c>
      <c r="F231" t="e">
        <f>Datatable!#REF!</f>
        <v>#REF!</v>
      </c>
    </row>
    <row r="232" spans="1:11">
      <c r="B232" s="16" t="s">
        <v>28</v>
      </c>
    </row>
    <row r="233" spans="1:11">
      <c r="B233" s="17" t="s">
        <v>29</v>
      </c>
      <c r="D233" t="s">
        <v>72</v>
      </c>
      <c r="E233" t="s">
        <v>32</v>
      </c>
    </row>
    <row r="234" spans="1:11">
      <c r="B234" s="16" t="s">
        <v>28</v>
      </c>
    </row>
    <row r="235" spans="1:11" s="9" customFormat="1">
      <c r="A235" s="9" t="s">
        <v>76</v>
      </c>
      <c r="B235" s="10"/>
      <c r="C235" s="11"/>
      <c r="D235" s="12"/>
      <c r="G235" s="13"/>
      <c r="H235" s="14"/>
      <c r="I235" s="14"/>
      <c r="J235" s="13"/>
      <c r="K235" s="13"/>
    </row>
    <row r="236" spans="1:11">
      <c r="B236" s="17" t="s">
        <v>29</v>
      </c>
      <c r="D236" t="s">
        <v>71</v>
      </c>
      <c r="E236" t="s">
        <v>32</v>
      </c>
    </row>
    <row r="237" spans="1:11">
      <c r="B237" s="16" t="s">
        <v>28</v>
      </c>
    </row>
    <row r="238" spans="1:11" s="9" customFormat="1">
      <c r="A238" s="9" t="s">
        <v>85</v>
      </c>
      <c r="B238" s="10"/>
      <c r="C238" s="11"/>
      <c r="D238" s="12"/>
      <c r="G238" s="13"/>
      <c r="H238" s="14"/>
      <c r="I238" s="14"/>
      <c r="J238" s="13"/>
      <c r="K238" s="13"/>
    </row>
    <row r="239" spans="1:11">
      <c r="B239" s="6" t="s">
        <v>23</v>
      </c>
      <c r="C239" s="7"/>
      <c r="D239" s="8"/>
      <c r="F239" s="2" t="s">
        <v>2</v>
      </c>
    </row>
    <row r="240" spans="1:11">
      <c r="B240" s="17" t="s">
        <v>27</v>
      </c>
      <c r="D240" t="s">
        <v>24</v>
      </c>
      <c r="E240" t="s">
        <v>32</v>
      </c>
      <c r="F240" t="e">
        <f>Datatable!#REF!</f>
        <v>#REF!</v>
      </c>
    </row>
    <row r="241" spans="1:11">
      <c r="B241" s="17" t="s">
        <v>27</v>
      </c>
      <c r="D241" t="s">
        <v>25</v>
      </c>
      <c r="E241" t="s">
        <v>32</v>
      </c>
      <c r="F241" t="e">
        <f>Datatable!#REF!</f>
        <v>#REF!</v>
      </c>
    </row>
    <row r="242" spans="1:11">
      <c r="B242" s="16" t="s">
        <v>28</v>
      </c>
    </row>
    <row r="243" spans="1:11">
      <c r="B243" s="17" t="s">
        <v>29</v>
      </c>
      <c r="D243" t="s">
        <v>26</v>
      </c>
      <c r="E243" t="s">
        <v>32</v>
      </c>
    </row>
    <row r="244" spans="1:11" s="9" customFormat="1">
      <c r="A244" s="9" t="s">
        <v>78</v>
      </c>
      <c r="B244" s="10"/>
      <c r="C244" s="11"/>
      <c r="D244" s="12"/>
      <c r="G244" s="13"/>
      <c r="H244" s="14"/>
      <c r="I244" s="14"/>
      <c r="J244" s="13"/>
      <c r="K244" s="13"/>
    </row>
    <row r="245" spans="1:11">
      <c r="B245" s="17" t="s">
        <v>29</v>
      </c>
      <c r="D245" t="s">
        <v>52</v>
      </c>
      <c r="E245" t="s">
        <v>32</v>
      </c>
    </row>
    <row r="246" spans="1:11">
      <c r="B246" s="16" t="s">
        <v>28</v>
      </c>
    </row>
    <row r="247" spans="1:11">
      <c r="B247" s="17" t="s">
        <v>29</v>
      </c>
      <c r="D247" t="s">
        <v>53</v>
      </c>
      <c r="E247" t="s">
        <v>32</v>
      </c>
    </row>
    <row r="248" spans="1:11">
      <c r="B248" s="16" t="s">
        <v>28</v>
      </c>
    </row>
    <row r="249" spans="1:11">
      <c r="B249" s="17" t="s">
        <v>29</v>
      </c>
      <c r="D249" t="s">
        <v>54</v>
      </c>
      <c r="E249" t="s">
        <v>32</v>
      </c>
    </row>
    <row r="250" spans="1:11">
      <c r="B250" s="16" t="s">
        <v>28</v>
      </c>
    </row>
    <row r="251" spans="1:11">
      <c r="B251" s="17" t="s">
        <v>58</v>
      </c>
      <c r="E251" t="s">
        <v>32</v>
      </c>
    </row>
    <row r="252" spans="1:11">
      <c r="B252" s="16" t="s">
        <v>28</v>
      </c>
    </row>
    <row r="253" spans="1:11">
      <c r="B253" s="17" t="s">
        <v>29</v>
      </c>
      <c r="D253" t="s">
        <v>77</v>
      </c>
      <c r="E253" t="s">
        <v>32</v>
      </c>
    </row>
    <row r="254" spans="1:11">
      <c r="B254" s="16" t="s">
        <v>28</v>
      </c>
    </row>
    <row r="255" spans="1:11">
      <c r="B255" s="17" t="s">
        <v>29</v>
      </c>
      <c r="D255" t="s">
        <v>57</v>
      </c>
      <c r="E255" t="s">
        <v>32</v>
      </c>
    </row>
    <row r="256" spans="1:11">
      <c r="B256" s="17" t="s">
        <v>59</v>
      </c>
      <c r="E256" t="s">
        <v>32</v>
      </c>
      <c r="F256" s="19" t="s">
        <v>95</v>
      </c>
    </row>
    <row r="257" spans="1:11">
      <c r="B257" s="16" t="s">
        <v>28</v>
      </c>
    </row>
    <row r="258" spans="1:11" s="9" customFormat="1">
      <c r="A258" s="9" t="s">
        <v>86</v>
      </c>
      <c r="B258" s="10"/>
      <c r="C258" s="11"/>
      <c r="D258" s="12"/>
      <c r="G258" s="13"/>
      <c r="H258" s="14"/>
      <c r="I258" s="14"/>
      <c r="J258" s="13"/>
      <c r="K258" s="13"/>
    </row>
    <row r="259" spans="1:11">
      <c r="B259" s="17" t="s">
        <v>29</v>
      </c>
      <c r="D259" t="s">
        <v>48</v>
      </c>
      <c r="E259" t="s">
        <v>32</v>
      </c>
    </row>
    <row r="260" spans="1:11">
      <c r="B260" s="17" t="s">
        <v>29</v>
      </c>
      <c r="D260" t="s">
        <v>49</v>
      </c>
      <c r="E260" t="s">
        <v>32</v>
      </c>
    </row>
    <row r="261" spans="1:11">
      <c r="B261" s="16" t="s">
        <v>28</v>
      </c>
    </row>
    <row r="262" spans="1:11" s="9" customFormat="1">
      <c r="A262" s="9" t="s">
        <v>79</v>
      </c>
      <c r="B262" s="10"/>
      <c r="C262" s="11"/>
      <c r="D262" s="12"/>
      <c r="G262" s="13"/>
      <c r="H262" s="14"/>
      <c r="I262" s="14"/>
      <c r="J262" s="13"/>
      <c r="K262" s="13"/>
    </row>
    <row r="263" spans="1:11">
      <c r="B263" s="27" t="s">
        <v>111</v>
      </c>
      <c r="C263" s="7"/>
      <c r="D263" s="25"/>
      <c r="F263" t="e">
        <f>Datatable!#REF!</f>
        <v>#REF!</v>
      </c>
    </row>
    <row r="264" spans="1:11">
      <c r="B264" s="27" t="s">
        <v>112</v>
      </c>
      <c r="C264" s="7"/>
      <c r="D264" s="25"/>
      <c r="F264">
        <v>301</v>
      </c>
    </row>
    <row r="265" spans="1:11">
      <c r="B265" s="16" t="s">
        <v>21</v>
      </c>
      <c r="C265" s="7"/>
      <c r="D265" s="8"/>
      <c r="F265" t="s">
        <v>90</v>
      </c>
    </row>
    <row r="266" spans="1:11">
      <c r="B266" s="6" t="s">
        <v>23</v>
      </c>
      <c r="C266" s="7"/>
      <c r="D266" s="8"/>
      <c r="F266" s="2" t="s">
        <v>3</v>
      </c>
    </row>
    <row r="267" spans="1:11">
      <c r="B267" s="16" t="s">
        <v>64</v>
      </c>
      <c r="D267" t="s">
        <v>67</v>
      </c>
      <c r="E267" t="s">
        <v>32</v>
      </c>
    </row>
    <row r="268" spans="1:11">
      <c r="B268" s="16" t="s">
        <v>64</v>
      </c>
      <c r="D268" t="s">
        <v>68</v>
      </c>
      <c r="E268" t="s">
        <v>32</v>
      </c>
    </row>
    <row r="269" spans="1:11">
      <c r="B269" s="17" t="s">
        <v>27</v>
      </c>
      <c r="D269" t="s">
        <v>69</v>
      </c>
      <c r="E269" t="s">
        <v>32</v>
      </c>
      <c r="F269" t="e">
        <f>Datatable!#REF!</f>
        <v>#REF!</v>
      </c>
    </row>
    <row r="270" spans="1:11">
      <c r="B270" s="17" t="s">
        <v>27</v>
      </c>
      <c r="D270" t="s">
        <v>70</v>
      </c>
      <c r="E270" t="s">
        <v>32</v>
      </c>
      <c r="F270" t="e">
        <f>Datatable!#REF!</f>
        <v>#REF!</v>
      </c>
    </row>
    <row r="271" spans="1:11">
      <c r="B271" s="16" t="s">
        <v>28</v>
      </c>
    </row>
    <row r="272" spans="1:11">
      <c r="B272" s="17" t="s">
        <v>29</v>
      </c>
      <c r="D272" t="s">
        <v>72</v>
      </c>
      <c r="E272" t="s">
        <v>32</v>
      </c>
    </row>
    <row r="273" spans="1:11">
      <c r="B273" s="16" t="s">
        <v>28</v>
      </c>
    </row>
    <row r="274" spans="1:11" s="9" customFormat="1">
      <c r="A274" s="9" t="s">
        <v>80</v>
      </c>
      <c r="B274" s="10"/>
      <c r="C274" s="11"/>
      <c r="D274" s="12"/>
      <c r="G274" s="13"/>
      <c r="H274" s="14"/>
      <c r="I274" s="14"/>
      <c r="J274" s="13"/>
      <c r="K274" s="13"/>
    </row>
    <row r="275" spans="1:11">
      <c r="B275" s="17" t="s">
        <v>29</v>
      </c>
      <c r="D275" t="s">
        <v>71</v>
      </c>
      <c r="E275" t="s">
        <v>32</v>
      </c>
    </row>
    <row r="276" spans="1:11">
      <c r="B276" s="16" t="s">
        <v>28</v>
      </c>
    </row>
    <row r="277" spans="1:11" s="9" customFormat="1">
      <c r="A277" s="9" t="s">
        <v>88</v>
      </c>
      <c r="B277" s="10"/>
      <c r="C277" s="11"/>
      <c r="D277" s="12"/>
      <c r="G277" s="13"/>
      <c r="H277" s="14"/>
      <c r="I277" s="14"/>
      <c r="J277" s="13"/>
      <c r="K277" s="13"/>
    </row>
    <row r="278" spans="1:11">
      <c r="B278" s="6" t="s">
        <v>23</v>
      </c>
      <c r="C278" s="7"/>
      <c r="D278" s="8"/>
      <c r="F278" s="2" t="s">
        <v>2</v>
      </c>
    </row>
    <row r="279" spans="1:11">
      <c r="B279" s="17" t="s">
        <v>27</v>
      </c>
      <c r="D279" t="s">
        <v>24</v>
      </c>
      <c r="E279" t="s">
        <v>32</v>
      </c>
      <c r="F279" t="e">
        <f>Datatable!#REF!</f>
        <v>#REF!</v>
      </c>
    </row>
    <row r="280" spans="1:11">
      <c r="B280" s="17" t="s">
        <v>27</v>
      </c>
      <c r="D280" t="s">
        <v>25</v>
      </c>
      <c r="E280" t="s">
        <v>32</v>
      </c>
      <c r="F280" t="e">
        <f>Datatable!#REF!</f>
        <v>#REF!</v>
      </c>
    </row>
    <row r="281" spans="1:11">
      <c r="B281" s="16" t="s">
        <v>28</v>
      </c>
    </row>
    <row r="282" spans="1:11">
      <c r="B282" s="17" t="s">
        <v>29</v>
      </c>
      <c r="D282" t="s">
        <v>26</v>
      </c>
      <c r="E282" t="s">
        <v>32</v>
      </c>
    </row>
    <row r="283" spans="1:11" s="9" customFormat="1">
      <c r="A283" s="9" t="s">
        <v>78</v>
      </c>
      <c r="B283" s="10"/>
      <c r="C283" s="11"/>
      <c r="D283" s="12"/>
      <c r="G283" s="13"/>
      <c r="H283" s="14"/>
      <c r="I283" s="14"/>
      <c r="J283" s="13"/>
      <c r="K283" s="13"/>
    </row>
    <row r="284" spans="1:11">
      <c r="B284" s="17" t="s">
        <v>29</v>
      </c>
      <c r="D284" t="s">
        <v>52</v>
      </c>
      <c r="E284" t="s">
        <v>32</v>
      </c>
    </row>
    <row r="285" spans="1:11">
      <c r="B285" s="16" t="s">
        <v>28</v>
      </c>
    </row>
    <row r="286" spans="1:11">
      <c r="B286" s="17" t="s">
        <v>29</v>
      </c>
      <c r="D286" t="s">
        <v>53</v>
      </c>
      <c r="E286" t="s">
        <v>32</v>
      </c>
    </row>
    <row r="287" spans="1:11">
      <c r="B287" s="16" t="s">
        <v>28</v>
      </c>
    </row>
    <row r="288" spans="1:11">
      <c r="B288" s="17" t="s">
        <v>29</v>
      </c>
      <c r="D288" t="s">
        <v>54</v>
      </c>
      <c r="E288" t="s">
        <v>32</v>
      </c>
    </row>
    <row r="289" spans="1:11">
      <c r="B289" s="16" t="s">
        <v>28</v>
      </c>
    </row>
    <row r="290" spans="1:11">
      <c r="B290" s="17" t="s">
        <v>58</v>
      </c>
      <c r="E290" t="s">
        <v>32</v>
      </c>
    </row>
    <row r="291" spans="1:11">
      <c r="B291" s="16" t="s">
        <v>28</v>
      </c>
    </row>
    <row r="292" spans="1:11">
      <c r="B292" s="17" t="s">
        <v>29</v>
      </c>
      <c r="D292" t="s">
        <v>77</v>
      </c>
      <c r="E292" t="s">
        <v>32</v>
      </c>
    </row>
    <row r="293" spans="1:11">
      <c r="B293" s="16" t="s">
        <v>28</v>
      </c>
    </row>
    <row r="294" spans="1:11">
      <c r="B294" s="17" t="s">
        <v>29</v>
      </c>
      <c r="D294" t="s">
        <v>57</v>
      </c>
      <c r="E294" t="s">
        <v>32</v>
      </c>
    </row>
    <row r="295" spans="1:11">
      <c r="B295" s="17" t="s">
        <v>59</v>
      </c>
      <c r="E295" t="s">
        <v>32</v>
      </c>
      <c r="F295" s="19" t="s">
        <v>95</v>
      </c>
    </row>
    <row r="296" spans="1:11">
      <c r="B296" s="16" t="s">
        <v>28</v>
      </c>
    </row>
    <row r="297" spans="1:11" s="9" customFormat="1">
      <c r="A297" s="9" t="s">
        <v>89</v>
      </c>
      <c r="B297" s="10"/>
      <c r="C297" s="11"/>
      <c r="D297" s="12"/>
      <c r="G297" s="13"/>
      <c r="H297" s="14"/>
      <c r="I297" s="14"/>
      <c r="J297" s="13"/>
      <c r="K297" s="13"/>
    </row>
    <row r="298" spans="1:11">
      <c r="B298" s="17" t="s">
        <v>29</v>
      </c>
      <c r="D298" t="s">
        <v>48</v>
      </c>
      <c r="E298" t="s">
        <v>32</v>
      </c>
    </row>
    <row r="299" spans="1:11">
      <c r="B299" s="17" t="s">
        <v>29</v>
      </c>
      <c r="D299" t="s">
        <v>49</v>
      </c>
      <c r="E299" t="s">
        <v>32</v>
      </c>
    </row>
    <row r="300" spans="1:11">
      <c r="B300" s="16" t="s">
        <v>28</v>
      </c>
    </row>
    <row r="301" spans="1:11" s="9" customFormat="1">
      <c r="A301" s="9" t="s">
        <v>97</v>
      </c>
      <c r="B301" s="10"/>
      <c r="C301" s="11"/>
      <c r="D301" s="12"/>
      <c r="G301" s="13"/>
      <c r="H301" s="14"/>
      <c r="I301" s="14"/>
      <c r="J301" s="13"/>
      <c r="K301" s="13"/>
    </row>
    <row r="302" spans="1:11">
      <c r="B302" s="16" t="s">
        <v>21</v>
      </c>
      <c r="C302" s="7"/>
      <c r="D302" s="8"/>
      <c r="F302" t="s">
        <v>96</v>
      </c>
    </row>
    <row r="303" spans="1:11">
      <c r="B303" s="6" t="s">
        <v>23</v>
      </c>
      <c r="C303" s="7"/>
      <c r="D303" s="8"/>
      <c r="F303" s="2" t="s">
        <v>3</v>
      </c>
    </row>
    <row r="304" spans="1:11">
      <c r="B304" s="16" t="s">
        <v>64</v>
      </c>
      <c r="D304" t="s">
        <v>67</v>
      </c>
      <c r="E304" t="s">
        <v>32</v>
      </c>
    </row>
    <row r="305" spans="1:11">
      <c r="B305" s="16" t="s">
        <v>64</v>
      </c>
      <c r="D305" t="s">
        <v>68</v>
      </c>
      <c r="E305" t="s">
        <v>32</v>
      </c>
    </row>
    <row r="306" spans="1:11">
      <c r="B306" s="17" t="s">
        <v>27</v>
      </c>
      <c r="D306" t="s">
        <v>69</v>
      </c>
      <c r="E306" t="s">
        <v>32</v>
      </c>
      <c r="F306" t="e">
        <f>Datatable!#REF!</f>
        <v>#REF!</v>
      </c>
    </row>
    <row r="307" spans="1:11">
      <c r="B307" s="17" t="s">
        <v>27</v>
      </c>
      <c r="D307" t="s">
        <v>70</v>
      </c>
      <c r="E307" t="s">
        <v>32</v>
      </c>
      <c r="F307" t="e">
        <f>Datatable!#REF!</f>
        <v>#REF!</v>
      </c>
    </row>
    <row r="308" spans="1:11">
      <c r="B308" s="16" t="s">
        <v>28</v>
      </c>
    </row>
    <row r="309" spans="1:11">
      <c r="B309" s="17" t="s">
        <v>29</v>
      </c>
      <c r="D309" t="s">
        <v>72</v>
      </c>
      <c r="E309" t="s">
        <v>32</v>
      </c>
    </row>
    <row r="310" spans="1:11">
      <c r="B310" s="16" t="s">
        <v>28</v>
      </c>
    </row>
    <row r="311" spans="1:11" s="9" customFormat="1">
      <c r="A311" s="9" t="s">
        <v>98</v>
      </c>
      <c r="B311" s="10"/>
      <c r="C311" s="11"/>
      <c r="D311" s="12"/>
      <c r="G311" s="13"/>
      <c r="H311" s="14"/>
      <c r="I311" s="14"/>
      <c r="J311" s="13"/>
      <c r="K311" s="13"/>
    </row>
    <row r="312" spans="1:11">
      <c r="B312" s="17" t="s">
        <v>29</v>
      </c>
      <c r="D312" t="s">
        <v>71</v>
      </c>
      <c r="E312" t="s">
        <v>32</v>
      </c>
    </row>
    <row r="313" spans="1:11">
      <c r="B313" s="16" t="s">
        <v>28</v>
      </c>
    </row>
    <row r="314" spans="1:11" s="9" customFormat="1">
      <c r="A314" s="9" t="s">
        <v>17</v>
      </c>
      <c r="B314" s="10"/>
      <c r="C314" s="11"/>
      <c r="D314" s="12"/>
      <c r="G314" s="13"/>
      <c r="H314" s="14"/>
      <c r="I314" s="14"/>
      <c r="J314" s="13"/>
      <c r="K314" s="13"/>
    </row>
    <row r="315" spans="1:11">
      <c r="B315" s="6" t="s">
        <v>23</v>
      </c>
      <c r="C315" s="7"/>
      <c r="D315" s="8"/>
      <c r="F315" s="2" t="s">
        <v>2</v>
      </c>
    </row>
    <row r="316" spans="1:11">
      <c r="B316" s="17" t="s">
        <v>27</v>
      </c>
      <c r="D316" t="s">
        <v>24</v>
      </c>
      <c r="E316" t="s">
        <v>32</v>
      </c>
      <c r="F316" t="e">
        <f>Datatable!#REF!</f>
        <v>#REF!</v>
      </c>
    </row>
    <row r="317" spans="1:11">
      <c r="B317" s="17" t="s">
        <v>27</v>
      </c>
      <c r="D317" t="s">
        <v>25</v>
      </c>
      <c r="E317" t="s">
        <v>32</v>
      </c>
      <c r="F317" t="e">
        <f>Datatable!#REF!</f>
        <v>#REF!</v>
      </c>
    </row>
    <row r="318" spans="1:11">
      <c r="B318" s="16" t="s">
        <v>28</v>
      </c>
    </row>
    <row r="319" spans="1:11">
      <c r="B319" s="17" t="s">
        <v>29</v>
      </c>
      <c r="D319" t="s">
        <v>26</v>
      </c>
      <c r="E319" t="s">
        <v>32</v>
      </c>
    </row>
    <row r="320" spans="1:11" s="9" customFormat="1">
      <c r="A320" s="9" t="s">
        <v>96</v>
      </c>
      <c r="B320" s="10"/>
      <c r="C320" s="11"/>
      <c r="D320" s="12"/>
      <c r="G320" s="13"/>
      <c r="H320" s="14"/>
      <c r="I320" s="14"/>
      <c r="J320" s="13"/>
      <c r="K320" s="13"/>
    </row>
    <row r="321" spans="1:11">
      <c r="B321" s="16" t="s">
        <v>28</v>
      </c>
    </row>
    <row r="322" spans="1:11">
      <c r="B322" s="17" t="s">
        <v>29</v>
      </c>
      <c r="D322" t="s">
        <v>52</v>
      </c>
      <c r="E322" t="s">
        <v>32</v>
      </c>
    </row>
    <row r="323" spans="1:11">
      <c r="B323" s="17" t="s">
        <v>29</v>
      </c>
      <c r="D323" t="s">
        <v>33</v>
      </c>
      <c r="E323" t="s">
        <v>32</v>
      </c>
    </row>
    <row r="324" spans="1:11">
      <c r="B324" s="17" t="s">
        <v>29</v>
      </c>
      <c r="D324" t="s">
        <v>34</v>
      </c>
      <c r="E324" t="s">
        <v>32</v>
      </c>
    </row>
    <row r="325" spans="1:11">
      <c r="B325" s="16" t="s">
        <v>28</v>
      </c>
    </row>
    <row r="326" spans="1:11">
      <c r="B326" s="17" t="s">
        <v>29</v>
      </c>
      <c r="D326" t="s">
        <v>99</v>
      </c>
      <c r="E326" t="s">
        <v>32</v>
      </c>
    </row>
    <row r="327" spans="1:11">
      <c r="B327" s="17" t="s">
        <v>59</v>
      </c>
      <c r="E327" t="s">
        <v>32</v>
      </c>
      <c r="F327" s="19" t="s">
        <v>62</v>
      </c>
    </row>
    <row r="328" spans="1:11">
      <c r="B328" s="16" t="s">
        <v>28</v>
      </c>
    </row>
    <row r="329" spans="1:11" s="9" customFormat="1">
      <c r="A329" s="9" t="s">
        <v>60</v>
      </c>
      <c r="B329" s="10"/>
      <c r="C329" s="11"/>
      <c r="D329" s="12"/>
      <c r="G329" s="13"/>
      <c r="H329" s="14"/>
      <c r="I329" s="14"/>
      <c r="J329" s="13"/>
      <c r="K329" s="13"/>
    </row>
    <row r="330" spans="1:11">
      <c r="B330" s="17" t="s">
        <v>29</v>
      </c>
      <c r="D330" t="s">
        <v>48</v>
      </c>
      <c r="E330" t="s">
        <v>32</v>
      </c>
    </row>
    <row r="331" spans="1:11">
      <c r="B331" s="17" t="s">
        <v>29</v>
      </c>
      <c r="D331" t="s">
        <v>49</v>
      </c>
      <c r="E331" t="s">
        <v>32</v>
      </c>
    </row>
    <row r="332" spans="1:11">
      <c r="B332" s="16" t="s">
        <v>28</v>
      </c>
    </row>
  </sheetData>
  <hyperlinks>
    <hyperlink ref="F278" r:id="rId1" xr:uid="{00000000-0004-0000-0800-000000000000}"/>
    <hyperlink ref="F266" r:id="rId2" xr:uid="{00000000-0004-0000-0800-000001000000}"/>
    <hyperlink ref="F239" r:id="rId3" xr:uid="{00000000-0004-0000-0800-000002000000}"/>
    <hyperlink ref="F227" r:id="rId4" xr:uid="{00000000-0004-0000-0800-000003000000}"/>
    <hyperlink ref="F161" r:id="rId5" xr:uid="{00000000-0004-0000-0800-000004000000}"/>
    <hyperlink ref="F149" r:id="rId6" xr:uid="{00000000-0004-0000-0800-000005000000}"/>
    <hyperlink ref="F114" r:id="rId7" xr:uid="{00000000-0004-0000-0800-000006000000}"/>
    <hyperlink ref="F200" r:id="rId8" xr:uid="{00000000-0004-0000-0800-000007000000}"/>
    <hyperlink ref="F188" r:id="rId9" xr:uid="{00000000-0004-0000-0800-000008000000}"/>
    <hyperlink ref="F51" r:id="rId10" xr:uid="{00000000-0004-0000-0800-000009000000}"/>
    <hyperlink ref="F39" r:id="rId11" xr:uid="{00000000-0004-0000-0800-00000A000000}"/>
    <hyperlink ref="F4" r:id="rId12" xr:uid="{00000000-0004-0000-0800-00000B000000}"/>
    <hyperlink ref="F94" r:id="rId13" xr:uid="{00000000-0004-0000-0800-00000C000000}"/>
    <hyperlink ref="F315" r:id="rId14" xr:uid="{00000000-0004-0000-0800-00000D000000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37DA-0A96-4797-94E4-3870CC17D1B8}">
  <dimension ref="A1:B6"/>
  <sheetViews>
    <sheetView workbookViewId="0">
      <selection activeCell="D7" sqref="D7"/>
    </sheetView>
  </sheetViews>
  <sheetFormatPr defaultRowHeight="14.5"/>
  <cols>
    <col min="1" max="1" width="24.1796875" bestFit="1" customWidth="1"/>
    <col min="2" max="2" width="12.81640625" bestFit="1" customWidth="1"/>
  </cols>
  <sheetData>
    <row r="1" spans="1:2">
      <c r="A1" s="36" t="s">
        <v>484</v>
      </c>
      <c r="B1" s="36" t="s">
        <v>216</v>
      </c>
    </row>
    <row r="2" spans="1:2">
      <c r="A2" s="62" t="s">
        <v>488</v>
      </c>
      <c r="B2" s="37" t="s">
        <v>294</v>
      </c>
    </row>
    <row r="3" spans="1:2">
      <c r="A3" s="62" t="s">
        <v>486</v>
      </c>
      <c r="B3" s="37" t="s">
        <v>293</v>
      </c>
    </row>
    <row r="4" spans="1:2">
      <c r="A4" s="62" t="s">
        <v>489</v>
      </c>
      <c r="B4" s="37" t="s">
        <v>295</v>
      </c>
    </row>
    <row r="5" spans="1:2">
      <c r="A5" s="62" t="s">
        <v>490</v>
      </c>
      <c r="B5" s="37" t="s">
        <v>286</v>
      </c>
    </row>
    <row r="6" spans="1:2">
      <c r="A6" s="62" t="s">
        <v>492</v>
      </c>
      <c r="B6" s="19" t="s">
        <v>491</v>
      </c>
    </row>
  </sheetData>
  <hyperlinks>
    <hyperlink ref="A2" r:id="rId1" xr:uid="{01F55525-A76F-45D7-B721-5CF751B77CE5}"/>
    <hyperlink ref="A3:A5" r:id="rId2" display="qalea.otomasi1@gmail.com" xr:uid="{CEBB99EF-E8F3-42E0-966B-4132CE05E4B8}"/>
    <hyperlink ref="A3" r:id="rId3" xr:uid="{4EB19293-F891-4DC8-9BF3-7C6812CCA867}"/>
    <hyperlink ref="A4" r:id="rId4" xr:uid="{28FC57D2-BB9D-4B9A-AB90-DDF50B20508E}"/>
    <hyperlink ref="A5" r:id="rId5" xr:uid="{F6A2E90A-E979-4720-A68D-1F57888B1130}"/>
    <hyperlink ref="A6" r:id="rId6" xr:uid="{DE838F85-DA55-44E6-A6A9-F9C66A4535F0}"/>
  </hyperlinks>
  <pageMargins left="0.7" right="0.7" top="0.75" bottom="0.75" header="0.3" footer="0.3"/>
  <pageSetup orientation="portrait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B4"/>
  <sheetViews>
    <sheetView workbookViewId="0">
      <selection activeCell="F15" sqref="F15"/>
    </sheetView>
  </sheetViews>
  <sheetFormatPr defaultRowHeight="14.5"/>
  <sheetData>
    <row r="1" spans="1:2">
      <c r="A1" s="1" t="s">
        <v>30</v>
      </c>
      <c r="B1" s="1" t="s">
        <v>103</v>
      </c>
    </row>
    <row r="2" spans="1:2">
      <c r="A2">
        <v>1</v>
      </c>
      <c r="B2" t="s">
        <v>104</v>
      </c>
    </row>
    <row r="3" spans="1:2">
      <c r="A3">
        <v>1</v>
      </c>
      <c r="B3" t="s">
        <v>105</v>
      </c>
    </row>
    <row r="4" spans="1:2">
      <c r="A4">
        <v>2</v>
      </c>
      <c r="B4" t="s">
        <v>104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5"/>
  <sheetViews>
    <sheetView workbookViewId="0">
      <selection activeCell="F15" sqref="F15"/>
    </sheetView>
  </sheetViews>
  <sheetFormatPr defaultRowHeight="14.5"/>
  <sheetData>
    <row r="1" spans="1:1">
      <c r="A1" s="1" t="s">
        <v>31</v>
      </c>
    </row>
    <row r="2" spans="1:1">
      <c r="A2" t="s">
        <v>100</v>
      </c>
    </row>
    <row r="3" spans="1:1">
      <c r="A3" t="s">
        <v>101</v>
      </c>
    </row>
    <row r="4" spans="1:1">
      <c r="A4" t="s">
        <v>131</v>
      </c>
    </row>
    <row r="5" spans="1:1">
      <c r="A5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W2"/>
  <sheetViews>
    <sheetView zoomScale="70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5" sqref="F5"/>
    </sheetView>
  </sheetViews>
  <sheetFormatPr defaultRowHeight="14.5"/>
  <cols>
    <col min="1" max="1" width="3.453125" bestFit="1" customWidth="1"/>
    <col min="2" max="2" width="13.81640625" bestFit="1" customWidth="1"/>
    <col min="3" max="3" width="17.81640625" bestFit="1" customWidth="1"/>
    <col min="4" max="4" width="23.1796875" customWidth="1"/>
    <col min="5" max="6" width="14.81640625" customWidth="1"/>
    <col min="7" max="7" width="13.54296875" bestFit="1" customWidth="1"/>
    <col min="8" max="8" width="13.1796875" bestFit="1" customWidth="1"/>
    <col min="9" max="9" width="24.1796875" hidden="1" customWidth="1"/>
    <col min="10" max="10" width="15.1796875" hidden="1" customWidth="1"/>
    <col min="11" max="12" width="13.81640625" style="28" bestFit="1" customWidth="1"/>
    <col min="13" max="13" width="13.1796875" bestFit="1" customWidth="1"/>
    <col min="14" max="15" width="13.1796875" style="28" customWidth="1"/>
    <col min="16" max="16" width="17.54296875" bestFit="1" customWidth="1"/>
    <col min="17" max="17" width="14.81640625" style="28" bestFit="1" customWidth="1"/>
    <col min="18" max="18" width="5.81640625" bestFit="1" customWidth="1"/>
    <col min="19" max="19" width="17.453125" bestFit="1" customWidth="1"/>
    <col min="20" max="20" width="16.1796875" bestFit="1" customWidth="1"/>
    <col min="21" max="21" width="12.453125" bestFit="1" customWidth="1"/>
    <col min="22" max="22" width="12.453125" hidden="1" customWidth="1"/>
    <col min="23" max="23" width="11.81640625" customWidth="1"/>
    <col min="24" max="24" width="16.1796875" customWidth="1"/>
    <col min="25" max="25" width="8.453125" style="28" bestFit="1" customWidth="1"/>
    <col min="26" max="26" width="6" style="28" customWidth="1"/>
    <col min="27" max="27" width="21.54296875" bestFit="1" customWidth="1"/>
    <col min="28" max="28" width="24.1796875" bestFit="1" customWidth="1"/>
    <col min="29" max="29" width="15.54296875" bestFit="1" customWidth="1"/>
    <col min="30" max="30" width="14.453125" bestFit="1" customWidth="1"/>
    <col min="31" max="31" width="8.1796875" bestFit="1" customWidth="1"/>
    <col min="32" max="32" width="35" bestFit="1" customWidth="1"/>
    <col min="33" max="33" width="15.81640625" bestFit="1" customWidth="1"/>
    <col min="34" max="34" width="29.54296875" customWidth="1"/>
    <col min="35" max="35" width="67.7265625" bestFit="1" customWidth="1"/>
    <col min="36" max="36" width="53.453125" customWidth="1"/>
    <col min="37" max="37" width="16.81640625" bestFit="1" customWidth="1"/>
    <col min="38" max="38" width="15.81640625" style="28" bestFit="1" customWidth="1"/>
    <col min="39" max="39" width="16.81640625" bestFit="1" customWidth="1"/>
    <col min="40" max="40" width="18.453125" bestFit="1" customWidth="1"/>
    <col min="41" max="41" width="18.453125" style="28" bestFit="1" customWidth="1"/>
    <col min="42" max="42" width="17" bestFit="1" customWidth="1"/>
    <col min="43" max="43" width="30.1796875" bestFit="1" customWidth="1"/>
    <col min="44" max="44" width="33.81640625" style="28" bestFit="1" customWidth="1"/>
    <col min="45" max="45" width="30.1796875" bestFit="1" customWidth="1"/>
    <col min="46" max="46" width="56.81640625" bestFit="1" customWidth="1"/>
    <col min="47" max="47" width="35.1796875" bestFit="1" customWidth="1"/>
    <col min="48" max="48" width="7.1796875" hidden="1" customWidth="1"/>
    <col min="49" max="49" width="12.1796875" hidden="1" customWidth="1"/>
  </cols>
  <sheetData>
    <row r="1" spans="1:49" ht="29">
      <c r="A1" s="81" t="s">
        <v>30</v>
      </c>
      <c r="B1" s="81" t="s">
        <v>135</v>
      </c>
      <c r="C1" s="81" t="s">
        <v>31</v>
      </c>
      <c r="D1" s="81" t="s">
        <v>142</v>
      </c>
      <c r="E1" s="81" t="s">
        <v>141</v>
      </c>
      <c r="F1" s="81" t="s">
        <v>912</v>
      </c>
      <c r="G1" s="81" t="s">
        <v>218</v>
      </c>
      <c r="H1" s="81" t="s">
        <v>219</v>
      </c>
      <c r="I1" s="81" t="s">
        <v>484</v>
      </c>
      <c r="J1" s="81" t="s">
        <v>485</v>
      </c>
      <c r="K1" s="81" t="s">
        <v>216</v>
      </c>
      <c r="L1" s="81" t="s">
        <v>239</v>
      </c>
      <c r="M1" s="81" t="s">
        <v>342</v>
      </c>
      <c r="N1" s="81" t="s">
        <v>343</v>
      </c>
      <c r="O1" s="81" t="s">
        <v>974</v>
      </c>
      <c r="P1" s="81" t="s">
        <v>240</v>
      </c>
      <c r="Q1" s="81" t="s">
        <v>241</v>
      </c>
      <c r="R1" s="81" t="s">
        <v>242</v>
      </c>
      <c r="S1" s="81" t="s">
        <v>243</v>
      </c>
      <c r="T1" s="81" t="s">
        <v>244</v>
      </c>
      <c r="U1" s="81" t="s">
        <v>245</v>
      </c>
      <c r="V1" s="82" t="s">
        <v>272</v>
      </c>
      <c r="W1" s="81" t="s">
        <v>226</v>
      </c>
      <c r="X1" s="82" t="s">
        <v>230</v>
      </c>
      <c r="Y1" s="81" t="s">
        <v>246</v>
      </c>
      <c r="Z1" s="81" t="s">
        <v>247</v>
      </c>
      <c r="AA1" s="81" t="s">
        <v>227</v>
      </c>
      <c r="AB1" s="81" t="s">
        <v>248</v>
      </c>
      <c r="AC1" s="81" t="s">
        <v>228</v>
      </c>
      <c r="AD1" s="81" t="s">
        <v>249</v>
      </c>
      <c r="AE1" s="81" t="s">
        <v>229</v>
      </c>
      <c r="AF1" s="84" t="s">
        <v>250</v>
      </c>
      <c r="AG1" s="85" t="s">
        <v>251</v>
      </c>
      <c r="AH1" s="84" t="s">
        <v>252</v>
      </c>
      <c r="AI1" s="84" t="s">
        <v>259</v>
      </c>
      <c r="AJ1" s="84" t="s">
        <v>260</v>
      </c>
      <c r="AK1" s="82" t="s">
        <v>253</v>
      </c>
      <c r="AL1" s="81" t="s">
        <v>254</v>
      </c>
      <c r="AM1" s="81" t="s">
        <v>255</v>
      </c>
      <c r="AN1" s="81" t="s">
        <v>256</v>
      </c>
      <c r="AO1" s="81" t="s">
        <v>257</v>
      </c>
      <c r="AP1" s="81" t="s">
        <v>258</v>
      </c>
      <c r="AQ1" s="83" t="s">
        <v>262</v>
      </c>
      <c r="AR1" s="83" t="s">
        <v>263</v>
      </c>
      <c r="AS1" s="83" t="s">
        <v>264</v>
      </c>
      <c r="AT1" s="82" t="s">
        <v>261</v>
      </c>
      <c r="AU1" s="83" t="s">
        <v>265</v>
      </c>
      <c r="AV1" s="83" t="s">
        <v>0</v>
      </c>
      <c r="AW1" s="83" t="s">
        <v>1</v>
      </c>
    </row>
    <row r="2" spans="1:49" ht="29">
      <c r="A2" s="57" t="s">
        <v>125</v>
      </c>
      <c r="B2" s="57" t="s">
        <v>576</v>
      </c>
      <c r="C2" s="57" t="s">
        <v>297</v>
      </c>
      <c r="D2" s="57" t="s">
        <v>576</v>
      </c>
      <c r="E2" s="57" t="s">
        <v>889</v>
      </c>
      <c r="F2" s="57" t="s">
        <v>913</v>
      </c>
      <c r="G2" s="63" t="s">
        <v>925</v>
      </c>
      <c r="H2" s="93" t="s">
        <v>926</v>
      </c>
      <c r="I2" s="90" t="s">
        <v>872</v>
      </c>
      <c r="J2" s="37" t="s">
        <v>149</v>
      </c>
      <c r="K2" s="57" t="s">
        <v>993</v>
      </c>
      <c r="L2" s="94" t="s">
        <v>992</v>
      </c>
      <c r="M2" s="95" t="s">
        <v>709</v>
      </c>
      <c r="N2" s="38" t="s">
        <v>710</v>
      </c>
      <c r="O2" s="38" t="s">
        <v>976</v>
      </c>
      <c r="P2" s="57" t="s">
        <v>300</v>
      </c>
      <c r="Q2" s="57" t="s">
        <v>291</v>
      </c>
      <c r="R2" s="94" t="s">
        <v>287</v>
      </c>
      <c r="S2" s="57" t="s">
        <v>277</v>
      </c>
      <c r="T2" s="57" t="s">
        <v>278</v>
      </c>
      <c r="U2" s="94" t="s">
        <v>418</v>
      </c>
      <c r="V2" s="57" t="s">
        <v>282</v>
      </c>
      <c r="W2" s="57" t="s">
        <v>937</v>
      </c>
      <c r="X2" s="57"/>
      <c r="Y2" s="57" t="s">
        <v>694</v>
      </c>
      <c r="Z2" s="57" t="s">
        <v>693</v>
      </c>
      <c r="AA2" s="57" t="s">
        <v>695</v>
      </c>
      <c r="AB2" s="57" t="s">
        <v>938</v>
      </c>
      <c r="AC2" s="57" t="s">
        <v>939</v>
      </c>
      <c r="AD2" s="57" t="s">
        <v>940</v>
      </c>
      <c r="AE2" s="57" t="s">
        <v>941</v>
      </c>
      <c r="AF2" s="80" t="s">
        <v>279</v>
      </c>
      <c r="AG2" s="80" t="s">
        <v>288</v>
      </c>
      <c r="AH2" s="80" t="s">
        <v>281</v>
      </c>
      <c r="AI2" s="80" t="s">
        <v>292</v>
      </c>
      <c r="AJ2" s="80" t="s">
        <v>289</v>
      </c>
      <c r="AK2" s="57" t="s">
        <v>290</v>
      </c>
      <c r="AL2" s="57" t="s">
        <v>438</v>
      </c>
      <c r="AM2" s="57" t="s">
        <v>280</v>
      </c>
      <c r="AN2" s="57" t="s">
        <v>298</v>
      </c>
      <c r="AO2" s="57" t="s">
        <v>301</v>
      </c>
      <c r="AP2" s="57" t="s">
        <v>299</v>
      </c>
      <c r="AQ2" s="57" t="s">
        <v>215</v>
      </c>
      <c r="AR2" s="57" t="s">
        <v>283</v>
      </c>
      <c r="AS2" s="57" t="s">
        <v>284</v>
      </c>
      <c r="AT2" s="57"/>
      <c r="AU2" s="57" t="s">
        <v>285</v>
      </c>
      <c r="AV2" s="57"/>
      <c r="AW2" s="57"/>
    </row>
  </sheetData>
  <autoFilter ref="A1:AW2" xr:uid="{00000000-0001-0000-0100-000000000000}"/>
  <phoneticPr fontId="16" type="noConversion"/>
  <hyperlinks>
    <hyperlink ref="I2" r:id="rId1" display="mailto:qalea.otomasi17@gmail.com" xr:uid="{98B9D3BE-D6D1-4E2D-9B53-4E851516196D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F271"/>
  <sheetViews>
    <sheetView zoomScale="76" zoomScaleNormal="85" workbookViewId="0">
      <selection activeCell="B1" sqref="B1"/>
    </sheetView>
  </sheetViews>
  <sheetFormatPr defaultRowHeight="14.5"/>
  <cols>
    <col min="1" max="1" width="42.453125" customWidth="1"/>
    <col min="2" max="2" width="255.81640625" bestFit="1" customWidth="1"/>
    <col min="3" max="3" width="27.81640625" bestFit="1" customWidth="1"/>
  </cols>
  <sheetData>
    <row r="1" spans="1:6">
      <c r="A1" s="96" t="s">
        <v>18</v>
      </c>
      <c r="B1" s="15" t="s">
        <v>19</v>
      </c>
      <c r="C1" s="96" t="s">
        <v>20</v>
      </c>
      <c r="D1" s="97"/>
      <c r="E1" s="97"/>
      <c r="F1" s="97"/>
    </row>
    <row r="2" spans="1:6" s="4" customFormat="1">
      <c r="A2" s="98" t="s">
        <v>152</v>
      </c>
      <c r="B2" s="98" t="s">
        <v>928</v>
      </c>
      <c r="C2" s="98"/>
      <c r="D2" s="98"/>
      <c r="E2" s="98"/>
      <c r="F2" s="98"/>
    </row>
    <row r="3" spans="1:6" s="4" customFormat="1">
      <c r="A3" s="98" t="s">
        <v>537</v>
      </c>
      <c r="B3" s="98" t="s">
        <v>929</v>
      </c>
      <c r="C3" s="98"/>
      <c r="D3" s="98"/>
      <c r="E3" s="98"/>
      <c r="F3" s="98"/>
    </row>
    <row r="4" spans="1:6" s="4" customFormat="1">
      <c r="A4" s="98" t="s">
        <v>457</v>
      </c>
      <c r="B4" s="98" t="s">
        <v>930</v>
      </c>
      <c r="C4" s="98"/>
      <c r="D4" s="98"/>
      <c r="E4" s="98"/>
      <c r="F4" s="98"/>
    </row>
    <row r="5" spans="1:6" s="4" customFormat="1">
      <c r="A5" s="98" t="s">
        <v>434</v>
      </c>
      <c r="B5" s="98" t="s">
        <v>435</v>
      </c>
      <c r="C5" s="98"/>
      <c r="D5" s="98"/>
      <c r="E5" s="98"/>
      <c r="F5" s="98"/>
    </row>
    <row r="6" spans="1:6" s="4" customFormat="1">
      <c r="A6" s="98" t="s">
        <v>214</v>
      </c>
      <c r="B6" s="98" t="s">
        <v>329</v>
      </c>
      <c r="C6" s="98"/>
      <c r="D6" s="98"/>
      <c r="E6" s="98"/>
      <c r="F6" s="98"/>
    </row>
    <row r="7" spans="1:6" s="4" customFormat="1">
      <c r="A7" s="98" t="s">
        <v>407</v>
      </c>
      <c r="B7" s="98" t="s">
        <v>408</v>
      </c>
      <c r="C7" s="98"/>
      <c r="D7" s="98"/>
      <c r="E7" s="98"/>
      <c r="F7" s="98"/>
    </row>
    <row r="8" spans="1:6" s="4" customFormat="1">
      <c r="A8" s="98" t="s">
        <v>404</v>
      </c>
      <c r="B8" s="98" t="s">
        <v>403</v>
      </c>
      <c r="C8" s="98"/>
      <c r="D8" s="98"/>
      <c r="E8" s="98"/>
      <c r="F8" s="98"/>
    </row>
    <row r="9" spans="1:6" s="4" customFormat="1">
      <c r="A9" s="98" t="s">
        <v>644</v>
      </c>
      <c r="B9" s="98" t="s">
        <v>403</v>
      </c>
      <c r="C9" s="98"/>
      <c r="D9" s="98"/>
      <c r="E9" s="98"/>
      <c r="F9" s="98"/>
    </row>
    <row r="10" spans="1:6" s="4" customFormat="1">
      <c r="A10" s="98" t="s">
        <v>406</v>
      </c>
      <c r="B10" s="98" t="s">
        <v>405</v>
      </c>
      <c r="C10" s="98"/>
      <c r="D10" s="98"/>
      <c r="E10" s="98"/>
      <c r="F10" s="98"/>
    </row>
    <row r="11" spans="1:6" s="4" customFormat="1">
      <c r="A11" s="98" t="s">
        <v>414</v>
      </c>
      <c r="B11" s="98" t="s">
        <v>405</v>
      </c>
      <c r="C11" s="98"/>
      <c r="D11" s="98"/>
      <c r="E11" s="98"/>
      <c r="F11" s="98"/>
    </row>
    <row r="12" spans="1:6" s="4" customFormat="1">
      <c r="A12" s="98" t="s">
        <v>413</v>
      </c>
      <c r="B12" s="98" t="s">
        <v>405</v>
      </c>
      <c r="C12" s="98"/>
      <c r="D12" s="98"/>
      <c r="E12" s="98"/>
      <c r="F12" s="98"/>
    </row>
    <row r="13" spans="1:6" s="4" customFormat="1">
      <c r="A13" s="98" t="s">
        <v>415</v>
      </c>
      <c r="B13" s="98" t="s">
        <v>405</v>
      </c>
      <c r="C13" s="98"/>
      <c r="D13" s="98"/>
      <c r="E13" s="98"/>
      <c r="F13" s="98"/>
    </row>
    <row r="14" spans="1:6" s="4" customFormat="1">
      <c r="A14" s="98" t="s">
        <v>416</v>
      </c>
      <c r="B14" s="98" t="s">
        <v>405</v>
      </c>
      <c r="C14" s="98"/>
      <c r="D14" s="98"/>
      <c r="E14" s="98"/>
      <c r="F14" s="98"/>
    </row>
    <row r="15" spans="1:6" s="4" customFormat="1">
      <c r="A15" s="98" t="s">
        <v>417</v>
      </c>
      <c r="B15" s="98" t="s">
        <v>405</v>
      </c>
      <c r="C15" s="98"/>
      <c r="D15" s="98"/>
      <c r="E15" s="98"/>
      <c r="F15" s="98"/>
    </row>
    <row r="16" spans="1:6" s="4" customFormat="1">
      <c r="A16" s="98" t="s">
        <v>410</v>
      </c>
      <c r="B16" s="98" t="s">
        <v>405</v>
      </c>
      <c r="C16" s="98"/>
      <c r="D16" s="98"/>
      <c r="E16" s="98"/>
      <c r="F16" s="98"/>
    </row>
    <row r="17" spans="1:6" s="4" customFormat="1">
      <c r="A17" s="98" t="s">
        <v>411</v>
      </c>
      <c r="B17" s="98" t="s">
        <v>405</v>
      </c>
      <c r="C17" s="98"/>
      <c r="D17" s="98"/>
      <c r="E17" s="98"/>
      <c r="F17" s="98"/>
    </row>
    <row r="18" spans="1:6" s="4" customFormat="1">
      <c r="A18" s="98" t="s">
        <v>412</v>
      </c>
      <c r="B18" s="98" t="s">
        <v>405</v>
      </c>
      <c r="C18" s="98"/>
      <c r="D18" s="98"/>
      <c r="E18" s="98"/>
      <c r="F18" s="98"/>
    </row>
    <row r="19" spans="1:6" s="4" customFormat="1">
      <c r="A19" s="98" t="s">
        <v>409</v>
      </c>
      <c r="B19" s="98" t="s">
        <v>405</v>
      </c>
      <c r="C19" s="98"/>
      <c r="D19" s="98"/>
      <c r="E19" s="98"/>
      <c r="F19" s="98"/>
    </row>
    <row r="20" spans="1:6" s="4" customFormat="1">
      <c r="A20" s="98" t="s">
        <v>345</v>
      </c>
      <c r="B20" s="98" t="s">
        <v>346</v>
      </c>
      <c r="C20" s="98"/>
      <c r="D20" s="98"/>
      <c r="E20" s="98"/>
      <c r="F20" s="98"/>
    </row>
    <row r="21" spans="1:6" s="4" customFormat="1">
      <c r="A21" s="98" t="s">
        <v>307</v>
      </c>
      <c r="B21" s="98" t="s">
        <v>337</v>
      </c>
      <c r="C21" s="98"/>
      <c r="D21" s="98"/>
      <c r="E21" s="98"/>
      <c r="F21" s="98"/>
    </row>
    <row r="22" spans="1:6" s="4" customFormat="1">
      <c r="A22" s="97" t="s">
        <v>899</v>
      </c>
      <c r="B22" s="98" t="s">
        <v>991</v>
      </c>
      <c r="C22" s="98"/>
      <c r="D22" s="98"/>
      <c r="E22" s="98"/>
      <c r="F22" s="98"/>
    </row>
    <row r="23" spans="1:6" s="4" customFormat="1">
      <c r="A23" s="98" t="s">
        <v>895</v>
      </c>
      <c r="B23" s="98" t="s">
        <v>989</v>
      </c>
      <c r="C23" s="98"/>
      <c r="D23" s="98"/>
      <c r="E23" s="98"/>
      <c r="F23" s="98"/>
    </row>
    <row r="24" spans="1:6" s="4" customFormat="1">
      <c r="A24" s="98" t="s">
        <v>893</v>
      </c>
      <c r="B24" s="98" t="s">
        <v>990</v>
      </c>
      <c r="C24" s="98"/>
      <c r="D24" s="98"/>
      <c r="E24" s="98"/>
      <c r="F24" s="98"/>
    </row>
    <row r="25" spans="1:6" s="4" customFormat="1">
      <c r="A25" s="98" t="s">
        <v>524</v>
      </c>
      <c r="B25" s="98" t="s">
        <v>842</v>
      </c>
      <c r="C25" s="98"/>
      <c r="D25" s="98"/>
      <c r="E25" s="98"/>
      <c r="F25" s="98"/>
    </row>
    <row r="26" spans="1:6" s="4" customFormat="1">
      <c r="A26" s="98" t="s">
        <v>538</v>
      </c>
      <c r="B26" s="98" t="s">
        <v>841</v>
      </c>
      <c r="C26" s="98"/>
      <c r="D26" s="98"/>
      <c r="E26" s="98"/>
      <c r="F26" s="98"/>
    </row>
    <row r="27" spans="1:6" s="4" customFormat="1">
      <c r="A27" s="98" t="s">
        <v>920</v>
      </c>
      <c r="B27" s="98" t="s">
        <v>921</v>
      </c>
      <c r="C27" s="98"/>
      <c r="D27" s="98"/>
      <c r="E27" s="98"/>
      <c r="F27" s="98"/>
    </row>
    <row r="28" spans="1:6" s="4" customFormat="1">
      <c r="A28" s="98" t="s">
        <v>924</v>
      </c>
      <c r="B28" s="98" t="s">
        <v>923</v>
      </c>
      <c r="C28" s="98"/>
      <c r="D28" s="98"/>
      <c r="E28" s="98"/>
      <c r="F28" s="98"/>
    </row>
    <row r="29" spans="1:6" s="4" customFormat="1">
      <c r="A29" s="98" t="s">
        <v>922</v>
      </c>
      <c r="B29" s="98" t="s">
        <v>679</v>
      </c>
      <c r="C29" s="98"/>
      <c r="D29" s="98"/>
      <c r="E29" s="98"/>
      <c r="F29" s="98"/>
    </row>
    <row r="30" spans="1:6" s="4" customFormat="1">
      <c r="A30" s="98" t="s">
        <v>539</v>
      </c>
      <c r="B30" s="98" t="s">
        <v>540</v>
      </c>
      <c r="C30" s="98"/>
      <c r="D30" s="98"/>
      <c r="E30" s="98"/>
      <c r="F30" s="98"/>
    </row>
    <row r="31" spans="1:6" s="4" customFormat="1">
      <c r="A31" s="98" t="s">
        <v>687</v>
      </c>
      <c r="B31" s="98" t="s">
        <v>686</v>
      </c>
      <c r="C31" s="98"/>
      <c r="D31" s="98"/>
      <c r="E31" s="98"/>
      <c r="F31" s="98"/>
    </row>
    <row r="32" spans="1:6" s="4" customFormat="1">
      <c r="A32" s="98" t="s">
        <v>891</v>
      </c>
      <c r="B32" s="98" t="s">
        <v>892</v>
      </c>
      <c r="C32" s="98"/>
      <c r="D32" s="98"/>
      <c r="E32" s="98"/>
      <c r="F32" s="98"/>
    </row>
    <row r="33" spans="1:6" s="4" customFormat="1">
      <c r="A33" s="98" t="s">
        <v>680</v>
      </c>
      <c r="B33" s="98" t="s">
        <v>679</v>
      </c>
      <c r="C33" s="98"/>
      <c r="D33" s="98"/>
      <c r="E33" s="98"/>
      <c r="F33" s="98"/>
    </row>
    <row r="34" spans="1:6" s="4" customFormat="1">
      <c r="A34" s="98" t="s">
        <v>525</v>
      </c>
      <c r="B34" s="98" t="s">
        <v>842</v>
      </c>
      <c r="C34" s="98"/>
      <c r="D34" s="98"/>
      <c r="E34" s="98"/>
      <c r="F34" s="98"/>
    </row>
    <row r="35" spans="1:6" s="4" customFormat="1">
      <c r="A35" s="98" t="s">
        <v>720</v>
      </c>
      <c r="B35" s="98" t="s">
        <v>868</v>
      </c>
      <c r="C35" s="98"/>
      <c r="D35" s="98"/>
      <c r="E35" s="98"/>
      <c r="F35" s="98"/>
    </row>
    <row r="36" spans="1:6" s="4" customFormat="1">
      <c r="A36" s="98" t="s">
        <v>903</v>
      </c>
      <c r="B36" s="98" t="s">
        <v>904</v>
      </c>
      <c r="C36" s="98"/>
      <c r="D36" s="98"/>
      <c r="E36" s="98"/>
      <c r="F36" s="98"/>
    </row>
    <row r="37" spans="1:6" s="4" customFormat="1">
      <c r="A37" s="98" t="s">
        <v>526</v>
      </c>
      <c r="B37" s="99" t="s">
        <v>675</v>
      </c>
      <c r="C37" s="98"/>
      <c r="D37" s="98"/>
      <c r="E37" s="98"/>
      <c r="F37" s="98"/>
    </row>
    <row r="38" spans="1:6" s="4" customFormat="1">
      <c r="A38" s="98" t="s">
        <v>914</v>
      </c>
      <c r="B38" s="99" t="s">
        <v>915</v>
      </c>
      <c r="C38" s="98"/>
      <c r="D38" s="98"/>
      <c r="E38" s="98"/>
      <c r="F38" s="98"/>
    </row>
    <row r="39" spans="1:6" s="4" customFormat="1">
      <c r="A39" s="98" t="s">
        <v>916</v>
      </c>
      <c r="B39" s="99" t="s">
        <v>917</v>
      </c>
      <c r="C39" s="98"/>
      <c r="D39" s="98"/>
      <c r="E39" s="98"/>
      <c r="F39" s="98"/>
    </row>
    <row r="40" spans="1:6" s="4" customFormat="1">
      <c r="A40" s="98" t="s">
        <v>919</v>
      </c>
      <c r="B40" s="99" t="s">
        <v>918</v>
      </c>
      <c r="C40" s="98"/>
      <c r="D40" s="98"/>
      <c r="E40" s="98"/>
      <c r="F40" s="98"/>
    </row>
    <row r="41" spans="1:6" s="4" customFormat="1">
      <c r="A41" s="98" t="s">
        <v>352</v>
      </c>
      <c r="B41" s="98" t="s">
        <v>353</v>
      </c>
      <c r="C41" s="98"/>
      <c r="D41" s="98"/>
      <c r="E41" s="98"/>
      <c r="F41" s="98"/>
    </row>
    <row r="42" spans="1:6" s="4" customFormat="1">
      <c r="A42" s="98" t="s">
        <v>354</v>
      </c>
      <c r="B42" s="98" t="s">
        <v>927</v>
      </c>
      <c r="C42" s="98" t="s">
        <v>146</v>
      </c>
      <c r="D42" s="98"/>
      <c r="E42" s="98"/>
      <c r="F42" s="98"/>
    </row>
    <row r="43" spans="1:6" s="4" customFormat="1">
      <c r="A43" s="98" t="s">
        <v>355</v>
      </c>
      <c r="B43" s="98" t="s">
        <v>147</v>
      </c>
      <c r="C43" s="98" t="s">
        <v>148</v>
      </c>
      <c r="D43" s="98"/>
      <c r="E43" s="98"/>
      <c r="F43" s="98"/>
    </row>
    <row r="44" spans="1:6" s="4" customFormat="1">
      <c r="A44" s="98" t="s">
        <v>356</v>
      </c>
      <c r="B44" s="98" t="s">
        <v>150</v>
      </c>
      <c r="C44" s="98" t="s">
        <v>151</v>
      </c>
      <c r="D44" s="98"/>
      <c r="E44" s="98"/>
      <c r="F44" s="98"/>
    </row>
    <row r="45" spans="1:6" s="4" customFormat="1">
      <c r="A45" s="98" t="s">
        <v>875</v>
      </c>
      <c r="B45" s="98" t="s">
        <v>876</v>
      </c>
      <c r="C45" s="98"/>
      <c r="D45" s="98"/>
      <c r="E45" s="98"/>
      <c r="F45" s="98"/>
    </row>
    <row r="46" spans="1:6" s="4" customFormat="1">
      <c r="A46" s="98" t="s">
        <v>357</v>
      </c>
      <c r="B46" s="98" t="s">
        <v>931</v>
      </c>
      <c r="C46" s="98"/>
      <c r="D46" s="98"/>
      <c r="E46" s="98"/>
      <c r="F46" s="98"/>
    </row>
    <row r="47" spans="1:6" s="4" customFormat="1">
      <c r="A47" s="98" t="s">
        <v>727</v>
      </c>
      <c r="B47" s="98" t="s">
        <v>541</v>
      </c>
      <c r="C47" s="98"/>
      <c r="D47" s="98"/>
      <c r="E47" s="98"/>
      <c r="F47" s="98"/>
    </row>
    <row r="48" spans="1:6" s="4" customFormat="1">
      <c r="A48" s="98" t="s">
        <v>358</v>
      </c>
      <c r="B48" s="98" t="s">
        <v>977</v>
      </c>
      <c r="C48" s="98"/>
      <c r="D48" s="98"/>
      <c r="E48" s="98"/>
      <c r="F48" s="98"/>
    </row>
    <row r="49" spans="1:6" s="4" customFormat="1">
      <c r="A49" s="98" t="s">
        <v>359</v>
      </c>
      <c r="B49" s="98" t="s">
        <v>155</v>
      </c>
      <c r="C49" s="98"/>
      <c r="D49" s="98"/>
      <c r="E49" s="98"/>
      <c r="F49" s="98"/>
    </row>
    <row r="50" spans="1:6" s="4" customFormat="1">
      <c r="A50" s="98" t="s">
        <v>360</v>
      </c>
      <c r="B50" s="98" t="s">
        <v>156</v>
      </c>
      <c r="C50" s="98"/>
      <c r="D50" s="98"/>
      <c r="E50" s="98"/>
      <c r="F50" s="98"/>
    </row>
    <row r="51" spans="1:6" s="4" customFormat="1">
      <c r="A51" s="98" t="s">
        <v>723</v>
      </c>
      <c r="B51" s="98" t="s">
        <v>855</v>
      </c>
      <c r="C51" s="98"/>
      <c r="D51" s="98"/>
      <c r="E51" s="98"/>
      <c r="F51" s="98"/>
    </row>
    <row r="52" spans="1:6" s="4" customFormat="1">
      <c r="A52" s="98" t="s">
        <v>728</v>
      </c>
      <c r="B52" s="98" t="s">
        <v>898</v>
      </c>
      <c r="C52" s="98"/>
      <c r="D52" s="98"/>
      <c r="E52" s="98"/>
      <c r="F52" s="98"/>
    </row>
    <row r="53" spans="1:6" s="4" customFormat="1">
      <c r="A53" s="98" t="s">
        <v>856</v>
      </c>
      <c r="B53" s="98" t="s">
        <v>979</v>
      </c>
      <c r="C53" s="98"/>
      <c r="D53" s="98"/>
      <c r="E53" s="98"/>
      <c r="F53" s="98"/>
    </row>
    <row r="54" spans="1:6" s="4" customFormat="1">
      <c r="A54" s="98" t="s">
        <v>724</v>
      </c>
      <c r="B54" s="98" t="s">
        <v>978</v>
      </c>
      <c r="C54" s="98"/>
      <c r="D54" s="98"/>
      <c r="E54" s="98"/>
      <c r="F54" s="98"/>
    </row>
    <row r="55" spans="1:6" s="4" customFormat="1">
      <c r="A55" s="97" t="s">
        <v>980</v>
      </c>
      <c r="B55" s="97" t="s">
        <v>679</v>
      </c>
      <c r="C55" s="98"/>
      <c r="D55" s="98"/>
      <c r="E55" s="98"/>
      <c r="F55" s="98"/>
    </row>
    <row r="56" spans="1:6" s="4" customFormat="1">
      <c r="A56" s="97" t="s">
        <v>981</v>
      </c>
      <c r="B56" s="97" t="s">
        <v>963</v>
      </c>
      <c r="C56" s="98"/>
      <c r="D56" s="98"/>
      <c r="E56" s="98"/>
      <c r="F56" s="98"/>
    </row>
    <row r="57" spans="1:6" s="4" customFormat="1">
      <c r="A57" s="98" t="s">
        <v>725</v>
      </c>
      <c r="B57" s="98" t="s">
        <v>726</v>
      </c>
      <c r="C57" s="98"/>
      <c r="D57" s="98"/>
      <c r="E57" s="98"/>
      <c r="F57" s="98"/>
    </row>
    <row r="58" spans="1:6" s="4" customFormat="1">
      <c r="A58" s="98" t="s">
        <v>361</v>
      </c>
      <c r="B58" s="98" t="s">
        <v>157</v>
      </c>
      <c r="C58" s="98"/>
      <c r="D58" s="98"/>
      <c r="E58" s="98"/>
      <c r="F58" s="98"/>
    </row>
    <row r="59" spans="1:6" s="4" customFormat="1">
      <c r="A59" s="98" t="s">
        <v>527</v>
      </c>
      <c r="B59" s="99" t="s">
        <v>838</v>
      </c>
      <c r="C59" s="98"/>
      <c r="D59" s="98"/>
      <c r="E59" s="98"/>
      <c r="F59" s="98"/>
    </row>
    <row r="60" spans="1:6" s="4" customFormat="1">
      <c r="A60" s="98" t="s">
        <v>528</v>
      </c>
      <c r="B60" s="99" t="s">
        <v>839</v>
      </c>
      <c r="C60" s="98"/>
      <c r="D60" s="98"/>
      <c r="E60" s="98"/>
      <c r="F60" s="98"/>
    </row>
    <row r="61" spans="1:6" s="4" customFormat="1">
      <c r="A61" s="98" t="s">
        <v>530</v>
      </c>
      <c r="B61" s="99" t="s">
        <v>840</v>
      </c>
      <c r="C61" s="98"/>
      <c r="D61" s="98"/>
      <c r="E61" s="98"/>
      <c r="F61" s="98"/>
    </row>
    <row r="62" spans="1:6" s="4" customFormat="1">
      <c r="A62" s="98" t="s">
        <v>887</v>
      </c>
      <c r="B62" s="99" t="s">
        <v>888</v>
      </c>
      <c r="C62" s="98"/>
      <c r="D62" s="98"/>
      <c r="E62" s="98"/>
      <c r="F62" s="98"/>
    </row>
    <row r="63" spans="1:6" s="4" customFormat="1">
      <c r="A63" s="98" t="s">
        <v>708</v>
      </c>
      <c r="B63" s="98" t="s">
        <v>852</v>
      </c>
      <c r="C63" s="98"/>
      <c r="D63" s="98"/>
      <c r="E63" s="98"/>
      <c r="F63" s="98"/>
    </row>
    <row r="64" spans="1:6" s="4" customFormat="1">
      <c r="A64" s="100" t="s">
        <v>771</v>
      </c>
      <c r="B64" s="98" t="s">
        <v>770</v>
      </c>
      <c r="C64" s="98"/>
      <c r="D64" s="98"/>
      <c r="E64" s="98"/>
      <c r="F64" s="98"/>
    </row>
    <row r="65" spans="1:6" s="4" customFormat="1">
      <c r="A65" s="100" t="s">
        <v>362</v>
      </c>
      <c r="B65" s="99" t="s">
        <v>882</v>
      </c>
      <c r="C65" s="98"/>
      <c r="D65" s="98"/>
      <c r="E65" s="98"/>
      <c r="F65" s="98"/>
    </row>
    <row r="66" spans="1:6">
      <c r="A66" s="97" t="s">
        <v>399</v>
      </c>
      <c r="B66" s="99" t="s">
        <v>833</v>
      </c>
      <c r="C66" s="97"/>
      <c r="D66" s="97"/>
      <c r="E66" s="97"/>
      <c r="F66" s="97"/>
    </row>
    <row r="67" spans="1:6">
      <c r="A67" s="97" t="s">
        <v>400</v>
      </c>
      <c r="B67" s="98" t="s">
        <v>834</v>
      </c>
      <c r="C67" s="97"/>
      <c r="D67" s="97"/>
      <c r="E67" s="97"/>
      <c r="F67" s="97"/>
    </row>
    <row r="68" spans="1:6" s="4" customFormat="1">
      <c r="A68" s="98" t="s">
        <v>363</v>
      </c>
      <c r="B68" s="98" t="s">
        <v>932</v>
      </c>
      <c r="C68" s="98"/>
      <c r="D68" s="98"/>
      <c r="E68" s="98"/>
      <c r="F68" s="98"/>
    </row>
    <row r="69" spans="1:6" s="4" customFormat="1">
      <c r="A69" s="98" t="s">
        <v>364</v>
      </c>
      <c r="B69" s="98" t="s">
        <v>933</v>
      </c>
      <c r="C69" s="98"/>
      <c r="D69" s="98"/>
      <c r="E69" s="98"/>
      <c r="F69" s="98"/>
    </row>
    <row r="70" spans="1:6" s="4" customFormat="1">
      <c r="A70" s="98" t="s">
        <v>645</v>
      </c>
      <c r="B70" s="98" t="s">
        <v>646</v>
      </c>
      <c r="C70" s="98"/>
      <c r="D70" s="98"/>
      <c r="E70" s="98"/>
      <c r="F70" s="98"/>
    </row>
    <row r="71" spans="1:6" s="4" customFormat="1">
      <c r="A71" s="98" t="s">
        <v>365</v>
      </c>
      <c r="B71" s="98" t="s">
        <v>798</v>
      </c>
      <c r="C71" s="98"/>
      <c r="D71" s="98"/>
      <c r="E71" s="98"/>
      <c r="F71" s="98"/>
    </row>
    <row r="72" spans="1:6" s="4" customFormat="1">
      <c r="A72" s="98" t="s">
        <v>366</v>
      </c>
      <c r="B72" s="98" t="s">
        <v>934</v>
      </c>
      <c r="C72" s="98"/>
      <c r="D72" s="98"/>
      <c r="E72" s="98"/>
      <c r="F72" s="98"/>
    </row>
    <row r="73" spans="1:6" s="4" customFormat="1">
      <c r="A73" s="98" t="s">
        <v>935</v>
      </c>
      <c r="B73" s="98" t="s">
        <v>936</v>
      </c>
      <c r="C73" s="98"/>
      <c r="D73" s="98"/>
      <c r="E73" s="98"/>
      <c r="F73" s="98"/>
    </row>
    <row r="74" spans="1:6" s="4" customFormat="1">
      <c r="A74" s="98" t="s">
        <v>884</v>
      </c>
      <c r="B74" s="98" t="s">
        <v>883</v>
      </c>
      <c r="C74" s="98"/>
      <c r="D74" s="98"/>
      <c r="E74" s="98"/>
      <c r="F74" s="98"/>
    </row>
    <row r="75" spans="1:6" s="4" customFormat="1">
      <c r="A75" s="98" t="s">
        <v>367</v>
      </c>
      <c r="B75" s="98" t="s">
        <v>332</v>
      </c>
      <c r="C75" s="98"/>
      <c r="D75" s="98"/>
      <c r="E75" s="98"/>
      <c r="F75" s="98"/>
    </row>
    <row r="76" spans="1:6" s="4" customFormat="1">
      <c r="A76" s="98" t="s">
        <v>368</v>
      </c>
      <c r="B76" s="98" t="s">
        <v>799</v>
      </c>
      <c r="C76" s="98"/>
      <c r="D76" s="98"/>
      <c r="E76" s="98"/>
      <c r="F76" s="98"/>
    </row>
    <row r="77" spans="1:6" s="4" customFormat="1">
      <c r="A77" s="98" t="s">
        <v>369</v>
      </c>
      <c r="B77" s="98" t="s">
        <v>810</v>
      </c>
      <c r="C77" s="98"/>
      <c r="D77" s="98"/>
      <c r="E77" s="98"/>
      <c r="F77" s="98"/>
    </row>
    <row r="78" spans="1:6" s="4" customFormat="1">
      <c r="A78" s="98" t="s">
        <v>647</v>
      </c>
      <c r="B78" s="98" t="s">
        <v>811</v>
      </c>
      <c r="C78" s="98"/>
      <c r="D78" s="98"/>
      <c r="E78" s="98"/>
      <c r="F78" s="98"/>
    </row>
    <row r="79" spans="1:6" s="4" customFormat="1">
      <c r="A79" s="98" t="s">
        <v>370</v>
      </c>
      <c r="B79" s="98" t="s">
        <v>330</v>
      </c>
      <c r="C79" s="98"/>
      <c r="D79" s="98"/>
      <c r="E79" s="98"/>
      <c r="F79" s="98"/>
    </row>
    <row r="80" spans="1:6" s="4" customFormat="1">
      <c r="A80" s="98" t="s">
        <v>371</v>
      </c>
      <c r="B80" s="98" t="s">
        <v>836</v>
      </c>
      <c r="C80" s="98"/>
      <c r="D80" s="98"/>
      <c r="E80" s="98"/>
      <c r="F80" s="98"/>
    </row>
    <row r="81" spans="1:6" s="4" customFormat="1">
      <c r="A81" s="98" t="s">
        <v>542</v>
      </c>
      <c r="B81" s="98" t="s">
        <v>812</v>
      </c>
      <c r="C81" s="98"/>
      <c r="D81" s="98"/>
      <c r="E81" s="98"/>
      <c r="F81" s="98"/>
    </row>
    <row r="82" spans="1:6" s="4" customFormat="1">
      <c r="A82" s="98" t="s">
        <v>372</v>
      </c>
      <c r="B82" s="98" t="s">
        <v>837</v>
      </c>
      <c r="C82" s="98"/>
      <c r="D82" s="98"/>
      <c r="E82" s="98"/>
      <c r="F82" s="98"/>
    </row>
    <row r="83" spans="1:6" s="4" customFormat="1">
      <c r="A83" s="98" t="s">
        <v>543</v>
      </c>
      <c r="B83" s="98" t="s">
        <v>813</v>
      </c>
      <c r="C83" s="98"/>
      <c r="D83" s="98"/>
      <c r="E83" s="98"/>
      <c r="F83" s="98"/>
    </row>
    <row r="84" spans="1:6" s="4" customFormat="1">
      <c r="A84" s="98" t="s">
        <v>373</v>
      </c>
      <c r="B84" s="98" t="s">
        <v>814</v>
      </c>
      <c r="C84" s="98"/>
      <c r="D84" s="98"/>
      <c r="E84" s="98"/>
      <c r="F84" s="98"/>
    </row>
    <row r="85" spans="1:6" s="4" customFormat="1">
      <c r="A85" s="98" t="s">
        <v>774</v>
      </c>
      <c r="B85" s="98" t="s">
        <v>773</v>
      </c>
      <c r="C85" s="98"/>
      <c r="D85" s="98"/>
      <c r="E85" s="98"/>
      <c r="F85" s="98"/>
    </row>
    <row r="86" spans="1:6" s="4" customFormat="1">
      <c r="A86" s="98" t="s">
        <v>374</v>
      </c>
      <c r="B86" s="98" t="s">
        <v>331</v>
      </c>
      <c r="C86" s="98"/>
      <c r="D86" s="98"/>
      <c r="E86" s="98"/>
      <c r="F86" s="98"/>
    </row>
    <row r="87" spans="1:6" s="4" customFormat="1">
      <c r="A87" s="98" t="s">
        <v>375</v>
      </c>
      <c r="B87" s="98" t="s">
        <v>948</v>
      </c>
      <c r="C87" s="98"/>
      <c r="D87" s="98"/>
      <c r="E87" s="98"/>
      <c r="F87" s="98"/>
    </row>
    <row r="88" spans="1:6" s="4" customFormat="1">
      <c r="A88" s="98" t="s">
        <v>376</v>
      </c>
      <c r="B88" s="98" t="s">
        <v>328</v>
      </c>
      <c r="C88" s="98"/>
      <c r="D88" s="98"/>
      <c r="E88" s="98"/>
      <c r="F88" s="98"/>
    </row>
    <row r="89" spans="1:6" s="4" customFormat="1">
      <c r="A89" s="98" t="s">
        <v>377</v>
      </c>
      <c r="B89" s="98" t="s">
        <v>648</v>
      </c>
      <c r="C89" s="98"/>
      <c r="D89" s="98"/>
      <c r="E89" s="98"/>
      <c r="F89" s="98"/>
    </row>
    <row r="90" spans="1:6" s="4" customFormat="1">
      <c r="A90" s="98" t="s">
        <v>649</v>
      </c>
      <c r="B90" s="97" t="s">
        <v>650</v>
      </c>
      <c r="C90" s="98"/>
      <c r="D90" s="98"/>
      <c r="E90" s="98"/>
      <c r="F90" s="98"/>
    </row>
    <row r="91" spans="1:6" s="4" customFormat="1">
      <c r="A91" s="98" t="s">
        <v>378</v>
      </c>
      <c r="B91" s="97" t="s">
        <v>800</v>
      </c>
      <c r="C91" s="101"/>
      <c r="D91" s="98"/>
      <c r="E91" s="98"/>
      <c r="F91" s="98"/>
    </row>
    <row r="92" spans="1:6" s="4" customFormat="1">
      <c r="A92" s="98" t="s">
        <v>682</v>
      </c>
      <c r="B92" s="98" t="s">
        <v>681</v>
      </c>
      <c r="C92" s="101"/>
      <c r="D92" s="98"/>
      <c r="E92" s="98"/>
      <c r="F92" s="98"/>
    </row>
    <row r="93" spans="1:6" s="4" customFormat="1">
      <c r="A93" s="98" t="s">
        <v>379</v>
      </c>
      <c r="B93" s="97" t="s">
        <v>801</v>
      </c>
      <c r="C93" s="98"/>
      <c r="D93" s="98"/>
      <c r="E93" s="98"/>
      <c r="F93" s="98"/>
    </row>
    <row r="94" spans="1:6" s="4" customFormat="1">
      <c r="A94" s="98" t="s">
        <v>380</v>
      </c>
      <c r="B94" s="102" t="s">
        <v>802</v>
      </c>
      <c r="C94" s="98"/>
      <c r="D94" s="98"/>
      <c r="E94" s="98"/>
      <c r="F94" s="98"/>
    </row>
    <row r="95" spans="1:6" s="4" customFormat="1">
      <c r="A95" s="98" t="s">
        <v>381</v>
      </c>
      <c r="B95" s="98" t="s">
        <v>333</v>
      </c>
      <c r="C95" s="98"/>
      <c r="D95" s="98"/>
      <c r="E95" s="98"/>
      <c r="F95" s="98"/>
    </row>
    <row r="96" spans="1:6" s="4" customFormat="1">
      <c r="A96" s="98" t="s">
        <v>382</v>
      </c>
      <c r="B96" s="98" t="s">
        <v>334</v>
      </c>
      <c r="C96" s="98"/>
      <c r="D96" s="98"/>
      <c r="E96" s="98"/>
      <c r="F96" s="98"/>
    </row>
    <row r="97" spans="1:6" s="4" customFormat="1">
      <c r="A97" s="98" t="s">
        <v>383</v>
      </c>
      <c r="B97" s="98" t="s">
        <v>335</v>
      </c>
      <c r="C97" s="98"/>
      <c r="D97" s="98"/>
      <c r="E97" s="98"/>
      <c r="F97" s="98"/>
    </row>
    <row r="98" spans="1:6" s="4" customFormat="1">
      <c r="A98" s="98" t="s">
        <v>384</v>
      </c>
      <c r="B98" s="98" t="s">
        <v>336</v>
      </c>
      <c r="C98" s="98"/>
      <c r="D98" s="98"/>
      <c r="E98" s="98"/>
      <c r="F98" s="98"/>
    </row>
    <row r="99" spans="1:6" s="4" customFormat="1">
      <c r="A99" s="98" t="s">
        <v>385</v>
      </c>
      <c r="B99" s="98" t="s">
        <v>803</v>
      </c>
      <c r="C99" s="98"/>
      <c r="D99" s="98"/>
      <c r="E99" s="98"/>
      <c r="F99" s="98"/>
    </row>
    <row r="100" spans="1:6" s="4" customFormat="1">
      <c r="A100" s="98" t="s">
        <v>386</v>
      </c>
      <c r="B100" s="98" t="s">
        <v>804</v>
      </c>
      <c r="C100" s="98"/>
      <c r="D100" s="98"/>
      <c r="E100" s="98"/>
      <c r="F100" s="98"/>
    </row>
    <row r="101" spans="1:6" s="4" customFormat="1">
      <c r="A101" s="98" t="s">
        <v>387</v>
      </c>
      <c r="B101" s="98" t="s">
        <v>805</v>
      </c>
      <c r="C101" s="98"/>
      <c r="D101" s="98"/>
      <c r="E101" s="98"/>
      <c r="F101" s="98"/>
    </row>
    <row r="102" spans="1:6" s="4" customFormat="1">
      <c r="A102" s="98" t="s">
        <v>388</v>
      </c>
      <c r="B102" s="98" t="s">
        <v>806</v>
      </c>
      <c r="C102" s="98"/>
      <c r="D102" s="98"/>
      <c r="E102" s="98"/>
      <c r="F102" s="98"/>
    </row>
    <row r="103" spans="1:6" s="4" customFormat="1">
      <c r="A103" s="98" t="s">
        <v>389</v>
      </c>
      <c r="B103" s="98" t="s">
        <v>807</v>
      </c>
      <c r="C103" s="98"/>
      <c r="D103" s="98"/>
      <c r="E103" s="98"/>
      <c r="F103" s="98"/>
    </row>
    <row r="104" spans="1:6" s="4" customFormat="1">
      <c r="A104" s="98" t="s">
        <v>378</v>
      </c>
      <c r="B104" s="98" t="s">
        <v>800</v>
      </c>
      <c r="C104" s="98"/>
      <c r="D104" s="98"/>
      <c r="E104" s="98"/>
      <c r="F104" s="98"/>
    </row>
    <row r="105" spans="1:6" s="4" customFormat="1">
      <c r="A105" s="98" t="s">
        <v>390</v>
      </c>
      <c r="B105" s="98" t="s">
        <v>808</v>
      </c>
      <c r="C105" s="98"/>
      <c r="D105" s="98"/>
      <c r="E105" s="98"/>
      <c r="F105" s="98"/>
    </row>
    <row r="106" spans="1:6" s="4" customFormat="1">
      <c r="A106" s="98" t="s">
        <v>391</v>
      </c>
      <c r="B106" s="98" t="s">
        <v>338</v>
      </c>
      <c r="C106" s="98"/>
      <c r="D106" s="98"/>
      <c r="E106" s="98"/>
      <c r="F106" s="98"/>
    </row>
    <row r="107" spans="1:6" s="4" customFormat="1">
      <c r="A107" s="98" t="s">
        <v>392</v>
      </c>
      <c r="B107" s="98" t="s">
        <v>815</v>
      </c>
      <c r="C107" s="98"/>
      <c r="D107" s="98"/>
      <c r="E107" s="98"/>
      <c r="F107" s="98"/>
    </row>
    <row r="108" spans="1:6" s="4" customFormat="1">
      <c r="A108" s="98" t="s">
        <v>393</v>
      </c>
      <c r="B108" s="98" t="s">
        <v>339</v>
      </c>
      <c r="C108" s="98"/>
      <c r="D108" s="98"/>
      <c r="E108" s="98"/>
      <c r="F108" s="98"/>
    </row>
    <row r="109" spans="1:6" s="4" customFormat="1">
      <c r="A109" s="98" t="s">
        <v>394</v>
      </c>
      <c r="B109" s="98" t="s">
        <v>853</v>
      </c>
      <c r="C109" s="98"/>
      <c r="D109" s="98"/>
      <c r="E109" s="98"/>
      <c r="F109" s="98"/>
    </row>
    <row r="110" spans="1:6" s="4" customFormat="1">
      <c r="A110" s="98" t="s">
        <v>395</v>
      </c>
      <c r="B110" s="98" t="s">
        <v>854</v>
      </c>
      <c r="C110" s="98"/>
      <c r="D110" s="98"/>
      <c r="E110" s="98"/>
      <c r="F110" s="98"/>
    </row>
    <row r="111" spans="1:6" s="4" customFormat="1">
      <c r="A111" s="98" t="s">
        <v>396</v>
      </c>
      <c r="B111" s="98" t="s">
        <v>835</v>
      </c>
      <c r="C111" s="98"/>
      <c r="D111" s="98"/>
      <c r="E111" s="98"/>
      <c r="F111" s="98"/>
    </row>
    <row r="112" spans="1:6" s="4" customFormat="1">
      <c r="A112" s="98" t="s">
        <v>397</v>
      </c>
      <c r="B112" s="98" t="s">
        <v>809</v>
      </c>
      <c r="C112" s="98"/>
      <c r="D112" s="98"/>
      <c r="E112" s="98"/>
      <c r="F112" s="98"/>
    </row>
    <row r="113" spans="1:6" s="4" customFormat="1">
      <c r="A113" s="98" t="s">
        <v>534</v>
      </c>
      <c r="B113" s="98" t="s">
        <v>701</v>
      </c>
      <c r="C113" s="98"/>
      <c r="D113" s="98"/>
      <c r="E113" s="98"/>
      <c r="F113" s="98"/>
    </row>
    <row r="114" spans="1:6" s="4" customFormat="1">
      <c r="A114" s="98" t="s">
        <v>535</v>
      </c>
      <c r="B114" s="98" t="s">
        <v>705</v>
      </c>
      <c r="C114" s="98"/>
      <c r="D114" s="98"/>
      <c r="E114" s="98"/>
      <c r="F114" s="98"/>
    </row>
    <row r="115" spans="1:6" s="4" customFormat="1">
      <c r="A115" s="98" t="s">
        <v>651</v>
      </c>
      <c r="B115" s="98" t="s">
        <v>942</v>
      </c>
      <c r="C115" s="98"/>
      <c r="D115" s="98"/>
      <c r="E115" s="98"/>
      <c r="F115" s="98"/>
    </row>
    <row r="116" spans="1:6" s="4" customFormat="1">
      <c r="A116" s="98" t="s">
        <v>652</v>
      </c>
      <c r="B116" s="98" t="s">
        <v>943</v>
      </c>
      <c r="C116" s="98"/>
      <c r="D116" s="98"/>
      <c r="E116" s="98"/>
      <c r="F116" s="98"/>
    </row>
    <row r="117" spans="1:6" s="4" customFormat="1">
      <c r="A117" s="98" t="s">
        <v>653</v>
      </c>
      <c r="B117" s="98" t="s">
        <v>944</v>
      </c>
      <c r="C117" s="98"/>
      <c r="D117" s="98"/>
      <c r="E117" s="98"/>
      <c r="F117" s="98"/>
    </row>
    <row r="118" spans="1:6" s="4" customFormat="1">
      <c r="A118" s="98" t="s">
        <v>654</v>
      </c>
      <c r="B118" s="98" t="s">
        <v>945</v>
      </c>
      <c r="C118" s="98"/>
      <c r="D118" s="98"/>
      <c r="E118" s="98"/>
      <c r="F118" s="98"/>
    </row>
    <row r="119" spans="1:6" s="4" customFormat="1">
      <c r="A119" s="98" t="s">
        <v>655</v>
      </c>
      <c r="B119" s="98" t="s">
        <v>946</v>
      </c>
      <c r="C119" s="98"/>
      <c r="D119" s="98"/>
      <c r="E119" s="98"/>
      <c r="F119" s="98"/>
    </row>
    <row r="120" spans="1:6" s="4" customFormat="1">
      <c r="A120" s="98" t="s">
        <v>858</v>
      </c>
      <c r="B120" s="98" t="s">
        <v>859</v>
      </c>
      <c r="C120" s="98"/>
      <c r="D120" s="98"/>
      <c r="E120" s="98"/>
      <c r="F120" s="98"/>
    </row>
    <row r="121" spans="1:6" s="4" customFormat="1">
      <c r="A121" s="98" t="s">
        <v>313</v>
      </c>
      <c r="B121" s="98" t="s">
        <v>816</v>
      </c>
      <c r="C121" s="98"/>
      <c r="D121" s="98"/>
      <c r="E121" s="98"/>
      <c r="F121" s="98"/>
    </row>
    <row r="122" spans="1:6" s="4" customFormat="1">
      <c r="A122" s="98" t="s">
        <v>315</v>
      </c>
      <c r="B122" s="98" t="s">
        <v>817</v>
      </c>
      <c r="C122" s="98"/>
      <c r="D122" s="98"/>
      <c r="E122" s="98"/>
      <c r="F122" s="98"/>
    </row>
    <row r="123" spans="1:6" s="4" customFormat="1">
      <c r="A123" s="98" t="s">
        <v>340</v>
      </c>
      <c r="B123" s="98" t="s">
        <v>818</v>
      </c>
      <c r="C123" s="98"/>
      <c r="D123" s="98"/>
      <c r="E123" s="98"/>
      <c r="F123" s="98"/>
    </row>
    <row r="124" spans="1:6" s="4" customFormat="1">
      <c r="A124" s="98" t="s">
        <v>316</v>
      </c>
      <c r="B124" s="99" t="s">
        <v>819</v>
      </c>
      <c r="C124" s="98"/>
      <c r="D124" s="98"/>
      <c r="E124" s="98"/>
      <c r="F124" s="98"/>
    </row>
    <row r="125" spans="1:6" s="4" customFormat="1" ht="13.75" customHeight="1">
      <c r="A125" s="98" t="s">
        <v>419</v>
      </c>
      <c r="B125" s="99" t="s">
        <v>860</v>
      </c>
      <c r="C125" s="98"/>
      <c r="D125" s="98"/>
      <c r="E125" s="98"/>
      <c r="F125" s="98"/>
    </row>
    <row r="126" spans="1:6" s="4" customFormat="1">
      <c r="A126" s="98" t="s">
        <v>317</v>
      </c>
      <c r="B126" s="99" t="s">
        <v>820</v>
      </c>
      <c r="C126" s="98"/>
      <c r="D126" s="98"/>
      <c r="E126" s="98"/>
      <c r="F126" s="98"/>
    </row>
    <row r="127" spans="1:6" s="4" customFormat="1">
      <c r="A127" s="98" t="s">
        <v>318</v>
      </c>
      <c r="B127" s="99" t="s">
        <v>821</v>
      </c>
      <c r="C127" s="98"/>
      <c r="D127" s="98"/>
      <c r="E127" s="98"/>
      <c r="F127" s="98"/>
    </row>
    <row r="128" spans="1:6" s="4" customFormat="1">
      <c r="A128" s="98" t="s">
        <v>319</v>
      </c>
      <c r="B128" s="99" t="s">
        <v>822</v>
      </c>
      <c r="C128" s="98"/>
      <c r="D128" s="98"/>
      <c r="E128" s="98"/>
      <c r="F128" s="98"/>
    </row>
    <row r="129" spans="1:6" s="4" customFormat="1">
      <c r="A129" s="98" t="s">
        <v>344</v>
      </c>
      <c r="B129" s="99" t="s">
        <v>823</v>
      </c>
      <c r="C129" s="98"/>
      <c r="D129" s="98"/>
      <c r="E129" s="98"/>
      <c r="F129" s="98"/>
    </row>
    <row r="130" spans="1:6" s="4" customFormat="1" ht="14.15" customHeight="1">
      <c r="A130" s="98" t="s">
        <v>420</v>
      </c>
      <c r="B130" s="99" t="s">
        <v>857</v>
      </c>
      <c r="C130" s="98"/>
      <c r="D130" s="98"/>
      <c r="E130" s="98"/>
      <c r="F130" s="98"/>
    </row>
    <row r="131" spans="1:6" s="4" customFormat="1">
      <c r="A131" s="98" t="s">
        <v>320</v>
      </c>
      <c r="B131" s="99" t="s">
        <v>824</v>
      </c>
      <c r="C131" s="98"/>
      <c r="D131" s="98"/>
      <c r="E131" s="98"/>
      <c r="F131" s="98"/>
    </row>
    <row r="132" spans="1:6" s="4" customFormat="1">
      <c r="A132" s="98" t="s">
        <v>460</v>
      </c>
      <c r="B132" s="99" t="s">
        <v>825</v>
      </c>
      <c r="C132" s="98"/>
      <c r="D132" s="98"/>
      <c r="E132" s="98"/>
      <c r="F132" s="98"/>
    </row>
    <row r="133" spans="1:6" s="4" customFormat="1">
      <c r="A133" s="98" t="s">
        <v>321</v>
      </c>
      <c r="B133" s="99" t="s">
        <v>826</v>
      </c>
      <c r="C133" s="98"/>
      <c r="D133" s="98"/>
      <c r="E133" s="98"/>
      <c r="F133" s="98"/>
    </row>
    <row r="134" spans="1:6" s="4" customFormat="1">
      <c r="A134" s="98" t="s">
        <v>322</v>
      </c>
      <c r="B134" s="99" t="s">
        <v>827</v>
      </c>
      <c r="C134" s="98"/>
      <c r="D134" s="98"/>
      <c r="E134" s="98"/>
      <c r="F134" s="98"/>
    </row>
    <row r="135" spans="1:6" s="4" customFormat="1">
      <c r="A135" s="98" t="s">
        <v>323</v>
      </c>
      <c r="B135" s="99" t="s">
        <v>828</v>
      </c>
      <c r="C135" s="98"/>
      <c r="D135" s="98"/>
      <c r="E135" s="98"/>
      <c r="F135" s="98"/>
    </row>
    <row r="136" spans="1:6" s="4" customFormat="1">
      <c r="A136" s="98" t="s">
        <v>421</v>
      </c>
      <c r="B136" s="99" t="s">
        <v>861</v>
      </c>
      <c r="C136" s="98"/>
      <c r="D136" s="98"/>
      <c r="E136" s="98"/>
      <c r="F136" s="98"/>
    </row>
    <row r="137" spans="1:6" s="4" customFormat="1">
      <c r="A137" s="98" t="s">
        <v>324</v>
      </c>
      <c r="B137" s="99" t="s">
        <v>829</v>
      </c>
      <c r="C137" s="98"/>
      <c r="D137" s="98"/>
      <c r="E137" s="98"/>
      <c r="F137" s="98"/>
    </row>
    <row r="138" spans="1:6" s="4" customFormat="1">
      <c r="A138" s="98" t="s">
        <v>325</v>
      </c>
      <c r="B138" s="99" t="s">
        <v>830</v>
      </c>
      <c r="C138" s="98"/>
      <c r="D138" s="98"/>
      <c r="E138" s="98"/>
      <c r="F138" s="98"/>
    </row>
    <row r="139" spans="1:6" s="4" customFormat="1">
      <c r="A139" s="98" t="s">
        <v>326</v>
      </c>
      <c r="B139" s="99" t="s">
        <v>831</v>
      </c>
      <c r="C139" s="98"/>
      <c r="D139" s="98"/>
      <c r="E139" s="98"/>
      <c r="F139" s="98"/>
    </row>
    <row r="140" spans="1:6" s="4" customFormat="1">
      <c r="A140" s="98" t="s">
        <v>422</v>
      </c>
      <c r="B140" s="99" t="s">
        <v>862</v>
      </c>
      <c r="C140" s="98"/>
      <c r="D140" s="98"/>
      <c r="E140" s="98"/>
      <c r="F140" s="98"/>
    </row>
    <row r="141" spans="1:6" s="4" customFormat="1">
      <c r="A141" s="98" t="s">
        <v>327</v>
      </c>
      <c r="B141" s="99" t="s">
        <v>832</v>
      </c>
      <c r="C141" s="98"/>
      <c r="D141" s="98"/>
      <c r="E141" s="98"/>
      <c r="F141" s="98"/>
    </row>
    <row r="142" spans="1:6">
      <c r="A142" s="97" t="s">
        <v>447</v>
      </c>
      <c r="B142" s="97" t="s">
        <v>707</v>
      </c>
      <c r="C142" s="97"/>
      <c r="D142" s="97"/>
      <c r="E142" s="97"/>
      <c r="F142" s="97"/>
    </row>
    <row r="143" spans="1:6">
      <c r="A143" s="97" t="s">
        <v>423</v>
      </c>
      <c r="B143" s="99" t="s">
        <v>843</v>
      </c>
      <c r="C143" s="97"/>
      <c r="D143" s="97"/>
      <c r="E143" s="97"/>
      <c r="F143" s="97"/>
    </row>
    <row r="144" spans="1:6">
      <c r="A144" s="97" t="s">
        <v>424</v>
      </c>
      <c r="B144" s="99" t="s">
        <v>844</v>
      </c>
      <c r="C144" s="97"/>
      <c r="D144" s="97"/>
      <c r="E144" s="97"/>
      <c r="F144" s="97"/>
    </row>
    <row r="145" spans="1:6">
      <c r="A145" s="97" t="s">
        <v>425</v>
      </c>
      <c r="B145" s="99" t="s">
        <v>845</v>
      </c>
      <c r="C145" s="97"/>
      <c r="D145" s="97"/>
      <c r="E145" s="97"/>
      <c r="F145" s="97"/>
    </row>
    <row r="146" spans="1:6">
      <c r="A146" s="97" t="s">
        <v>426</v>
      </c>
      <c r="B146" s="97" t="s">
        <v>846</v>
      </c>
      <c r="C146" s="97"/>
      <c r="D146" s="97"/>
      <c r="E146" s="97"/>
      <c r="F146" s="97"/>
    </row>
    <row r="147" spans="1:6">
      <c r="A147" s="97" t="s">
        <v>427</v>
      </c>
      <c r="B147" s="97" t="s">
        <v>847</v>
      </c>
      <c r="C147" s="97"/>
      <c r="D147" s="97"/>
      <c r="E147" s="97"/>
      <c r="F147" s="97"/>
    </row>
    <row r="148" spans="1:6">
      <c r="A148" s="97" t="s">
        <v>428</v>
      </c>
      <c r="B148" s="97" t="s">
        <v>458</v>
      </c>
      <c r="C148" s="97"/>
      <c r="D148" s="97"/>
      <c r="E148" s="97"/>
      <c r="F148" s="97"/>
    </row>
    <row r="149" spans="1:6">
      <c r="A149" s="97" t="s">
        <v>429</v>
      </c>
      <c r="B149" s="97" t="s">
        <v>958</v>
      </c>
      <c r="C149" s="97"/>
      <c r="D149" s="97"/>
      <c r="E149" s="97"/>
      <c r="F149" s="97"/>
    </row>
    <row r="150" spans="1:6">
      <c r="A150" s="97" t="s">
        <v>430</v>
      </c>
      <c r="B150" s="97" t="s">
        <v>966</v>
      </c>
      <c r="C150" s="97"/>
      <c r="D150" s="97"/>
      <c r="E150" s="97"/>
      <c r="F150" s="97"/>
    </row>
    <row r="151" spans="1:6">
      <c r="A151" s="97" t="s">
        <v>431</v>
      </c>
      <c r="B151" s="97" t="s">
        <v>957</v>
      </c>
      <c r="C151" s="97"/>
      <c r="D151" s="97"/>
      <c r="E151" s="97"/>
      <c r="F151" s="97"/>
    </row>
    <row r="152" spans="1:6">
      <c r="A152" s="97" t="s">
        <v>961</v>
      </c>
      <c r="B152" s="97" t="s">
        <v>679</v>
      </c>
      <c r="C152" s="97"/>
      <c r="D152" s="97"/>
      <c r="E152" s="97"/>
      <c r="F152" s="97"/>
    </row>
    <row r="153" spans="1:6">
      <c r="A153" s="97" t="s">
        <v>960</v>
      </c>
      <c r="B153" s="97" t="s">
        <v>963</v>
      </c>
      <c r="C153" s="97"/>
      <c r="D153" s="97"/>
      <c r="E153" s="97"/>
      <c r="F153" s="97"/>
    </row>
    <row r="154" spans="1:6">
      <c r="A154" s="97" t="s">
        <v>959</v>
      </c>
      <c r="B154" s="97" t="s">
        <v>965</v>
      </c>
      <c r="C154" s="97"/>
      <c r="D154" s="97"/>
      <c r="E154" s="97"/>
      <c r="F154" s="97"/>
    </row>
    <row r="155" spans="1:6">
      <c r="A155" s="97" t="s">
        <v>962</v>
      </c>
      <c r="B155" s="97" t="s">
        <v>964</v>
      </c>
      <c r="C155" s="97"/>
      <c r="D155" s="97"/>
      <c r="E155" s="97"/>
      <c r="F155" s="97"/>
    </row>
    <row r="156" spans="1:6">
      <c r="A156" s="97" t="s">
        <v>536</v>
      </c>
      <c r="B156" s="97" t="s">
        <v>459</v>
      </c>
      <c r="C156" s="97"/>
      <c r="D156" s="97"/>
      <c r="E156" s="97"/>
      <c r="F156" s="97"/>
    </row>
    <row r="157" spans="1:6">
      <c r="A157" s="97" t="s">
        <v>433</v>
      </c>
      <c r="B157" s="97" t="s">
        <v>954</v>
      </c>
      <c r="C157" s="97"/>
      <c r="D157" s="97"/>
      <c r="E157" s="97"/>
      <c r="F157" s="97"/>
    </row>
    <row r="158" spans="1:6">
      <c r="A158" s="97" t="s">
        <v>909</v>
      </c>
      <c r="B158" s="97" t="s">
        <v>910</v>
      </c>
      <c r="C158" s="97"/>
      <c r="D158" s="97"/>
      <c r="E158" s="97"/>
      <c r="F158" s="97"/>
    </row>
    <row r="159" spans="1:6">
      <c r="A159" s="97" t="s">
        <v>908</v>
      </c>
      <c r="B159" s="97" t="s">
        <v>911</v>
      </c>
      <c r="C159" s="97"/>
      <c r="D159" s="97"/>
      <c r="E159" s="97"/>
      <c r="F159" s="97"/>
    </row>
    <row r="160" spans="1:6">
      <c r="A160" s="97" t="s">
        <v>982</v>
      </c>
      <c r="B160" s="97" t="s">
        <v>979</v>
      </c>
      <c r="C160" s="97" t="s">
        <v>559</v>
      </c>
      <c r="D160" s="97"/>
      <c r="E160" s="97"/>
      <c r="F160" s="97"/>
    </row>
    <row r="161" spans="1:6">
      <c r="A161" s="97" t="s">
        <v>983</v>
      </c>
      <c r="B161" s="97" t="s">
        <v>978</v>
      </c>
      <c r="C161" s="97"/>
      <c r="D161" s="97"/>
      <c r="E161" s="97"/>
      <c r="F161" s="97"/>
    </row>
    <row r="162" spans="1:6">
      <c r="A162" s="97" t="s">
        <v>985</v>
      </c>
      <c r="B162" s="97" t="s">
        <v>984</v>
      </c>
      <c r="C162" s="97"/>
      <c r="D162" s="97"/>
      <c r="E162" s="97"/>
      <c r="F162" s="97"/>
    </row>
    <row r="163" spans="1:6">
      <c r="A163" s="97" t="s">
        <v>986</v>
      </c>
      <c r="B163" s="97" t="s">
        <v>987</v>
      </c>
      <c r="C163" s="97"/>
      <c r="D163" s="97"/>
      <c r="E163" s="97"/>
      <c r="F163" s="97"/>
    </row>
    <row r="164" spans="1:6">
      <c r="A164" s="97" t="s">
        <v>787</v>
      </c>
      <c r="B164" s="97" t="s">
        <v>786</v>
      </c>
      <c r="C164" s="97"/>
      <c r="D164" s="97"/>
      <c r="E164" s="97"/>
      <c r="F164" s="97"/>
    </row>
    <row r="165" spans="1:6">
      <c r="A165" s="97" t="s">
        <v>676</v>
      </c>
      <c r="B165" s="97" t="s">
        <v>675</v>
      </c>
      <c r="C165" s="97"/>
      <c r="D165" s="97"/>
      <c r="E165" s="97"/>
      <c r="F165" s="97"/>
    </row>
    <row r="166" spans="1:6">
      <c r="A166" s="97" t="s">
        <v>678</v>
      </c>
      <c r="B166" s="97" t="s">
        <v>677</v>
      </c>
      <c r="C166" s="97"/>
      <c r="D166" s="97"/>
      <c r="E166" s="97"/>
      <c r="F166" s="97"/>
    </row>
    <row r="167" spans="1:6">
      <c r="A167" s="97" t="s">
        <v>951</v>
      </c>
      <c r="B167" s="97" t="s">
        <v>950</v>
      </c>
      <c r="C167" s="97"/>
      <c r="D167" s="97"/>
      <c r="E167" s="97"/>
      <c r="F167" s="97"/>
    </row>
    <row r="168" spans="1:6">
      <c r="A168" s="97" t="s">
        <v>347</v>
      </c>
      <c r="B168" s="97" t="s">
        <v>949</v>
      </c>
      <c r="C168" s="97"/>
      <c r="D168" s="97"/>
      <c r="E168" s="97"/>
      <c r="F168" s="97"/>
    </row>
    <row r="169" spans="1:6">
      <c r="A169" s="97" t="s">
        <v>209</v>
      </c>
      <c r="B169" s="97" t="s">
        <v>208</v>
      </c>
      <c r="C169" s="97"/>
      <c r="D169" s="97"/>
      <c r="E169" s="97"/>
      <c r="F169" s="97"/>
    </row>
    <row r="170" spans="1:6">
      <c r="A170" s="97" t="s">
        <v>211</v>
      </c>
      <c r="B170" s="97" t="s">
        <v>210</v>
      </c>
      <c r="C170" s="97"/>
      <c r="D170" s="97"/>
      <c r="E170" s="97"/>
      <c r="F170" s="97"/>
    </row>
    <row r="171" spans="1:6">
      <c r="A171" s="97" t="s">
        <v>165</v>
      </c>
      <c r="B171" s="97" t="s">
        <v>166</v>
      </c>
      <c r="C171" s="97" t="s">
        <v>167</v>
      </c>
      <c r="D171" s="97"/>
      <c r="E171" s="97"/>
      <c r="F171" s="97"/>
    </row>
    <row r="172" spans="1:6">
      <c r="A172" s="97" t="s">
        <v>168</v>
      </c>
      <c r="B172" s="97" t="s">
        <v>169</v>
      </c>
      <c r="C172" s="97" t="s">
        <v>167</v>
      </c>
      <c r="D172" s="97"/>
      <c r="E172" s="97"/>
      <c r="F172" s="97"/>
    </row>
    <row r="173" spans="1:6">
      <c r="A173" s="97" t="s">
        <v>170</v>
      </c>
      <c r="B173" s="97" t="s">
        <v>439</v>
      </c>
      <c r="C173" s="97" t="s">
        <v>167</v>
      </c>
      <c r="D173" s="97"/>
      <c r="E173" s="97"/>
      <c r="F173" s="97"/>
    </row>
    <row r="174" spans="1:6">
      <c r="A174" s="97" t="s">
        <v>171</v>
      </c>
      <c r="B174" s="97" t="s">
        <v>172</v>
      </c>
      <c r="C174" s="97" t="s">
        <v>173</v>
      </c>
      <c r="D174" s="97"/>
      <c r="E174" s="97"/>
      <c r="F174" s="97"/>
    </row>
    <row r="175" spans="1:6">
      <c r="A175" s="97" t="s">
        <v>212</v>
      </c>
      <c r="B175" s="97" t="s">
        <v>172</v>
      </c>
      <c r="C175" s="97"/>
      <c r="D175" s="97"/>
      <c r="E175" s="97"/>
      <c r="F175" s="97"/>
    </row>
    <row r="176" spans="1:6">
      <c r="A176" s="97" t="s">
        <v>174</v>
      </c>
      <c r="B176" s="97" t="s">
        <v>175</v>
      </c>
      <c r="C176" s="97" t="s">
        <v>176</v>
      </c>
      <c r="D176" s="97"/>
      <c r="E176" s="97"/>
      <c r="F176" s="97"/>
    </row>
    <row r="177" spans="1:6">
      <c r="A177" s="97" t="s">
        <v>969</v>
      </c>
      <c r="B177" s="97" t="s">
        <v>968</v>
      </c>
      <c r="C177" s="97"/>
      <c r="D177" s="97"/>
      <c r="E177" s="97"/>
      <c r="F177" s="97"/>
    </row>
    <row r="178" spans="1:6">
      <c r="A178" s="97" t="s">
        <v>275</v>
      </c>
      <c r="B178" s="97" t="s">
        <v>180</v>
      </c>
      <c r="C178" s="97"/>
      <c r="D178" s="97"/>
      <c r="E178" s="97"/>
      <c r="F178" s="97"/>
    </row>
    <row r="179" spans="1:6">
      <c r="A179" s="97" t="s">
        <v>276</v>
      </c>
      <c r="B179" s="97" t="s">
        <v>213</v>
      </c>
      <c r="C179" s="97"/>
      <c r="D179" s="97"/>
      <c r="E179" s="97"/>
      <c r="F179" s="97"/>
    </row>
    <row r="180" spans="1:6">
      <c r="A180" s="97" t="s">
        <v>177</v>
      </c>
      <c r="B180" s="97" t="s">
        <v>178</v>
      </c>
      <c r="C180" s="97" t="s">
        <v>179</v>
      </c>
      <c r="D180" s="97"/>
      <c r="E180" s="97"/>
      <c r="F180" s="97"/>
    </row>
    <row r="181" spans="1:6">
      <c r="A181" s="97" t="s">
        <v>181</v>
      </c>
      <c r="B181" s="97" t="s">
        <v>182</v>
      </c>
      <c r="C181" s="97" t="s">
        <v>179</v>
      </c>
      <c r="D181" s="97"/>
      <c r="E181" s="97"/>
      <c r="F181" s="97"/>
    </row>
    <row r="182" spans="1:6">
      <c r="A182" s="97" t="s">
        <v>183</v>
      </c>
      <c r="B182" s="97" t="s">
        <v>184</v>
      </c>
      <c r="C182" s="97" t="s">
        <v>179</v>
      </c>
      <c r="D182" s="97"/>
      <c r="E182" s="97"/>
      <c r="F182" s="97"/>
    </row>
    <row r="183" spans="1:6">
      <c r="A183" s="97" t="s">
        <v>185</v>
      </c>
      <c r="B183" s="97" t="s">
        <v>186</v>
      </c>
      <c r="C183" s="97" t="s">
        <v>179</v>
      </c>
      <c r="D183" s="97"/>
      <c r="E183" s="97"/>
      <c r="F183" s="97"/>
    </row>
    <row r="184" spans="1:6">
      <c r="A184" s="97" t="s">
        <v>187</v>
      </c>
      <c r="B184" s="97" t="s">
        <v>188</v>
      </c>
      <c r="C184" s="97" t="s">
        <v>179</v>
      </c>
      <c r="D184" s="97"/>
      <c r="E184" s="97"/>
      <c r="F184" s="97"/>
    </row>
    <row r="185" spans="1:6">
      <c r="A185" s="97" t="s">
        <v>189</v>
      </c>
      <c r="B185" s="97" t="s">
        <v>190</v>
      </c>
      <c r="C185" s="97" t="s">
        <v>191</v>
      </c>
      <c r="D185" s="97"/>
      <c r="E185" s="97"/>
      <c r="F185" s="97"/>
    </row>
    <row r="186" spans="1:6">
      <c r="A186" s="97" t="s">
        <v>762</v>
      </c>
      <c r="B186" s="97" t="s">
        <v>768</v>
      </c>
      <c r="C186" s="97"/>
      <c r="D186" s="97"/>
      <c r="E186" s="97"/>
      <c r="F186" s="97"/>
    </row>
    <row r="187" spans="1:6">
      <c r="A187" s="97" t="s">
        <v>217</v>
      </c>
      <c r="B187" s="97" t="s">
        <v>186</v>
      </c>
      <c r="C187" s="97"/>
      <c r="D187" s="97"/>
      <c r="E187" s="97"/>
      <c r="F187" s="97"/>
    </row>
    <row r="188" spans="1:6">
      <c r="A188" s="97" t="s">
        <v>221</v>
      </c>
      <c r="B188" s="97" t="s">
        <v>222</v>
      </c>
      <c r="C188" s="97"/>
      <c r="D188" s="97"/>
      <c r="E188" s="97"/>
      <c r="F188" s="97"/>
    </row>
    <row r="189" spans="1:6">
      <c r="A189" s="97" t="s">
        <v>273</v>
      </c>
      <c r="B189" s="97" t="s">
        <v>274</v>
      </c>
      <c r="C189" s="97"/>
      <c r="D189" s="97"/>
      <c r="E189" s="97"/>
      <c r="F189" s="97"/>
    </row>
    <row r="190" spans="1:6">
      <c r="A190" s="97" t="s">
        <v>866</v>
      </c>
      <c r="B190" s="97" t="s">
        <v>865</v>
      </c>
      <c r="C190" s="97"/>
      <c r="D190" s="97"/>
      <c r="E190" s="97"/>
      <c r="F190" s="97"/>
    </row>
    <row r="191" spans="1:6">
      <c r="A191" s="97" t="s">
        <v>696</v>
      </c>
      <c r="B191" s="97" t="s">
        <v>867</v>
      </c>
      <c r="C191" s="97"/>
      <c r="D191" s="97"/>
      <c r="E191" s="97"/>
      <c r="F191" s="97"/>
    </row>
    <row r="192" spans="1:6">
      <c r="A192" s="97" t="s">
        <v>779</v>
      </c>
      <c r="B192" s="97" t="s">
        <v>780</v>
      </c>
      <c r="C192" s="97"/>
      <c r="D192" s="97"/>
      <c r="E192" s="97"/>
      <c r="F192" s="97"/>
    </row>
    <row r="193" spans="1:6">
      <c r="A193" s="97" t="s">
        <v>192</v>
      </c>
      <c r="B193" s="97" t="s">
        <v>193</v>
      </c>
      <c r="C193" s="97"/>
      <c r="D193" s="97"/>
      <c r="E193" s="97"/>
      <c r="F193" s="97"/>
    </row>
    <row r="194" spans="1:6">
      <c r="A194" s="97" t="s">
        <v>870</v>
      </c>
      <c r="B194" s="97" t="s">
        <v>869</v>
      </c>
      <c r="C194" s="97"/>
      <c r="D194" s="97"/>
      <c r="E194" s="97"/>
      <c r="F194" s="97"/>
    </row>
    <row r="195" spans="1:6">
      <c r="A195" s="97" t="s">
        <v>225</v>
      </c>
      <c r="B195" s="97" t="s">
        <v>224</v>
      </c>
      <c r="C195" s="97"/>
      <c r="D195" s="97"/>
      <c r="E195" s="97"/>
      <c r="F195" s="97"/>
    </row>
    <row r="196" spans="1:6">
      <c r="A196" s="97" t="s">
        <v>684</v>
      </c>
      <c r="B196" s="97" t="s">
        <v>683</v>
      </c>
      <c r="C196" s="97"/>
      <c r="D196" s="97"/>
      <c r="E196" s="97"/>
      <c r="F196" s="97"/>
    </row>
    <row r="197" spans="1:6">
      <c r="A197" s="97" t="s">
        <v>194</v>
      </c>
      <c r="B197" s="97" t="s">
        <v>195</v>
      </c>
      <c r="C197" s="97"/>
      <c r="D197" s="97"/>
      <c r="E197" s="97"/>
      <c r="F197" s="97"/>
    </row>
    <row r="198" spans="1:6">
      <c r="A198" s="97" t="s">
        <v>196</v>
      </c>
      <c r="B198" s="97" t="s">
        <v>197</v>
      </c>
      <c r="C198" s="97"/>
      <c r="D198" s="97"/>
      <c r="E198" s="97"/>
      <c r="F198" s="97"/>
    </row>
    <row r="199" spans="1:6">
      <c r="A199" s="97" t="s">
        <v>198</v>
      </c>
      <c r="B199" s="97" t="s">
        <v>199</v>
      </c>
      <c r="C199" s="97"/>
      <c r="D199" s="97"/>
      <c r="E199" s="97"/>
      <c r="F199" s="97"/>
    </row>
    <row r="200" spans="1:6">
      <c r="A200" s="97" t="s">
        <v>200</v>
      </c>
      <c r="B200" s="97" t="s">
        <v>201</v>
      </c>
      <c r="C200" s="97"/>
      <c r="D200" s="97"/>
      <c r="E200" s="97"/>
      <c r="F200" s="97"/>
    </row>
    <row r="201" spans="1:6">
      <c r="A201" s="97" t="s">
        <v>202</v>
      </c>
      <c r="B201" s="97" t="s">
        <v>203</v>
      </c>
      <c r="C201" s="97"/>
      <c r="D201" s="97"/>
      <c r="E201" s="97"/>
      <c r="F201" s="97"/>
    </row>
    <row r="202" spans="1:6">
      <c r="A202" s="97" t="s">
        <v>204</v>
      </c>
      <c r="B202" s="97" t="s">
        <v>205</v>
      </c>
      <c r="C202" s="97"/>
      <c r="D202" s="97"/>
      <c r="E202" s="97"/>
      <c r="F202" s="97"/>
    </row>
    <row r="203" spans="1:6">
      <c r="A203" s="97" t="s">
        <v>206</v>
      </c>
      <c r="B203" s="97" t="s">
        <v>207</v>
      </c>
      <c r="C203" s="97"/>
      <c r="D203" s="97"/>
      <c r="E203" s="97"/>
      <c r="F203" s="97"/>
    </row>
    <row r="204" spans="1:6">
      <c r="A204" s="97" t="s">
        <v>231</v>
      </c>
      <c r="B204" s="97" t="s">
        <v>235</v>
      </c>
      <c r="C204" s="97"/>
      <c r="D204" s="97"/>
      <c r="E204" s="97"/>
      <c r="F204" s="97"/>
    </row>
    <row r="205" spans="1:6">
      <c r="A205" s="97" t="s">
        <v>232</v>
      </c>
      <c r="B205" s="97" t="s">
        <v>236</v>
      </c>
      <c r="C205" s="97"/>
      <c r="D205" s="97"/>
      <c r="E205" s="97"/>
      <c r="F205" s="97"/>
    </row>
    <row r="206" spans="1:6">
      <c r="A206" s="97" t="s">
        <v>233</v>
      </c>
      <c r="B206" s="97" t="s">
        <v>237</v>
      </c>
      <c r="C206" s="97"/>
      <c r="D206" s="97"/>
      <c r="E206" s="97"/>
      <c r="F206" s="97"/>
    </row>
    <row r="207" spans="1:6">
      <c r="A207" s="97" t="s">
        <v>234</v>
      </c>
      <c r="B207" s="97" t="s">
        <v>238</v>
      </c>
      <c r="C207" s="97"/>
      <c r="D207" s="97"/>
      <c r="E207" s="97"/>
      <c r="F207" s="97"/>
    </row>
    <row r="208" spans="1:6">
      <c r="A208" s="97" t="s">
        <v>778</v>
      </c>
      <c r="B208" s="97" t="s">
        <v>777</v>
      </c>
      <c r="C208" s="97"/>
      <c r="D208" s="97"/>
      <c r="E208" s="97"/>
      <c r="F208" s="97"/>
    </row>
    <row r="209" spans="1:6">
      <c r="A209" s="97" t="s">
        <v>267</v>
      </c>
      <c r="B209" s="97" t="s">
        <v>266</v>
      </c>
      <c r="C209" s="97"/>
      <c r="D209" s="97"/>
      <c r="E209" s="97"/>
      <c r="F209" s="97"/>
    </row>
    <row r="210" spans="1:6">
      <c r="A210" s="97" t="s">
        <v>268</v>
      </c>
      <c r="B210" s="97" t="s">
        <v>270</v>
      </c>
      <c r="C210" s="97"/>
      <c r="D210" s="97"/>
      <c r="E210" s="97"/>
      <c r="F210" s="97"/>
    </row>
    <row r="211" spans="1:6">
      <c r="A211" s="97" t="s">
        <v>269</v>
      </c>
      <c r="B211" s="97" t="s">
        <v>271</v>
      </c>
      <c r="C211" s="97"/>
      <c r="D211" s="97"/>
      <c r="E211" s="97"/>
      <c r="F211" s="97"/>
    </row>
    <row r="212" spans="1:6">
      <c r="A212" s="97" t="s">
        <v>671</v>
      </c>
      <c r="B212" s="97" t="s">
        <v>673</v>
      </c>
      <c r="C212" s="97"/>
      <c r="D212" s="97"/>
      <c r="E212" s="97"/>
      <c r="F212" s="97"/>
    </row>
    <row r="213" spans="1:6">
      <c r="A213" s="97" t="s">
        <v>672</v>
      </c>
      <c r="B213" s="97" t="s">
        <v>674</v>
      </c>
      <c r="C213" s="97"/>
      <c r="D213" s="97"/>
      <c r="E213" s="97"/>
      <c r="F213" s="97"/>
    </row>
    <row r="214" spans="1:6">
      <c r="A214" s="97" t="s">
        <v>714</v>
      </c>
      <c r="B214" s="97" t="s">
        <v>715</v>
      </c>
      <c r="C214" s="97"/>
      <c r="D214" s="97"/>
      <c r="E214" s="97"/>
      <c r="F214" s="97"/>
    </row>
    <row r="215" spans="1:6">
      <c r="A215" s="97" t="s">
        <v>716</v>
      </c>
      <c r="B215" s="97" t="s">
        <v>717</v>
      </c>
      <c r="C215" s="97"/>
      <c r="D215" s="97"/>
      <c r="E215" s="97"/>
      <c r="F215" s="97"/>
    </row>
    <row r="216" spans="1:6" ht="14.15" customHeight="1">
      <c r="A216" s="97" t="s">
        <v>782</v>
      </c>
      <c r="B216" s="97" t="s">
        <v>781</v>
      </c>
      <c r="C216" s="97"/>
      <c r="D216" s="97"/>
      <c r="E216" s="97"/>
      <c r="F216" s="97"/>
    </row>
    <row r="217" spans="1:6" ht="14.15" customHeight="1">
      <c r="A217" s="97" t="s">
        <v>500</v>
      </c>
      <c r="B217" s="97" t="s">
        <v>499</v>
      </c>
      <c r="C217" s="97"/>
      <c r="D217" s="97"/>
      <c r="E217" s="97"/>
      <c r="F217" s="97"/>
    </row>
    <row r="218" spans="1:6" ht="14.15" customHeight="1">
      <c r="A218" s="97" t="s">
        <v>504</v>
      </c>
      <c r="B218" s="97" t="s">
        <v>503</v>
      </c>
      <c r="C218" s="97"/>
      <c r="D218" s="97"/>
      <c r="E218" s="97"/>
      <c r="F218" s="97"/>
    </row>
    <row r="219" spans="1:6" ht="13.5" customHeight="1">
      <c r="A219" s="97" t="s">
        <v>475</v>
      </c>
      <c r="B219" s="97" t="s">
        <v>473</v>
      </c>
      <c r="C219" s="97"/>
      <c r="D219" s="97"/>
      <c r="E219" s="97"/>
      <c r="F219" s="97"/>
    </row>
    <row r="220" spans="1:6">
      <c r="A220" s="97" t="s">
        <v>479</v>
      </c>
      <c r="B220" s="97" t="s">
        <v>474</v>
      </c>
      <c r="C220" s="97"/>
      <c r="D220" s="97"/>
      <c r="E220" s="97"/>
      <c r="F220" s="97"/>
    </row>
    <row r="221" spans="1:6">
      <c r="A221" s="97" t="s">
        <v>477</v>
      </c>
      <c r="B221" s="97" t="s">
        <v>476</v>
      </c>
      <c r="C221" s="97"/>
      <c r="D221" s="97"/>
      <c r="E221" s="97"/>
      <c r="F221" s="97"/>
    </row>
    <row r="222" spans="1:6">
      <c r="A222" s="97" t="s">
        <v>480</v>
      </c>
      <c r="B222" s="97" t="s">
        <v>478</v>
      </c>
      <c r="C222" s="97"/>
      <c r="D222" s="97"/>
      <c r="E222" s="97"/>
      <c r="F222" s="97"/>
    </row>
    <row r="223" spans="1:6">
      <c r="A223" s="97" t="s">
        <v>483</v>
      </c>
      <c r="B223" s="97" t="s">
        <v>521</v>
      </c>
      <c r="C223" s="97"/>
      <c r="D223" s="97"/>
      <c r="E223" s="97"/>
      <c r="F223" s="97"/>
    </row>
    <row r="224" spans="1:6">
      <c r="A224" s="97" t="s">
        <v>481</v>
      </c>
      <c r="B224" s="97" t="s">
        <v>482</v>
      </c>
      <c r="C224" s="97"/>
      <c r="D224" s="97"/>
      <c r="E224" s="97"/>
      <c r="F224" s="97"/>
    </row>
    <row r="225" spans="1:6">
      <c r="A225" s="97" t="s">
        <v>493</v>
      </c>
      <c r="B225" s="97" t="s">
        <v>520</v>
      </c>
      <c r="C225" s="97"/>
      <c r="D225" s="97"/>
      <c r="E225" s="97"/>
      <c r="F225" s="97"/>
    </row>
    <row r="226" spans="1:6">
      <c r="A226" s="97" t="s">
        <v>495</v>
      </c>
      <c r="B226" s="97" t="s">
        <v>494</v>
      </c>
      <c r="C226" s="97"/>
      <c r="D226" s="97"/>
      <c r="E226" s="97"/>
      <c r="F226" s="97"/>
    </row>
    <row r="227" spans="1:6">
      <c r="A227" s="97" t="s">
        <v>496</v>
      </c>
      <c r="B227" s="97" t="s">
        <v>497</v>
      </c>
      <c r="C227" s="97"/>
      <c r="D227" s="97"/>
      <c r="E227" s="97"/>
      <c r="F227" s="97"/>
    </row>
    <row r="228" spans="1:6">
      <c r="A228" s="97" t="s">
        <v>506</v>
      </c>
      <c r="B228" s="97" t="s">
        <v>509</v>
      </c>
      <c r="C228" s="97"/>
      <c r="D228" s="97"/>
      <c r="E228" s="97"/>
      <c r="F228" s="97"/>
    </row>
    <row r="229" spans="1:6">
      <c r="A229" s="97" t="s">
        <v>507</v>
      </c>
      <c r="B229" s="97" t="s">
        <v>508</v>
      </c>
      <c r="C229" s="97"/>
      <c r="D229" s="97"/>
      <c r="E229" s="97"/>
      <c r="F229" s="97"/>
    </row>
    <row r="230" spans="1:6">
      <c r="A230" s="97" t="s">
        <v>511</v>
      </c>
      <c r="B230" s="97" t="s">
        <v>510</v>
      </c>
      <c r="C230" s="97"/>
      <c r="D230" s="97"/>
      <c r="E230" s="97"/>
      <c r="F230" s="97"/>
    </row>
    <row r="231" spans="1:6">
      <c r="A231" s="97" t="s">
        <v>513</v>
      </c>
      <c r="B231" s="97" t="s">
        <v>512</v>
      </c>
      <c r="C231" s="97"/>
      <c r="D231" s="97"/>
      <c r="E231" s="97"/>
      <c r="F231" s="97"/>
    </row>
    <row r="232" spans="1:6">
      <c r="A232" s="97" t="s">
        <v>516</v>
      </c>
      <c r="B232" s="97" t="s">
        <v>515</v>
      </c>
      <c r="C232" s="97"/>
      <c r="D232" s="97"/>
      <c r="E232" s="97"/>
      <c r="F232" s="97"/>
    </row>
    <row r="233" spans="1:6">
      <c r="A233" s="97" t="s">
        <v>547</v>
      </c>
      <c r="B233" s="97" t="s">
        <v>548</v>
      </c>
      <c r="C233" s="97"/>
      <c r="D233" s="97"/>
      <c r="E233" s="97"/>
      <c r="F233" s="97"/>
    </row>
    <row r="234" spans="1:6">
      <c r="A234" s="97" t="s">
        <v>549</v>
      </c>
      <c r="B234" s="97" t="s">
        <v>550</v>
      </c>
      <c r="C234" s="97"/>
      <c r="D234" s="97"/>
      <c r="E234" s="97"/>
      <c r="F234" s="97"/>
    </row>
    <row r="235" spans="1:6">
      <c r="A235" s="97" t="s">
        <v>551</v>
      </c>
      <c r="B235" s="97" t="s">
        <v>552</v>
      </c>
      <c r="C235" s="97"/>
      <c r="D235" s="97"/>
      <c r="E235" s="97"/>
      <c r="F235" s="97"/>
    </row>
    <row r="236" spans="1:6">
      <c r="A236" s="97" t="s">
        <v>553</v>
      </c>
      <c r="B236" s="97" t="s">
        <v>565</v>
      </c>
      <c r="C236" s="97"/>
      <c r="D236" s="97"/>
      <c r="E236" s="97"/>
      <c r="F236" s="97"/>
    </row>
    <row r="237" spans="1:6">
      <c r="A237" s="97" t="s">
        <v>568</v>
      </c>
      <c r="B237" s="97" t="s">
        <v>567</v>
      </c>
      <c r="C237" s="97"/>
      <c r="D237" s="97"/>
      <c r="E237" s="97"/>
      <c r="F237" s="97"/>
    </row>
    <row r="238" spans="1:6" ht="13" customHeight="1">
      <c r="A238" s="97" t="s">
        <v>554</v>
      </c>
      <c r="B238" s="97" t="s">
        <v>566</v>
      </c>
      <c r="C238" s="97"/>
      <c r="D238" s="97"/>
      <c r="E238" s="97"/>
      <c r="F238" s="97"/>
    </row>
    <row r="239" spans="1:6">
      <c r="A239" s="97" t="s">
        <v>555</v>
      </c>
      <c r="B239" s="97" t="s">
        <v>556</v>
      </c>
      <c r="C239" s="97"/>
      <c r="D239" s="97"/>
      <c r="E239" s="97"/>
      <c r="F239" s="97"/>
    </row>
    <row r="240" spans="1:6">
      <c r="A240" s="97" t="s">
        <v>557</v>
      </c>
      <c r="B240" s="97" t="s">
        <v>558</v>
      </c>
      <c r="C240" s="97"/>
      <c r="D240" s="97"/>
      <c r="E240" s="97"/>
      <c r="F240" s="97"/>
    </row>
    <row r="241" spans="1:6">
      <c r="A241" s="97" t="s">
        <v>572</v>
      </c>
      <c r="B241" s="97" t="s">
        <v>570</v>
      </c>
      <c r="C241" s="97"/>
      <c r="D241" s="97"/>
      <c r="E241" s="97"/>
      <c r="F241" s="97"/>
    </row>
    <row r="242" spans="1:6">
      <c r="A242" s="97" t="s">
        <v>573</v>
      </c>
      <c r="B242" s="97" t="s">
        <v>571</v>
      </c>
      <c r="C242" s="97"/>
      <c r="D242" s="97"/>
      <c r="E242" s="97"/>
      <c r="F242" s="97"/>
    </row>
    <row r="243" spans="1:6">
      <c r="A243" s="97" t="s">
        <v>788</v>
      </c>
      <c r="B243" s="97" t="s">
        <v>789</v>
      </c>
      <c r="C243" s="97"/>
      <c r="D243" s="97"/>
      <c r="E243" s="97"/>
      <c r="F243" s="97"/>
    </row>
    <row r="244" spans="1:6" s="20" customFormat="1">
      <c r="A244" s="97" t="s">
        <v>783</v>
      </c>
      <c r="B244" s="97" t="s">
        <v>886</v>
      </c>
      <c r="C244" s="97"/>
      <c r="D244" s="97" t="s">
        <v>785</v>
      </c>
      <c r="E244" s="97" t="s">
        <v>784</v>
      </c>
      <c r="F244" s="97" t="s">
        <v>785</v>
      </c>
    </row>
    <row r="245" spans="1:6">
      <c r="A245" s="97" t="s">
        <v>562</v>
      </c>
      <c r="B245" s="97" t="s">
        <v>561</v>
      </c>
      <c r="C245" s="97"/>
      <c r="D245" s="97"/>
      <c r="E245" s="97"/>
      <c r="F245" s="97"/>
    </row>
    <row r="246" spans="1:6">
      <c r="A246" s="97" t="s">
        <v>575</v>
      </c>
      <c r="B246" s="97" t="s">
        <v>574</v>
      </c>
      <c r="C246" s="97"/>
      <c r="D246" s="97"/>
      <c r="E246" s="97"/>
      <c r="F246" s="97"/>
    </row>
    <row r="247" spans="1:6">
      <c r="A247" s="97" t="s">
        <v>612</v>
      </c>
      <c r="B247" s="97" t="s">
        <v>613</v>
      </c>
      <c r="C247" s="97"/>
      <c r="D247" s="97"/>
      <c r="E247" s="97"/>
      <c r="F247" s="97"/>
    </row>
    <row r="248" spans="1:6">
      <c r="A248" s="97" t="s">
        <v>730</v>
      </c>
      <c r="B248" s="97" t="s">
        <v>731</v>
      </c>
      <c r="C248" s="97"/>
      <c r="D248" s="97"/>
      <c r="E248" s="97"/>
      <c r="F248" s="97"/>
    </row>
    <row r="249" spans="1:6">
      <c r="A249" s="97" t="s">
        <v>757</v>
      </c>
      <c r="B249" s="97" t="s">
        <v>758</v>
      </c>
      <c r="C249" s="97"/>
      <c r="D249" s="97"/>
      <c r="E249" s="97"/>
      <c r="F249" s="97"/>
    </row>
    <row r="250" spans="1:6">
      <c r="A250" s="97" t="s">
        <v>732</v>
      </c>
      <c r="B250" s="97" t="s">
        <v>733</v>
      </c>
      <c r="C250" s="97"/>
      <c r="D250" s="97"/>
      <c r="E250" s="97"/>
      <c r="F250" s="97"/>
    </row>
    <row r="251" spans="1:6">
      <c r="A251" s="97" t="s">
        <v>734</v>
      </c>
      <c r="B251" s="97" t="s">
        <v>735</v>
      </c>
      <c r="C251" s="97"/>
      <c r="D251" s="97"/>
      <c r="E251" s="97"/>
      <c r="F251" s="97"/>
    </row>
    <row r="252" spans="1:6">
      <c r="A252" s="97" t="s">
        <v>736</v>
      </c>
      <c r="B252" s="97" t="s">
        <v>737</v>
      </c>
      <c r="C252" s="97"/>
      <c r="D252" s="97"/>
      <c r="E252" s="97"/>
      <c r="F252" s="97"/>
    </row>
    <row r="253" spans="1:6">
      <c r="A253" s="97" t="s">
        <v>738</v>
      </c>
      <c r="B253" s="97" t="s">
        <v>739</v>
      </c>
      <c r="C253" s="97"/>
      <c r="D253" s="97"/>
      <c r="E253" s="97"/>
      <c r="F253" s="97"/>
    </row>
    <row r="254" spans="1:6">
      <c r="A254" s="97" t="s">
        <v>740</v>
      </c>
      <c r="B254" s="97" t="s">
        <v>741</v>
      </c>
      <c r="C254" s="97"/>
      <c r="D254" s="97"/>
      <c r="E254" s="97"/>
      <c r="F254" s="97"/>
    </row>
    <row r="255" spans="1:6">
      <c r="A255" s="97" t="s">
        <v>742</v>
      </c>
      <c r="B255" s="97" t="s">
        <v>743</v>
      </c>
      <c r="C255" s="97"/>
      <c r="D255" s="97"/>
      <c r="E255" s="97"/>
      <c r="F255" s="97"/>
    </row>
    <row r="256" spans="1:6">
      <c r="A256" s="97" t="s">
        <v>744</v>
      </c>
      <c r="B256" s="97" t="s">
        <v>745</v>
      </c>
      <c r="C256" s="97"/>
      <c r="D256" s="97"/>
      <c r="E256" s="97"/>
      <c r="F256" s="97"/>
    </row>
    <row r="257" spans="1:6">
      <c r="A257" s="97" t="s">
        <v>746</v>
      </c>
      <c r="B257" s="97" t="s">
        <v>747</v>
      </c>
      <c r="C257" s="97"/>
      <c r="D257" s="97"/>
      <c r="E257" s="97"/>
      <c r="F257" s="97"/>
    </row>
    <row r="258" spans="1:6">
      <c r="A258" s="97" t="s">
        <v>748</v>
      </c>
      <c r="B258" s="97" t="s">
        <v>749</v>
      </c>
      <c r="C258" s="97"/>
      <c r="D258" s="97"/>
      <c r="E258" s="97"/>
      <c r="F258" s="97"/>
    </row>
    <row r="259" spans="1:6">
      <c r="A259" s="97" t="s">
        <v>750</v>
      </c>
      <c r="B259" s="97" t="s">
        <v>751</v>
      </c>
      <c r="C259" s="97"/>
      <c r="D259" s="97"/>
      <c r="E259" s="97"/>
      <c r="F259" s="97"/>
    </row>
    <row r="260" spans="1:6">
      <c r="A260" s="97" t="s">
        <v>752</v>
      </c>
      <c r="B260" s="97" t="s">
        <v>753</v>
      </c>
      <c r="C260" s="97"/>
      <c r="D260" s="97"/>
      <c r="E260" s="97"/>
      <c r="F260" s="97"/>
    </row>
    <row r="261" spans="1:6">
      <c r="A261" s="97" t="s">
        <v>754</v>
      </c>
      <c r="B261" s="97" t="s">
        <v>755</v>
      </c>
      <c r="C261" s="97"/>
      <c r="D261" s="97"/>
      <c r="E261" s="97"/>
      <c r="F261" s="97"/>
    </row>
    <row r="262" spans="1:6">
      <c r="A262" s="97" t="s">
        <v>756</v>
      </c>
      <c r="B262" s="97" t="s">
        <v>761</v>
      </c>
      <c r="C262" s="97"/>
      <c r="D262" s="97"/>
      <c r="E262" s="97"/>
      <c r="F262" s="97"/>
    </row>
    <row r="263" spans="1:6">
      <c r="A263" s="97" t="s">
        <v>775</v>
      </c>
      <c r="B263" s="97" t="s">
        <v>776</v>
      </c>
      <c r="C263" s="97"/>
      <c r="D263" s="97"/>
      <c r="E263" s="97"/>
      <c r="F263" s="97"/>
    </row>
    <row r="264" spans="1:6">
      <c r="A264" s="103" t="s">
        <v>689</v>
      </c>
      <c r="B264" s="97" t="s">
        <v>849</v>
      </c>
      <c r="C264" s="97"/>
      <c r="D264" s="97"/>
      <c r="E264" s="97"/>
      <c r="F264" s="97"/>
    </row>
    <row r="265" spans="1:6">
      <c r="A265" s="103" t="s">
        <v>690</v>
      </c>
      <c r="B265" s="97" t="s">
        <v>848</v>
      </c>
      <c r="C265" s="97"/>
      <c r="D265" s="97"/>
      <c r="E265" s="97"/>
      <c r="F265" s="97"/>
    </row>
    <row r="266" spans="1:6">
      <c r="A266" s="103" t="s">
        <v>721</v>
      </c>
      <c r="B266" s="97" t="s">
        <v>850</v>
      </c>
      <c r="C266" s="97"/>
      <c r="D266" s="97"/>
      <c r="E266" s="97"/>
      <c r="F266" s="97"/>
    </row>
    <row r="267" spans="1:6">
      <c r="A267" s="103" t="s">
        <v>722</v>
      </c>
      <c r="B267" s="97" t="s">
        <v>851</v>
      </c>
      <c r="C267" s="97"/>
      <c r="D267" s="97"/>
      <c r="E267" s="97"/>
      <c r="F267" s="97"/>
    </row>
    <row r="268" spans="1:6">
      <c r="A268" s="97" t="s">
        <v>691</v>
      </c>
      <c r="B268" s="97" t="s">
        <v>953</v>
      </c>
      <c r="C268" s="97"/>
      <c r="D268" s="97"/>
      <c r="E268" s="97"/>
      <c r="F268" s="97"/>
    </row>
    <row r="269" spans="1:6">
      <c r="A269" s="97" t="s">
        <v>906</v>
      </c>
      <c r="B269" s="97" t="s">
        <v>955</v>
      </c>
      <c r="C269" s="97"/>
      <c r="D269" s="97"/>
      <c r="E269" s="97"/>
      <c r="F269" s="97"/>
    </row>
    <row r="270" spans="1:6">
      <c r="A270" s="103" t="s">
        <v>699</v>
      </c>
      <c r="B270" s="97" t="s">
        <v>956</v>
      </c>
      <c r="C270" s="97"/>
      <c r="D270" s="97"/>
      <c r="E270" s="97"/>
      <c r="F270" s="97"/>
    </row>
    <row r="271" spans="1:6">
      <c r="A271" s="103" t="s">
        <v>874</v>
      </c>
      <c r="B271" s="97" t="s">
        <v>873</v>
      </c>
      <c r="C271" s="97"/>
      <c r="D271" s="97"/>
      <c r="E271" s="97"/>
      <c r="F271" s="97"/>
    </row>
  </sheetData>
  <phoneticPr fontId="1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AD48-8C41-4961-827F-5481F60380B2}">
  <dimension ref="A1:F6"/>
  <sheetViews>
    <sheetView zoomScale="85" zoomScaleNormal="85" workbookViewId="0">
      <selection activeCell="A6" sqref="A6:XFD6"/>
    </sheetView>
  </sheetViews>
  <sheetFormatPr defaultRowHeight="14.5"/>
  <cols>
    <col min="1" max="1" width="25.81640625" bestFit="1" customWidth="1"/>
    <col min="2" max="2" width="10.54296875" bestFit="1" customWidth="1"/>
    <col min="3" max="3" width="12.81640625" bestFit="1" customWidth="1"/>
    <col min="4" max="4" width="29.54296875" style="4" bestFit="1" customWidth="1"/>
    <col min="5" max="5" width="33.54296875" bestFit="1" customWidth="1"/>
    <col min="6" max="6" width="37.7265625" bestFit="1" customWidth="1"/>
  </cols>
  <sheetData>
    <row r="1" spans="1:6">
      <c r="A1" s="29" t="s">
        <v>133</v>
      </c>
      <c r="B1" s="29" t="s">
        <v>134</v>
      </c>
      <c r="C1" s="29" t="s">
        <v>143</v>
      </c>
      <c r="D1" s="4" t="s">
        <v>7</v>
      </c>
      <c r="E1" s="8" t="s">
        <v>9</v>
      </c>
      <c r="F1" t="s">
        <v>11</v>
      </c>
    </row>
    <row r="2" spans="1:6">
      <c r="A2" s="9" t="s">
        <v>967</v>
      </c>
      <c r="B2" s="9" t="s">
        <v>106</v>
      </c>
      <c r="C2" s="9" t="s">
        <v>164</v>
      </c>
      <c r="D2" s="9"/>
      <c r="E2" s="12"/>
      <c r="F2" s="9"/>
    </row>
    <row r="3" spans="1:6" ht="14.15" customHeight="1">
      <c r="A3" s="4"/>
      <c r="B3" s="4"/>
      <c r="C3" s="4"/>
      <c r="D3" s="34" t="s">
        <v>871</v>
      </c>
      <c r="E3" s="8"/>
      <c r="F3" s="4"/>
    </row>
    <row r="4" spans="1:6" ht="14.15" customHeight="1">
      <c r="D4" s="34" t="s">
        <v>163</v>
      </c>
      <c r="F4" t="s">
        <v>967</v>
      </c>
    </row>
    <row r="5" spans="1:6">
      <c r="A5" s="9" t="s">
        <v>296</v>
      </c>
      <c r="B5" s="9" t="s">
        <v>106</v>
      </c>
      <c r="C5" s="9" t="s">
        <v>158</v>
      </c>
      <c r="D5" s="9"/>
      <c r="E5" s="12"/>
      <c r="F5" s="9"/>
    </row>
    <row r="6" spans="1:6" ht="14.15" customHeight="1">
      <c r="D6" s="34" t="s">
        <v>163</v>
      </c>
      <c r="F6" t="s">
        <v>341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73AE-1FD5-4014-8E4C-CA8068140BF9}">
  <dimension ref="A1:I29"/>
  <sheetViews>
    <sheetView topLeftCell="A9" zoomScale="85" zoomScaleNormal="85" workbookViewId="0">
      <selection activeCell="D33" sqref="D33"/>
    </sheetView>
  </sheetViews>
  <sheetFormatPr defaultRowHeight="14.5"/>
  <cols>
    <col min="1" max="1" width="27.453125" bestFit="1" customWidth="1"/>
    <col min="2" max="2" width="11" bestFit="1" customWidth="1"/>
    <col min="3" max="3" width="13.453125" bestFit="1" customWidth="1"/>
    <col min="4" max="4" width="49.81640625" style="4" bestFit="1" customWidth="1"/>
    <col min="5" max="5" width="39.1796875" bestFit="1" customWidth="1"/>
    <col min="6" max="6" width="39.453125" customWidth="1"/>
  </cols>
  <sheetData>
    <row r="1" spans="1:9">
      <c r="A1" s="29" t="s">
        <v>133</v>
      </c>
      <c r="B1" s="29" t="s">
        <v>134</v>
      </c>
      <c r="C1" s="29" t="s">
        <v>143</v>
      </c>
      <c r="D1" s="4" t="s">
        <v>7</v>
      </c>
      <c r="E1" s="8" t="s">
        <v>9</v>
      </c>
      <c r="F1" t="s">
        <v>11</v>
      </c>
    </row>
    <row r="2" spans="1:9">
      <c r="A2" s="9" t="s">
        <v>17</v>
      </c>
      <c r="B2" s="9" t="s">
        <v>106</v>
      </c>
      <c r="C2" s="9" t="s">
        <v>164</v>
      </c>
      <c r="D2" s="9"/>
      <c r="E2" s="12"/>
      <c r="F2" s="9"/>
    </row>
    <row r="3" spans="1:9">
      <c r="D3" s="39" t="s">
        <v>136</v>
      </c>
      <c r="E3" s="4"/>
      <c r="F3" s="4"/>
      <c r="G3" s="39" t="s">
        <v>351</v>
      </c>
    </row>
    <row r="4" spans="1:9" s="4" customFormat="1" ht="16.5" customHeight="1">
      <c r="A4" s="68"/>
      <c r="B4" s="68"/>
      <c r="C4" s="68"/>
      <c r="D4" s="75" t="s">
        <v>401</v>
      </c>
      <c r="E4" s="4" t="s">
        <v>714</v>
      </c>
      <c r="F4" s="34" t="s">
        <v>719</v>
      </c>
      <c r="G4" s="68"/>
      <c r="H4" s="68"/>
      <c r="I4" s="68"/>
    </row>
    <row r="5" spans="1:9">
      <c r="D5" s="34" t="s">
        <v>145</v>
      </c>
      <c r="E5" s="4"/>
      <c r="F5" s="4">
        <v>5</v>
      </c>
    </row>
    <row r="6" spans="1:9">
      <c r="D6" s="34" t="s">
        <v>440</v>
      </c>
      <c r="E6" s="4"/>
      <c r="F6" s="2" t="s">
        <v>879</v>
      </c>
    </row>
    <row r="7" spans="1:9">
      <c r="A7" s="4"/>
      <c r="B7" s="4"/>
      <c r="C7" s="4"/>
      <c r="D7" s="34" t="s">
        <v>145</v>
      </c>
      <c r="E7" s="4"/>
      <c r="F7" s="4">
        <v>5</v>
      </c>
    </row>
    <row r="8" spans="1:9">
      <c r="D8" s="31" t="s">
        <v>138</v>
      </c>
      <c r="E8" s="4" t="s">
        <v>209</v>
      </c>
      <c r="F8" s="92"/>
    </row>
    <row r="9" spans="1:9" ht="14.15" customHeight="1">
      <c r="D9" s="31" t="s">
        <v>138</v>
      </c>
      <c r="E9" s="4" t="s">
        <v>211</v>
      </c>
      <c r="F9" s="92"/>
    </row>
    <row r="10" spans="1:9">
      <c r="A10" s="4"/>
      <c r="B10" s="4"/>
      <c r="C10" s="4"/>
      <c r="D10" s="34" t="s">
        <v>145</v>
      </c>
      <c r="E10" s="4"/>
      <c r="F10" s="4">
        <v>5</v>
      </c>
    </row>
    <row r="11" spans="1:9">
      <c r="D11" s="34" t="s">
        <v>137</v>
      </c>
      <c r="E11" s="4" t="s">
        <v>165</v>
      </c>
      <c r="F11" s="50" t="s">
        <v>975</v>
      </c>
      <c r="G11" t="s">
        <v>877</v>
      </c>
      <c r="H11" s="2" t="s">
        <v>220</v>
      </c>
    </row>
    <row r="12" spans="1:9">
      <c r="D12" s="34" t="s">
        <v>137</v>
      </c>
      <c r="E12" s="4" t="s">
        <v>168</v>
      </c>
      <c r="F12" s="77" t="s">
        <v>709</v>
      </c>
      <c r="G12" t="s">
        <v>878</v>
      </c>
      <c r="H12" s="2" t="s">
        <v>879</v>
      </c>
    </row>
    <row r="13" spans="1:9">
      <c r="A13" s="4"/>
      <c r="B13" s="4"/>
      <c r="C13" s="4"/>
      <c r="D13" s="34" t="s">
        <v>145</v>
      </c>
      <c r="E13" s="4"/>
      <c r="F13" s="4">
        <v>5</v>
      </c>
    </row>
    <row r="14" spans="1:9">
      <c r="D14" s="31" t="s">
        <v>138</v>
      </c>
      <c r="E14" s="4" t="s">
        <v>170</v>
      </c>
      <c r="F14" s="4"/>
    </row>
    <row r="15" spans="1:9">
      <c r="A15" s="4"/>
      <c r="B15" s="4"/>
      <c r="C15" s="4"/>
      <c r="D15" s="34" t="s">
        <v>145</v>
      </c>
      <c r="E15" s="4"/>
      <c r="F15" s="4">
        <v>5</v>
      </c>
    </row>
    <row r="16" spans="1:9">
      <c r="D16" s="75" t="s">
        <v>161</v>
      </c>
      <c r="E16" s="68"/>
      <c r="F16" s="68" t="s">
        <v>970</v>
      </c>
    </row>
    <row r="17" spans="1:9" s="4" customFormat="1" ht="15" customHeight="1">
      <c r="A17" s="68"/>
      <c r="B17" s="68"/>
      <c r="C17" s="68"/>
      <c r="D17" s="75" t="s">
        <v>162</v>
      </c>
      <c r="F17" s="34" t="s">
        <v>719</v>
      </c>
      <c r="G17" s="68"/>
      <c r="H17" s="68"/>
      <c r="I17" s="68"/>
    </row>
    <row r="18" spans="1:9">
      <c r="D18" s="4" t="s">
        <v>138</v>
      </c>
      <c r="E18" s="4" t="s">
        <v>714</v>
      </c>
      <c r="F18" s="4"/>
    </row>
    <row r="19" spans="1:9">
      <c r="D19" s="4" t="s">
        <v>138</v>
      </c>
      <c r="E19" s="4" t="s">
        <v>716</v>
      </c>
      <c r="F19" s="4"/>
    </row>
    <row r="20" spans="1:9">
      <c r="A20" s="9" t="s">
        <v>971</v>
      </c>
      <c r="B20" s="9" t="s">
        <v>106</v>
      </c>
      <c r="C20" s="9" t="s">
        <v>164</v>
      </c>
      <c r="D20" s="9"/>
      <c r="E20" s="12"/>
      <c r="F20" s="9"/>
    </row>
    <row r="21" spans="1:9" s="4" customFormat="1" ht="15" customHeight="1">
      <c r="A21" s="68"/>
      <c r="B21" s="68"/>
      <c r="C21" s="68"/>
      <c r="D21" s="75" t="s">
        <v>162</v>
      </c>
      <c r="F21" s="68" t="s">
        <v>970</v>
      </c>
      <c r="G21" s="68"/>
      <c r="H21" s="68"/>
      <c r="I21" s="68"/>
    </row>
    <row r="22" spans="1:9">
      <c r="D22" s="31" t="s">
        <v>138</v>
      </c>
      <c r="E22" t="s">
        <v>969</v>
      </c>
      <c r="F22" s="4"/>
    </row>
    <row r="23" spans="1:9">
      <c r="D23" s="31" t="s">
        <v>304</v>
      </c>
      <c r="E23" t="s">
        <v>972</v>
      </c>
      <c r="F23" s="50" t="str">
        <f>Datatable!$O$1</f>
        <v>Risk_Rating</v>
      </c>
    </row>
    <row r="24" spans="1:9">
      <c r="D24" s="30" t="s">
        <v>973</v>
      </c>
      <c r="E24" s="4"/>
      <c r="F24" s="4"/>
    </row>
    <row r="25" spans="1:9">
      <c r="A25" s="9" t="s">
        <v>60</v>
      </c>
      <c r="B25" s="9" t="s">
        <v>106</v>
      </c>
      <c r="C25" s="71" t="s">
        <v>164</v>
      </c>
      <c r="D25" s="9"/>
      <c r="E25" s="12"/>
      <c r="F25" s="9"/>
    </row>
    <row r="26" spans="1:9">
      <c r="D26" s="34" t="s">
        <v>145</v>
      </c>
      <c r="E26" s="4"/>
      <c r="F26" s="4">
        <v>3</v>
      </c>
    </row>
    <row r="27" spans="1:9" ht="14.15" customHeight="1">
      <c r="D27" s="4" t="s">
        <v>138</v>
      </c>
      <c r="E27" s="4" t="s">
        <v>714</v>
      </c>
      <c r="F27" s="4"/>
    </row>
    <row r="28" spans="1:9">
      <c r="D28" s="4" t="s">
        <v>138</v>
      </c>
      <c r="E28" s="4" t="s">
        <v>716</v>
      </c>
      <c r="F28" s="4"/>
    </row>
    <row r="29" spans="1:9">
      <c r="D29" s="4" t="s">
        <v>718</v>
      </c>
      <c r="E29" s="4"/>
      <c r="F29" s="4"/>
    </row>
  </sheetData>
  <hyperlinks>
    <hyperlink ref="H11" r:id="rId1" xr:uid="{2A91CA61-0E68-4B46-AC34-16C8EC228785}"/>
    <hyperlink ref="H12" r:id="rId2" xr:uid="{5AC9B3FE-74B7-4721-84A5-B77F89FC6AE7}"/>
    <hyperlink ref="F6" r:id="rId3" xr:uid="{F392E0C9-4AF6-4F93-9F12-799DF0291658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1241-1FA3-449A-A19A-A5679EBCE3A1}">
  <dimension ref="A1:J211"/>
  <sheetViews>
    <sheetView tabSelected="1" zoomScale="85" zoomScaleNormal="85" workbookViewId="0">
      <selection activeCell="F14" sqref="F14"/>
    </sheetView>
  </sheetViews>
  <sheetFormatPr defaultRowHeight="14.5"/>
  <cols>
    <col min="1" max="1" width="23.81640625" bestFit="1" customWidth="1"/>
    <col min="2" max="2" width="11" bestFit="1" customWidth="1"/>
    <col min="3" max="3" width="13.453125" bestFit="1" customWidth="1"/>
    <col min="4" max="4" width="50.81640625" style="4" bestFit="1" customWidth="1"/>
    <col min="5" max="5" width="42.453125" bestFit="1" customWidth="1"/>
    <col min="6" max="6" width="74.453125" customWidth="1"/>
    <col min="8" max="8" width="23.54296875" bestFit="1" customWidth="1"/>
  </cols>
  <sheetData>
    <row r="1" spans="1:9">
      <c r="A1" s="67" t="s">
        <v>133</v>
      </c>
      <c r="B1" s="67" t="s">
        <v>134</v>
      </c>
      <c r="C1" s="67" t="s">
        <v>143</v>
      </c>
      <c r="D1" s="68" t="s">
        <v>7</v>
      </c>
      <c r="E1" s="69" t="s">
        <v>9</v>
      </c>
      <c r="F1" s="70" t="s">
        <v>11</v>
      </c>
      <c r="G1" s="70"/>
      <c r="H1" s="70"/>
      <c r="I1" s="70"/>
    </row>
    <row r="2" spans="1:9">
      <c r="A2" s="71" t="s">
        <v>17</v>
      </c>
      <c r="B2" s="72" t="s">
        <v>106</v>
      </c>
      <c r="C2" s="71" t="s">
        <v>158</v>
      </c>
      <c r="D2" s="71"/>
      <c r="E2" s="73"/>
      <c r="F2" s="71"/>
      <c r="G2" s="70"/>
      <c r="H2" s="70"/>
      <c r="I2" s="70"/>
    </row>
    <row r="3" spans="1:9" s="4" customFormat="1" ht="15" customHeight="1">
      <c r="A3" s="68"/>
      <c r="B3" s="68"/>
      <c r="C3" s="68"/>
      <c r="D3" s="74" t="s">
        <v>144</v>
      </c>
      <c r="E3" s="68"/>
      <c r="F3" s="68"/>
      <c r="G3" s="68"/>
      <c r="H3" s="68"/>
      <c r="I3" s="68"/>
    </row>
    <row r="4" spans="1:9" ht="14.5" customHeight="1">
      <c r="A4" s="70"/>
      <c r="B4" s="70"/>
      <c r="C4" s="70"/>
      <c r="D4" s="76" t="s">
        <v>145</v>
      </c>
      <c r="E4" s="68"/>
      <c r="F4" s="68">
        <v>3</v>
      </c>
      <c r="G4" s="70"/>
      <c r="H4" s="70"/>
      <c r="I4" s="70"/>
    </row>
    <row r="5" spans="1:9" ht="13.5" customHeight="1">
      <c r="A5" s="70"/>
      <c r="B5" s="70"/>
      <c r="C5" s="70"/>
      <c r="D5" s="76" t="s">
        <v>402</v>
      </c>
      <c r="E5" s="68"/>
      <c r="F5" s="68"/>
      <c r="G5" s="70"/>
      <c r="H5" s="70"/>
      <c r="I5" s="70"/>
    </row>
    <row r="6" spans="1:9" s="4" customFormat="1" ht="13.5" customHeight="1">
      <c r="A6" s="68"/>
      <c r="B6" s="68"/>
      <c r="C6" s="68"/>
      <c r="D6" s="30" t="s">
        <v>138</v>
      </c>
      <c r="E6" s="70" t="s">
        <v>354</v>
      </c>
      <c r="F6" s="68"/>
      <c r="G6" s="68"/>
      <c r="H6" s="68"/>
      <c r="I6" s="68"/>
    </row>
    <row r="7" spans="1:9" s="4" customFormat="1" ht="13.5" customHeight="1">
      <c r="A7" s="68"/>
      <c r="B7" s="68"/>
      <c r="C7" s="68"/>
      <c r="D7" s="75" t="s">
        <v>137</v>
      </c>
      <c r="E7" s="70" t="s">
        <v>355</v>
      </c>
      <c r="F7" s="54" t="str">
        <f>Datatable!$L$1</f>
        <v>NoHpBlu</v>
      </c>
      <c r="G7" s="68"/>
      <c r="H7" s="68"/>
      <c r="I7" s="68"/>
    </row>
    <row r="8" spans="1:9" ht="14.5" customHeight="1">
      <c r="A8" s="70"/>
      <c r="B8" s="70"/>
      <c r="C8" s="70"/>
      <c r="D8" s="76" t="s">
        <v>145</v>
      </c>
      <c r="E8" s="68"/>
      <c r="F8" s="68">
        <v>3</v>
      </c>
      <c r="G8" s="70"/>
      <c r="H8" s="70"/>
      <c r="I8" s="70"/>
    </row>
    <row r="9" spans="1:9" ht="13.5" customHeight="1">
      <c r="A9" s="70"/>
      <c r="B9" s="70"/>
      <c r="C9" s="70"/>
      <c r="D9" s="76" t="s">
        <v>402</v>
      </c>
      <c r="E9" s="68"/>
      <c r="F9" s="68"/>
      <c r="G9" s="70"/>
      <c r="H9" s="70"/>
      <c r="I9" s="70"/>
    </row>
    <row r="10" spans="1:9" s="4" customFormat="1" ht="13.5" customHeight="1">
      <c r="A10" s="68"/>
      <c r="B10" s="68"/>
      <c r="C10" s="68"/>
      <c r="D10" s="30" t="s">
        <v>138</v>
      </c>
      <c r="E10" s="68" t="s">
        <v>152</v>
      </c>
      <c r="F10" s="68"/>
      <c r="G10" s="68"/>
      <c r="H10" s="68"/>
      <c r="I10" s="68"/>
    </row>
    <row r="11" spans="1:9" ht="14.5" customHeight="1">
      <c r="A11" s="70"/>
      <c r="B11" s="70"/>
      <c r="C11" s="70"/>
      <c r="D11" s="76" t="s">
        <v>145</v>
      </c>
      <c r="E11" s="68"/>
      <c r="F11" s="68">
        <v>5</v>
      </c>
      <c r="G11" s="70"/>
      <c r="H11" s="70"/>
      <c r="I11" s="70"/>
    </row>
    <row r="12" spans="1:9" ht="13.5" customHeight="1">
      <c r="A12" s="70"/>
      <c r="B12" s="70"/>
      <c r="C12" s="70"/>
      <c r="D12" s="76" t="s">
        <v>402</v>
      </c>
      <c r="E12" s="68"/>
      <c r="F12" s="68"/>
      <c r="G12" s="70"/>
      <c r="H12" s="70"/>
      <c r="I12" s="70"/>
    </row>
    <row r="13" spans="1:9" s="4" customFormat="1" ht="13.5" customHeight="1">
      <c r="A13" s="68"/>
      <c r="B13" s="68"/>
      <c r="C13" s="68"/>
      <c r="D13" s="75" t="s">
        <v>137</v>
      </c>
      <c r="E13" s="70" t="s">
        <v>352</v>
      </c>
      <c r="F13" s="79" t="s">
        <v>398</v>
      </c>
      <c r="G13" s="68"/>
      <c r="H13" s="68"/>
      <c r="I13" s="68"/>
    </row>
    <row r="14" spans="1:9" s="4" customFormat="1" ht="15" customHeight="1">
      <c r="A14" s="68"/>
      <c r="B14" s="68"/>
      <c r="C14" s="68"/>
      <c r="D14" s="75" t="s">
        <v>137</v>
      </c>
      <c r="E14" s="70" t="s">
        <v>356</v>
      </c>
      <c r="F14" s="68" t="str">
        <f>Datatable!$M$1</f>
        <v>BLU_Password</v>
      </c>
      <c r="G14" s="68"/>
      <c r="H14" s="68"/>
      <c r="I14" s="68"/>
    </row>
    <row r="15" spans="1:9" ht="14.5" customHeight="1">
      <c r="A15" s="70"/>
      <c r="B15" s="70"/>
      <c r="C15" s="70"/>
      <c r="D15" s="76" t="s">
        <v>145</v>
      </c>
      <c r="E15" s="68"/>
      <c r="F15" s="68">
        <v>3</v>
      </c>
      <c r="G15" s="70"/>
      <c r="H15" s="70"/>
      <c r="I15" s="70"/>
    </row>
    <row r="16" spans="1:9" ht="14.15" customHeight="1">
      <c r="A16" s="70"/>
      <c r="B16" s="70"/>
      <c r="C16" s="70"/>
      <c r="D16" s="76" t="s">
        <v>402</v>
      </c>
      <c r="E16" s="68"/>
      <c r="F16" s="68"/>
      <c r="G16" s="70"/>
      <c r="H16" s="70"/>
      <c r="I16" s="70"/>
    </row>
    <row r="17" spans="1:9" s="4" customFormat="1">
      <c r="A17" s="68"/>
      <c r="B17" s="68"/>
      <c r="C17" s="68"/>
      <c r="D17" s="30" t="s">
        <v>138</v>
      </c>
      <c r="E17" s="70" t="s">
        <v>357</v>
      </c>
      <c r="F17" s="68"/>
      <c r="G17" s="68"/>
      <c r="H17" s="68"/>
      <c r="I17" s="68"/>
    </row>
    <row r="18" spans="1:9">
      <c r="A18" s="71" t="s">
        <v>305</v>
      </c>
      <c r="B18" s="72" t="s">
        <v>106</v>
      </c>
      <c r="C18" s="71" t="s">
        <v>158</v>
      </c>
      <c r="D18" s="71"/>
      <c r="E18" s="73"/>
      <c r="F18" s="71"/>
      <c r="G18" s="70"/>
      <c r="H18" s="70"/>
      <c r="I18" s="70"/>
    </row>
    <row r="19" spans="1:9" s="97" customFormat="1" ht="14.15" customHeight="1">
      <c r="A19" s="105"/>
      <c r="B19" s="105"/>
      <c r="C19" s="105"/>
      <c r="D19" s="106" t="s">
        <v>145</v>
      </c>
      <c r="E19" s="103"/>
      <c r="F19" s="103">
        <v>3</v>
      </c>
      <c r="G19" s="105"/>
      <c r="H19" s="105"/>
      <c r="I19" s="105"/>
    </row>
    <row r="20" spans="1:9" s="97" customFormat="1">
      <c r="A20" s="105"/>
      <c r="B20" s="105"/>
      <c r="C20" s="105"/>
      <c r="D20" s="108" t="s">
        <v>454</v>
      </c>
      <c r="E20" s="98" t="s">
        <v>893</v>
      </c>
      <c r="F20" s="103" t="s">
        <v>894</v>
      </c>
      <c r="G20" s="105"/>
      <c r="H20" s="105"/>
      <c r="I20" s="105"/>
    </row>
    <row r="21" spans="1:9" s="97" customFormat="1">
      <c r="A21" s="105"/>
      <c r="B21" s="105"/>
      <c r="C21" s="105"/>
      <c r="D21" s="113" t="s">
        <v>138</v>
      </c>
      <c r="E21" s="98" t="s">
        <v>893</v>
      </c>
      <c r="F21" s="103"/>
      <c r="G21" s="105"/>
      <c r="H21" s="105"/>
      <c r="I21" s="105"/>
    </row>
    <row r="22" spans="1:9" s="97" customFormat="1">
      <c r="A22" s="105"/>
      <c r="B22" s="105"/>
      <c r="C22" s="105"/>
      <c r="D22" s="106" t="s">
        <v>162</v>
      </c>
      <c r="E22" s="98"/>
      <c r="F22" s="103" t="s">
        <v>894</v>
      </c>
      <c r="G22" s="105"/>
      <c r="H22" s="105"/>
      <c r="I22" s="105"/>
    </row>
    <row r="23" spans="1:9" s="97" customFormat="1" ht="15" customHeight="1">
      <c r="A23" s="105"/>
      <c r="B23" s="105"/>
      <c r="C23" s="105"/>
      <c r="D23" s="108" t="s">
        <v>454</v>
      </c>
      <c r="E23" s="97" t="s">
        <v>899</v>
      </c>
      <c r="F23" s="103" t="s">
        <v>900</v>
      </c>
      <c r="G23" s="105"/>
      <c r="H23" s="105"/>
      <c r="I23" s="105"/>
    </row>
    <row r="24" spans="1:9" s="97" customFormat="1" ht="15" customHeight="1">
      <c r="A24" s="105"/>
      <c r="B24" s="105"/>
      <c r="C24" s="105"/>
      <c r="D24" s="113" t="s">
        <v>138</v>
      </c>
      <c r="E24" s="97" t="s">
        <v>899</v>
      </c>
      <c r="F24" s="103"/>
      <c r="G24" s="105"/>
      <c r="H24" s="105"/>
      <c r="I24" s="105"/>
    </row>
    <row r="25" spans="1:9" s="97" customFormat="1" ht="15" customHeight="1">
      <c r="A25" s="105"/>
      <c r="B25" s="105"/>
      <c r="C25" s="105"/>
      <c r="D25" s="106" t="s">
        <v>162</v>
      </c>
      <c r="E25" s="98"/>
      <c r="F25" s="103" t="s">
        <v>900</v>
      </c>
      <c r="G25" s="105"/>
      <c r="H25" s="105"/>
      <c r="I25" s="105"/>
    </row>
    <row r="26" spans="1:9" s="97" customFormat="1" ht="15" customHeight="1">
      <c r="A26" s="105"/>
      <c r="B26" s="105"/>
      <c r="C26" s="105"/>
      <c r="D26" s="108" t="s">
        <v>454</v>
      </c>
      <c r="E26" s="98" t="s">
        <v>895</v>
      </c>
      <c r="F26" s="103" t="s">
        <v>896</v>
      </c>
      <c r="G26" s="105"/>
      <c r="H26" s="105"/>
      <c r="I26" s="105"/>
    </row>
    <row r="27" spans="1:9" s="97" customFormat="1" ht="15" customHeight="1">
      <c r="A27" s="105"/>
      <c r="B27" s="105"/>
      <c r="C27" s="105"/>
      <c r="D27" s="106" t="s">
        <v>162</v>
      </c>
      <c r="E27" s="98"/>
      <c r="F27" s="103" t="s">
        <v>896</v>
      </c>
      <c r="G27" s="105"/>
      <c r="H27" s="105"/>
      <c r="I27" s="105"/>
    </row>
    <row r="28" spans="1:9" s="97" customFormat="1" ht="15" customHeight="1">
      <c r="A28" s="105"/>
      <c r="B28" s="105"/>
      <c r="C28" s="105"/>
      <c r="D28" s="108" t="s">
        <v>454</v>
      </c>
      <c r="E28" s="98" t="s">
        <v>152</v>
      </c>
      <c r="F28" s="103" t="s">
        <v>988</v>
      </c>
      <c r="G28" s="105"/>
      <c r="H28" s="105"/>
      <c r="I28" s="105"/>
    </row>
    <row r="29" spans="1:9" s="97" customFormat="1" ht="15" customHeight="1">
      <c r="A29" s="105"/>
      <c r="B29" s="105"/>
      <c r="C29" s="105"/>
      <c r="D29" s="114" t="s">
        <v>905</v>
      </c>
      <c r="E29" s="98"/>
      <c r="F29" s="103"/>
      <c r="G29" s="105"/>
      <c r="H29" s="105"/>
      <c r="I29" s="105"/>
    </row>
    <row r="30" spans="1:9" s="97" customFormat="1" ht="15" customHeight="1">
      <c r="A30" s="105"/>
      <c r="B30" s="105"/>
      <c r="C30" s="105"/>
      <c r="D30" s="106" t="s">
        <v>162</v>
      </c>
      <c r="E30" s="98"/>
      <c r="F30" s="103" t="s">
        <v>988</v>
      </c>
      <c r="G30" s="105"/>
      <c r="H30" s="105"/>
      <c r="I30" s="105"/>
    </row>
    <row r="31" spans="1:9" s="97" customFormat="1" ht="14.5" customHeight="1">
      <c r="A31" s="105"/>
      <c r="B31" s="105"/>
      <c r="C31" s="105"/>
      <c r="D31" s="111" t="s">
        <v>670</v>
      </c>
      <c r="E31" s="103" t="s">
        <v>361</v>
      </c>
      <c r="F31" s="103"/>
      <c r="G31" s="105"/>
      <c r="H31" s="105"/>
      <c r="I31" s="105"/>
    </row>
    <row r="32" spans="1:9" s="97" customFormat="1">
      <c r="A32" s="105"/>
      <c r="B32" s="105"/>
      <c r="C32" s="105"/>
      <c r="D32" s="111" t="s">
        <v>402</v>
      </c>
      <c r="E32" s="103"/>
      <c r="F32" s="103"/>
      <c r="G32" s="105"/>
      <c r="H32" s="105"/>
      <c r="I32" s="105"/>
    </row>
    <row r="33" spans="1:10" s="97" customFormat="1">
      <c r="A33" s="103"/>
      <c r="B33" s="103"/>
      <c r="C33" s="103"/>
      <c r="D33" s="113" t="s">
        <v>138</v>
      </c>
      <c r="E33" s="103" t="s">
        <v>361</v>
      </c>
      <c r="F33" s="103"/>
      <c r="G33" s="105"/>
      <c r="H33" s="105"/>
      <c r="I33" s="105"/>
    </row>
    <row r="34" spans="1:10" s="97" customFormat="1" ht="14.5" customHeight="1">
      <c r="A34" s="105"/>
      <c r="B34" s="105"/>
      <c r="C34" s="105"/>
      <c r="D34" s="111" t="s">
        <v>670</v>
      </c>
      <c r="E34" s="105" t="s">
        <v>359</v>
      </c>
      <c r="G34" s="105"/>
      <c r="H34" s="105"/>
      <c r="I34" s="105"/>
    </row>
    <row r="35" spans="1:10" s="97" customFormat="1" ht="14.5" customHeight="1">
      <c r="A35" s="105"/>
      <c r="B35" s="105"/>
      <c r="C35" s="105"/>
      <c r="D35" s="106" t="s">
        <v>401</v>
      </c>
      <c r="E35" s="105" t="s">
        <v>360</v>
      </c>
      <c r="F35" s="103" t="s">
        <v>890</v>
      </c>
      <c r="G35" s="105"/>
      <c r="H35" s="105"/>
      <c r="I35" s="105"/>
    </row>
    <row r="36" spans="1:10" s="97" customFormat="1">
      <c r="A36" s="105"/>
      <c r="B36" s="105"/>
      <c r="C36" s="105"/>
      <c r="D36" s="111" t="s">
        <v>402</v>
      </c>
      <c r="E36" s="103"/>
      <c r="F36" s="103"/>
      <c r="G36" s="105"/>
      <c r="H36" s="105"/>
      <c r="I36" s="105"/>
    </row>
    <row r="37" spans="1:10" s="97" customFormat="1">
      <c r="A37" s="105"/>
      <c r="B37" s="105"/>
      <c r="C37" s="105"/>
      <c r="D37" s="111" t="s">
        <v>162</v>
      </c>
      <c r="E37" s="103"/>
      <c r="F37" s="103" t="s">
        <v>890</v>
      </c>
      <c r="G37" s="105"/>
      <c r="H37" s="105"/>
      <c r="I37" s="105"/>
    </row>
    <row r="38" spans="1:10" s="97" customFormat="1">
      <c r="A38" s="103"/>
      <c r="B38" s="103"/>
      <c r="C38" s="103"/>
      <c r="D38" s="113" t="s">
        <v>138</v>
      </c>
      <c r="E38" s="105" t="s">
        <v>359</v>
      </c>
      <c r="F38" s="103"/>
      <c r="G38" s="105"/>
      <c r="H38" s="105"/>
      <c r="I38" s="105"/>
    </row>
    <row r="39" spans="1:10" s="97" customFormat="1" ht="15" customHeight="1">
      <c r="A39" s="103"/>
      <c r="B39" s="103"/>
      <c r="C39" s="103"/>
      <c r="D39" s="107" t="s">
        <v>670</v>
      </c>
      <c r="E39" s="105" t="s">
        <v>360</v>
      </c>
      <c r="F39" s="103"/>
      <c r="G39" s="105"/>
      <c r="H39" s="105"/>
      <c r="I39" s="105"/>
    </row>
    <row r="40" spans="1:10" s="97" customFormat="1" ht="15" customHeight="1">
      <c r="A40" s="105"/>
      <c r="B40" s="105"/>
      <c r="C40" s="105"/>
      <c r="D40" s="111" t="s">
        <v>402</v>
      </c>
      <c r="E40" s="103"/>
      <c r="F40" s="103"/>
      <c r="G40" s="105"/>
      <c r="H40" s="105"/>
      <c r="I40" s="105"/>
    </row>
    <row r="41" spans="1:10" s="97" customFormat="1" ht="15" customHeight="1">
      <c r="A41" s="103"/>
      <c r="B41" s="103"/>
      <c r="C41" s="103"/>
      <c r="D41" s="113" t="s">
        <v>138</v>
      </c>
      <c r="E41" s="105" t="s">
        <v>360</v>
      </c>
      <c r="F41" s="103"/>
      <c r="G41" s="105"/>
      <c r="H41" s="105"/>
      <c r="I41" s="105"/>
    </row>
    <row r="42" spans="1:10" s="97" customFormat="1" ht="14.5" customHeight="1">
      <c r="A42" s="105"/>
      <c r="B42" s="105"/>
      <c r="C42" s="105"/>
      <c r="D42" s="107" t="s">
        <v>670</v>
      </c>
      <c r="E42" s="100" t="s">
        <v>362</v>
      </c>
      <c r="F42" s="103"/>
      <c r="G42" s="105"/>
      <c r="H42" s="106"/>
      <c r="I42" s="105"/>
    </row>
    <row r="43" spans="1:10" s="97" customFormat="1">
      <c r="A43" s="103"/>
      <c r="B43" s="103"/>
      <c r="C43" s="103"/>
      <c r="D43" s="107" t="s">
        <v>769</v>
      </c>
      <c r="E43" s="100" t="s">
        <v>771</v>
      </c>
      <c r="F43" s="103"/>
      <c r="G43" s="105"/>
    </row>
    <row r="44" spans="1:10" s="97" customFormat="1">
      <c r="A44" s="103"/>
      <c r="B44" s="103"/>
      <c r="C44" s="103"/>
      <c r="D44" s="113" t="s">
        <v>138</v>
      </c>
      <c r="E44" s="100" t="s">
        <v>771</v>
      </c>
      <c r="F44" s="103"/>
      <c r="G44" s="105"/>
      <c r="H44" s="106" t="s">
        <v>138</v>
      </c>
      <c r="I44" s="105" t="s">
        <v>434</v>
      </c>
    </row>
    <row r="45" spans="1:10" s="97" customFormat="1">
      <c r="A45" s="103"/>
      <c r="B45" s="103"/>
      <c r="C45" s="103"/>
      <c r="D45" s="106" t="s">
        <v>138</v>
      </c>
      <c r="E45" s="103" t="s">
        <v>365</v>
      </c>
      <c r="F45" s="115"/>
      <c r="G45" s="115"/>
      <c r="H45" s="106" t="s">
        <v>138</v>
      </c>
      <c r="I45" s="105" t="s">
        <v>367</v>
      </c>
      <c r="J45" s="104"/>
    </row>
    <row r="46" spans="1:10" s="97" customFormat="1">
      <c r="A46" s="103"/>
      <c r="B46" s="103"/>
      <c r="C46" s="103"/>
      <c r="D46" s="106" t="s">
        <v>137</v>
      </c>
      <c r="E46" s="103" t="s">
        <v>307</v>
      </c>
      <c r="F46" s="103" t="str">
        <f>Datatable!$P$1</f>
        <v>TujuanPinjaman</v>
      </c>
      <c r="G46" s="115"/>
      <c r="H46" s="111" t="s">
        <v>402</v>
      </c>
      <c r="I46" s="103"/>
      <c r="J46" s="104"/>
    </row>
    <row r="47" spans="1:10" s="97" customFormat="1">
      <c r="A47" s="103"/>
      <c r="B47" s="103"/>
      <c r="C47" s="103"/>
      <c r="D47" s="106" t="s">
        <v>214</v>
      </c>
      <c r="E47" s="103" t="s">
        <v>407</v>
      </c>
      <c r="F47" s="103" t="str">
        <f>Datatable!$P$1</f>
        <v>TujuanPinjaman</v>
      </c>
      <c r="G47" s="105"/>
      <c r="H47" s="106" t="s">
        <v>138</v>
      </c>
      <c r="I47" s="105" t="s">
        <v>152</v>
      </c>
      <c r="J47" s="98"/>
    </row>
    <row r="48" spans="1:10" s="97" customFormat="1" ht="15" customHeight="1">
      <c r="A48" s="103"/>
      <c r="B48" s="103"/>
      <c r="C48" s="103"/>
      <c r="D48" s="111" t="s">
        <v>304</v>
      </c>
      <c r="E48" s="103" t="s">
        <v>578</v>
      </c>
      <c r="F48" s="103" t="str">
        <f>Datatable!$P$1</f>
        <v>TujuanPinjaman</v>
      </c>
      <c r="G48" s="105"/>
      <c r="H48" s="106"/>
      <c r="I48" s="103"/>
      <c r="J48" s="116"/>
    </row>
    <row r="49" spans="1:10" s="97" customFormat="1">
      <c r="A49" s="103"/>
      <c r="B49" s="103"/>
      <c r="C49" s="103"/>
      <c r="D49" s="106" t="s">
        <v>532</v>
      </c>
      <c r="E49" s="105" t="s">
        <v>363</v>
      </c>
      <c r="F49" s="117" t="str">
        <f>Datatable!$Q$1</f>
        <v>JumlahPinjaman</v>
      </c>
      <c r="G49" s="105"/>
      <c r="H49" s="106"/>
      <c r="I49" s="103"/>
      <c r="J49" s="116"/>
    </row>
    <row r="50" spans="1:10" s="97" customFormat="1">
      <c r="A50" s="103"/>
      <c r="B50" s="103"/>
      <c r="C50" s="103"/>
      <c r="D50" s="111" t="s">
        <v>304</v>
      </c>
      <c r="E50" s="103" t="s">
        <v>616</v>
      </c>
      <c r="F50" s="117" t="str">
        <f>Datatable!$Q$1</f>
        <v>JumlahPinjaman</v>
      </c>
      <c r="G50" s="105"/>
      <c r="H50" s="106"/>
      <c r="I50" s="103"/>
      <c r="J50" s="116"/>
    </row>
    <row r="51" spans="1:10" s="97" customFormat="1" ht="15.65" customHeight="1">
      <c r="A51" s="103"/>
      <c r="B51" s="103"/>
      <c r="C51" s="103"/>
      <c r="D51" s="106" t="s">
        <v>533</v>
      </c>
      <c r="E51" s="105" t="s">
        <v>364</v>
      </c>
      <c r="F51" s="103" t="str">
        <f>Datatable!$R$1</f>
        <v>Tenor</v>
      </c>
      <c r="G51" s="105"/>
      <c r="H51" s="106"/>
      <c r="I51" s="106"/>
      <c r="J51" s="98"/>
    </row>
    <row r="52" spans="1:10" s="97" customFormat="1">
      <c r="A52" s="103"/>
      <c r="B52" s="103"/>
      <c r="C52" s="103"/>
      <c r="D52" s="111" t="s">
        <v>304</v>
      </c>
      <c r="E52" s="103" t="s">
        <v>580</v>
      </c>
      <c r="F52" s="103" t="str">
        <f>Datatable!$R$1</f>
        <v>Tenor</v>
      </c>
      <c r="G52" s="105"/>
      <c r="J52" s="116"/>
    </row>
    <row r="53" spans="1:10" s="97" customFormat="1">
      <c r="A53" s="103"/>
      <c r="B53" s="103"/>
      <c r="C53" s="103"/>
      <c r="D53" s="106" t="s">
        <v>901</v>
      </c>
      <c r="E53" s="105" t="s">
        <v>366</v>
      </c>
      <c r="F53" s="103"/>
      <c r="G53" s="105"/>
      <c r="J53" s="98"/>
    </row>
    <row r="54" spans="1:10" s="97" customFormat="1">
      <c r="A54" s="103"/>
      <c r="B54" s="103"/>
      <c r="C54" s="103"/>
      <c r="D54" s="106" t="s">
        <v>223</v>
      </c>
      <c r="E54" s="105" t="s">
        <v>935</v>
      </c>
      <c r="F54" s="103" t="s">
        <v>947</v>
      </c>
      <c r="G54" s="105"/>
      <c r="J54" s="98"/>
    </row>
    <row r="55" spans="1:10" s="97" customFormat="1">
      <c r="A55" s="105"/>
      <c r="B55" s="105"/>
      <c r="C55" s="105"/>
      <c r="D55" s="111" t="s">
        <v>402</v>
      </c>
      <c r="E55" s="103"/>
      <c r="F55" s="103"/>
      <c r="G55" s="105"/>
    </row>
    <row r="56" spans="1:10" s="97" customFormat="1">
      <c r="A56" s="103"/>
      <c r="B56" s="103"/>
      <c r="C56" s="103"/>
      <c r="D56" s="106" t="s">
        <v>138</v>
      </c>
      <c r="E56" s="105" t="s">
        <v>366</v>
      </c>
      <c r="F56" s="103"/>
      <c r="G56" s="105"/>
      <c r="J56" s="98"/>
    </row>
    <row r="57" spans="1:10" s="97" customFormat="1">
      <c r="A57" s="103"/>
      <c r="B57" s="103"/>
      <c r="C57" s="103"/>
      <c r="D57" s="106" t="s">
        <v>670</v>
      </c>
      <c r="E57" s="103" t="s">
        <v>884</v>
      </c>
      <c r="F57" s="103"/>
      <c r="G57" s="105"/>
      <c r="H57" s="105"/>
      <c r="I57" s="105"/>
    </row>
    <row r="58" spans="1:10" s="97" customFormat="1">
      <c r="A58" s="103"/>
      <c r="B58" s="103"/>
      <c r="C58" s="103"/>
      <c r="D58" s="107" t="s">
        <v>769</v>
      </c>
      <c r="E58" s="105" t="s">
        <v>152</v>
      </c>
      <c r="F58" s="103"/>
      <c r="G58" s="105"/>
    </row>
    <row r="59" spans="1:10" s="97" customFormat="1" ht="15" customHeight="1">
      <c r="A59" s="105"/>
      <c r="B59" s="105"/>
      <c r="C59" s="105"/>
      <c r="D59" s="108" t="s">
        <v>454</v>
      </c>
      <c r="E59" s="98" t="s">
        <v>434</v>
      </c>
      <c r="F59" s="103" t="s">
        <v>897</v>
      </c>
      <c r="G59" s="105"/>
      <c r="H59" s="105"/>
      <c r="I59" s="105"/>
    </row>
    <row r="60" spans="1:10" s="97" customFormat="1" ht="15" customHeight="1">
      <c r="A60" s="105"/>
      <c r="B60" s="105"/>
      <c r="C60" s="105"/>
      <c r="D60" s="113" t="s">
        <v>138</v>
      </c>
      <c r="E60" s="98" t="s">
        <v>434</v>
      </c>
      <c r="F60" s="103"/>
      <c r="G60" s="105"/>
      <c r="H60" s="105"/>
      <c r="I60" s="105"/>
    </row>
    <row r="61" spans="1:10" s="97" customFormat="1" ht="15" customHeight="1">
      <c r="A61" s="105"/>
      <c r="B61" s="105"/>
      <c r="C61" s="105"/>
      <c r="D61" s="106" t="s">
        <v>162</v>
      </c>
      <c r="E61" s="98"/>
      <c r="F61" s="103" t="s">
        <v>897</v>
      </c>
      <c r="G61" s="105"/>
      <c r="H61" s="105"/>
      <c r="I61" s="105"/>
    </row>
    <row r="62" spans="1:10" s="97" customFormat="1">
      <c r="A62" s="103"/>
      <c r="B62" s="103"/>
      <c r="C62" s="103"/>
      <c r="D62" s="106" t="s">
        <v>138</v>
      </c>
      <c r="E62" s="105" t="s">
        <v>367</v>
      </c>
      <c r="F62" s="103"/>
      <c r="G62" s="105"/>
    </row>
    <row r="63" spans="1:10" s="98" customFormat="1" ht="15" customHeight="1">
      <c r="A63" s="103"/>
      <c r="B63" s="103"/>
      <c r="C63" s="103"/>
      <c r="D63" s="106" t="s">
        <v>901</v>
      </c>
      <c r="E63" s="105" t="s">
        <v>152</v>
      </c>
      <c r="F63" s="103"/>
      <c r="G63" s="103"/>
      <c r="H63" s="103"/>
      <c r="I63" s="103"/>
    </row>
    <row r="64" spans="1:10" s="97" customFormat="1">
      <c r="D64" s="106" t="s">
        <v>402</v>
      </c>
      <c r="E64" s="103"/>
      <c r="F64" s="103"/>
    </row>
    <row r="65" spans="1:10" s="97" customFormat="1">
      <c r="A65" s="103"/>
      <c r="B65" s="103"/>
      <c r="C65" s="103"/>
      <c r="D65" s="106" t="s">
        <v>138</v>
      </c>
      <c r="E65" s="105" t="s">
        <v>152</v>
      </c>
      <c r="F65" s="103"/>
      <c r="G65" s="105"/>
      <c r="H65" s="105"/>
      <c r="I65" s="105"/>
    </row>
    <row r="66" spans="1:10" s="97" customFormat="1" ht="14.15" customHeight="1">
      <c r="A66" s="103"/>
      <c r="B66" s="103"/>
      <c r="C66" s="103"/>
      <c r="D66" s="106" t="s">
        <v>138</v>
      </c>
      <c r="E66" s="105" t="s">
        <v>368</v>
      </c>
      <c r="F66" s="103"/>
      <c r="G66" s="105"/>
      <c r="H66" s="105"/>
      <c r="I66" s="105"/>
    </row>
    <row r="67" spans="1:10" s="97" customFormat="1">
      <c r="A67" s="103"/>
      <c r="B67" s="103"/>
      <c r="C67" s="103"/>
      <c r="D67" s="107" t="s">
        <v>656</v>
      </c>
      <c r="E67" s="103" t="s">
        <v>404</v>
      </c>
      <c r="F67" s="103" t="str">
        <f>Datatable!$S$1</f>
        <v>PendidikanTerakhir</v>
      </c>
      <c r="G67" s="105"/>
      <c r="H67" s="105"/>
      <c r="I67" s="105"/>
    </row>
    <row r="68" spans="1:10" s="97" customFormat="1">
      <c r="A68" s="103"/>
      <c r="B68" s="103"/>
      <c r="C68" s="103"/>
      <c r="D68" s="111" t="s">
        <v>304</v>
      </c>
      <c r="E68" s="103" t="s">
        <v>657</v>
      </c>
      <c r="F68" s="103" t="str">
        <f>Datatable!$S$1</f>
        <v>PendidikanTerakhir</v>
      </c>
      <c r="G68" s="105"/>
      <c r="H68" s="106"/>
      <c r="I68" s="103"/>
      <c r="J68" s="116"/>
    </row>
    <row r="69" spans="1:10" s="97" customFormat="1">
      <c r="A69" s="103"/>
      <c r="B69" s="103"/>
      <c r="C69" s="103"/>
      <c r="D69" s="106" t="s">
        <v>138</v>
      </c>
      <c r="E69" s="105" t="s">
        <v>369</v>
      </c>
      <c r="F69" s="103"/>
      <c r="G69" s="105"/>
      <c r="H69" s="105"/>
      <c r="I69" s="105"/>
    </row>
    <row r="70" spans="1:10" s="97" customFormat="1">
      <c r="A70" s="103"/>
      <c r="B70" s="103"/>
      <c r="C70" s="103"/>
      <c r="D70" s="106" t="s">
        <v>214</v>
      </c>
      <c r="E70" s="103" t="s">
        <v>406</v>
      </c>
      <c r="F70" s="103" t="str">
        <f>Datatable!$T$1</f>
        <v>StatusPerkawinan</v>
      </c>
      <c r="G70" s="105"/>
      <c r="H70" s="105"/>
      <c r="I70" s="105"/>
    </row>
    <row r="71" spans="1:10" s="97" customFormat="1">
      <c r="A71" s="103"/>
      <c r="B71" s="103"/>
      <c r="C71" s="103"/>
      <c r="D71" s="111" t="s">
        <v>304</v>
      </c>
      <c r="E71" s="103" t="s">
        <v>658</v>
      </c>
      <c r="F71" s="103" t="str">
        <f>Datatable!$T$1</f>
        <v>StatusPerkawinan</v>
      </c>
      <c r="G71" s="105"/>
      <c r="H71" s="106"/>
      <c r="I71" s="103"/>
      <c r="J71" s="116"/>
    </row>
    <row r="72" spans="1:10" s="97" customFormat="1">
      <c r="A72" s="103"/>
      <c r="B72" s="103"/>
      <c r="C72" s="103"/>
      <c r="D72" s="111" t="s">
        <v>304</v>
      </c>
      <c r="E72" s="103" t="s">
        <v>596</v>
      </c>
      <c r="F72" s="110" t="str">
        <f>Datatable!$U$1</f>
        <v>Nasabah_BCA</v>
      </c>
      <c r="G72" s="105"/>
      <c r="H72" s="106"/>
      <c r="I72" s="103"/>
      <c r="J72" s="116"/>
    </row>
    <row r="73" spans="1:10" s="97" customFormat="1">
      <c r="A73" s="103"/>
      <c r="B73" s="103"/>
      <c r="C73" s="103"/>
      <c r="D73" s="106" t="s">
        <v>138</v>
      </c>
      <c r="E73" s="105" t="s">
        <v>370</v>
      </c>
      <c r="F73" s="103"/>
      <c r="G73" s="105"/>
      <c r="H73" s="105"/>
      <c r="I73" s="105"/>
    </row>
    <row r="74" spans="1:10" s="97" customFormat="1">
      <c r="A74" s="103"/>
      <c r="B74" s="103"/>
      <c r="C74" s="103"/>
      <c r="D74" s="106" t="s">
        <v>145</v>
      </c>
      <c r="E74" s="103"/>
      <c r="F74" s="103">
        <v>3</v>
      </c>
      <c r="G74" s="105"/>
      <c r="H74" s="105"/>
      <c r="I74" s="105"/>
    </row>
    <row r="75" spans="1:10" s="97" customFormat="1">
      <c r="A75" s="105"/>
      <c r="B75" s="105"/>
      <c r="C75" s="105"/>
      <c r="D75" s="111" t="s">
        <v>402</v>
      </c>
      <c r="E75" s="103"/>
      <c r="F75" s="103"/>
      <c r="G75" s="105"/>
      <c r="H75" s="105"/>
      <c r="I75" s="105"/>
    </row>
    <row r="76" spans="1:10" s="97" customFormat="1" ht="14.15" customHeight="1">
      <c r="A76" s="103"/>
      <c r="B76" s="103"/>
      <c r="C76" s="103"/>
      <c r="D76" s="106" t="s">
        <v>138</v>
      </c>
      <c r="E76" s="105" t="s">
        <v>152</v>
      </c>
      <c r="F76" s="103"/>
      <c r="G76" s="105"/>
      <c r="H76" s="105"/>
      <c r="I76" s="105"/>
    </row>
    <row r="77" spans="1:10" s="97" customFormat="1">
      <c r="A77" s="103"/>
      <c r="B77" s="103"/>
      <c r="C77" s="103"/>
      <c r="D77" s="106" t="s">
        <v>145</v>
      </c>
      <c r="E77" s="103"/>
      <c r="F77" s="103">
        <v>5</v>
      </c>
      <c r="G77" s="105"/>
      <c r="H77" s="105"/>
      <c r="I77" s="105"/>
    </row>
    <row r="78" spans="1:10" s="97" customFormat="1">
      <c r="A78" s="105"/>
      <c r="B78" s="105"/>
      <c r="C78" s="105"/>
      <c r="D78" s="111" t="s">
        <v>402</v>
      </c>
      <c r="E78" s="103"/>
      <c r="F78" s="103" t="s">
        <v>772</v>
      </c>
      <c r="G78" s="105"/>
    </row>
    <row r="79" spans="1:10" s="97" customFormat="1">
      <c r="A79" s="103"/>
      <c r="B79" s="103"/>
      <c r="C79" s="103"/>
      <c r="D79" s="106" t="s">
        <v>138</v>
      </c>
      <c r="E79" s="105" t="s">
        <v>376</v>
      </c>
      <c r="F79" s="103"/>
      <c r="G79" s="105"/>
      <c r="H79" s="105"/>
      <c r="I79" s="105"/>
    </row>
    <row r="80" spans="1:10" s="97" customFormat="1">
      <c r="A80" s="103"/>
      <c r="B80" s="103"/>
      <c r="C80" s="103"/>
      <c r="D80" s="107" t="s">
        <v>907</v>
      </c>
      <c r="E80" s="105" t="s">
        <v>377</v>
      </c>
      <c r="F80" s="98" t="s">
        <v>374</v>
      </c>
      <c r="G80" s="105"/>
      <c r="H80" s="105"/>
      <c r="I80" s="105"/>
    </row>
    <row r="81" spans="1:10" s="97" customFormat="1">
      <c r="A81" s="103"/>
      <c r="B81" s="103"/>
      <c r="C81" s="103"/>
      <c r="D81" s="106" t="s">
        <v>145</v>
      </c>
      <c r="E81" s="103"/>
      <c r="F81" s="103">
        <v>5</v>
      </c>
      <c r="G81" s="105"/>
      <c r="H81" s="105"/>
      <c r="I81" s="105"/>
    </row>
    <row r="82" spans="1:10" s="97" customFormat="1">
      <c r="A82" s="105"/>
      <c r="B82" s="105"/>
      <c r="C82" s="105"/>
      <c r="D82" s="111" t="s">
        <v>402</v>
      </c>
      <c r="E82" s="103"/>
      <c r="F82" s="103"/>
      <c r="G82" s="105"/>
      <c r="H82" s="105"/>
      <c r="I82" s="105"/>
    </row>
    <row r="83" spans="1:10" s="97" customFormat="1">
      <c r="A83" s="103"/>
      <c r="B83" s="103"/>
      <c r="C83" s="103"/>
      <c r="D83" s="106" t="s">
        <v>138</v>
      </c>
      <c r="E83" s="105" t="s">
        <v>374</v>
      </c>
      <c r="F83" s="103"/>
      <c r="G83" s="105"/>
      <c r="H83" s="105"/>
      <c r="I83" s="105"/>
    </row>
    <row r="84" spans="1:10" s="97" customFormat="1">
      <c r="A84" s="103"/>
      <c r="B84" s="103"/>
      <c r="C84" s="103"/>
      <c r="D84" s="106" t="s">
        <v>145</v>
      </c>
      <c r="E84" s="103"/>
      <c r="F84" s="103">
        <v>3</v>
      </c>
      <c r="G84" s="105"/>
      <c r="H84" s="105"/>
      <c r="I84" s="105"/>
    </row>
    <row r="85" spans="1:10" s="97" customFormat="1">
      <c r="A85" s="103"/>
      <c r="B85" s="103"/>
      <c r="C85" s="103"/>
      <c r="D85" s="106" t="s">
        <v>138</v>
      </c>
      <c r="E85" s="103" t="s">
        <v>307</v>
      </c>
      <c r="F85" s="103"/>
      <c r="G85" s="105"/>
      <c r="H85" s="105"/>
      <c r="I85" s="105"/>
    </row>
    <row r="86" spans="1:10" s="97" customFormat="1">
      <c r="A86" s="103"/>
      <c r="B86" s="103"/>
      <c r="C86" s="103"/>
      <c r="D86" s="106" t="s">
        <v>137</v>
      </c>
      <c r="E86" s="103" t="s">
        <v>307</v>
      </c>
      <c r="F86" s="103" t="str">
        <f>Datatable!$W$1</f>
        <v>Alamat</v>
      </c>
      <c r="G86" s="105"/>
      <c r="H86" s="105"/>
      <c r="I86" s="105"/>
    </row>
    <row r="87" spans="1:10" s="97" customFormat="1">
      <c r="A87" s="103"/>
      <c r="B87" s="103"/>
      <c r="C87" s="103"/>
      <c r="D87" s="111" t="s">
        <v>304</v>
      </c>
      <c r="E87" s="103" t="s">
        <v>635</v>
      </c>
      <c r="F87" s="103" t="str">
        <f>Datatable!$W$1</f>
        <v>Alamat</v>
      </c>
      <c r="G87" s="105"/>
      <c r="H87" s="106"/>
      <c r="I87" s="103"/>
      <c r="J87" s="116"/>
    </row>
    <row r="88" spans="1:10" s="97" customFormat="1" ht="14.5" customHeight="1">
      <c r="A88" s="105"/>
      <c r="B88" s="105"/>
      <c r="C88" s="105"/>
      <c r="D88" s="111" t="s">
        <v>145</v>
      </c>
      <c r="E88" s="103"/>
      <c r="F88" s="103">
        <v>3</v>
      </c>
      <c r="G88" s="105"/>
      <c r="H88" s="105"/>
      <c r="I88" s="105"/>
    </row>
    <row r="89" spans="1:10" s="97" customFormat="1">
      <c r="A89" s="105"/>
      <c r="B89" s="105"/>
      <c r="C89" s="105"/>
      <c r="D89" s="111" t="s">
        <v>402</v>
      </c>
      <c r="E89" s="103"/>
      <c r="F89" s="103"/>
      <c r="G89" s="105"/>
      <c r="H89" s="105"/>
      <c r="I89" s="105"/>
    </row>
    <row r="90" spans="1:10" s="97" customFormat="1">
      <c r="A90" s="103"/>
      <c r="B90" s="103"/>
      <c r="C90" s="103"/>
      <c r="D90" s="106" t="s">
        <v>138</v>
      </c>
      <c r="E90" s="105" t="s">
        <v>375</v>
      </c>
      <c r="F90" s="103"/>
      <c r="G90" s="105" t="s">
        <v>308</v>
      </c>
      <c r="H90" s="105" t="s">
        <v>309</v>
      </c>
      <c r="I90" s="105" t="s">
        <v>310</v>
      </c>
    </row>
    <row r="91" spans="1:10" s="97" customFormat="1" ht="15" customHeight="1">
      <c r="A91" s="103"/>
      <c r="B91" s="103"/>
      <c r="C91" s="103"/>
      <c r="D91" s="106" t="s">
        <v>137</v>
      </c>
      <c r="E91" s="105" t="s">
        <v>378</v>
      </c>
      <c r="F91" s="103" t="str">
        <f>Datatable!$X$1</f>
        <v>DetailAlamat</v>
      </c>
      <c r="G91" s="105"/>
      <c r="H91" s="105"/>
      <c r="I91" s="105"/>
    </row>
    <row r="92" spans="1:10" s="97" customFormat="1" ht="12" customHeight="1">
      <c r="A92" s="103"/>
      <c r="B92" s="103"/>
      <c r="C92" s="103"/>
      <c r="D92" s="111" t="s">
        <v>304</v>
      </c>
      <c r="E92" s="103" t="s">
        <v>702</v>
      </c>
      <c r="F92" s="110" t="str">
        <f>Datatable!$X$1</f>
        <v>DetailAlamat</v>
      </c>
      <c r="G92" s="105"/>
      <c r="H92" s="106"/>
      <c r="I92" s="103"/>
      <c r="J92" s="116"/>
    </row>
    <row r="93" spans="1:10" s="97" customFormat="1">
      <c r="A93" s="103"/>
      <c r="B93" s="103"/>
      <c r="C93" s="103"/>
      <c r="D93" s="111" t="s">
        <v>304</v>
      </c>
      <c r="E93" s="103" t="s">
        <v>703</v>
      </c>
      <c r="F93" s="103" t="str">
        <f>Datatable!$X$1</f>
        <v>DetailAlamat</v>
      </c>
      <c r="G93" s="105"/>
      <c r="H93" s="106"/>
      <c r="I93" s="103"/>
      <c r="J93" s="116"/>
    </row>
    <row r="94" spans="1:10" s="97" customFormat="1">
      <c r="A94" s="103"/>
      <c r="B94" s="103"/>
      <c r="C94" s="103"/>
      <c r="D94" s="106" t="s">
        <v>137</v>
      </c>
      <c r="E94" s="105" t="s">
        <v>379</v>
      </c>
      <c r="F94" s="110" t="str">
        <f>Datatable!$Y$1</f>
        <v>RT</v>
      </c>
      <c r="G94" s="105"/>
      <c r="H94" s="105"/>
      <c r="I94" s="105"/>
    </row>
    <row r="95" spans="1:10" s="97" customFormat="1">
      <c r="A95" s="103"/>
      <c r="B95" s="103"/>
      <c r="C95" s="103"/>
      <c r="D95" s="111" t="s">
        <v>304</v>
      </c>
      <c r="E95" s="103" t="s">
        <v>637</v>
      </c>
      <c r="F95" s="110" t="str">
        <f>Datatable!$Y$1</f>
        <v>RT</v>
      </c>
      <c r="G95" s="105"/>
      <c r="H95" s="106"/>
      <c r="I95" s="103"/>
      <c r="J95" s="116"/>
    </row>
    <row r="96" spans="1:10" s="97" customFormat="1">
      <c r="A96" s="103"/>
      <c r="B96" s="103"/>
      <c r="C96" s="103"/>
      <c r="D96" s="106" t="s">
        <v>137</v>
      </c>
      <c r="E96" s="105" t="s">
        <v>380</v>
      </c>
      <c r="F96" s="110" t="str">
        <f>Datatable!$Z$1</f>
        <v>RW</v>
      </c>
      <c r="G96" s="105"/>
      <c r="H96" s="105"/>
      <c r="I96" s="105"/>
    </row>
    <row r="97" spans="1:10" s="97" customFormat="1">
      <c r="A97" s="103"/>
      <c r="B97" s="103"/>
      <c r="C97" s="103"/>
      <c r="D97" s="111" t="s">
        <v>304</v>
      </c>
      <c r="E97" s="103" t="s">
        <v>638</v>
      </c>
      <c r="F97" s="110" t="str">
        <f>Datatable!$Z$1</f>
        <v>RW</v>
      </c>
      <c r="G97" s="105"/>
      <c r="H97" s="106"/>
      <c r="I97" s="103"/>
      <c r="J97" s="116"/>
    </row>
    <row r="98" spans="1:10" s="97" customFormat="1">
      <c r="A98" s="103"/>
      <c r="B98" s="103"/>
      <c r="C98" s="103"/>
      <c r="D98" s="106" t="s">
        <v>138</v>
      </c>
      <c r="E98" s="105" t="s">
        <v>385</v>
      </c>
      <c r="F98" s="103"/>
      <c r="G98" s="105"/>
      <c r="H98" s="105"/>
      <c r="I98" s="105"/>
    </row>
    <row r="99" spans="1:10" s="97" customFormat="1">
      <c r="A99" s="103"/>
      <c r="B99" s="103"/>
      <c r="C99" s="103"/>
      <c r="D99" s="106" t="s">
        <v>137</v>
      </c>
      <c r="E99" s="105" t="s">
        <v>381</v>
      </c>
      <c r="F99" s="103" t="str">
        <f>Datatable!$AA$1</f>
        <v>Provinsi</v>
      </c>
      <c r="G99" s="105"/>
      <c r="H99" s="105"/>
      <c r="I99" s="105"/>
    </row>
    <row r="100" spans="1:10" s="97" customFormat="1">
      <c r="A100" s="103"/>
      <c r="B100" s="103"/>
      <c r="C100" s="103"/>
      <c r="D100" s="106" t="s">
        <v>214</v>
      </c>
      <c r="E100" s="103" t="s">
        <v>414</v>
      </c>
      <c r="F100" s="103" t="str">
        <f>Datatable!$AA$1</f>
        <v>Provinsi</v>
      </c>
      <c r="G100" s="105"/>
      <c r="H100" s="105"/>
      <c r="I100" s="105"/>
    </row>
    <row r="101" spans="1:10" s="97" customFormat="1">
      <c r="A101" s="103"/>
      <c r="B101" s="103"/>
      <c r="C101" s="103"/>
      <c r="D101" s="111" t="s">
        <v>304</v>
      </c>
      <c r="E101" s="103" t="s">
        <v>639</v>
      </c>
      <c r="F101" s="103" t="str">
        <f>Datatable!$AA$1</f>
        <v>Provinsi</v>
      </c>
      <c r="G101" s="105"/>
      <c r="H101" s="106"/>
      <c r="I101" s="103"/>
      <c r="J101" s="116"/>
    </row>
    <row r="102" spans="1:10" s="97" customFormat="1">
      <c r="A102" s="103"/>
      <c r="B102" s="103"/>
      <c r="C102" s="103"/>
      <c r="D102" s="106" t="s">
        <v>138</v>
      </c>
      <c r="E102" s="103" t="s">
        <v>386</v>
      </c>
      <c r="F102" s="103"/>
      <c r="G102" s="105"/>
      <c r="H102" s="105"/>
      <c r="I102" s="105"/>
    </row>
    <row r="103" spans="1:10" s="97" customFormat="1">
      <c r="A103" s="103"/>
      <c r="B103" s="103"/>
      <c r="C103" s="103"/>
      <c r="D103" s="106" t="s">
        <v>145</v>
      </c>
      <c r="E103" s="103"/>
      <c r="F103" s="103">
        <v>3</v>
      </c>
      <c r="G103" s="105"/>
      <c r="H103" s="105"/>
      <c r="I103" s="105"/>
    </row>
    <row r="104" spans="1:10" s="97" customFormat="1">
      <c r="A104" s="103"/>
      <c r="B104" s="103"/>
      <c r="C104" s="103"/>
      <c r="D104" s="106" t="s">
        <v>454</v>
      </c>
      <c r="E104" s="105" t="s">
        <v>382</v>
      </c>
      <c r="F104" s="103" t="s">
        <v>711</v>
      </c>
      <c r="G104" s="105"/>
      <c r="H104" s="105"/>
      <c r="I104" s="105"/>
    </row>
    <row r="105" spans="1:10" s="97" customFormat="1">
      <c r="A105" s="103"/>
      <c r="B105" s="103"/>
      <c r="C105" s="103"/>
      <c r="D105" s="106" t="s">
        <v>137</v>
      </c>
      <c r="E105" s="105" t="s">
        <v>382</v>
      </c>
      <c r="F105" s="103" t="str">
        <f>Datatable!$AB$1</f>
        <v>Kota/Kabupaten</v>
      </c>
      <c r="G105" s="105"/>
      <c r="H105" s="105"/>
      <c r="I105" s="105"/>
    </row>
    <row r="106" spans="1:10" s="97" customFormat="1">
      <c r="A106" s="103"/>
      <c r="B106" s="103"/>
      <c r="C106" s="103"/>
      <c r="D106" s="106" t="s">
        <v>162</v>
      </c>
      <c r="E106" s="105"/>
      <c r="F106" s="103" t="s">
        <v>711</v>
      </c>
      <c r="G106" s="105"/>
      <c r="H106" s="105"/>
      <c r="I106" s="105"/>
    </row>
    <row r="107" spans="1:10" s="97" customFormat="1">
      <c r="A107" s="103"/>
      <c r="B107" s="103"/>
      <c r="C107" s="103"/>
      <c r="D107" s="106" t="s">
        <v>214</v>
      </c>
      <c r="E107" s="103" t="s">
        <v>413</v>
      </c>
      <c r="F107" s="103" t="str">
        <f>Datatable!$AB$1</f>
        <v>Kota/Kabupaten</v>
      </c>
      <c r="G107" s="105"/>
      <c r="H107" s="105"/>
      <c r="I107" s="105"/>
    </row>
    <row r="108" spans="1:10" s="97" customFormat="1">
      <c r="A108" s="103"/>
      <c r="B108" s="103"/>
      <c r="C108" s="103"/>
      <c r="D108" s="111" t="s">
        <v>304</v>
      </c>
      <c r="E108" s="103" t="s">
        <v>660</v>
      </c>
      <c r="F108" s="103" t="str">
        <f>Datatable!$AB$1</f>
        <v>Kota/Kabupaten</v>
      </c>
      <c r="G108" s="105"/>
      <c r="H108" s="106"/>
      <c r="I108" s="103"/>
      <c r="J108" s="116"/>
    </row>
    <row r="109" spans="1:10" s="97" customFormat="1">
      <c r="A109" s="103"/>
      <c r="B109" s="103"/>
      <c r="C109" s="103"/>
      <c r="D109" s="106" t="s">
        <v>138</v>
      </c>
      <c r="E109" s="103" t="s">
        <v>387</v>
      </c>
      <c r="F109" s="103"/>
      <c r="G109" s="105"/>
      <c r="H109" s="105"/>
      <c r="I109" s="105"/>
    </row>
    <row r="110" spans="1:10" s="97" customFormat="1">
      <c r="A110" s="103"/>
      <c r="B110" s="103"/>
      <c r="C110" s="103"/>
      <c r="D110" s="106" t="s">
        <v>454</v>
      </c>
      <c r="E110" s="105" t="s">
        <v>383</v>
      </c>
      <c r="F110" s="103" t="s">
        <v>712</v>
      </c>
      <c r="G110" s="105"/>
      <c r="H110" s="105"/>
      <c r="I110" s="105"/>
    </row>
    <row r="111" spans="1:10" s="97" customFormat="1">
      <c r="A111" s="103"/>
      <c r="B111" s="103"/>
      <c r="C111" s="103"/>
      <c r="D111" s="106" t="s">
        <v>137</v>
      </c>
      <c r="E111" s="105" t="s">
        <v>383</v>
      </c>
      <c r="F111" s="103" t="str">
        <f>Datatable!$AC$1</f>
        <v>Kecamatan</v>
      </c>
      <c r="G111" s="105"/>
      <c r="H111" s="105"/>
      <c r="I111" s="105"/>
    </row>
    <row r="112" spans="1:10" s="97" customFormat="1">
      <c r="A112" s="103"/>
      <c r="B112" s="103"/>
      <c r="C112" s="103"/>
      <c r="D112" s="106" t="s">
        <v>162</v>
      </c>
      <c r="E112" s="105"/>
      <c r="F112" s="103" t="s">
        <v>712</v>
      </c>
      <c r="G112" s="105"/>
      <c r="H112" s="105"/>
      <c r="I112" s="105"/>
    </row>
    <row r="113" spans="1:10" s="97" customFormat="1">
      <c r="A113" s="103"/>
      <c r="B113" s="103"/>
      <c r="C113" s="103"/>
      <c r="D113" s="106" t="s">
        <v>214</v>
      </c>
      <c r="E113" s="103" t="s">
        <v>415</v>
      </c>
      <c r="F113" s="103" t="str">
        <f>Datatable!$AC$1</f>
        <v>Kecamatan</v>
      </c>
      <c r="G113" s="105"/>
      <c r="H113" s="105"/>
      <c r="I113" s="105"/>
    </row>
    <row r="114" spans="1:10" s="97" customFormat="1">
      <c r="A114" s="103"/>
      <c r="B114" s="103"/>
      <c r="C114" s="103"/>
      <c r="D114" s="111" t="s">
        <v>304</v>
      </c>
      <c r="E114" s="103" t="s">
        <v>641</v>
      </c>
      <c r="F114" s="103" t="str">
        <f>Datatable!$AC$1</f>
        <v>Kecamatan</v>
      </c>
      <c r="G114" s="105"/>
      <c r="H114" s="106"/>
      <c r="I114" s="103"/>
      <c r="J114" s="116"/>
    </row>
    <row r="115" spans="1:10" s="97" customFormat="1">
      <c r="A115" s="103"/>
      <c r="B115" s="103"/>
      <c r="C115" s="103"/>
      <c r="D115" s="106" t="s">
        <v>138</v>
      </c>
      <c r="E115" s="103" t="s">
        <v>388</v>
      </c>
      <c r="F115" s="103"/>
      <c r="G115" s="105"/>
      <c r="H115" s="105"/>
      <c r="I115" s="105"/>
    </row>
    <row r="116" spans="1:10" s="97" customFormat="1">
      <c r="A116" s="103"/>
      <c r="B116" s="103"/>
      <c r="C116" s="103"/>
      <c r="D116" s="106" t="s">
        <v>454</v>
      </c>
      <c r="E116" s="105" t="s">
        <v>384</v>
      </c>
      <c r="F116" s="103" t="s">
        <v>713</v>
      </c>
      <c r="G116" s="105"/>
      <c r="H116" s="105"/>
      <c r="I116" s="105"/>
    </row>
    <row r="117" spans="1:10" s="97" customFormat="1">
      <c r="A117" s="103"/>
      <c r="B117" s="103"/>
      <c r="C117" s="103"/>
      <c r="D117" s="106" t="s">
        <v>137</v>
      </c>
      <c r="E117" s="105" t="s">
        <v>384</v>
      </c>
      <c r="F117" s="103" t="str">
        <f>Datatable!$AD$1</f>
        <v>Kelurahan/Desa</v>
      </c>
      <c r="G117" s="105"/>
      <c r="H117" s="105"/>
      <c r="I117" s="105"/>
    </row>
    <row r="118" spans="1:10" s="97" customFormat="1">
      <c r="A118" s="103"/>
      <c r="B118" s="103"/>
      <c r="C118" s="103"/>
      <c r="D118" s="106" t="s">
        <v>162</v>
      </c>
      <c r="E118" s="105"/>
      <c r="F118" s="103" t="s">
        <v>713</v>
      </c>
      <c r="G118" s="105"/>
      <c r="H118" s="105"/>
      <c r="I118" s="105"/>
    </row>
    <row r="119" spans="1:10" s="97" customFormat="1">
      <c r="A119" s="103"/>
      <c r="B119" s="103"/>
      <c r="C119" s="103"/>
      <c r="D119" s="106" t="s">
        <v>214</v>
      </c>
      <c r="E119" s="103" t="s">
        <v>416</v>
      </c>
      <c r="F119" s="103" t="str">
        <f>Datatable!$AD$1</f>
        <v>Kelurahan/Desa</v>
      </c>
      <c r="G119" s="105"/>
      <c r="H119" s="105"/>
      <c r="I119" s="105"/>
    </row>
    <row r="120" spans="1:10" s="97" customFormat="1" ht="14.15" customHeight="1">
      <c r="A120" s="103"/>
      <c r="B120" s="103"/>
      <c r="C120" s="103"/>
      <c r="D120" s="111" t="s">
        <v>304</v>
      </c>
      <c r="E120" s="103" t="s">
        <v>661</v>
      </c>
      <c r="F120" s="103" t="str">
        <f>Datatable!$AD$1</f>
        <v>Kelurahan/Desa</v>
      </c>
      <c r="G120" s="105"/>
      <c r="H120" s="106"/>
      <c r="I120" s="103"/>
      <c r="J120" s="116"/>
    </row>
    <row r="121" spans="1:10" s="97" customFormat="1">
      <c r="A121" s="103"/>
      <c r="B121" s="103"/>
      <c r="C121" s="103"/>
      <c r="D121" s="106" t="s">
        <v>145</v>
      </c>
      <c r="E121" s="103"/>
      <c r="F121" s="103">
        <v>3</v>
      </c>
      <c r="G121" s="105"/>
      <c r="H121" s="105"/>
      <c r="I121" s="105"/>
    </row>
    <row r="122" spans="1:10" s="97" customFormat="1">
      <c r="A122" s="103"/>
      <c r="B122" s="103"/>
      <c r="C122" s="103"/>
      <c r="D122" s="106" t="s">
        <v>901</v>
      </c>
      <c r="E122" s="103" t="s">
        <v>152</v>
      </c>
      <c r="F122" s="103"/>
      <c r="G122" s="105"/>
      <c r="H122" s="105"/>
      <c r="I122" s="105"/>
    </row>
    <row r="123" spans="1:10" s="97" customFormat="1">
      <c r="A123" s="103"/>
      <c r="B123" s="103"/>
      <c r="C123" s="103"/>
      <c r="D123" s="106" t="s">
        <v>138</v>
      </c>
      <c r="E123" s="103" t="s">
        <v>389</v>
      </c>
      <c r="F123" s="103"/>
      <c r="G123" s="105"/>
      <c r="H123" s="105"/>
      <c r="I123" s="105"/>
    </row>
    <row r="124" spans="1:10" s="97" customFormat="1">
      <c r="A124" s="103"/>
      <c r="B124" s="103"/>
      <c r="C124" s="103"/>
      <c r="D124" s="106" t="s">
        <v>214</v>
      </c>
      <c r="E124" s="103" t="s">
        <v>417</v>
      </c>
      <c r="F124" s="103" t="str">
        <f>Datatable!$AE$1</f>
        <v>KodePos</v>
      </c>
      <c r="G124" s="105"/>
      <c r="H124" s="105"/>
      <c r="I124" s="105"/>
    </row>
    <row r="125" spans="1:10" s="97" customFormat="1">
      <c r="A125" s="103"/>
      <c r="B125" s="103"/>
      <c r="C125" s="103"/>
      <c r="D125" s="111" t="s">
        <v>304</v>
      </c>
      <c r="E125" s="103" t="s">
        <v>643</v>
      </c>
      <c r="F125" s="103" t="str">
        <f>Datatable!$AE$1</f>
        <v>KodePos</v>
      </c>
      <c r="G125" s="105"/>
      <c r="H125" s="106"/>
      <c r="I125" s="103"/>
      <c r="J125" s="116"/>
    </row>
    <row r="126" spans="1:10" s="97" customFormat="1">
      <c r="A126" s="103"/>
      <c r="B126" s="103"/>
      <c r="C126" s="103"/>
      <c r="D126" s="106" t="s">
        <v>145</v>
      </c>
      <c r="E126" s="103"/>
      <c r="F126" s="103">
        <v>3</v>
      </c>
      <c r="G126" s="105"/>
      <c r="H126" s="105"/>
      <c r="I126" s="105"/>
    </row>
    <row r="127" spans="1:10" s="97" customFormat="1">
      <c r="A127" s="103"/>
      <c r="B127" s="103"/>
      <c r="C127" s="103"/>
      <c r="D127" s="107" t="s">
        <v>902</v>
      </c>
      <c r="E127" s="98" t="s">
        <v>774</v>
      </c>
      <c r="F127" s="103"/>
      <c r="G127" s="105"/>
      <c r="H127" s="105"/>
      <c r="I127" s="105"/>
    </row>
    <row r="128" spans="1:10" s="97" customFormat="1">
      <c r="A128" s="105"/>
      <c r="B128" s="105"/>
      <c r="C128" s="105"/>
      <c r="D128" s="107" t="s">
        <v>769</v>
      </c>
      <c r="E128" s="103" t="s">
        <v>152</v>
      </c>
      <c r="F128" s="103"/>
      <c r="G128" s="105"/>
      <c r="H128" s="105"/>
      <c r="I128" s="105"/>
    </row>
    <row r="129" spans="1:10" s="97" customFormat="1" ht="15" customHeight="1">
      <c r="A129" s="103"/>
      <c r="B129" s="103"/>
      <c r="C129" s="103"/>
      <c r="D129" s="106" t="s">
        <v>138</v>
      </c>
      <c r="E129" s="103" t="s">
        <v>152</v>
      </c>
      <c r="F129" s="105"/>
      <c r="G129" s="105"/>
      <c r="H129" s="105"/>
      <c r="I129" s="105"/>
    </row>
    <row r="130" spans="1:10" s="97" customFormat="1">
      <c r="A130" s="103"/>
      <c r="B130" s="103"/>
      <c r="C130" s="103"/>
      <c r="D130" s="113" t="s">
        <v>138</v>
      </c>
      <c r="E130" s="103" t="s">
        <v>390</v>
      </c>
      <c r="F130" s="103"/>
      <c r="G130" s="105"/>
      <c r="H130" s="105"/>
      <c r="I130" s="105"/>
    </row>
    <row r="131" spans="1:10" s="97" customFormat="1">
      <c r="A131" s="103"/>
      <c r="B131" s="103"/>
      <c r="C131" s="103"/>
      <c r="D131" s="106" t="s">
        <v>137</v>
      </c>
      <c r="E131" s="105" t="s">
        <v>391</v>
      </c>
      <c r="F131" s="110" t="str">
        <f>Datatable!$AF$1</f>
        <v>Pekerjaan</v>
      </c>
      <c r="G131" s="105"/>
      <c r="H131" s="105"/>
      <c r="I131" s="105"/>
    </row>
    <row r="132" spans="1:10" s="97" customFormat="1">
      <c r="A132" s="103"/>
      <c r="B132" s="103"/>
      <c r="C132" s="103"/>
      <c r="D132" s="106" t="s">
        <v>214</v>
      </c>
      <c r="E132" s="103" t="s">
        <v>410</v>
      </c>
      <c r="F132" s="110" t="str">
        <f>Datatable!$AF$1</f>
        <v>Pekerjaan</v>
      </c>
      <c r="G132" s="105"/>
      <c r="H132" s="105"/>
      <c r="I132" s="105"/>
    </row>
    <row r="133" spans="1:10" s="97" customFormat="1">
      <c r="A133" s="103"/>
      <c r="B133" s="103"/>
      <c r="C133" s="103"/>
      <c r="D133" s="111" t="s">
        <v>304</v>
      </c>
      <c r="E133" s="103" t="s">
        <v>659</v>
      </c>
      <c r="F133" s="110" t="str">
        <f>Datatable!$AF$1</f>
        <v>Pekerjaan</v>
      </c>
      <c r="G133" s="105"/>
      <c r="H133" s="106"/>
      <c r="I133" s="103"/>
      <c r="J133" s="116"/>
    </row>
    <row r="134" spans="1:10" s="97" customFormat="1">
      <c r="A134" s="103"/>
      <c r="B134" s="103"/>
      <c r="C134" s="103"/>
      <c r="D134" s="107" t="s">
        <v>304</v>
      </c>
      <c r="E134" s="103" t="s">
        <v>668</v>
      </c>
      <c r="F134" s="110" t="str">
        <f>Datatable!$AI$1</f>
        <v>Expected_LOS_Pekerjaan</v>
      </c>
      <c r="G134" s="105"/>
      <c r="H134" s="106"/>
      <c r="I134" s="103"/>
      <c r="J134" s="116"/>
    </row>
    <row r="135" spans="1:10" s="97" customFormat="1">
      <c r="A135" s="103"/>
      <c r="B135" s="103"/>
      <c r="C135" s="103"/>
      <c r="D135" s="111" t="s">
        <v>304</v>
      </c>
      <c r="E135" s="103" t="s">
        <v>795</v>
      </c>
      <c r="F135" s="110" t="s">
        <v>302</v>
      </c>
      <c r="G135" s="105"/>
      <c r="H135" s="106"/>
      <c r="I135" s="103"/>
      <c r="J135" s="116"/>
    </row>
    <row r="136" spans="1:10" s="97" customFormat="1">
      <c r="A136" s="103"/>
      <c r="B136" s="103"/>
      <c r="C136" s="103"/>
      <c r="D136" s="106" t="s">
        <v>145</v>
      </c>
      <c r="E136" s="103"/>
      <c r="F136" s="103">
        <v>2</v>
      </c>
      <c r="G136" s="105"/>
      <c r="H136" s="105"/>
      <c r="I136" s="105"/>
    </row>
    <row r="137" spans="1:10" s="97" customFormat="1">
      <c r="A137" s="103"/>
      <c r="B137" s="103"/>
      <c r="C137" s="103"/>
      <c r="D137" s="106" t="s">
        <v>454</v>
      </c>
      <c r="E137" s="105" t="s">
        <v>394</v>
      </c>
      <c r="F137" s="103" t="s">
        <v>544</v>
      </c>
      <c r="G137" s="105"/>
      <c r="H137" s="105"/>
      <c r="I137" s="105"/>
    </row>
    <row r="138" spans="1:10" s="97" customFormat="1">
      <c r="A138" s="103"/>
      <c r="B138" s="103"/>
      <c r="C138" s="103"/>
      <c r="D138" s="106" t="s">
        <v>137</v>
      </c>
      <c r="E138" s="105" t="s">
        <v>394</v>
      </c>
      <c r="F138" s="110" t="str">
        <f>Datatable!$AG$1</f>
        <v>NamaPerusahaan</v>
      </c>
      <c r="G138" s="105"/>
      <c r="H138" s="105"/>
      <c r="I138" s="105"/>
    </row>
    <row r="139" spans="1:10" s="97" customFormat="1">
      <c r="A139" s="103"/>
      <c r="B139" s="103"/>
      <c r="C139" s="103"/>
      <c r="D139" s="111" t="s">
        <v>304</v>
      </c>
      <c r="E139" s="103" t="s">
        <v>795</v>
      </c>
      <c r="F139" s="110" t="s">
        <v>303</v>
      </c>
      <c r="G139" s="105"/>
      <c r="H139" s="106"/>
      <c r="I139" s="103"/>
      <c r="J139" s="116"/>
    </row>
    <row r="140" spans="1:10" s="97" customFormat="1">
      <c r="A140" s="103"/>
      <c r="B140" s="103"/>
      <c r="C140" s="103"/>
      <c r="D140" s="106" t="s">
        <v>162</v>
      </c>
      <c r="E140" s="103"/>
      <c r="F140" s="103" t="s">
        <v>544</v>
      </c>
      <c r="G140" s="105"/>
      <c r="H140" s="105"/>
      <c r="I140" s="105"/>
    </row>
    <row r="141" spans="1:10" s="97" customFormat="1">
      <c r="A141" s="103"/>
      <c r="B141" s="103"/>
      <c r="C141" s="103"/>
      <c r="D141" s="111" t="s">
        <v>304</v>
      </c>
      <c r="E141" s="103" t="s">
        <v>627</v>
      </c>
      <c r="F141" s="110" t="str">
        <f>Datatable!$AG$1</f>
        <v>NamaPerusahaan</v>
      </c>
      <c r="G141" s="105"/>
      <c r="H141" s="106"/>
      <c r="I141" s="103"/>
      <c r="J141" s="116"/>
    </row>
    <row r="142" spans="1:10" s="97" customFormat="1">
      <c r="A142" s="103"/>
      <c r="B142" s="103"/>
      <c r="C142" s="103"/>
      <c r="D142" s="106" t="s">
        <v>138</v>
      </c>
      <c r="E142" s="103" t="s">
        <v>392</v>
      </c>
      <c r="F142" s="103"/>
      <c r="G142" s="105"/>
      <c r="H142" s="105"/>
      <c r="I142" s="105"/>
    </row>
    <row r="143" spans="1:10" s="97" customFormat="1">
      <c r="A143" s="103"/>
      <c r="B143" s="103"/>
      <c r="C143" s="103"/>
      <c r="D143" s="106" t="s">
        <v>454</v>
      </c>
      <c r="E143" s="103" t="s">
        <v>393</v>
      </c>
      <c r="F143" s="103" t="s">
        <v>545</v>
      </c>
      <c r="G143" s="105"/>
      <c r="H143" s="105"/>
      <c r="I143" s="105"/>
    </row>
    <row r="144" spans="1:10" s="97" customFormat="1">
      <c r="A144" s="103"/>
      <c r="B144" s="103"/>
      <c r="C144" s="103"/>
      <c r="D144" s="106" t="s">
        <v>137</v>
      </c>
      <c r="E144" s="103" t="s">
        <v>393</v>
      </c>
      <c r="F144" s="110" t="str">
        <f>Datatable!$AH$1</f>
        <v>IndustriPekerjaan</v>
      </c>
      <c r="G144" s="105"/>
      <c r="H144" s="105"/>
      <c r="I144" s="105"/>
    </row>
    <row r="145" spans="1:10" s="97" customFormat="1" ht="15" customHeight="1">
      <c r="A145" s="103"/>
      <c r="B145" s="103"/>
      <c r="C145" s="103"/>
      <c r="D145" s="106" t="s">
        <v>162</v>
      </c>
      <c r="E145" s="103"/>
      <c r="F145" s="103" t="s">
        <v>545</v>
      </c>
      <c r="G145" s="105"/>
      <c r="H145" s="105"/>
      <c r="I145" s="105"/>
    </row>
    <row r="146" spans="1:10" s="97" customFormat="1">
      <c r="A146" s="103"/>
      <c r="B146" s="103"/>
      <c r="C146" s="103"/>
      <c r="D146" s="106" t="s">
        <v>214</v>
      </c>
      <c r="E146" s="98" t="s">
        <v>411</v>
      </c>
      <c r="F146" s="110" t="str">
        <f>Datatable!$AH$1</f>
        <v>IndustriPekerjaan</v>
      </c>
      <c r="G146" s="105"/>
      <c r="H146" s="105"/>
      <c r="I146" s="105"/>
    </row>
    <row r="147" spans="1:10" s="97" customFormat="1">
      <c r="A147" s="103"/>
      <c r="B147" s="103"/>
      <c r="C147" s="103"/>
      <c r="D147" s="111" t="s">
        <v>304</v>
      </c>
      <c r="E147" s="103" t="s">
        <v>628</v>
      </c>
      <c r="F147" s="110" t="str">
        <f>Datatable!$AH$1</f>
        <v>IndustriPekerjaan</v>
      </c>
      <c r="G147" s="105"/>
      <c r="H147" s="106"/>
      <c r="I147" s="103"/>
      <c r="J147" s="116"/>
    </row>
    <row r="148" spans="1:10" s="97" customFormat="1">
      <c r="A148" s="103"/>
      <c r="B148" s="103"/>
      <c r="C148" s="103"/>
      <c r="D148" s="111" t="s">
        <v>304</v>
      </c>
      <c r="E148" s="103" t="s">
        <v>669</v>
      </c>
      <c r="F148" s="110" t="str">
        <f>Datatable!$AJ$1</f>
        <v>Expected_LOS_IndustriPekerjaan</v>
      </c>
      <c r="G148" s="105"/>
      <c r="H148" s="106"/>
      <c r="I148" s="103"/>
      <c r="J148" s="116"/>
    </row>
    <row r="149" spans="1:10" s="97" customFormat="1">
      <c r="A149" s="103"/>
      <c r="B149" s="103"/>
      <c r="C149" s="103"/>
      <c r="D149" s="106" t="s">
        <v>454</v>
      </c>
      <c r="E149" s="105" t="s">
        <v>395</v>
      </c>
      <c r="F149" s="103" t="s">
        <v>546</v>
      </c>
      <c r="G149" s="105"/>
      <c r="H149" s="105"/>
      <c r="I149" s="105"/>
    </row>
    <row r="150" spans="1:10" s="97" customFormat="1">
      <c r="A150" s="103"/>
      <c r="B150" s="103"/>
      <c r="C150" s="103"/>
      <c r="D150" s="106" t="s">
        <v>137</v>
      </c>
      <c r="E150" s="105" t="s">
        <v>395</v>
      </c>
      <c r="F150" s="110" t="str">
        <f>Datatable!$AK$1</f>
        <v>AlamatPerusahaan</v>
      </c>
      <c r="G150" s="105"/>
      <c r="H150" s="105"/>
      <c r="I150" s="105"/>
    </row>
    <row r="151" spans="1:10" s="97" customFormat="1">
      <c r="A151" s="103"/>
      <c r="B151" s="103"/>
      <c r="C151" s="103"/>
      <c r="D151" s="106" t="s">
        <v>162</v>
      </c>
      <c r="E151" s="105"/>
      <c r="F151" s="103" t="s">
        <v>546</v>
      </c>
      <c r="G151" s="105"/>
      <c r="H151" s="105"/>
      <c r="I151" s="105"/>
    </row>
    <row r="152" spans="1:10" s="97" customFormat="1">
      <c r="A152" s="103"/>
      <c r="B152" s="103"/>
      <c r="C152" s="103"/>
      <c r="D152" s="111" t="s">
        <v>304</v>
      </c>
      <c r="E152" s="103" t="s">
        <v>629</v>
      </c>
      <c r="F152" s="110" t="str">
        <f>Datatable!$AK$1</f>
        <v>AlamatPerusahaan</v>
      </c>
      <c r="G152" s="105"/>
      <c r="H152" s="106"/>
      <c r="I152" s="103"/>
      <c r="J152" s="116"/>
    </row>
    <row r="153" spans="1:10" s="97" customFormat="1">
      <c r="A153" s="103"/>
      <c r="B153" s="103"/>
      <c r="C153" s="103"/>
      <c r="D153" s="106" t="s">
        <v>137</v>
      </c>
      <c r="E153" s="105" t="s">
        <v>396</v>
      </c>
      <c r="F153" s="110" t="str">
        <f>Datatable!$AL$1</f>
        <v>PenghasilanKotor</v>
      </c>
      <c r="G153" s="105"/>
      <c r="H153" s="105"/>
      <c r="I153" s="105"/>
    </row>
    <row r="154" spans="1:10" s="97" customFormat="1">
      <c r="A154" s="103"/>
      <c r="B154" s="103"/>
      <c r="C154" s="103"/>
      <c r="D154" s="111" t="s">
        <v>304</v>
      </c>
      <c r="E154" s="103" t="s">
        <v>630</v>
      </c>
      <c r="F154" s="110" t="str">
        <f>Datatable!$AL$1</f>
        <v>PenghasilanKotor</v>
      </c>
      <c r="G154" s="105"/>
      <c r="H154" s="106"/>
      <c r="I154" s="103"/>
      <c r="J154" s="116"/>
    </row>
    <row r="155" spans="1:10" s="97" customFormat="1">
      <c r="A155" s="103"/>
      <c r="B155" s="103"/>
      <c r="C155" s="103"/>
      <c r="D155" s="106" t="s">
        <v>138</v>
      </c>
      <c r="E155" s="105" t="s">
        <v>397</v>
      </c>
      <c r="F155" s="103"/>
      <c r="G155" s="105"/>
      <c r="H155" s="105"/>
      <c r="I155" s="105"/>
    </row>
    <row r="156" spans="1:10" s="97" customFormat="1">
      <c r="A156" s="103"/>
      <c r="B156" s="103"/>
      <c r="C156" s="103"/>
      <c r="D156" s="106" t="s">
        <v>214</v>
      </c>
      <c r="E156" s="103" t="s">
        <v>412</v>
      </c>
      <c r="F156" s="110" t="str">
        <f>Datatable!$AM$1</f>
        <v>SumberPenghasilan</v>
      </c>
      <c r="G156" s="105"/>
      <c r="H156" s="105"/>
      <c r="I156" s="105"/>
    </row>
    <row r="157" spans="1:10" s="97" customFormat="1">
      <c r="A157" s="103"/>
      <c r="B157" s="103"/>
      <c r="C157" s="103"/>
      <c r="D157" s="111" t="s">
        <v>304</v>
      </c>
      <c r="E157" s="103" t="s">
        <v>631</v>
      </c>
      <c r="F157" s="110" t="str">
        <f>Datatable!$AM$1</f>
        <v>SumberPenghasilan</v>
      </c>
      <c r="G157" s="105"/>
      <c r="H157" s="106"/>
      <c r="I157" s="103"/>
      <c r="J157" s="116"/>
    </row>
    <row r="158" spans="1:10" s="97" customFormat="1">
      <c r="A158" s="103"/>
      <c r="B158" s="103"/>
      <c r="C158" s="103"/>
      <c r="D158" s="106" t="s">
        <v>901</v>
      </c>
      <c r="E158" s="103" t="s">
        <v>152</v>
      </c>
      <c r="F158" s="103"/>
      <c r="G158" s="105"/>
      <c r="H158" s="105"/>
      <c r="I158" s="105"/>
    </row>
    <row r="159" spans="1:10" s="97" customFormat="1">
      <c r="A159" s="103"/>
      <c r="B159" s="103"/>
      <c r="C159" s="103"/>
      <c r="D159" s="106" t="s">
        <v>145</v>
      </c>
      <c r="E159" s="103"/>
      <c r="F159" s="103">
        <v>3</v>
      </c>
      <c r="G159" s="105"/>
      <c r="H159" s="105"/>
      <c r="I159" s="105"/>
    </row>
    <row r="160" spans="1:10" s="97" customFormat="1">
      <c r="A160" s="105"/>
      <c r="B160" s="105"/>
      <c r="C160" s="105"/>
      <c r="D160" s="111" t="s">
        <v>402</v>
      </c>
      <c r="E160" s="103"/>
      <c r="F160" s="103"/>
      <c r="G160" s="105"/>
      <c r="H160" s="105"/>
      <c r="I160" s="105"/>
    </row>
    <row r="161" spans="1:10" s="97" customFormat="1">
      <c r="A161" s="105"/>
      <c r="B161" s="105"/>
      <c r="C161" s="105"/>
      <c r="D161" s="106" t="s">
        <v>138</v>
      </c>
      <c r="E161" s="103" t="s">
        <v>152</v>
      </c>
      <c r="F161" s="105"/>
      <c r="G161" s="105"/>
      <c r="H161" s="105"/>
      <c r="I161" s="105"/>
    </row>
    <row r="162" spans="1:10" s="97" customFormat="1">
      <c r="A162" s="103"/>
      <c r="B162" s="103"/>
      <c r="C162" s="103"/>
      <c r="D162" s="106" t="s">
        <v>137</v>
      </c>
      <c r="E162" s="105" t="s">
        <v>371</v>
      </c>
      <c r="F162" s="103" t="str">
        <f>Datatable!$AN$1</f>
        <v>NamaKontakDarurat</v>
      </c>
      <c r="G162" s="105"/>
      <c r="H162" s="105"/>
      <c r="I162" s="105"/>
    </row>
    <row r="163" spans="1:10" s="97" customFormat="1">
      <c r="A163" s="103"/>
      <c r="B163" s="103"/>
      <c r="C163" s="103"/>
      <c r="D163" s="111" t="s">
        <v>304</v>
      </c>
      <c r="E163" s="103" t="s">
        <v>632</v>
      </c>
      <c r="F163" s="103" t="str">
        <f>Datatable!$AN$1</f>
        <v>NamaKontakDarurat</v>
      </c>
      <c r="G163" s="105"/>
      <c r="H163" s="106"/>
      <c r="I163" s="103"/>
      <c r="J163" s="116"/>
    </row>
    <row r="164" spans="1:10" s="97" customFormat="1">
      <c r="A164" s="103"/>
      <c r="B164" s="103"/>
      <c r="C164" s="103"/>
      <c r="D164" s="106" t="s">
        <v>137</v>
      </c>
      <c r="E164" s="103" t="s">
        <v>372</v>
      </c>
      <c r="F164" s="110" t="str">
        <f>Datatable!$AO$1</f>
        <v>NoHpKontakDarurat</v>
      </c>
      <c r="G164" s="105"/>
      <c r="H164" s="105"/>
      <c r="I164" s="105"/>
    </row>
    <row r="165" spans="1:10" s="97" customFormat="1">
      <c r="A165" s="103"/>
      <c r="B165" s="103"/>
      <c r="C165" s="103"/>
      <c r="D165" s="111" t="s">
        <v>304</v>
      </c>
      <c r="E165" s="103" t="s">
        <v>633</v>
      </c>
      <c r="F165" s="110" t="str">
        <f>Datatable!$AO$1</f>
        <v>NoHpKontakDarurat</v>
      </c>
      <c r="G165" s="105"/>
      <c r="H165" s="106"/>
      <c r="I165" s="103"/>
      <c r="J165" s="116"/>
    </row>
    <row r="166" spans="1:10" s="97" customFormat="1">
      <c r="A166" s="103"/>
      <c r="B166" s="103"/>
      <c r="C166" s="103"/>
      <c r="D166" s="106" t="s">
        <v>138</v>
      </c>
      <c r="E166" s="105" t="s">
        <v>373</v>
      </c>
      <c r="F166" s="103"/>
      <c r="G166" s="105"/>
      <c r="H166" s="105"/>
      <c r="I166" s="105"/>
    </row>
    <row r="167" spans="1:10" s="97" customFormat="1">
      <c r="A167" s="103"/>
      <c r="B167" s="103"/>
      <c r="C167" s="103"/>
      <c r="D167" s="106" t="s">
        <v>214</v>
      </c>
      <c r="E167" s="103" t="s">
        <v>409</v>
      </c>
      <c r="F167" s="103" t="str">
        <f>Datatable!$AP$1</f>
        <v>HubKontakDarurat</v>
      </c>
      <c r="G167" s="105"/>
      <c r="H167" s="105"/>
      <c r="I167" s="105"/>
    </row>
    <row r="168" spans="1:10" s="97" customFormat="1">
      <c r="A168" s="103"/>
      <c r="B168" s="103"/>
      <c r="C168" s="103"/>
      <c r="D168" s="111" t="s">
        <v>304</v>
      </c>
      <c r="E168" s="103" t="s">
        <v>634</v>
      </c>
      <c r="F168" s="103" t="str">
        <f>Datatable!$AP$1</f>
        <v>HubKontakDarurat</v>
      </c>
      <c r="G168" s="105"/>
      <c r="H168" s="106"/>
      <c r="I168" s="103"/>
      <c r="J168" s="116"/>
    </row>
    <row r="169" spans="1:10" s="97" customFormat="1">
      <c r="A169" s="103"/>
      <c r="B169" s="103"/>
      <c r="C169" s="103"/>
      <c r="D169" s="106" t="s">
        <v>145</v>
      </c>
      <c r="E169" s="103"/>
      <c r="F169" s="103">
        <v>3</v>
      </c>
      <c r="G169" s="105"/>
      <c r="H169" s="105"/>
      <c r="I169" s="105"/>
    </row>
    <row r="170" spans="1:10" s="97" customFormat="1">
      <c r="A170" s="105"/>
      <c r="B170" s="105"/>
      <c r="C170" s="105"/>
      <c r="D170" s="111" t="s">
        <v>402</v>
      </c>
      <c r="E170" s="103"/>
      <c r="F170" s="103"/>
      <c r="G170" s="105"/>
      <c r="H170" s="105"/>
      <c r="I170" s="105"/>
    </row>
    <row r="171" spans="1:10" s="97" customFormat="1">
      <c r="A171" s="105"/>
      <c r="B171" s="105"/>
      <c r="C171" s="105"/>
      <c r="D171" s="106" t="s">
        <v>138</v>
      </c>
      <c r="E171" s="103" t="s">
        <v>152</v>
      </c>
      <c r="F171" s="103"/>
      <c r="G171" s="105"/>
      <c r="H171" s="105"/>
      <c r="I171" s="105"/>
    </row>
    <row r="172" spans="1:10" s="46" customFormat="1">
      <c r="A172" s="72" t="s">
        <v>311</v>
      </c>
      <c r="B172" s="72" t="s">
        <v>106</v>
      </c>
      <c r="C172" s="72" t="s">
        <v>158</v>
      </c>
      <c r="D172" s="78"/>
      <c r="E172" s="71"/>
      <c r="F172" s="71"/>
      <c r="G172" s="72"/>
      <c r="H172" s="72"/>
      <c r="I172" s="72"/>
    </row>
    <row r="173" spans="1:10" s="97" customFormat="1" ht="16.5" customHeight="1">
      <c r="A173" s="105"/>
      <c r="B173" s="105"/>
      <c r="C173" s="105"/>
      <c r="D173" s="106" t="s">
        <v>145</v>
      </c>
      <c r="E173" s="103"/>
      <c r="F173" s="103">
        <v>3</v>
      </c>
      <c r="G173" s="105"/>
      <c r="H173" s="105"/>
      <c r="I173" s="105"/>
    </row>
    <row r="174" spans="1:10" s="97" customFormat="1">
      <c r="D174" s="107" t="s">
        <v>902</v>
      </c>
      <c r="E174" s="105" t="s">
        <v>313</v>
      </c>
      <c r="G174" s="105"/>
      <c r="H174" s="105"/>
    </row>
    <row r="175" spans="1:10" s="97" customFormat="1">
      <c r="A175" s="105"/>
      <c r="B175" s="105"/>
      <c r="C175" s="105"/>
      <c r="D175" s="106" t="s">
        <v>312</v>
      </c>
      <c r="E175" s="105" t="s">
        <v>313</v>
      </c>
      <c r="F175" s="103" t="s">
        <v>616</v>
      </c>
      <c r="G175" s="105"/>
      <c r="H175" s="105"/>
      <c r="I175" s="105"/>
    </row>
    <row r="176" spans="1:10" s="97" customFormat="1">
      <c r="A176" s="105"/>
      <c r="B176" s="105"/>
      <c r="C176" s="105"/>
      <c r="D176" s="106" t="s">
        <v>314</v>
      </c>
      <c r="E176" s="105" t="s">
        <v>315</v>
      </c>
      <c r="F176" s="103" t="s">
        <v>580</v>
      </c>
      <c r="G176" s="105"/>
      <c r="H176" s="105"/>
      <c r="I176" s="105"/>
    </row>
    <row r="177" spans="1:9" s="97" customFormat="1">
      <c r="A177" s="105"/>
      <c r="B177" s="105"/>
      <c r="C177" s="105"/>
      <c r="D177" s="106" t="s">
        <v>663</v>
      </c>
      <c r="E177" s="105" t="s">
        <v>316</v>
      </c>
      <c r="F177" s="103" t="s">
        <v>578</v>
      </c>
      <c r="G177" s="105"/>
      <c r="H177" s="105"/>
      <c r="I177" s="105"/>
    </row>
    <row r="178" spans="1:9" s="97" customFormat="1">
      <c r="A178" s="105"/>
      <c r="B178" s="105"/>
      <c r="C178" s="105"/>
      <c r="D178" s="108" t="s">
        <v>666</v>
      </c>
      <c r="E178" s="103" t="s">
        <v>667</v>
      </c>
      <c r="F178" s="103"/>
      <c r="G178" s="105"/>
      <c r="H178" s="105"/>
      <c r="I178" s="105"/>
    </row>
    <row r="179" spans="1:9" s="97" customFormat="1">
      <c r="A179" s="105"/>
      <c r="B179" s="105"/>
      <c r="C179" s="105"/>
      <c r="D179" s="108" t="s">
        <v>692</v>
      </c>
      <c r="E179" s="98" t="s">
        <v>340</v>
      </c>
      <c r="F179" s="103" t="s">
        <v>667</v>
      </c>
      <c r="G179" s="105"/>
      <c r="H179" s="105"/>
      <c r="I179" s="105"/>
    </row>
    <row r="180" spans="1:9" s="97" customFormat="1">
      <c r="A180" s="105"/>
      <c r="B180" s="105"/>
      <c r="C180" s="105"/>
      <c r="D180" s="106" t="s">
        <v>901</v>
      </c>
      <c r="E180" s="105" t="s">
        <v>319</v>
      </c>
      <c r="F180" s="105"/>
      <c r="G180" s="105"/>
      <c r="H180" s="105"/>
      <c r="I180" s="105"/>
    </row>
    <row r="181" spans="1:9" s="97" customFormat="1">
      <c r="A181" s="105"/>
      <c r="B181" s="105"/>
      <c r="C181" s="105"/>
      <c r="D181" s="106" t="s">
        <v>663</v>
      </c>
      <c r="E181" s="105" t="s">
        <v>317</v>
      </c>
      <c r="F181" s="103" t="s">
        <v>657</v>
      </c>
      <c r="G181" s="105"/>
      <c r="H181" s="105"/>
      <c r="I181" s="105"/>
    </row>
    <row r="182" spans="1:9" s="97" customFormat="1">
      <c r="A182" s="105"/>
      <c r="B182" s="105"/>
      <c r="C182" s="105"/>
      <c r="D182" s="106" t="s">
        <v>663</v>
      </c>
      <c r="E182" s="105" t="s">
        <v>318</v>
      </c>
      <c r="F182" s="103" t="s">
        <v>658</v>
      </c>
      <c r="G182" s="105"/>
      <c r="H182" s="105"/>
      <c r="I182" s="105"/>
    </row>
    <row r="183" spans="1:9" s="97" customFormat="1">
      <c r="A183" s="105"/>
      <c r="B183" s="105"/>
      <c r="C183" s="105"/>
      <c r="D183" s="106" t="s">
        <v>663</v>
      </c>
      <c r="E183" s="105" t="s">
        <v>319</v>
      </c>
      <c r="F183" s="103" t="s">
        <v>596</v>
      </c>
      <c r="G183" s="105"/>
      <c r="H183" s="105"/>
      <c r="I183" s="105"/>
    </row>
    <row r="184" spans="1:9" s="97" customFormat="1">
      <c r="A184" s="105"/>
      <c r="B184" s="105"/>
      <c r="C184" s="105"/>
      <c r="D184" s="106" t="s">
        <v>901</v>
      </c>
      <c r="E184" s="105" t="s">
        <v>344</v>
      </c>
      <c r="F184" s="105"/>
      <c r="G184" s="105"/>
      <c r="H184" s="105"/>
      <c r="I184" s="105"/>
    </row>
    <row r="185" spans="1:9" s="97" customFormat="1">
      <c r="A185" s="105"/>
      <c r="B185" s="105"/>
      <c r="C185" s="105"/>
      <c r="D185" s="108" t="s">
        <v>665</v>
      </c>
      <c r="E185" s="103" t="s">
        <v>662</v>
      </c>
      <c r="F185" s="103" t="s">
        <v>664</v>
      </c>
      <c r="G185" s="105"/>
      <c r="H185" s="105"/>
      <c r="I185" s="105"/>
    </row>
    <row r="186" spans="1:9" s="97" customFormat="1" ht="13.75" customHeight="1">
      <c r="A186" s="105"/>
      <c r="B186" s="105"/>
      <c r="C186" s="105"/>
      <c r="D186" s="106" t="s">
        <v>663</v>
      </c>
      <c r="E186" s="105" t="s">
        <v>344</v>
      </c>
      <c r="F186" s="109" t="s">
        <v>662</v>
      </c>
      <c r="G186" s="105"/>
      <c r="H186" s="105"/>
      <c r="I186" s="105"/>
    </row>
    <row r="187" spans="1:9" s="97" customFormat="1">
      <c r="A187" s="105"/>
      <c r="B187" s="105"/>
      <c r="C187" s="105"/>
      <c r="D187" s="106" t="s">
        <v>901</v>
      </c>
      <c r="E187" s="105" t="s">
        <v>321</v>
      </c>
      <c r="F187" s="103"/>
      <c r="G187" s="105"/>
      <c r="H187" s="105"/>
      <c r="I187" s="105"/>
    </row>
    <row r="188" spans="1:9" s="97" customFormat="1">
      <c r="A188" s="105"/>
      <c r="B188" s="105"/>
      <c r="C188" s="105"/>
      <c r="D188" s="106" t="s">
        <v>663</v>
      </c>
      <c r="E188" s="105" t="s">
        <v>320</v>
      </c>
      <c r="F188" s="103" t="s">
        <v>659</v>
      </c>
      <c r="G188" s="105"/>
      <c r="H188" s="105"/>
      <c r="I188" s="105"/>
    </row>
    <row r="189" spans="1:9" s="97" customFormat="1">
      <c r="A189" s="105"/>
      <c r="B189" s="105"/>
      <c r="C189" s="105"/>
      <c r="D189" s="106" t="s">
        <v>797</v>
      </c>
      <c r="E189" s="103" t="s">
        <v>795</v>
      </c>
      <c r="F189" s="103" t="s">
        <v>796</v>
      </c>
      <c r="G189" s="105"/>
      <c r="H189" s="105"/>
      <c r="I189" s="105"/>
    </row>
    <row r="190" spans="1:9" s="97" customFormat="1" ht="14.15" customHeight="1">
      <c r="A190" s="105"/>
      <c r="B190" s="105"/>
      <c r="C190" s="105"/>
      <c r="D190" s="106" t="s">
        <v>663</v>
      </c>
      <c r="E190" s="105" t="s">
        <v>460</v>
      </c>
      <c r="F190" s="103" t="s">
        <v>627</v>
      </c>
      <c r="G190" s="105"/>
      <c r="H190" s="105"/>
      <c r="I190" s="105"/>
    </row>
    <row r="191" spans="1:9" s="97" customFormat="1">
      <c r="A191" s="105"/>
      <c r="B191" s="105"/>
      <c r="C191" s="105"/>
      <c r="D191" s="106" t="s">
        <v>901</v>
      </c>
      <c r="E191" s="105" t="s">
        <v>324</v>
      </c>
      <c r="F191" s="105"/>
      <c r="G191" s="105"/>
      <c r="H191" s="105"/>
      <c r="I191" s="105"/>
    </row>
    <row r="192" spans="1:9" s="97" customFormat="1">
      <c r="A192" s="105"/>
      <c r="B192" s="105"/>
      <c r="C192" s="105"/>
      <c r="D192" s="106" t="s">
        <v>663</v>
      </c>
      <c r="E192" s="105" t="s">
        <v>322</v>
      </c>
      <c r="F192" s="103" t="s">
        <v>629</v>
      </c>
      <c r="G192" s="105"/>
      <c r="H192" s="105"/>
      <c r="I192" s="105"/>
    </row>
    <row r="193" spans="1:9" s="97" customFormat="1">
      <c r="A193" s="105"/>
      <c r="B193" s="105"/>
      <c r="C193" s="105"/>
      <c r="D193" s="106" t="s">
        <v>162</v>
      </c>
      <c r="E193" s="103"/>
      <c r="F193" s="103" t="s">
        <v>796</v>
      </c>
      <c r="G193" s="105"/>
      <c r="H193" s="105"/>
      <c r="I193" s="105"/>
    </row>
    <row r="194" spans="1:9" s="97" customFormat="1">
      <c r="A194" s="105"/>
      <c r="B194" s="105"/>
      <c r="C194" s="105"/>
      <c r="D194" s="106" t="s">
        <v>901</v>
      </c>
      <c r="E194" s="105" t="s">
        <v>323</v>
      </c>
      <c r="F194" s="105"/>
      <c r="G194" s="105"/>
      <c r="H194" s="105"/>
      <c r="I194" s="105"/>
    </row>
    <row r="195" spans="1:9" s="97" customFormat="1">
      <c r="A195" s="105"/>
      <c r="B195" s="105"/>
      <c r="C195" s="105"/>
      <c r="D195" s="106" t="s">
        <v>663</v>
      </c>
      <c r="E195" s="105" t="s">
        <v>321</v>
      </c>
      <c r="F195" s="103" t="s">
        <v>628</v>
      </c>
      <c r="G195" s="105"/>
      <c r="H195" s="105"/>
      <c r="I195" s="105"/>
    </row>
    <row r="196" spans="1:9" s="97" customFormat="1">
      <c r="A196" s="105"/>
      <c r="B196" s="105"/>
      <c r="C196" s="105"/>
      <c r="D196" s="106" t="s">
        <v>312</v>
      </c>
      <c r="E196" s="105" t="s">
        <v>323</v>
      </c>
      <c r="F196" s="103" t="s">
        <v>630</v>
      </c>
      <c r="G196" s="105"/>
      <c r="H196" s="105"/>
      <c r="I196" s="105"/>
    </row>
    <row r="197" spans="1:9" s="97" customFormat="1">
      <c r="A197" s="105"/>
      <c r="B197" s="105"/>
      <c r="C197" s="105"/>
      <c r="D197" s="106" t="s">
        <v>663</v>
      </c>
      <c r="E197" s="105" t="s">
        <v>324</v>
      </c>
      <c r="F197" s="103" t="s">
        <v>631</v>
      </c>
      <c r="G197" s="105"/>
      <c r="H197" s="105"/>
      <c r="I197" s="105"/>
    </row>
    <row r="198" spans="1:9" s="97" customFormat="1">
      <c r="A198" s="105"/>
      <c r="B198" s="105"/>
      <c r="C198" s="105"/>
      <c r="D198" s="106" t="s">
        <v>901</v>
      </c>
      <c r="E198" s="105" t="s">
        <v>327</v>
      </c>
      <c r="F198" s="105"/>
      <c r="G198" s="105"/>
      <c r="H198" s="105"/>
      <c r="I198" s="105"/>
    </row>
    <row r="199" spans="1:9" s="97" customFormat="1">
      <c r="A199" s="105"/>
      <c r="B199" s="105"/>
      <c r="C199" s="105"/>
      <c r="D199" s="106" t="s">
        <v>663</v>
      </c>
      <c r="E199" s="105" t="s">
        <v>325</v>
      </c>
      <c r="F199" s="103" t="s">
        <v>632</v>
      </c>
      <c r="G199" s="105"/>
      <c r="H199" s="105"/>
      <c r="I199" s="105"/>
    </row>
    <row r="200" spans="1:9" s="97" customFormat="1">
      <c r="A200" s="105"/>
      <c r="B200" s="105"/>
      <c r="C200" s="105"/>
      <c r="D200" s="106" t="s">
        <v>348</v>
      </c>
      <c r="E200" s="105" t="s">
        <v>326</v>
      </c>
      <c r="F200" s="110" t="s">
        <v>633</v>
      </c>
      <c r="G200" s="105"/>
      <c r="H200" s="105"/>
      <c r="I200" s="105"/>
    </row>
    <row r="201" spans="1:9" s="97" customFormat="1">
      <c r="A201" s="105"/>
      <c r="B201" s="105"/>
      <c r="C201" s="105"/>
      <c r="D201" s="106" t="s">
        <v>663</v>
      </c>
      <c r="E201" s="105" t="s">
        <v>327</v>
      </c>
      <c r="F201" s="103" t="s">
        <v>634</v>
      </c>
      <c r="G201" s="105"/>
      <c r="H201" s="105"/>
      <c r="I201" s="105"/>
    </row>
    <row r="202" spans="1:9" s="97" customFormat="1">
      <c r="A202" s="105"/>
      <c r="B202" s="105"/>
      <c r="C202" s="105"/>
      <c r="D202" s="106" t="s">
        <v>138</v>
      </c>
      <c r="E202" s="103" t="s">
        <v>152</v>
      </c>
      <c r="F202" s="103"/>
      <c r="G202" s="105"/>
      <c r="H202" s="105"/>
      <c r="I202" s="105"/>
    </row>
    <row r="203" spans="1:9" s="97" customFormat="1">
      <c r="A203" s="105"/>
      <c r="B203" s="105"/>
      <c r="C203" s="105"/>
      <c r="D203" s="106" t="s">
        <v>670</v>
      </c>
      <c r="E203" s="105" t="s">
        <v>345</v>
      </c>
      <c r="F203" s="103"/>
      <c r="G203" s="105"/>
      <c r="H203" s="105"/>
      <c r="I203" s="105"/>
    </row>
    <row r="204" spans="1:9" s="97" customFormat="1" ht="15" customHeight="1">
      <c r="A204" s="105"/>
      <c r="B204" s="105"/>
      <c r="C204" s="105"/>
      <c r="D204" s="111" t="s">
        <v>402</v>
      </c>
      <c r="E204" s="103"/>
      <c r="F204" s="103"/>
      <c r="G204" s="105"/>
      <c r="H204" s="105"/>
      <c r="I204" s="105"/>
    </row>
    <row r="205" spans="1:9" s="97" customFormat="1" ht="15" customHeight="1">
      <c r="A205" s="105"/>
      <c r="B205" s="105"/>
      <c r="C205" s="105"/>
      <c r="D205" s="103" t="s">
        <v>137</v>
      </c>
      <c r="E205" s="105" t="s">
        <v>345</v>
      </c>
      <c r="F205" s="112" t="str">
        <f>Datatable!$N$1</f>
        <v>BLU_PIN</v>
      </c>
      <c r="G205" s="105"/>
      <c r="H205" s="105"/>
      <c r="I205" s="105"/>
    </row>
    <row r="206" spans="1:9" s="97" customFormat="1">
      <c r="A206" s="105"/>
      <c r="B206" s="105"/>
      <c r="C206" s="105"/>
      <c r="D206" s="106" t="s">
        <v>670</v>
      </c>
      <c r="E206" s="97" t="s">
        <v>347</v>
      </c>
      <c r="F206" s="103"/>
      <c r="G206" s="105"/>
      <c r="H206" s="105"/>
      <c r="I206" s="105"/>
    </row>
    <row r="207" spans="1:9" s="97" customFormat="1">
      <c r="A207" s="105"/>
      <c r="B207" s="105"/>
      <c r="C207" s="105"/>
      <c r="D207" s="106" t="s">
        <v>223</v>
      </c>
      <c r="E207" s="97" t="s">
        <v>951</v>
      </c>
      <c r="F207" s="103" t="s">
        <v>952</v>
      </c>
      <c r="G207" s="105"/>
      <c r="H207" s="105"/>
      <c r="I207" s="105"/>
    </row>
    <row r="208" spans="1:9" s="97" customFormat="1" ht="15" customHeight="1">
      <c r="A208" s="105"/>
      <c r="B208" s="105"/>
      <c r="C208" s="105"/>
      <c r="D208" s="111" t="s">
        <v>402</v>
      </c>
      <c r="E208" s="103"/>
      <c r="F208" s="103"/>
      <c r="G208" s="105"/>
      <c r="H208" s="105"/>
      <c r="I208" s="105"/>
    </row>
    <row r="209" spans="1:9" s="97" customFormat="1">
      <c r="A209" s="105"/>
      <c r="B209" s="105"/>
      <c r="C209" s="105"/>
      <c r="D209" s="106" t="s">
        <v>223</v>
      </c>
      <c r="E209" s="103" t="s">
        <v>534</v>
      </c>
      <c r="F209" s="103" t="s">
        <v>704</v>
      </c>
      <c r="G209" s="105"/>
      <c r="H209" s="105"/>
      <c r="I209" s="105"/>
    </row>
    <row r="210" spans="1:9" s="97" customFormat="1">
      <c r="A210" s="105"/>
      <c r="B210" s="105"/>
      <c r="C210" s="105"/>
      <c r="D210" s="106" t="s">
        <v>223</v>
      </c>
      <c r="E210" s="103" t="s">
        <v>535</v>
      </c>
      <c r="F210" s="103" t="s">
        <v>706</v>
      </c>
      <c r="G210" s="105"/>
      <c r="H210" s="105"/>
      <c r="I210" s="105"/>
    </row>
    <row r="211" spans="1:9" s="97" customFormat="1" ht="15.65" customHeight="1">
      <c r="A211" s="105"/>
      <c r="B211" s="105"/>
      <c r="C211" s="105"/>
      <c r="D211" s="106" t="s">
        <v>138</v>
      </c>
      <c r="E211" s="97" t="s">
        <v>347</v>
      </c>
      <c r="F211" s="103"/>
      <c r="G211" s="105"/>
      <c r="H211" s="105"/>
      <c r="I211" s="10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877F-37E6-4B3D-9595-0E699F824F88}">
  <dimension ref="A1:F12"/>
  <sheetViews>
    <sheetView workbookViewId="0">
      <selection activeCell="D15" sqref="D15"/>
    </sheetView>
  </sheetViews>
  <sheetFormatPr defaultRowHeight="14.5"/>
  <cols>
    <col min="1" max="1" width="13.81640625" bestFit="1" customWidth="1"/>
    <col min="2" max="2" width="11" bestFit="1" customWidth="1"/>
    <col min="3" max="3" width="13.453125" bestFit="1" customWidth="1"/>
    <col min="4" max="4" width="28.1796875" bestFit="1" customWidth="1"/>
    <col min="5" max="5" width="26.453125" bestFit="1" customWidth="1"/>
    <col min="6" max="6" width="20.1796875" bestFit="1" customWidth="1"/>
  </cols>
  <sheetData>
    <row r="1" spans="1:6">
      <c r="A1" s="29" t="s">
        <v>133</v>
      </c>
      <c r="B1" s="29" t="s">
        <v>134</v>
      </c>
      <c r="C1" s="29" t="s">
        <v>143</v>
      </c>
      <c r="D1" s="4" t="s">
        <v>7</v>
      </c>
      <c r="E1" s="8" t="s">
        <v>9</v>
      </c>
      <c r="F1" t="s">
        <v>11</v>
      </c>
    </row>
    <row r="2" spans="1:6">
      <c r="A2" s="9" t="s">
        <v>296</v>
      </c>
      <c r="B2" s="46" t="s">
        <v>106</v>
      </c>
      <c r="C2" s="9" t="s">
        <v>158</v>
      </c>
      <c r="D2" s="9"/>
      <c r="E2" s="12"/>
      <c r="F2" s="9"/>
    </row>
    <row r="3" spans="1:6">
      <c r="D3" s="32" t="s">
        <v>144</v>
      </c>
    </row>
    <row r="4" spans="1:6">
      <c r="D4" s="32" t="s">
        <v>138</v>
      </c>
      <c r="E4" s="4" t="s">
        <v>524</v>
      </c>
    </row>
    <row r="5" spans="1:6">
      <c r="D5" s="34" t="s">
        <v>223</v>
      </c>
      <c r="E5" s="4" t="s">
        <v>525</v>
      </c>
      <c r="F5" t="e">
        <f>#REF!</f>
        <v>#REF!</v>
      </c>
    </row>
    <row r="6" spans="1:6">
      <c r="D6" s="34" t="s">
        <v>138</v>
      </c>
      <c r="E6" s="4" t="s">
        <v>526</v>
      </c>
    </row>
    <row r="7" spans="1:6">
      <c r="D7" s="32" t="s">
        <v>138</v>
      </c>
      <c r="E7" t="s">
        <v>361</v>
      </c>
      <c r="F7" s="4"/>
    </row>
    <row r="8" spans="1:6">
      <c r="D8" s="32" t="s">
        <v>138</v>
      </c>
      <c r="E8" t="s">
        <v>359</v>
      </c>
      <c r="F8" s="4"/>
    </row>
    <row r="9" spans="1:6">
      <c r="D9" s="34" t="s">
        <v>223</v>
      </c>
      <c r="E9" s="4" t="s">
        <v>527</v>
      </c>
      <c r="F9" s="28" t="str">
        <f>Datatable!$Q$1</f>
        <v>JumlahPinjaman</v>
      </c>
    </row>
    <row r="10" spans="1:6">
      <c r="D10" s="34" t="s">
        <v>223</v>
      </c>
      <c r="E10" s="4" t="s">
        <v>528</v>
      </c>
      <c r="F10" s="28" t="str">
        <f>Datatable!$R$1</f>
        <v>Tenor</v>
      </c>
    </row>
    <row r="11" spans="1:6">
      <c r="D11" s="30" t="s">
        <v>529</v>
      </c>
      <c r="E11" s="4" t="s">
        <v>530</v>
      </c>
      <c r="F11" t="s">
        <v>531</v>
      </c>
    </row>
    <row r="12" spans="1:6">
      <c r="D12" s="32" t="s">
        <v>138</v>
      </c>
      <c r="E12" s="4" t="s">
        <v>530</v>
      </c>
      <c r="F12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E994-BC5A-4C23-9A53-524D635195F7}">
  <dimension ref="A1:F10"/>
  <sheetViews>
    <sheetView workbookViewId="0">
      <selection activeCell="D12" sqref="D12"/>
    </sheetView>
  </sheetViews>
  <sheetFormatPr defaultRowHeight="14.5"/>
  <cols>
    <col min="1" max="1" width="13.81640625" bestFit="1" customWidth="1"/>
    <col min="2" max="2" width="11" bestFit="1" customWidth="1"/>
    <col min="3" max="3" width="13.453125" bestFit="1" customWidth="1"/>
    <col min="4" max="4" width="28.1796875" bestFit="1" customWidth="1"/>
    <col min="5" max="5" width="19.81640625" bestFit="1" customWidth="1"/>
    <col min="6" max="6" width="7.453125" bestFit="1" customWidth="1"/>
  </cols>
  <sheetData>
    <row r="1" spans="1:6">
      <c r="A1" s="29" t="s">
        <v>133</v>
      </c>
      <c r="B1" s="29" t="s">
        <v>134</v>
      </c>
      <c r="C1" s="29" t="s">
        <v>143</v>
      </c>
      <c r="D1" s="4" t="s">
        <v>7</v>
      </c>
      <c r="E1" s="8" t="s">
        <v>9</v>
      </c>
      <c r="F1" t="s">
        <v>11</v>
      </c>
    </row>
    <row r="2" spans="1:6">
      <c r="A2" s="9" t="s">
        <v>296</v>
      </c>
      <c r="B2" s="46" t="s">
        <v>106</v>
      </c>
      <c r="C2" s="9" t="s">
        <v>158</v>
      </c>
      <c r="D2" s="9"/>
      <c r="E2" s="12"/>
      <c r="F2" s="9"/>
    </row>
    <row r="3" spans="1:6">
      <c r="A3" s="4"/>
      <c r="D3" s="32" t="s">
        <v>144</v>
      </c>
    </row>
    <row r="4" spans="1:6">
      <c r="D4" s="34" t="s">
        <v>401</v>
      </c>
      <c r="E4" s="4" t="s">
        <v>360</v>
      </c>
      <c r="F4" s="4" t="s">
        <v>522</v>
      </c>
    </row>
    <row r="5" spans="1:6">
      <c r="D5" s="31" t="s">
        <v>138</v>
      </c>
      <c r="E5" t="s">
        <v>357</v>
      </c>
    </row>
    <row r="6" spans="1:6">
      <c r="D6" s="34" t="s">
        <v>161</v>
      </c>
      <c r="E6" s="4"/>
      <c r="F6" t="s">
        <v>523</v>
      </c>
    </row>
    <row r="7" spans="1:6">
      <c r="D7" s="34" t="s">
        <v>162</v>
      </c>
      <c r="E7" s="4"/>
      <c r="F7" s="4" t="s">
        <v>522</v>
      </c>
    </row>
    <row r="8" spans="1:6">
      <c r="D8" s="34" t="s">
        <v>223</v>
      </c>
      <c r="E8" s="4" t="s">
        <v>360</v>
      </c>
      <c r="F8" s="4" t="e">
        <f>#REF!</f>
        <v>#REF!</v>
      </c>
    </row>
    <row r="9" spans="1:6">
      <c r="D9" s="31" t="s">
        <v>138</v>
      </c>
      <c r="E9" s="4" t="s">
        <v>360</v>
      </c>
    </row>
    <row r="10" spans="1:6">
      <c r="D10" s="34" t="s">
        <v>162</v>
      </c>
      <c r="F10" t="s">
        <v>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DATA_INFO</vt:lpstr>
      <vt:lpstr>Email</vt:lpstr>
      <vt:lpstr>Datatable</vt:lpstr>
      <vt:lpstr>XPATH</vt:lpstr>
      <vt:lpstr>MainAction</vt:lpstr>
      <vt:lpstr>cekRRCodeLOS</vt:lpstr>
      <vt:lpstr>BLU_PENGAJUAN</vt:lpstr>
      <vt:lpstr>CekInboxdanCard</vt:lpstr>
      <vt:lpstr>CekBanner</vt:lpstr>
      <vt:lpstr>CekEmailBefore</vt:lpstr>
      <vt:lpstr>CekPageScroll</vt:lpstr>
      <vt:lpstr>SaveData</vt:lpstr>
      <vt:lpstr>BLU_PENGAJUAN(backup)</vt:lpstr>
      <vt:lpstr>BLU_NasabahDecision(backup)</vt:lpstr>
      <vt:lpstr>FULL_APPROVE_BACKUP</vt:lpstr>
      <vt:lpstr>SEMI_REJECT</vt:lpstr>
      <vt:lpstr>DELETE_APPROVE</vt:lpstr>
      <vt:lpstr>DELETE</vt:lpstr>
      <vt:lpstr>DELETE_SEMI_REJECT</vt:lpstr>
      <vt:lpstr>LIST_STREAM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2023-05-08T03:22:42Z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f12e104c-5edf-47d5-81c4-ecc396053707</vt:lpwstr>
  </property>
  <property fmtid="{D5CDD505-2E9C-101B-9397-08002B2CF9AE}" pid="3" name="BCAClassification">
    <vt:lpwstr>Internal</vt:lpwstr>
  </property>
  <property fmtid="{D5CDD505-2E9C-101B-9397-08002B2CF9AE}" pid="4" name="BCAOwner">
    <vt:lpwstr>U061142</vt:lpwstr>
  </property>
  <property fmtid="{D5CDD505-2E9C-101B-9397-08002B2CF9AE}" pid="5" name="MSIP_Label_01fcce86-404b-4dfc-a65d-350d92a11b55_Enabled">
    <vt:lpwstr>true</vt:lpwstr>
  </property>
  <property fmtid="{D5CDD505-2E9C-101B-9397-08002B2CF9AE}" pid="6" name="MSIP_Label_01fcce86-404b-4dfc-a65d-350d92a11b55_SetDate">
    <vt:lpwstr>2022-10-25T06:22:16Z</vt:lpwstr>
  </property>
  <property fmtid="{D5CDD505-2E9C-101B-9397-08002B2CF9AE}" pid="7" name="MSIP_Label_01fcce86-404b-4dfc-a65d-350d92a11b55_Method">
    <vt:lpwstr>Privileged</vt:lpwstr>
  </property>
  <property fmtid="{D5CDD505-2E9C-101B-9397-08002B2CF9AE}" pid="8" name="MSIP_Label_01fcce86-404b-4dfc-a65d-350d92a11b55_Name">
    <vt:lpwstr>General</vt:lpwstr>
  </property>
  <property fmtid="{D5CDD505-2E9C-101B-9397-08002B2CF9AE}" pid="9" name="MSIP_Label_01fcce86-404b-4dfc-a65d-350d92a11b55_SiteId">
    <vt:lpwstr>1926a7ba-564a-485f-a913-2bb453bc3c85</vt:lpwstr>
  </property>
  <property fmtid="{D5CDD505-2E9C-101B-9397-08002B2CF9AE}" pid="10" name="MSIP_Label_01fcce86-404b-4dfc-a65d-350d92a11b55_ActionId">
    <vt:lpwstr>0a06532f-620e-48ce-9d9f-cdd12c2439b4</vt:lpwstr>
  </property>
  <property fmtid="{D5CDD505-2E9C-101B-9397-08002B2CF9AE}" pid="11" name="MSIP_Label_01fcce86-404b-4dfc-a65d-350d92a11b55_ContentBits">
    <vt:lpwstr>0</vt:lpwstr>
  </property>
</Properties>
</file>