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linda Zheng\Documents\NOBIAutomation\nobi-automation-katalon-bo-houston\Data\WALLET\"/>
    </mc:Choice>
  </mc:AlternateContent>
  <xr:revisionPtr revIDLastSave="0" documentId="13_ncr:1_{32B6A4BC-2795-4B77-9A04-27558A6AF7E0}" xr6:coauthVersionLast="47" xr6:coauthVersionMax="47" xr10:uidLastSave="{00000000-0000-0000-0000-000000000000}"/>
  <bookViews>
    <workbookView xWindow="-110" yWindow="-110" windowWidth="19420" windowHeight="10300" firstSheet="25" activeTab="27" xr2:uid="{00000000-000D-0000-FFFF-FFFF00000000}"/>
  </bookViews>
  <sheets>
    <sheet name="searchRefIDWithdrawIDR" sheetId="1" r:id="rId1"/>
    <sheet name="searchRefIDDepositIDR" sheetId="2" r:id="rId2"/>
    <sheet name="searchRefIDDepositCrypto" sheetId="8" r:id="rId3"/>
    <sheet name="tablePagination" sheetId="3" r:id="rId4"/>
    <sheet name="actionOnDepositIDR" sheetId="4" r:id="rId5"/>
    <sheet name="actionOnWithdrawIDR" sheetId="7" r:id="rId6"/>
    <sheet name="filterDepositIDR" sheetId="5" r:id="rId7"/>
    <sheet name="filterWithdrawIDR" sheetId="6" r:id="rId8"/>
    <sheet name="downloadTransaction" sheetId="9" r:id="rId9"/>
    <sheet name="searchRefIDWithdrawCrypto" sheetId="10" r:id="rId10"/>
    <sheet name="filterWithdrawCrypto" sheetId="12" r:id="rId11"/>
    <sheet name="automaticWDApprove" sheetId="14" r:id="rId12"/>
    <sheet name="tablePaginationIDRPartner" sheetId="15" r:id="rId13"/>
    <sheet name="searchRefIdIDRPartner" sheetId="16" r:id="rId14"/>
    <sheet name="searchRefIdIDRRemittance" sheetId="17" r:id="rId15"/>
    <sheet name="IDRRemittanceFilter" sheetId="18" r:id="rId16"/>
    <sheet name="alertFinanceFilter" sheetId="19" r:id="rId17"/>
    <sheet name="alertFinanceCryptoFilter" sheetId="20" r:id="rId18"/>
    <sheet name="LMSummaryFilter" sheetId="21" r:id="rId19"/>
    <sheet name="LMAdvancedAssetFilter" sheetId="23" r:id="rId20"/>
    <sheet name="LMLiabilitiesDetailFilter" sheetId="24" r:id="rId21"/>
    <sheet name="PGSettingsAdd" sheetId="25" r:id="rId22"/>
    <sheet name="PGSettingsMaintenance" sheetId="26" r:id="rId23"/>
    <sheet name="LMLiabilitiesAdvancedFilter" sheetId="27" r:id="rId24"/>
    <sheet name="searchAccountInfoVA" sheetId="29" r:id="rId25"/>
    <sheet name="searchAccountInfoEWallet" sheetId="33" r:id="rId26"/>
    <sheet name="addAccountInfoVA" sheetId="30" r:id="rId27"/>
    <sheet name="addAccountInfoEWallet" sheetId="34" r:id="rId28"/>
    <sheet name="tablePaginationEWallet" sheetId="31" r:id="rId29"/>
    <sheet name="editAccountInfoVA" sheetId="32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5" l="1"/>
  <c r="A4" i="25"/>
  <c r="A5" i="25"/>
  <c r="A6" i="25"/>
  <c r="A7" i="25"/>
  <c r="A8" i="25"/>
  <c r="A2" i="25"/>
</calcChain>
</file>

<file path=xl/sharedStrings.xml><?xml version="1.0" encoding="utf-8"?>
<sst xmlns="http://schemas.openxmlformats.org/spreadsheetml/2006/main" count="475" uniqueCount="210">
  <si>
    <t>testCase</t>
  </si>
  <si>
    <t>search</t>
  </si>
  <si>
    <t>searchBy</t>
  </si>
  <si>
    <t>resultSearch</t>
  </si>
  <si>
    <t>testType</t>
  </si>
  <si>
    <t>Success search by Ref ID</t>
  </si>
  <si>
    <t>POSITIVE</t>
  </si>
  <si>
    <t>NEGATIVE</t>
  </si>
  <si>
    <t>Failed search by Ref ID</t>
  </si>
  <si>
    <t>Ref ID</t>
  </si>
  <si>
    <t>7184X1659509628630X919</t>
  </si>
  <si>
    <t>No Data</t>
  </si>
  <si>
    <t>7184X1659509628630X9192000</t>
  </si>
  <si>
    <t>HG05BYD3QA5RH1SLYH62L</t>
  </si>
  <si>
    <t>HG05BYD3QA5RH1SLYH62LX023</t>
  </si>
  <si>
    <t>totalPagination</t>
  </si>
  <si>
    <t>Success Displayed 5 Pagination Table</t>
  </si>
  <si>
    <t>Success Displayed 10 Pagination Table</t>
  </si>
  <si>
    <t>Success Displayed 15 Pagination Table</t>
  </si>
  <si>
    <t>Success Displayed 20 Pagination Table</t>
  </si>
  <si>
    <t>Success Displayed 50 Pagination Table</t>
  </si>
  <si>
    <t>Success Displayed 100 Pagination Table</t>
  </si>
  <si>
    <t>RejectTransaction</t>
  </si>
  <si>
    <t>SettleTransaction</t>
  </si>
  <si>
    <t>ApproveTransaction</t>
  </si>
  <si>
    <t>FilterStatus</t>
  </si>
  <si>
    <t>FilterPaymentType</t>
  </si>
  <si>
    <t>Not-Settled</t>
  </si>
  <si>
    <t>Settled</t>
  </si>
  <si>
    <t>Processing</t>
  </si>
  <si>
    <t>Rejected</t>
  </si>
  <si>
    <t>Result</t>
  </si>
  <si>
    <t>Bank Central Asia</t>
  </si>
  <si>
    <t>pending</t>
  </si>
  <si>
    <t>settled</t>
  </si>
  <si>
    <t>suspicious</t>
  </si>
  <si>
    <t>rejected</t>
  </si>
  <si>
    <t>va</t>
  </si>
  <si>
    <t>e-wallet</t>
  </si>
  <si>
    <t>gopay</t>
  </si>
  <si>
    <t>searchPaymentMethod</t>
  </si>
  <si>
    <t>GOPAY</t>
  </si>
  <si>
    <t>filterBy</t>
  </si>
  <si>
    <t>filterChoose</t>
  </si>
  <si>
    <t>filterResult</t>
  </si>
  <si>
    <t>startDate</t>
  </si>
  <si>
    <t>endDate</t>
  </si>
  <si>
    <t>Success Filter By Status</t>
  </si>
  <si>
    <t>STATUS</t>
  </si>
  <si>
    <t>Success Filter By Date</t>
  </si>
  <si>
    <t>Failed Filter By Date</t>
  </si>
  <si>
    <t>DATE</t>
  </si>
  <si>
    <t>Request</t>
  </si>
  <si>
    <t>Incomplete</t>
  </si>
  <si>
    <t>Completed</t>
  </si>
  <si>
    <t>Failed</t>
  </si>
  <si>
    <t>27 Jul 2022</t>
  </si>
  <si>
    <t>01-July-2022</t>
  </si>
  <si>
    <t>01-August-2022</t>
  </si>
  <si>
    <t>INT_bnb148nzqvt6f6fw938grwsnzxyv5vppdt93zatsd3_1663144805_728</t>
  </si>
  <si>
    <t>INT_bnb148nzqvt6f6fw938grwsnzxyv5vppdt93zatsd3_1663144805_728182781</t>
  </si>
  <si>
    <t>Tx ID</t>
  </si>
  <si>
    <t>downloadOption</t>
  </si>
  <si>
    <t>CSV</t>
  </si>
  <si>
    <t>Excel</t>
  </si>
  <si>
    <t>Advanced</t>
  </si>
  <si>
    <t>78E2482C87AB49B6D05500406E5CAE3482B69F4FF317CC3198A5E7F48E1466FF</t>
  </si>
  <si>
    <t>78E2482C87AB49B6D05500406E5CAE3482B69F4FF317CC3198A5E7F48E1466FG</t>
  </si>
  <si>
    <t>Refunded</t>
  </si>
  <si>
    <t>01-September-2022</t>
  </si>
  <si>
    <t>04-September-2022</t>
  </si>
  <si>
    <t>Success Filter By Ticker</t>
  </si>
  <si>
    <t>TICKER</t>
  </si>
  <si>
    <t>BNB</t>
  </si>
  <si>
    <t>2 Sep 2022</t>
  </si>
  <si>
    <t>actionResult</t>
  </si>
  <si>
    <t>[Enabled] automatic approve</t>
  </si>
  <si>
    <t>[Disabled] automatic approve</t>
  </si>
  <si>
    <t>e810866d-4016-4ebe-a57d-22478fa125be</t>
  </si>
  <si>
    <t>edashgs</t>
  </si>
  <si>
    <t>7341X1669104479321X919</t>
  </si>
  <si>
    <t>7341X1669104479321X91976323713</t>
  </si>
  <si>
    <t>result</t>
  </si>
  <si>
    <t>Search by Status Request</t>
  </si>
  <si>
    <t>Search by Status Rejected</t>
  </si>
  <si>
    <t>Search by Status Complete</t>
  </si>
  <si>
    <t>TYPE</t>
  </si>
  <si>
    <t>Search by Type Deposit</t>
  </si>
  <si>
    <t>Search by Type Withdraw</t>
  </si>
  <si>
    <t>PG</t>
  </si>
  <si>
    <t>Search By PG Intrajasa</t>
  </si>
  <si>
    <t>Search By PG Midtrans</t>
  </si>
  <si>
    <t>Search By PG DurianPay</t>
  </si>
  <si>
    <t>05-October-2022</t>
  </si>
  <si>
    <t>Complete</t>
  </si>
  <si>
    <t>Deposit</t>
  </si>
  <si>
    <t>Withdraw</t>
  </si>
  <si>
    <t>Intrajasa</t>
  </si>
  <si>
    <t>Midtrans</t>
  </si>
  <si>
    <t>DurianPay</t>
  </si>
  <si>
    <t>Durian Pay</t>
  </si>
  <si>
    <t>nobi</t>
  </si>
  <si>
    <t>User</t>
  </si>
  <si>
    <t>IntraRemit</t>
  </si>
  <si>
    <t>07-October-2022</t>
  </si>
  <si>
    <t>05 Oct 2022</t>
  </si>
  <si>
    <t>value</t>
  </si>
  <si>
    <t>Indodax Wallet</t>
  </si>
  <si>
    <t>Hot Wallet Fireblock</t>
  </si>
  <si>
    <t>tw-whitespace-nowrap</t>
  </si>
  <si>
    <t>text</t>
  </si>
  <si>
    <t>BTC</t>
  </si>
  <si>
    <t>ETH</t>
  </si>
  <si>
    <t>MATIC</t>
  </si>
  <si>
    <t>USDT</t>
  </si>
  <si>
    <t>XZC/FIRO</t>
  </si>
  <si>
    <t>ADA</t>
  </si>
  <si>
    <t>DOT</t>
  </si>
  <si>
    <t>HNST</t>
  </si>
  <si>
    <t>SOL</t>
  </si>
  <si>
    <t>XZC</t>
  </si>
  <si>
    <t>classdiv</t>
  </si>
  <si>
    <t>selectType</t>
  </si>
  <si>
    <t>selectWallet</t>
  </si>
  <si>
    <t>assets</t>
  </si>
  <si>
    <t>liabilities</t>
  </si>
  <si>
    <t>Assets Total Assets</t>
  </si>
  <si>
    <t>columnClass</t>
  </si>
  <si>
    <t>columnText</t>
  </si>
  <si>
    <t>tw-w-full</t>
  </si>
  <si>
    <t>Fiat</t>
  </si>
  <si>
    <t>Balance</t>
  </si>
  <si>
    <t>Coins</t>
  </si>
  <si>
    <t>Base Currency</t>
  </si>
  <si>
    <t>Balance (in IDR)</t>
  </si>
  <si>
    <t>Payment Gateway</t>
  </si>
  <si>
    <t>Assets Remittance</t>
  </si>
  <si>
    <t>Assets Hot Wallet</t>
  </si>
  <si>
    <t>Assets Investment Wallet</t>
  </si>
  <si>
    <t>Liabilities User Balance</t>
  </si>
  <si>
    <t>columnText2</t>
  </si>
  <si>
    <t>columnText1</t>
  </si>
  <si>
    <t>columnText3</t>
  </si>
  <si>
    <t>columnText4</t>
  </si>
  <si>
    <t>testcase</t>
  </si>
  <si>
    <t>selectwalletclass</t>
  </si>
  <si>
    <t>selectwallettext</t>
  </si>
  <si>
    <t>filterby</t>
  </si>
  <si>
    <t>Filter By Wallet</t>
  </si>
  <si>
    <t>WALLET</t>
  </si>
  <si>
    <t>Remittance</t>
  </si>
  <si>
    <t>Hot Wallet</t>
  </si>
  <si>
    <t>Investment Wallet</t>
  </si>
  <si>
    <t>startdate</t>
  </si>
  <si>
    <t>enddate</t>
  </si>
  <si>
    <t>Filter By Date</t>
  </si>
  <si>
    <t>10-March-2022</t>
  </si>
  <si>
    <t>10-November-2022</t>
  </si>
  <si>
    <t>filterIndex</t>
  </si>
  <si>
    <t>column1</t>
  </si>
  <si>
    <t>column2</t>
  </si>
  <si>
    <t>column3</t>
  </si>
  <si>
    <t>column4</t>
  </si>
  <si>
    <t>Filter by User Wallet</t>
  </si>
  <si>
    <t>Filter by NOBI Earn</t>
  </si>
  <si>
    <t>User Wallet</t>
  </si>
  <si>
    <t>User Balance</t>
  </si>
  <si>
    <t>Pending Voucher</t>
  </si>
  <si>
    <t>Total</t>
  </si>
  <si>
    <t>Nobi Earn</t>
  </si>
  <si>
    <t>Pending Reward</t>
  </si>
  <si>
    <t>pg_name</t>
  </si>
  <si>
    <t>dis_cost</t>
  </si>
  <si>
    <t>threshold</t>
  </si>
  <si>
    <t>all</t>
  </si>
  <si>
    <t>deposit</t>
  </si>
  <si>
    <t>withdraw</t>
  </si>
  <si>
    <t>10-March-2023</t>
  </si>
  <si>
    <t>dateBegin</t>
  </si>
  <si>
    <t>dateEnd</t>
  </si>
  <si>
    <t>11-April-2023</t>
  </si>
  <si>
    <t>Average User Balance</t>
  </si>
  <si>
    <t>Average Pending Voucher</t>
  </si>
  <si>
    <t>Active User</t>
  </si>
  <si>
    <t>column5</t>
  </si>
  <si>
    <t>Average Earn Balance</t>
  </si>
  <si>
    <t>Average Pending Reward</t>
  </si>
  <si>
    <t>Average Payable Rewards</t>
  </si>
  <si>
    <t>name</t>
  </si>
  <si>
    <t>Search by PG Name</t>
  </si>
  <si>
    <t>Search by Via Bank</t>
  </si>
  <si>
    <t>PaymentGateway</t>
  </si>
  <si>
    <t>Via</t>
  </si>
  <si>
    <t>Ticker</t>
  </si>
  <si>
    <t>IDR</t>
  </si>
  <si>
    <t>DepositCost</t>
  </si>
  <si>
    <t>MinDeposit</t>
  </si>
  <si>
    <t>MaxDeposit</t>
  </si>
  <si>
    <t>depositCost</t>
  </si>
  <si>
    <t>status</t>
  </si>
  <si>
    <t>inactive</t>
  </si>
  <si>
    <t>01-March-2023</t>
  </si>
  <si>
    <t>01-May-2023</t>
  </si>
  <si>
    <t>active</t>
  </si>
  <si>
    <t>01-March-2024</t>
  </si>
  <si>
    <t>01-May-2024</t>
  </si>
  <si>
    <t>OVO</t>
  </si>
  <si>
    <t>placeHolder</t>
  </si>
  <si>
    <t>Search by Via E wallet</t>
  </si>
  <si>
    <t>Search by 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</si>
</sst>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5" x14ac:dyDescent="0.35"/>
  <cols>
    <col min="1" max="1" width="31.453125" customWidth="1"/>
    <col min="3" max="3" width="26.90625" customWidth="1"/>
    <col min="4" max="4" width="25.453125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10</v>
      </c>
      <c r="D2" t="s">
        <v>10</v>
      </c>
      <c r="E2" t="s">
        <v>6</v>
      </c>
    </row>
    <row r="3" spans="1:5" x14ac:dyDescent="0.35">
      <c r="A3" t="s">
        <v>8</v>
      </c>
      <c r="B3" t="s">
        <v>9</v>
      </c>
      <c r="C3" t="s">
        <v>12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17" sqref="C17"/>
    </sheetView>
  </sheetViews>
  <sheetFormatPr defaultRowHeight="14.5" x14ac:dyDescent="0.35"/>
  <cols>
    <col min="1" max="1" width="24.54296875" customWidth="1"/>
    <col min="3" max="3" width="32.08984375" customWidth="1"/>
    <col min="4" max="4" width="2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13</v>
      </c>
      <c r="D2" t="s">
        <v>13</v>
      </c>
      <c r="E2" t="s">
        <v>6</v>
      </c>
    </row>
    <row r="3" spans="1:5" x14ac:dyDescent="0.35">
      <c r="A3" t="s">
        <v>8</v>
      </c>
      <c r="B3" t="s">
        <v>9</v>
      </c>
      <c r="C3" t="s">
        <v>14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3" sqref="B3"/>
    </sheetView>
  </sheetViews>
  <sheetFormatPr defaultRowHeight="14.5" x14ac:dyDescent="0.35"/>
  <cols>
    <col min="1" max="1" width="21.1796875" bestFit="1" customWidth="1"/>
    <col min="2" max="2" width="6.26953125" bestFit="1" customWidth="1"/>
    <col min="3" max="3" width="71.08984375" customWidth="1"/>
    <col min="4" max="4" width="61" bestFit="1" customWidth="1"/>
    <col min="5" max="5" width="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61</v>
      </c>
      <c r="C2" t="s">
        <v>59</v>
      </c>
      <c r="D2" t="s">
        <v>59</v>
      </c>
      <c r="E2" t="s">
        <v>6</v>
      </c>
    </row>
    <row r="3" spans="1:5" x14ac:dyDescent="0.35">
      <c r="A3" t="s">
        <v>8</v>
      </c>
      <c r="B3" t="s">
        <v>61</v>
      </c>
      <c r="C3" t="s">
        <v>60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1:B7"/>
    </sheetView>
  </sheetViews>
  <sheetFormatPr defaultRowHeight="14.5" x14ac:dyDescent="0.35"/>
  <cols>
    <col min="1" max="1" width="35.36328125" customWidth="1"/>
    <col min="2" max="2" width="17.7265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16</v>
      </c>
      <c r="B2">
        <v>5</v>
      </c>
    </row>
    <row r="3" spans="1:2" x14ac:dyDescent="0.35">
      <c r="A3" t="s">
        <v>17</v>
      </c>
      <c r="B3">
        <v>10</v>
      </c>
    </row>
    <row r="4" spans="1:2" x14ac:dyDescent="0.35">
      <c r="A4" t="s">
        <v>18</v>
      </c>
      <c r="B4">
        <v>15</v>
      </c>
    </row>
    <row r="5" spans="1:2" x14ac:dyDescent="0.35">
      <c r="A5" t="s">
        <v>19</v>
      </c>
      <c r="B5">
        <v>20</v>
      </c>
    </row>
    <row r="6" spans="1:2" x14ac:dyDescent="0.35">
      <c r="A6" t="s">
        <v>20</v>
      </c>
      <c r="B6">
        <v>50</v>
      </c>
    </row>
    <row r="7" spans="1:2" x14ac:dyDescent="0.35">
      <c r="A7" t="s">
        <v>21</v>
      </c>
      <c r="B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6" sqref="A6"/>
    </sheetView>
  </sheetViews>
  <sheetFormatPr defaultRowHeight="14.5" x14ac:dyDescent="0.35"/>
  <cols>
    <col min="1" max="1" width="30.90625" customWidth="1"/>
  </cols>
  <sheetData>
    <row r="1" spans="1:1" x14ac:dyDescent="0.35">
      <c r="A1" t="s">
        <v>0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24</v>
      </c>
    </row>
    <row r="3" spans="1:1" x14ac:dyDescent="0.3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C7" sqref="C7"/>
    </sheetView>
  </sheetViews>
  <sheetFormatPr defaultRowHeight="14.5" x14ac:dyDescent="0.35"/>
  <cols>
    <col min="1" max="1" width="22.453125" customWidth="1"/>
    <col min="2" max="2" width="12.6328125" customWidth="1"/>
    <col min="3" max="3" width="18.63281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31</v>
      </c>
      <c r="D1" t="s">
        <v>40</v>
      </c>
    </row>
    <row r="2" spans="1:4" x14ac:dyDescent="0.35">
      <c r="A2" t="s">
        <v>25</v>
      </c>
      <c r="B2" t="s">
        <v>33</v>
      </c>
      <c r="C2" t="s">
        <v>27</v>
      </c>
    </row>
    <row r="3" spans="1:4" x14ac:dyDescent="0.35">
      <c r="A3" t="s">
        <v>25</v>
      </c>
      <c r="B3" t="s">
        <v>34</v>
      </c>
      <c r="C3" t="s">
        <v>28</v>
      </c>
    </row>
    <row r="4" spans="1:4" ht="14" customHeight="1" x14ac:dyDescent="0.35">
      <c r="A4" t="s">
        <v>25</v>
      </c>
      <c r="B4" t="s">
        <v>35</v>
      </c>
      <c r="C4" t="s">
        <v>29</v>
      </c>
    </row>
    <row r="5" spans="1:4" x14ac:dyDescent="0.35">
      <c r="A5" t="s">
        <v>25</v>
      </c>
      <c r="B5" t="s">
        <v>36</v>
      </c>
      <c r="C5" t="s">
        <v>30</v>
      </c>
    </row>
    <row r="6" spans="1:4" x14ac:dyDescent="0.35">
      <c r="A6" t="s">
        <v>26</v>
      </c>
      <c r="B6" t="s">
        <v>37</v>
      </c>
      <c r="C6" t="s">
        <v>32</v>
      </c>
      <c r="D6" s="1">
        <v>2</v>
      </c>
    </row>
    <row r="7" spans="1:4" x14ac:dyDescent="0.35">
      <c r="A7" t="s">
        <v>26</v>
      </c>
      <c r="B7" t="s">
        <v>38</v>
      </c>
      <c r="C7" t="s">
        <v>41</v>
      </c>
      <c r="D7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A8" sqref="A8:F9"/>
    </sheetView>
  </sheetViews>
  <sheetFormatPr defaultRowHeight="14.5" x14ac:dyDescent="0.35"/>
  <cols>
    <col min="1" max="1" width="20.7265625" customWidth="1"/>
    <col min="2" max="2" width="11.7265625" customWidth="1"/>
    <col min="3" max="3" width="23.7265625" customWidth="1"/>
    <col min="4" max="4" width="24.7265625" customWidth="1"/>
    <col min="5" max="5" width="15.7265625" customWidth="1"/>
    <col min="6" max="6" width="18.54296875" customWidth="1"/>
  </cols>
  <sheetData>
    <row r="1" spans="1:6" x14ac:dyDescent="0.3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5">
      <c r="A2" t="s">
        <v>47</v>
      </c>
      <c r="B2" t="s">
        <v>48</v>
      </c>
      <c r="C2" t="s">
        <v>52</v>
      </c>
      <c r="D2" t="s">
        <v>52</v>
      </c>
    </row>
    <row r="3" spans="1:6" x14ac:dyDescent="0.35">
      <c r="A3" t="s">
        <v>47</v>
      </c>
      <c r="B3" t="s">
        <v>48</v>
      </c>
      <c r="C3" t="s">
        <v>29</v>
      </c>
      <c r="D3" t="s">
        <v>29</v>
      </c>
    </row>
    <row r="4" spans="1:6" x14ac:dyDescent="0.35">
      <c r="A4" t="s">
        <v>47</v>
      </c>
      <c r="B4" t="s">
        <v>48</v>
      </c>
      <c r="C4" t="s">
        <v>53</v>
      </c>
      <c r="D4" t="s">
        <v>11</v>
      </c>
    </row>
    <row r="5" spans="1:6" x14ac:dyDescent="0.35">
      <c r="A5" t="s">
        <v>47</v>
      </c>
      <c r="B5" t="s">
        <v>48</v>
      </c>
      <c r="C5" t="s">
        <v>54</v>
      </c>
      <c r="D5" t="s">
        <v>54</v>
      </c>
    </row>
    <row r="6" spans="1:6" x14ac:dyDescent="0.35">
      <c r="A6" t="s">
        <v>47</v>
      </c>
      <c r="B6" t="s">
        <v>48</v>
      </c>
      <c r="C6" t="s">
        <v>30</v>
      </c>
      <c r="D6" t="s">
        <v>30</v>
      </c>
    </row>
    <row r="7" spans="1:6" x14ac:dyDescent="0.35">
      <c r="A7" t="s">
        <v>47</v>
      </c>
      <c r="B7" t="s">
        <v>48</v>
      </c>
      <c r="C7" t="s">
        <v>55</v>
      </c>
      <c r="D7" t="s">
        <v>55</v>
      </c>
    </row>
    <row r="8" spans="1:6" x14ac:dyDescent="0.35">
      <c r="A8" t="s">
        <v>49</v>
      </c>
      <c r="B8" t="s">
        <v>51</v>
      </c>
      <c r="D8" s="1" t="s">
        <v>56</v>
      </c>
      <c r="E8" s="1" t="s">
        <v>57</v>
      </c>
      <c r="F8" s="1" t="s">
        <v>58</v>
      </c>
    </row>
    <row r="9" spans="1:6" x14ac:dyDescent="0.35">
      <c r="A9" t="s">
        <v>50</v>
      </c>
      <c r="B9" t="s">
        <v>51</v>
      </c>
      <c r="D9" t="s">
        <v>11</v>
      </c>
      <c r="E9" s="1" t="s">
        <v>58</v>
      </c>
      <c r="F9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62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sqref="A1:E3"/>
    </sheetView>
  </sheetViews>
  <sheetFormatPr defaultRowHeight="14.5" x14ac:dyDescent="0.35"/>
  <cols>
    <col min="1" max="1" width="24.6328125" customWidth="1"/>
    <col min="2" max="2" width="6.26953125" customWidth="1"/>
    <col min="3" max="3" width="33.54296875" customWidth="1"/>
    <col min="4" max="4" width="31.54296875" customWidth="1"/>
    <col min="5" max="5" width="1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61</v>
      </c>
      <c r="C2" s="2" t="s">
        <v>66</v>
      </c>
      <c r="D2" s="2" t="s">
        <v>66</v>
      </c>
      <c r="E2" t="s">
        <v>6</v>
      </c>
    </row>
    <row r="3" spans="1:5" x14ac:dyDescent="0.35">
      <c r="A3" t="s">
        <v>8</v>
      </c>
      <c r="B3" t="s">
        <v>61</v>
      </c>
      <c r="C3" s="2" t="s">
        <v>67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E17" sqref="E17"/>
    </sheetView>
  </sheetViews>
  <sheetFormatPr defaultRowHeight="14.5" x14ac:dyDescent="0.35"/>
  <cols>
    <col min="1" max="1" width="14" customWidth="1"/>
    <col min="2" max="2" width="15.1796875" customWidth="1"/>
    <col min="4" max="4" width="21.6328125" customWidth="1"/>
    <col min="5" max="5" width="16.1796875" customWidth="1"/>
    <col min="6" max="6" width="16" customWidth="1"/>
  </cols>
  <sheetData>
    <row r="1" spans="1:6" x14ac:dyDescent="0.3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5">
      <c r="A2" t="s">
        <v>71</v>
      </c>
      <c r="B2" t="s">
        <v>72</v>
      </c>
      <c r="C2" t="s">
        <v>73</v>
      </c>
      <c r="D2" t="s">
        <v>73</v>
      </c>
    </row>
    <row r="3" spans="1:6" x14ac:dyDescent="0.35">
      <c r="A3" t="s">
        <v>47</v>
      </c>
      <c r="B3" t="s">
        <v>48</v>
      </c>
      <c r="C3" t="s">
        <v>52</v>
      </c>
      <c r="D3" t="s">
        <v>52</v>
      </c>
    </row>
    <row r="4" spans="1:6" x14ac:dyDescent="0.35">
      <c r="A4" t="s">
        <v>47</v>
      </c>
      <c r="B4" t="s">
        <v>48</v>
      </c>
      <c r="C4" t="s">
        <v>29</v>
      </c>
      <c r="D4" t="s">
        <v>11</v>
      </c>
    </row>
    <row r="5" spans="1:6" x14ac:dyDescent="0.35">
      <c r="A5" t="s">
        <v>47</v>
      </c>
      <c r="B5" t="s">
        <v>48</v>
      </c>
      <c r="C5" t="s">
        <v>30</v>
      </c>
      <c r="D5" t="s">
        <v>11</v>
      </c>
    </row>
    <row r="6" spans="1:6" x14ac:dyDescent="0.35">
      <c r="A6" t="s">
        <v>47</v>
      </c>
      <c r="B6" t="s">
        <v>48</v>
      </c>
      <c r="C6" t="s">
        <v>55</v>
      </c>
      <c r="D6" t="s">
        <v>55</v>
      </c>
    </row>
    <row r="7" spans="1:6" x14ac:dyDescent="0.35">
      <c r="A7" t="s">
        <v>47</v>
      </c>
      <c r="B7" t="s">
        <v>48</v>
      </c>
      <c r="C7" t="s">
        <v>68</v>
      </c>
      <c r="D7" t="s">
        <v>68</v>
      </c>
    </row>
    <row r="8" spans="1:6" x14ac:dyDescent="0.35">
      <c r="A8" t="s">
        <v>47</v>
      </c>
      <c r="B8" t="s">
        <v>48</v>
      </c>
      <c r="C8" t="s">
        <v>54</v>
      </c>
      <c r="D8" t="s">
        <v>54</v>
      </c>
    </row>
    <row r="9" spans="1:6" x14ac:dyDescent="0.35">
      <c r="A9" t="s">
        <v>49</v>
      </c>
      <c r="B9" t="s">
        <v>51</v>
      </c>
      <c r="D9" s="1" t="s">
        <v>74</v>
      </c>
      <c r="E9" s="1" t="s">
        <v>69</v>
      </c>
      <c r="F9" s="1" t="s">
        <v>70</v>
      </c>
    </row>
    <row r="10" spans="1:6" x14ac:dyDescent="0.35">
      <c r="A10" t="s">
        <v>50</v>
      </c>
      <c r="B10" t="s">
        <v>51</v>
      </c>
      <c r="D10" t="s">
        <v>11</v>
      </c>
      <c r="E10" s="1" t="s">
        <v>70</v>
      </c>
      <c r="F10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>
      <selection activeCell="C6" sqref="C6"/>
    </sheetView>
  </sheetViews>
  <sheetFormatPr defaultRowHeight="14.5" x14ac:dyDescent="0.35"/>
  <cols>
    <col min="1" max="1" width="25.90625" customWidth="1"/>
  </cols>
  <sheetData>
    <row r="1" spans="1:1" x14ac:dyDescent="0.35">
      <c r="A1" t="s">
        <v>75</v>
      </c>
    </row>
    <row r="2" spans="1:1" x14ac:dyDescent="0.35">
      <c r="A2" t="s">
        <v>76</v>
      </c>
    </row>
    <row r="3" spans="1:1" x14ac:dyDescent="0.35">
      <c r="A3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5" sqref="A1:B5"/>
    </sheetView>
  </sheetViews>
  <sheetFormatPr defaultRowHeight="14.5" x14ac:dyDescent="0.35"/>
  <cols>
    <col min="1" max="1" width="33.36328125" customWidth="1"/>
    <col min="2" max="2" width="15.5429687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16</v>
      </c>
      <c r="B2">
        <v>5</v>
      </c>
    </row>
    <row r="3" spans="1:2" x14ac:dyDescent="0.35">
      <c r="A3" t="s">
        <v>17</v>
      </c>
      <c r="B3">
        <v>10</v>
      </c>
    </row>
    <row r="4" spans="1:2" x14ac:dyDescent="0.35">
      <c r="A4" t="s">
        <v>18</v>
      </c>
      <c r="B4">
        <v>15</v>
      </c>
    </row>
    <row r="5" spans="1:2" x14ac:dyDescent="0.35">
      <c r="A5" t="s">
        <v>19</v>
      </c>
      <c r="B5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>
      <selection activeCell="C11" sqref="C11"/>
    </sheetView>
  </sheetViews>
  <sheetFormatPr defaultRowHeight="14.5" x14ac:dyDescent="0.35"/>
  <cols>
    <col min="1" max="1" width="22.54296875" customWidth="1"/>
    <col min="3" max="3" width="36.90625" customWidth="1"/>
    <col min="4" max="4" width="22.453125" customWidth="1"/>
    <col min="5" max="5" width="2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s="2" t="s">
        <v>78</v>
      </c>
      <c r="D2" s="2" t="s">
        <v>78</v>
      </c>
      <c r="E2" t="s">
        <v>6</v>
      </c>
    </row>
    <row r="3" spans="1:5" x14ac:dyDescent="0.35">
      <c r="A3" t="s">
        <v>8</v>
      </c>
      <c r="B3" t="s">
        <v>9</v>
      </c>
      <c r="C3" s="2" t="s">
        <v>79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>
      <selection activeCell="D15" sqref="D15"/>
    </sheetView>
  </sheetViews>
  <sheetFormatPr defaultRowHeight="14.5" x14ac:dyDescent="0.35"/>
  <cols>
    <col min="1" max="1" width="28.08984375" customWidth="1"/>
    <col min="3" max="3" width="43.90625" customWidth="1"/>
    <col min="4" max="4" width="4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s="2" t="s">
        <v>80</v>
      </c>
      <c r="D2" s="2" t="s">
        <v>80</v>
      </c>
      <c r="E2" t="s">
        <v>6</v>
      </c>
    </row>
    <row r="3" spans="1:5" x14ac:dyDescent="0.35">
      <c r="A3" t="s">
        <v>8</v>
      </c>
      <c r="B3" t="s">
        <v>9</v>
      </c>
      <c r="C3" s="2" t="s">
        <v>81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"/>
  <sheetViews>
    <sheetView workbookViewId="0">
      <selection activeCell="D11" sqref="D11"/>
    </sheetView>
  </sheetViews>
  <sheetFormatPr defaultRowHeight="14.5" x14ac:dyDescent="0.35"/>
  <cols>
    <col min="1" max="2" width="22.36328125" customWidth="1"/>
    <col min="3" max="3" width="16.26953125" customWidth="1"/>
    <col min="4" max="4" width="18.81640625" customWidth="1"/>
    <col min="5" max="5" width="18.90625" customWidth="1"/>
    <col min="6" max="6" width="15.179687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82</v>
      </c>
      <c r="E1" t="s">
        <v>45</v>
      </c>
      <c r="F1" t="s">
        <v>46</v>
      </c>
    </row>
    <row r="2" spans="1:6" x14ac:dyDescent="0.35">
      <c r="A2" t="s">
        <v>83</v>
      </c>
      <c r="B2" t="s">
        <v>48</v>
      </c>
      <c r="C2" t="s">
        <v>52</v>
      </c>
      <c r="D2" t="s">
        <v>11</v>
      </c>
    </row>
    <row r="3" spans="1:6" x14ac:dyDescent="0.35">
      <c r="A3" t="s">
        <v>84</v>
      </c>
      <c r="B3" t="s">
        <v>48</v>
      </c>
      <c r="C3" t="s">
        <v>30</v>
      </c>
      <c r="D3" t="s">
        <v>30</v>
      </c>
    </row>
    <row r="4" spans="1:6" x14ac:dyDescent="0.35">
      <c r="A4" t="s">
        <v>85</v>
      </c>
      <c r="B4" t="s">
        <v>48</v>
      </c>
      <c r="C4" t="s">
        <v>94</v>
      </c>
      <c r="D4" t="s">
        <v>94</v>
      </c>
    </row>
    <row r="5" spans="1:6" x14ac:dyDescent="0.35">
      <c r="A5" t="s">
        <v>87</v>
      </c>
      <c r="B5" t="s">
        <v>86</v>
      </c>
      <c r="C5" t="s">
        <v>95</v>
      </c>
      <c r="D5" t="s">
        <v>101</v>
      </c>
    </row>
    <row r="6" spans="1:6" x14ac:dyDescent="0.35">
      <c r="A6" t="s">
        <v>88</v>
      </c>
      <c r="B6" t="s">
        <v>86</v>
      </c>
      <c r="C6" t="s">
        <v>96</v>
      </c>
      <c r="D6" t="s">
        <v>102</v>
      </c>
    </row>
    <row r="7" spans="1:6" x14ac:dyDescent="0.35">
      <c r="A7" t="s">
        <v>90</v>
      </c>
      <c r="B7" t="s">
        <v>89</v>
      </c>
      <c r="C7" t="s">
        <v>97</v>
      </c>
      <c r="D7" t="s">
        <v>103</v>
      </c>
    </row>
    <row r="8" spans="1:6" x14ac:dyDescent="0.35">
      <c r="A8" t="s">
        <v>91</v>
      </c>
      <c r="B8" t="s">
        <v>89</v>
      </c>
      <c r="C8" t="s">
        <v>98</v>
      </c>
      <c r="D8" t="s">
        <v>98</v>
      </c>
    </row>
    <row r="9" spans="1:6" x14ac:dyDescent="0.35">
      <c r="A9" t="s">
        <v>92</v>
      </c>
      <c r="B9" t="s">
        <v>89</v>
      </c>
      <c r="C9" t="s">
        <v>100</v>
      </c>
      <c r="D9" t="s">
        <v>99</v>
      </c>
    </row>
    <row r="10" spans="1:6" x14ac:dyDescent="0.35">
      <c r="A10" t="s">
        <v>49</v>
      </c>
      <c r="B10" t="s">
        <v>51</v>
      </c>
      <c r="D10" s="1" t="s">
        <v>105</v>
      </c>
      <c r="E10" s="1" t="s">
        <v>93</v>
      </c>
      <c r="F10" s="1" t="s">
        <v>104</v>
      </c>
    </row>
    <row r="11" spans="1:6" x14ac:dyDescent="0.35">
      <c r="E11" s="1"/>
      <c r="F1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46D1-34B9-4ADC-BA7D-1C2D9DAABAEF}">
  <dimension ref="A1:C3"/>
  <sheetViews>
    <sheetView workbookViewId="0">
      <selection sqref="A1:C3"/>
    </sheetView>
  </sheetViews>
  <sheetFormatPr defaultRowHeight="14.5" x14ac:dyDescent="0.35"/>
  <cols>
    <col min="1" max="1" width="17.81640625" customWidth="1"/>
  </cols>
  <sheetData>
    <row r="1" spans="1:3" x14ac:dyDescent="0.35">
      <c r="A1" t="s">
        <v>0</v>
      </c>
      <c r="B1" t="s">
        <v>106</v>
      </c>
      <c r="C1" t="s">
        <v>82</v>
      </c>
    </row>
    <row r="2" spans="1:3" x14ac:dyDescent="0.35">
      <c r="A2" t="s">
        <v>98</v>
      </c>
      <c r="B2">
        <v>2</v>
      </c>
      <c r="C2" t="s">
        <v>98</v>
      </c>
    </row>
    <row r="3" spans="1:3" x14ac:dyDescent="0.35">
      <c r="A3" t="s">
        <v>107</v>
      </c>
      <c r="B3">
        <v>1</v>
      </c>
      <c r="C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7D29-2881-4BFB-8102-823D6B7753E4}">
  <dimension ref="A1:D13"/>
  <sheetViews>
    <sheetView workbookViewId="0">
      <selection activeCell="C2" sqref="C2"/>
    </sheetView>
  </sheetViews>
  <sheetFormatPr defaultRowHeight="14.5" x14ac:dyDescent="0.35"/>
  <cols>
    <col min="1" max="1" width="20.26953125" customWidth="1"/>
    <col min="3" max="3" width="20.54296875" customWidth="1"/>
    <col min="4" max="4" width="19.90625" customWidth="1"/>
  </cols>
  <sheetData>
    <row r="1" spans="1:4" x14ac:dyDescent="0.35">
      <c r="A1" t="s">
        <v>0</v>
      </c>
      <c r="B1" t="s">
        <v>106</v>
      </c>
      <c r="C1" t="s">
        <v>121</v>
      </c>
      <c r="D1" t="s">
        <v>110</v>
      </c>
    </row>
    <row r="2" spans="1:4" x14ac:dyDescent="0.35">
      <c r="A2" t="s">
        <v>107</v>
      </c>
      <c r="B2">
        <v>1</v>
      </c>
      <c r="C2" t="s">
        <v>109</v>
      </c>
      <c r="D2" t="s">
        <v>107</v>
      </c>
    </row>
    <row r="3" spans="1:4" x14ac:dyDescent="0.35">
      <c r="A3" t="s">
        <v>108</v>
      </c>
      <c r="B3">
        <v>3</v>
      </c>
      <c r="C3" t="s">
        <v>109</v>
      </c>
      <c r="D3" t="s">
        <v>108</v>
      </c>
    </row>
    <row r="4" spans="1:4" x14ac:dyDescent="0.35">
      <c r="A4" t="s">
        <v>111</v>
      </c>
      <c r="B4">
        <v>5</v>
      </c>
      <c r="C4" t="s">
        <v>109</v>
      </c>
      <c r="D4" t="s">
        <v>111</v>
      </c>
    </row>
    <row r="5" spans="1:4" x14ac:dyDescent="0.35">
      <c r="A5" t="s">
        <v>112</v>
      </c>
      <c r="B5">
        <v>907</v>
      </c>
      <c r="C5" t="s">
        <v>109</v>
      </c>
      <c r="D5" t="s">
        <v>112</v>
      </c>
    </row>
    <row r="6" spans="1:4" x14ac:dyDescent="0.35">
      <c r="A6" t="s">
        <v>113</v>
      </c>
      <c r="B6">
        <v>908</v>
      </c>
      <c r="C6" t="s">
        <v>109</v>
      </c>
      <c r="D6" t="s">
        <v>113</v>
      </c>
    </row>
    <row r="7" spans="1:4" x14ac:dyDescent="0.35">
      <c r="A7" t="s">
        <v>114</v>
      </c>
      <c r="B7">
        <v>913</v>
      </c>
      <c r="C7" t="s">
        <v>109</v>
      </c>
      <c r="D7" t="s">
        <v>114</v>
      </c>
    </row>
    <row r="8" spans="1:4" x14ac:dyDescent="0.35">
      <c r="A8" t="s">
        <v>115</v>
      </c>
      <c r="B8">
        <v>4</v>
      </c>
      <c r="C8" t="s">
        <v>109</v>
      </c>
      <c r="D8" t="s">
        <v>120</v>
      </c>
    </row>
    <row r="9" spans="1:4" x14ac:dyDescent="0.35">
      <c r="A9" t="s">
        <v>116</v>
      </c>
      <c r="B9">
        <v>906</v>
      </c>
      <c r="C9" t="s">
        <v>109</v>
      </c>
      <c r="D9" t="s">
        <v>116</v>
      </c>
    </row>
    <row r="10" spans="1:4" x14ac:dyDescent="0.35">
      <c r="A10" t="s">
        <v>73</v>
      </c>
      <c r="B10">
        <v>920</v>
      </c>
      <c r="C10" t="s">
        <v>109</v>
      </c>
      <c r="D10" t="s">
        <v>73</v>
      </c>
    </row>
    <row r="11" spans="1:4" x14ac:dyDescent="0.35">
      <c r="A11" t="s">
        <v>117</v>
      </c>
      <c r="B11">
        <v>922</v>
      </c>
      <c r="C11" t="s">
        <v>109</v>
      </c>
      <c r="D11" t="s">
        <v>117</v>
      </c>
    </row>
    <row r="12" spans="1:4" x14ac:dyDescent="0.35">
      <c r="A12" t="s">
        <v>118</v>
      </c>
      <c r="B12">
        <v>531</v>
      </c>
      <c r="C12" t="s">
        <v>109</v>
      </c>
      <c r="D12" t="s">
        <v>118</v>
      </c>
    </row>
    <row r="13" spans="1:4" x14ac:dyDescent="0.35">
      <c r="A13" t="s">
        <v>119</v>
      </c>
      <c r="B13">
        <v>921</v>
      </c>
      <c r="C13" t="s">
        <v>109</v>
      </c>
      <c r="D13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D2AD-47BB-4C69-961C-02A8D1CF22F7}">
  <dimension ref="A1:I6"/>
  <sheetViews>
    <sheetView workbookViewId="0"/>
  </sheetViews>
  <sheetFormatPr defaultRowHeight="14.5" x14ac:dyDescent="0.35"/>
  <cols>
    <col min="1" max="1" width="22" customWidth="1"/>
    <col min="2" max="2" width="12.08984375" customWidth="1"/>
    <col min="3" max="3" width="13.1796875" customWidth="1"/>
    <col min="4" max="4" width="13.90625" customWidth="1"/>
    <col min="5" max="5" width="17.36328125" customWidth="1"/>
    <col min="6" max="6" width="14.90625" customWidth="1"/>
    <col min="7" max="7" width="13.54296875" customWidth="1"/>
    <col min="8" max="8" width="14.26953125" customWidth="1"/>
    <col min="9" max="9" width="13.7265625" customWidth="1"/>
  </cols>
  <sheetData>
    <row r="1" spans="1:9" x14ac:dyDescent="0.35">
      <c r="A1" t="s">
        <v>0</v>
      </c>
      <c r="B1" t="s">
        <v>122</v>
      </c>
      <c r="C1" t="s">
        <v>123</v>
      </c>
      <c r="D1" t="s">
        <v>127</v>
      </c>
      <c r="E1" t="s">
        <v>128</v>
      </c>
      <c r="F1" t="s">
        <v>141</v>
      </c>
      <c r="G1" t="s">
        <v>140</v>
      </c>
      <c r="H1" t="s">
        <v>142</v>
      </c>
      <c r="I1" t="s">
        <v>143</v>
      </c>
    </row>
    <row r="2" spans="1:9" x14ac:dyDescent="0.35">
      <c r="A2" t="s">
        <v>126</v>
      </c>
      <c r="B2" t="s">
        <v>124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</row>
    <row r="3" spans="1:9" x14ac:dyDescent="0.35">
      <c r="A3" t="s">
        <v>136</v>
      </c>
      <c r="B3" t="s">
        <v>124</v>
      </c>
      <c r="C3">
        <v>2</v>
      </c>
      <c r="D3" t="s">
        <v>129</v>
      </c>
      <c r="E3" t="s">
        <v>134</v>
      </c>
      <c r="F3" t="s">
        <v>135</v>
      </c>
    </row>
    <row r="4" spans="1:9" x14ac:dyDescent="0.35">
      <c r="A4" t="s">
        <v>137</v>
      </c>
      <c r="B4" t="s">
        <v>124</v>
      </c>
      <c r="C4">
        <v>3</v>
      </c>
      <c r="D4" t="s">
        <v>129</v>
      </c>
      <c r="E4" t="s">
        <v>132</v>
      </c>
      <c r="F4" t="s">
        <v>133</v>
      </c>
      <c r="G4" t="s">
        <v>134</v>
      </c>
    </row>
    <row r="5" spans="1:9" x14ac:dyDescent="0.35">
      <c r="A5" t="s">
        <v>138</v>
      </c>
      <c r="B5" t="s">
        <v>124</v>
      </c>
      <c r="C5">
        <v>4</v>
      </c>
      <c r="D5" t="s">
        <v>129</v>
      </c>
      <c r="E5" t="s">
        <v>132</v>
      </c>
      <c r="F5" t="s">
        <v>133</v>
      </c>
      <c r="G5" t="s">
        <v>134</v>
      </c>
    </row>
    <row r="6" spans="1:9" x14ac:dyDescent="0.35">
      <c r="A6" t="s">
        <v>139</v>
      </c>
      <c r="B6" t="s">
        <v>125</v>
      </c>
      <c r="C6">
        <v>14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6AF7-3449-4ED2-B568-F34A9EA32E66}">
  <dimension ref="A1:F5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t="s">
        <v>144</v>
      </c>
      <c r="B1" t="s">
        <v>147</v>
      </c>
      <c r="C1" t="s">
        <v>145</v>
      </c>
      <c r="D1" t="s">
        <v>146</v>
      </c>
      <c r="E1" t="s">
        <v>153</v>
      </c>
      <c r="F1" t="s">
        <v>154</v>
      </c>
    </row>
    <row r="2" spans="1:6" x14ac:dyDescent="0.35">
      <c r="A2" t="s">
        <v>148</v>
      </c>
      <c r="B2" t="s">
        <v>149</v>
      </c>
      <c r="C2">
        <v>2</v>
      </c>
      <c r="D2" t="s">
        <v>150</v>
      </c>
    </row>
    <row r="3" spans="1:6" x14ac:dyDescent="0.35">
      <c r="A3" t="s">
        <v>148</v>
      </c>
      <c r="B3" t="s">
        <v>149</v>
      </c>
      <c r="C3">
        <v>3</v>
      </c>
      <c r="D3" t="s">
        <v>151</v>
      </c>
    </row>
    <row r="4" spans="1:6" x14ac:dyDescent="0.35">
      <c r="A4" t="s">
        <v>148</v>
      </c>
      <c r="B4" t="s">
        <v>149</v>
      </c>
      <c r="C4">
        <v>4</v>
      </c>
      <c r="D4" t="s">
        <v>152</v>
      </c>
    </row>
    <row r="5" spans="1:6" x14ac:dyDescent="0.35">
      <c r="A5" t="s">
        <v>155</v>
      </c>
      <c r="B5" t="s">
        <v>51</v>
      </c>
      <c r="E5" s="1" t="s">
        <v>156</v>
      </c>
      <c r="F5" s="1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9BB-5166-4743-9667-1B1486850C38}">
  <dimension ref="A1:G3"/>
  <sheetViews>
    <sheetView workbookViewId="0">
      <selection sqref="A1:G3"/>
    </sheetView>
  </sheetViews>
  <sheetFormatPr defaultRowHeight="14.5" x14ac:dyDescent="0.35"/>
  <cols>
    <col min="1" max="1" width="19.7265625" customWidth="1"/>
    <col min="2" max="2" width="12.7265625" customWidth="1"/>
    <col min="3" max="3" width="11.90625" customWidth="1"/>
    <col min="5" max="5" width="12.6328125" customWidth="1"/>
    <col min="6" max="6" width="16.36328125" customWidth="1"/>
  </cols>
  <sheetData>
    <row r="1" spans="1:7" x14ac:dyDescent="0.35">
      <c r="A1" t="s">
        <v>144</v>
      </c>
      <c r="B1" t="s">
        <v>158</v>
      </c>
      <c r="C1" t="s">
        <v>44</v>
      </c>
      <c r="D1" t="s">
        <v>159</v>
      </c>
      <c r="E1" t="s">
        <v>160</v>
      </c>
      <c r="F1" t="s">
        <v>161</v>
      </c>
      <c r="G1" t="s">
        <v>162</v>
      </c>
    </row>
    <row r="2" spans="1:7" x14ac:dyDescent="0.35">
      <c r="A2" t="s">
        <v>164</v>
      </c>
      <c r="B2">
        <v>16</v>
      </c>
      <c r="C2" t="s">
        <v>169</v>
      </c>
      <c r="D2" t="s">
        <v>132</v>
      </c>
      <c r="E2" t="s">
        <v>166</v>
      </c>
      <c r="F2" t="s">
        <v>170</v>
      </c>
      <c r="G2" t="s">
        <v>168</v>
      </c>
    </row>
    <row r="3" spans="1:7" x14ac:dyDescent="0.35">
      <c r="A3" t="s">
        <v>163</v>
      </c>
      <c r="B3">
        <v>14</v>
      </c>
      <c r="C3" t="s">
        <v>165</v>
      </c>
      <c r="D3" t="s">
        <v>132</v>
      </c>
      <c r="E3" t="s">
        <v>166</v>
      </c>
      <c r="F3" t="s">
        <v>167</v>
      </c>
      <c r="G3" t="s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8D65-E807-4C4C-AB56-014BC3FE6F67}">
  <dimension ref="A1:C8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t="s">
        <v>171</v>
      </c>
      <c r="B1" t="s">
        <v>172</v>
      </c>
      <c r="C1" t="s">
        <v>173</v>
      </c>
    </row>
    <row r="2" spans="1:3" x14ac:dyDescent="0.35">
      <c r="A2" t="str">
        <f ca="1">CONCATENATE("PG_",(RANDBETWEEN(1,100)) )</f>
        <v>PG_9</v>
      </c>
      <c r="B2">
        <v>3000</v>
      </c>
      <c r="C2">
        <v>1000000</v>
      </c>
    </row>
    <row r="3" spans="1:3" x14ac:dyDescent="0.35">
      <c r="A3" t="str">
        <f t="shared" ref="A3:A8" ca="1" si="0">CONCATENATE("PG_",(RANDBETWEEN(1,100)) )</f>
        <v>PG_44</v>
      </c>
      <c r="B3">
        <v>3000</v>
      </c>
      <c r="C3">
        <v>1000000</v>
      </c>
    </row>
    <row r="4" spans="1:3" x14ac:dyDescent="0.35">
      <c r="A4" t="str">
        <f t="shared" ca="1" si="0"/>
        <v>PG_49</v>
      </c>
      <c r="B4">
        <v>3000</v>
      </c>
      <c r="C4">
        <v>1000000</v>
      </c>
    </row>
    <row r="5" spans="1:3" x14ac:dyDescent="0.35">
      <c r="A5" t="str">
        <f t="shared" ca="1" si="0"/>
        <v>PG_44</v>
      </c>
      <c r="B5">
        <v>3000</v>
      </c>
      <c r="C5">
        <v>1000000</v>
      </c>
    </row>
    <row r="6" spans="1:3" x14ac:dyDescent="0.35">
      <c r="A6" t="str">
        <f t="shared" ca="1" si="0"/>
        <v>PG_50</v>
      </c>
      <c r="B6">
        <v>3000</v>
      </c>
      <c r="C6">
        <v>1000000</v>
      </c>
    </row>
    <row r="7" spans="1:3" x14ac:dyDescent="0.35">
      <c r="A7" t="str">
        <f t="shared" ca="1" si="0"/>
        <v>PG_12</v>
      </c>
      <c r="B7">
        <v>3000</v>
      </c>
      <c r="C7">
        <v>1000000</v>
      </c>
    </row>
    <row r="8" spans="1:3" x14ac:dyDescent="0.35">
      <c r="A8" t="str">
        <f t="shared" ca="1" si="0"/>
        <v>PG_90</v>
      </c>
      <c r="B8">
        <v>3000</v>
      </c>
      <c r="C8">
        <v>1000000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037-6275-458F-B286-957B57A6EB5D}">
  <dimension ref="A1:C4"/>
  <sheetViews>
    <sheetView workbookViewId="0">
      <selection activeCell="C5" sqref="C5"/>
    </sheetView>
  </sheetViews>
  <sheetFormatPr defaultRowHeight="14.5" x14ac:dyDescent="0.35"/>
  <cols>
    <col min="1" max="1" width="13.7265625" customWidth="1"/>
    <col min="2" max="3" width="15.90625" customWidth="1"/>
  </cols>
  <sheetData>
    <row r="1" spans="1:3" x14ac:dyDescent="0.35">
      <c r="A1" s="1" t="s">
        <v>43</v>
      </c>
      <c r="B1" s="1" t="s">
        <v>178</v>
      </c>
      <c r="C1" t="s">
        <v>179</v>
      </c>
    </row>
    <row r="2" spans="1:3" x14ac:dyDescent="0.35">
      <c r="A2" s="1" t="s">
        <v>174</v>
      </c>
      <c r="B2" s="1" t="s">
        <v>177</v>
      </c>
      <c r="C2" s="1" t="s">
        <v>180</v>
      </c>
    </row>
    <row r="3" spans="1:3" x14ac:dyDescent="0.35">
      <c r="A3" s="1" t="s">
        <v>175</v>
      </c>
      <c r="B3" s="1" t="s">
        <v>177</v>
      </c>
      <c r="C3" s="1" t="s">
        <v>180</v>
      </c>
    </row>
    <row r="4" spans="1:3" x14ac:dyDescent="0.35">
      <c r="A4" s="1" t="s">
        <v>176</v>
      </c>
      <c r="B4" s="1" t="s">
        <v>177</v>
      </c>
      <c r="C4" s="1" t="s">
        <v>180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62A2-0B03-4FA1-A938-8F70975647C6}">
  <dimension ref="A1:G3"/>
  <sheetViews>
    <sheetView workbookViewId="0">
      <selection activeCell="F3" sqref="F3"/>
    </sheetView>
  </sheetViews>
  <sheetFormatPr defaultRowHeight="14.5" x14ac:dyDescent="0.35"/>
  <cols>
    <col min="1" max="1" width="21.54296875" customWidth="1"/>
    <col min="2" max="2" width="12.54296875" customWidth="1"/>
    <col min="3" max="3" width="12.08984375" customWidth="1"/>
    <col min="4" max="4" width="22.36328125" customWidth="1"/>
    <col min="5" max="5" width="25.54296875" customWidth="1"/>
    <col min="6" max="6" width="16.81640625" customWidth="1"/>
    <col min="7" max="7" width="10.81640625" customWidth="1"/>
  </cols>
  <sheetData>
    <row r="1" spans="1:7" x14ac:dyDescent="0.35">
      <c r="A1" t="s">
        <v>144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184</v>
      </c>
    </row>
    <row r="2" spans="1:7" x14ac:dyDescent="0.35">
      <c r="A2" t="s">
        <v>164</v>
      </c>
      <c r="B2">
        <v>16</v>
      </c>
      <c r="C2" t="s">
        <v>132</v>
      </c>
      <c r="D2" t="s">
        <v>185</v>
      </c>
      <c r="E2" t="s">
        <v>186</v>
      </c>
      <c r="F2" t="s">
        <v>187</v>
      </c>
      <c r="G2" t="s">
        <v>183</v>
      </c>
    </row>
    <row r="3" spans="1:7" x14ac:dyDescent="0.35">
      <c r="A3" t="s">
        <v>163</v>
      </c>
      <c r="B3">
        <v>14</v>
      </c>
      <c r="C3" t="s">
        <v>132</v>
      </c>
      <c r="D3" t="s">
        <v>181</v>
      </c>
      <c r="E3" t="s">
        <v>182</v>
      </c>
      <c r="F3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DE34-CCC0-45A2-8609-76CF0C3B55A7}">
  <dimension ref="A1:B3"/>
  <sheetViews>
    <sheetView workbookViewId="0">
      <selection sqref="A1:B3"/>
    </sheetView>
  </sheetViews>
  <sheetFormatPr defaultRowHeight="14.5" x14ac:dyDescent="0.35"/>
  <cols>
    <col min="1" max="1" width="20.90625" customWidth="1"/>
    <col min="2" max="2" width="21.26953125" customWidth="1"/>
  </cols>
  <sheetData>
    <row r="1" spans="1:2" x14ac:dyDescent="0.35">
      <c r="A1" t="s">
        <v>2</v>
      </c>
      <c r="B1" t="s">
        <v>188</v>
      </c>
    </row>
    <row r="2" spans="1:2" x14ac:dyDescent="0.35">
      <c r="A2" t="s">
        <v>190</v>
      </c>
      <c r="B2" t="s">
        <v>32</v>
      </c>
    </row>
    <row r="3" spans="1:2" x14ac:dyDescent="0.35">
      <c r="A3" t="s">
        <v>189</v>
      </c>
      <c r="B3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FC59-72F7-45CF-B1A8-5E65D9882A48}">
  <dimension ref="A1:C3"/>
  <sheetViews>
    <sheetView workbookViewId="0">
      <selection activeCell="C3" sqref="C3"/>
    </sheetView>
  </sheetViews>
  <sheetFormatPr defaultRowHeight="14.5" x14ac:dyDescent="0.35"/>
  <cols>
    <col min="1" max="1" width="22.6328125" customWidth="1"/>
    <col min="2" max="2" width="26.08984375" customWidth="1"/>
  </cols>
  <sheetData>
    <row r="1" spans="1:3" x14ac:dyDescent="0.35">
      <c r="A1" t="s">
        <v>2</v>
      </c>
      <c r="B1" t="s">
        <v>188</v>
      </c>
      <c r="C1" t="s">
        <v>207</v>
      </c>
    </row>
    <row r="2" spans="1:3" x14ac:dyDescent="0.35">
      <c r="A2" t="s">
        <v>208</v>
      </c>
      <c r="B2" t="s">
        <v>206</v>
      </c>
      <c r="C2" t="s">
        <v>209</v>
      </c>
    </row>
    <row r="3" spans="1:3" x14ac:dyDescent="0.35">
      <c r="A3" t="s">
        <v>189</v>
      </c>
      <c r="B3" t="s">
        <v>99</v>
      </c>
      <c r="C3" t="s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1114-F106-45CC-8EB6-CEAB133C5E89}">
  <dimension ref="A1:F4"/>
  <sheetViews>
    <sheetView workbookViewId="0">
      <selection sqref="A1:F4"/>
    </sheetView>
  </sheetViews>
  <sheetFormatPr defaultRowHeight="14.5" x14ac:dyDescent="0.35"/>
  <cols>
    <col min="1" max="1" width="18.453125" customWidth="1"/>
    <col min="4" max="4" width="11.81640625" customWidth="1"/>
    <col min="5" max="5" width="15.54296875" customWidth="1"/>
    <col min="6" max="6" width="13.7265625" customWidth="1"/>
  </cols>
  <sheetData>
    <row r="1" spans="1:6" x14ac:dyDescent="0.35">
      <c r="A1" t="s">
        <v>191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</row>
    <row r="2" spans="1:6" x14ac:dyDescent="0.35">
      <c r="A2">
        <v>33</v>
      </c>
      <c r="B2">
        <v>81</v>
      </c>
      <c r="C2" t="s">
        <v>194</v>
      </c>
      <c r="D2">
        <v>1000</v>
      </c>
      <c r="E2">
        <v>100000</v>
      </c>
      <c r="F2">
        <v>10000000</v>
      </c>
    </row>
    <row r="3" spans="1:6" x14ac:dyDescent="0.35">
      <c r="A3">
        <v>33</v>
      </c>
      <c r="B3">
        <v>109</v>
      </c>
      <c r="C3" t="s">
        <v>194</v>
      </c>
      <c r="D3">
        <v>1000</v>
      </c>
      <c r="E3">
        <v>100000</v>
      </c>
      <c r="F3">
        <v>10000000</v>
      </c>
    </row>
    <row r="4" spans="1:6" x14ac:dyDescent="0.35">
      <c r="A4">
        <v>33</v>
      </c>
      <c r="B4">
        <v>66</v>
      </c>
      <c r="C4" t="s">
        <v>194</v>
      </c>
      <c r="D4">
        <v>1000</v>
      </c>
      <c r="E4">
        <v>100000</v>
      </c>
      <c r="F4">
        <v>10000000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3131-DDAB-4126-B54D-91BF650EE133}">
  <dimension ref="A1:F4"/>
  <sheetViews>
    <sheetView tabSelected="1" workbookViewId="0">
      <selection activeCell="A2" sqref="A2:A4"/>
    </sheetView>
  </sheetViews>
  <sheetFormatPr defaultRowHeight="14.5" x14ac:dyDescent="0.35"/>
  <cols>
    <col min="1" max="1" width="15.81640625" customWidth="1"/>
    <col min="4" max="4" width="15.08984375" customWidth="1"/>
    <col min="5" max="5" width="15.26953125" customWidth="1"/>
    <col min="6" max="6" width="15.36328125" customWidth="1"/>
  </cols>
  <sheetData>
    <row r="1" spans="1:6" x14ac:dyDescent="0.35">
      <c r="A1" t="s">
        <v>191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</row>
    <row r="2" spans="1:6" x14ac:dyDescent="0.35">
      <c r="A2">
        <v>35</v>
      </c>
      <c r="B2">
        <v>2</v>
      </c>
      <c r="C2" t="s">
        <v>194</v>
      </c>
      <c r="D2">
        <v>1000</v>
      </c>
      <c r="E2">
        <v>100000</v>
      </c>
      <c r="F2">
        <v>10000000</v>
      </c>
    </row>
    <row r="3" spans="1:6" x14ac:dyDescent="0.35">
      <c r="A3">
        <v>35</v>
      </c>
      <c r="B3">
        <v>2</v>
      </c>
      <c r="C3" t="s">
        <v>194</v>
      </c>
      <c r="D3">
        <v>1000</v>
      </c>
      <c r="E3">
        <v>100000</v>
      </c>
      <c r="F3">
        <v>10000000</v>
      </c>
    </row>
    <row r="4" spans="1:6" x14ac:dyDescent="0.35">
      <c r="A4">
        <v>35</v>
      </c>
      <c r="B4">
        <v>2</v>
      </c>
      <c r="C4" t="s">
        <v>194</v>
      </c>
      <c r="D4">
        <v>1000</v>
      </c>
      <c r="E4">
        <v>100000</v>
      </c>
      <c r="F4">
        <v>10000000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2B7F-5DD3-4C91-954F-F660D9710AC1}">
  <dimension ref="A1:B3"/>
  <sheetViews>
    <sheetView workbookViewId="0">
      <selection activeCell="B9" sqref="B9"/>
    </sheetView>
  </sheetViews>
  <sheetFormatPr defaultRowHeight="14.5" x14ac:dyDescent="0.35"/>
  <cols>
    <col min="1" max="1" width="34.6328125" customWidth="1"/>
    <col min="2" max="2" width="17.81640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16</v>
      </c>
      <c r="B2">
        <v>5</v>
      </c>
    </row>
    <row r="3" spans="1:2" x14ac:dyDescent="0.35">
      <c r="A3" t="s">
        <v>17</v>
      </c>
      <c r="B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FB1D-D4DC-4578-AF3B-6318C20516E8}">
  <dimension ref="A1:D3"/>
  <sheetViews>
    <sheetView workbookViewId="0">
      <selection activeCell="D5" sqref="D5"/>
    </sheetView>
  </sheetViews>
  <sheetFormatPr defaultRowHeight="14.5" x14ac:dyDescent="0.35"/>
  <cols>
    <col min="1" max="1" width="12.90625" customWidth="1"/>
    <col min="2" max="2" width="14.26953125" customWidth="1"/>
    <col min="3" max="3" width="21.08984375" style="1" customWidth="1"/>
    <col min="4" max="4" width="16.08984375" style="1" customWidth="1"/>
  </cols>
  <sheetData>
    <row r="1" spans="1:4" x14ac:dyDescent="0.35">
      <c r="A1" t="s">
        <v>198</v>
      </c>
      <c r="B1" t="s">
        <v>199</v>
      </c>
      <c r="C1" s="1" t="s">
        <v>153</v>
      </c>
      <c r="D1" s="1" t="s">
        <v>154</v>
      </c>
    </row>
    <row r="2" spans="1:4" x14ac:dyDescent="0.35">
      <c r="A2">
        <v>1000</v>
      </c>
      <c r="B2" t="s">
        <v>200</v>
      </c>
      <c r="C2" s="1" t="s">
        <v>201</v>
      </c>
      <c r="D2" s="1" t="s">
        <v>202</v>
      </c>
    </row>
    <row r="3" spans="1:4" x14ac:dyDescent="0.35">
      <c r="A3">
        <v>2000</v>
      </c>
      <c r="B3" t="s">
        <v>203</v>
      </c>
      <c r="C3" s="1" t="s">
        <v>204</v>
      </c>
      <c r="D3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searchRefIDWithdrawIDR</vt:lpstr>
      <vt:lpstr>searchRefIDDepositIDR</vt:lpstr>
      <vt:lpstr>searchRefIDDepositCrypto</vt:lpstr>
      <vt:lpstr>tablePagination</vt:lpstr>
      <vt:lpstr>actionOnDepositIDR</vt:lpstr>
      <vt:lpstr>actionOnWithdrawIDR</vt:lpstr>
      <vt:lpstr>filterDepositIDR</vt:lpstr>
      <vt:lpstr>filterWithdrawIDR</vt:lpstr>
      <vt:lpstr>downloadTransaction</vt:lpstr>
      <vt:lpstr>searchRefIDWithdrawCrypto</vt:lpstr>
      <vt:lpstr>filterWithdrawCrypto</vt:lpstr>
      <vt:lpstr>automaticWDApprove</vt:lpstr>
      <vt:lpstr>tablePaginationIDRPartner</vt:lpstr>
      <vt:lpstr>searchRefIdIDRPartner</vt:lpstr>
      <vt:lpstr>searchRefIdIDRRemittance</vt:lpstr>
      <vt:lpstr>IDRRemittanceFilter</vt:lpstr>
      <vt:lpstr>alertFinanceFilter</vt:lpstr>
      <vt:lpstr>alertFinanceCryptoFilter</vt:lpstr>
      <vt:lpstr>LMSummaryFilter</vt:lpstr>
      <vt:lpstr>LMAdvancedAssetFilter</vt:lpstr>
      <vt:lpstr>LMLiabilitiesDetailFilter</vt:lpstr>
      <vt:lpstr>PGSettingsAdd</vt:lpstr>
      <vt:lpstr>PGSettingsMaintenance</vt:lpstr>
      <vt:lpstr>LMLiabilitiesAdvancedFilter</vt:lpstr>
      <vt:lpstr>searchAccountInfoVA</vt:lpstr>
      <vt:lpstr>searchAccountInfoEWallet</vt:lpstr>
      <vt:lpstr>addAccountInfoVA</vt:lpstr>
      <vt:lpstr>addAccountInfoEWallet</vt:lpstr>
      <vt:lpstr>tablePaginationEWallet</vt:lpstr>
      <vt:lpstr>editAccountInfoVA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Meilinda Zheng</cp:lastModifiedBy>
  <dcterms:created xsi:type="dcterms:W3CDTF">2022-08-11T03:50:04Z</dcterms:created>
  <dcterms:modified xsi:type="dcterms:W3CDTF">2023-01-25T04:57:06Z</dcterms:modified>
</cp:coreProperties>
</file>