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8" l="1"/>
  <c r="P11" i="8"/>
  <c r="E10" i="8"/>
  <c r="C10" i="3"/>
  <c r="E10" i="3"/>
  <c r="D10" i="3"/>
  <c r="D9" i="8" l="1"/>
  <c r="D11" i="8"/>
  <c r="C11" i="8"/>
  <c r="C9" i="8"/>
  <c r="F11" i="8"/>
  <c r="F9" i="8"/>
  <c r="O10" i="8"/>
  <c r="P10" i="8" s="1"/>
  <c r="O9" i="8"/>
  <c r="O12" i="8" s="1"/>
  <c r="C9" i="9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<sst xmlns="http://schemas.openxmlformats.org/spreadsheetml/2006/main" count="248" uniqueCount="177">
  <si>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</si>
  <si>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</si>
  <si>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</si>
  <si>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</si>
  <si>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</si>
  <si>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</si>
  <si>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</si>
  <si>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</si>
  <si>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</si>
  <si>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</si>
  <si>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</si>
  <si>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</si>
  <si>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</si>
  <si>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</si>
  <si>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</si>
  <si>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</si>
  <si>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</si>
  <si>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</si>
  <si>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</si>
  <si>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</si>
  <si>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</si>
  <si>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</si>
  <si>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</si>
  <si>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</si>
  <si>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</si>
  <si>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</si>
  <si>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</si>
  <si>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</si>
  <si>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</si>
  <si>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</si>
  <si>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</si>
  <si>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</si>
  <si>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</si>
  <si>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</si>
  <si>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</si>
  <si>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</si>
  <si>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</si>
  <si>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</si>
  <si>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</si>
  <si>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</si>
  <si>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</si>
  <si>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</si>
  <si>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</si>
  <si>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</si>
  <si>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</si>
  <si>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</si>
  <si>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</si>
  <si>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</si>
  <si>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</si>
  <si>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</si>
  <si>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</si>
  <si>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</si>
  <si>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</si>
  <si>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</si>
  <si>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</si>
  <si>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</si>
  <si>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</si>
  <si>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</si>
  <si>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</si>
  <si>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</si>
  <si>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</si>
  <si>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</si>
  <si>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</si>
  <si>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</si>
  <si>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</si>
  <si>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</si>
  <si>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</si>
  <si>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</si>
  <si>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</si>
  <si>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</si>
  <si>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</si>
  <si>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</si>
  <si>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</si>
  <si>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</si>
  <si>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</si>
  <si>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</si>
  <si>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</si>
  <si>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</si>
  <si>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</si>
  <si>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</si>
  <si>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</si>
  <si>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</si>
  <si>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</si>
  <si>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</si>
  <si>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</si>
  <si>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</si>
  <si>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</si>
  <si>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</si>
  <si>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</si>
  <si>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</si>
  <si>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</si>
  <si>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</si>
  <si>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</si>
  <si>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</si>
  <si>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</si>
  <si>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</si>
  <si>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</si>
  <si>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</si>
  <si>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</si>
  <si>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</si>
  <si>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</si>
  <si>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</si>
  <si>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</si>
  <si>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</si>
  <si>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</si>
  <si>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</si>
  <si>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</si>
  <si>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</si>
  <si>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</si>
  <si>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</si>
  <si>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</si>
  <si>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</si>
  <si>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</si>
  <si>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</si>
  <si>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</si>
  <si>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</si>
  <si>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</si>
  <si>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</si>
  <si>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</si>
  <si>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</si>
  <si>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</si>
  <si>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</si>
  <si>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</si>
  <si>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</si>
  <si>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</si>
  <si>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</si>
  <si>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</si>
  <si>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</si>
  <si>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</si>
  <si>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</si>
  <si>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</si>
  <si>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</si>
  <si>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</si>
  <si>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</si>
  <si>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</si>
  <si>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</si>
  <si>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</si>
  <si>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</si>
  <si>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</si>
  <si>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</si>
  <si>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</si>
  <si>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</si>
  <si>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</si>
  <si>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</si>
  <si>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</si>
  <si>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</si>
  <si>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</si>
  <si>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</si>
  <si>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</si>
  <si>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</si>
  <si>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</si>
  <si>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</si>
  <si>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</si>
  <si>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</si>
  <si>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</si>
  <si>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</si>
  <si>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</si>
  <si>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</si>
  <si>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</si>
  <si>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</si>
  <si>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</si>
  <si>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</si>
  <si>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</si>
  <si>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</si>
  <si>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</si>
  <si>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</si>
  <si>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</si>
  <si>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</si>
  <si>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</si>
  <si>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</si>
  <si>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</si>
  <si>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Coal</t>
  </si>
  <si>
    <t>EX_PP_COAL</t>
  </si>
  <si>
    <t>Power Plant - Coal</t>
  </si>
  <si>
    <t>Power plant - coal</t>
  </si>
  <si>
    <t>MIN_COAL</t>
  </si>
  <si>
    <t>Domestic mining of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</si>
</sst>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J19" sqref="J19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7" t="s">
        <v>15</v>
      </c>
      <c r="D9" s="20"/>
      <c r="E9" s="21" t="s">
        <v>170</v>
      </c>
      <c r="F9" s="21" t="s">
        <v>171</v>
      </c>
      <c r="G9" s="21" t="s">
        <v>58</v>
      </c>
      <c r="H9" s="21"/>
      <c r="I9" s="21" t="s">
        <v>19</v>
      </c>
      <c r="J9" s="21"/>
      <c r="K9" s="48"/>
      <c r="L9" s="34"/>
    </row>
    <row r="10" spans="2:12" ht="18.75" customHeight="1" x14ac:dyDescent="0.25">
      <c r="B10" s="29"/>
      <c r="C10" s="49" t="s">
        <v>15</v>
      </c>
      <c r="D10" s="22"/>
      <c r="E10" s="23" t="s">
        <v>16</v>
      </c>
      <c r="F10" s="23" t="s">
        <v>55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G12" sqref="G12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175</v>
      </c>
      <c r="F10" s="21" t="s">
        <v>176</v>
      </c>
      <c r="G10" s="21" t="s">
        <v>58</v>
      </c>
      <c r="H10" s="21" t="s">
        <v>64</v>
      </c>
      <c r="I10" s="21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172</v>
      </c>
      <c r="F14" s="21" t="s">
        <v>174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10" sqref="G10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tr">
        <f>FI_Process!E10</f>
        <v>MIN_COAL</v>
      </c>
      <c r="D10" s="11" t="str">
        <f>FI_Process!F10</f>
        <v>Domestic mining of coal</v>
      </c>
      <c r="E10" s="11" t="str">
        <f>FI_Comm!E9</f>
        <v>COAL</v>
      </c>
      <c r="F10" s="11"/>
      <c r="G10" s="73"/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FI_Comm!E10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O20" sqref="O20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2" t="s">
        <v>172</v>
      </c>
      <c r="D10" s="11" t="s">
        <v>173</v>
      </c>
      <c r="E10" s="11" t="str">
        <f>FI_Comm!E9</f>
        <v>COAL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FI_Comm!E10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be4b9af-ad17-4489-a21e-b8b210aeb5f9"/>
    <ds:schemaRef ds:uri="http://www.w3.org/XML/1998/namespace"/>
    <ds:schemaRef ds:uri="http://schemas.microsoft.com/office/2006/documentManagement/types"/>
    <ds:schemaRef ds:uri="http://purl.org/dc/terms/"/>
    <ds:schemaRef ds:uri="154c1c0f-2c06-4f37-a5b1-faba3524bf7f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