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ilip\Desktop\"/>
    </mc:Choice>
  </mc:AlternateContent>
  <xr:revisionPtr revIDLastSave="0" documentId="13_ncr:1_{120E14AA-474B-415C-8D79-7302DBD10FC9}" xr6:coauthVersionLast="47" xr6:coauthVersionMax="47" xr10:uidLastSave="{00000000-0000-0000-0000-000000000000}"/>
  <bookViews>
    <workbookView xWindow="-110" yWindow="-110" windowWidth="25820" windowHeight="13900" tabRatio="597" xr2:uid="{76A9D619-786A-4A03-80FC-7584C124B011}"/>
  </bookViews>
  <sheets>
    <sheet name="Table and line char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132" i="2"/>
  <c r="G130" i="2"/>
  <c r="G124" i="2"/>
  <c r="G116" i="2"/>
  <c r="G109" i="2"/>
  <c r="G100" i="2"/>
  <c r="G89" i="2"/>
  <c r="G75" i="2"/>
  <c r="G68" i="2"/>
  <c r="G48" i="2"/>
  <c r="G42" i="2"/>
  <c r="G33" i="2"/>
  <c r="G26" i="2"/>
  <c r="G19" i="2"/>
  <c r="G9" i="2"/>
  <c r="F120" i="2"/>
  <c r="F121" i="2"/>
  <c r="F122" i="2"/>
  <c r="F123" i="2"/>
  <c r="F124" i="2"/>
  <c r="F69" i="2"/>
  <c r="F70" i="2"/>
  <c r="F71" i="2"/>
  <c r="F72" i="2"/>
  <c r="F73" i="2"/>
  <c r="F74" i="2"/>
  <c r="F75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48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47" i="2"/>
  <c r="F46" i="2"/>
  <c r="F45" i="2"/>
  <c r="F44" i="2"/>
  <c r="F43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125" i="2"/>
  <c r="F126" i="2"/>
  <c r="F127" i="2"/>
  <c r="F128" i="2"/>
  <c r="F129" i="2"/>
  <c r="F130" i="2"/>
  <c r="F131" i="2"/>
  <c r="F13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G7" i="2" l="1"/>
</calcChain>
</file>

<file path=xl/sharedStrings.xml><?xml version="1.0" encoding="utf-8"?>
<sst xmlns="http://schemas.openxmlformats.org/spreadsheetml/2006/main" count="38" uniqueCount="25">
  <si>
    <t>Osi-1</t>
  </si>
  <si>
    <t>Osi-2</t>
  </si>
  <si>
    <t>Osi-3</t>
  </si>
  <si>
    <t>Osi-5</t>
  </si>
  <si>
    <t>Osi-6</t>
  </si>
  <si>
    <t>Osi-8b</t>
  </si>
  <si>
    <t>Osi-10</t>
  </si>
  <si>
    <t>Osi-11</t>
  </si>
  <si>
    <t>Osi-13</t>
  </si>
  <si>
    <t>Osi-15</t>
  </si>
  <si>
    <t>Hermatoporella</t>
  </si>
  <si>
    <t>Actinostroma</t>
  </si>
  <si>
    <t>Arctostroma</t>
  </si>
  <si>
    <t>phase number</t>
  </si>
  <si>
    <t>mean [mm]</t>
  </si>
  <si>
    <t>Osi-8</t>
  </si>
  <si>
    <t>Hermatoporella 1</t>
  </si>
  <si>
    <t>Hermatoporella 2</t>
  </si>
  <si>
    <t xml:space="preserve">Osi-10 </t>
  </si>
  <si>
    <t>Hermatostroma</t>
  </si>
  <si>
    <t>longest distance [mm]</t>
  </si>
  <si>
    <t>shortest distance [mm]</t>
  </si>
  <si>
    <t>Thin section</t>
  </si>
  <si>
    <t>Genus</t>
  </si>
  <si>
    <t>average width of phases  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</si>
</sst>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Arctostroma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Osi-10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'Table and line charts'!$F$90:$F$100</c:f>
              <c:numCache>
                <c:formatCode>0.00</c:formatCode>
                <c:ptCount val="11"/>
                <c:pt idx="0">
                  <c:v>3.056</c:v>
                </c:pt>
                <c:pt idx="1">
                  <c:v>2.7869999999999999</c:v>
                </c:pt>
                <c:pt idx="2">
                  <c:v>2.8380000000000001</c:v>
                </c:pt>
                <c:pt idx="3">
                  <c:v>2.2000000000000002</c:v>
                </c:pt>
                <c:pt idx="4">
                  <c:v>2.9615</c:v>
                </c:pt>
                <c:pt idx="5">
                  <c:v>7.7955000000000005</c:v>
                </c:pt>
                <c:pt idx="6">
                  <c:v>1.6294999999999999</c:v>
                </c:pt>
                <c:pt idx="7">
                  <c:v>3.4960000000000004</c:v>
                </c:pt>
                <c:pt idx="8">
                  <c:v>3.1464999999999996</c:v>
                </c:pt>
                <c:pt idx="9">
                  <c:v>3.1194999999999999</c:v>
                </c:pt>
                <c:pt idx="10">
                  <c:v>3.0209999999999999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D74-B57A-CAFE288281FE}"/>
            </c:ext>
          </c:extLst>
        </c:ser>
        <c:ser>
          <c:idx val="1"/>
          <c:order val="1"/>
          <c:tx>
            <c:v>Osi-11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'Table and line charts'!$F$110:$F$116</c:f>
              <c:numCache>
                <c:formatCode>0.00</c:formatCode>
                <c:ptCount val="7"/>
                <c:pt idx="0">
                  <c:v>3.9455</c:v>
                </c:pt>
                <c:pt idx="1">
                  <c:v>5.2534999999999998</c:v>
                </c:pt>
                <c:pt idx="2">
                  <c:v>3.1399999999999997</c:v>
                </c:pt>
                <c:pt idx="3">
                  <c:v>3.2795000000000001</c:v>
                </c:pt>
                <c:pt idx="4">
                  <c:v>3.5805000000000002</c:v>
                </c:pt>
                <c:pt idx="5">
                  <c:v>3.2309999999999999</c:v>
                </c:pt>
                <c:pt idx="6">
                  <c:v>2.8609999999999998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D74-B57A-CAFE288281FE}"/>
            </c:ext>
          </c:extLst>
        </c:ser>
        <c:ser>
          <c:idx val="2"/>
          <c:order val="2"/>
          <c:tx>
            <c:v>Osi-13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'Table and line charts'!$F$125:$F$130</c:f>
              <c:numCache>
                <c:formatCode>0.00</c:formatCode>
                <c:ptCount val="6"/>
                <c:pt idx="0">
                  <c:v>7.3380000000000001</c:v>
                </c:pt>
                <c:pt idx="1">
                  <c:v>7.2374999999999998</c:v>
                </c:pt>
                <c:pt idx="2">
                  <c:v>4.6070000000000002</c:v>
                </c:pt>
                <c:pt idx="3">
                  <c:v>3.9184999999999999</c:v>
                </c:pt>
                <c:pt idx="4">
                  <c:v>5.3940000000000001</c:v>
                </c:pt>
                <c:pt idx="5">
                  <c:v>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C4-4D74-B57A-CAFE288281FE}"/>
            </c:ext>
          </c:extLst>
        </c:ser>
        <c:ser>
          <c:idx val="3"/>
          <c:order val="3"/>
          <c:tx>
            <c:v>Osi-6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'Table and line charts'!$F$27:$F$33</c:f>
              <c:numCache>
                <c:formatCode>0.00</c:formatCode>
                <c:ptCount val="7"/>
                <c:pt idx="0">
                  <c:v>1.8264999999999998</c:v>
                </c:pt>
                <c:pt idx="1">
                  <c:v>2.0554999999999999</c:v>
                </c:pt>
                <c:pt idx="2">
                  <c:v>1.7255</c:v>
                </c:pt>
                <c:pt idx="3">
                  <c:v>2.9950000000000001</c:v>
                </c:pt>
                <c:pt idx="4">
                  <c:v>3.161</c:v>
                </c:pt>
                <c:pt idx="5">
                  <c:v>3.2090000000000001</c:v>
                </c:pt>
                <c:pt idx="6">
                  <c:v>1.0775000000000001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C4-4D74-B57A-CAFE2882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23632"/>
        <c:axId val="356220720"/>
      </c:scatterChart>
      <c:valAx>
        <c:axId val="3562236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no. of phases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220720"/>
        <c:crosses val="autoZero"/>
        <c:crossBetween val="midCat"/>
        <c:majorUnit val="1"/>
      </c:valAx>
      <c:valAx>
        <c:axId val="3562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</a:t>
                </a:r>
                <a:r>
                  <a:rPr lang="de-DE" baseline="0"/>
                  <a:t>width of phases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2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Actinostroma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Osi-2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'Table and line charts'!$F$8:$F$9</c:f>
              <c:numCache>
                <c:formatCode>0.00</c:formatCode>
                <c:ptCount val="2"/>
                <c:pt idx="0">
                  <c:v>4.0484999999999998</c:v>
                </c:pt>
                <c:pt idx="1">
                  <c:v>10.35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8-4D12-B0E8-CB52E097B661}"/>
            </c:ext>
          </c:extLst>
        </c:ser>
        <c:ser>
          <c:idx val="1"/>
          <c:order val="1"/>
          <c:tx>
            <c:v>Osi-5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'Table and line charts'!$F$20:$F$26</c:f>
              <c:numCache>
                <c:formatCode>0.00</c:formatCode>
                <c:ptCount val="7"/>
                <c:pt idx="0">
                  <c:v>4.9495000000000005</c:v>
                </c:pt>
                <c:pt idx="1">
                  <c:v>2.7670000000000003</c:v>
                </c:pt>
                <c:pt idx="2">
                  <c:v>9.3159999999999989</c:v>
                </c:pt>
                <c:pt idx="3">
                  <c:v>5.9640000000000004</c:v>
                </c:pt>
                <c:pt idx="4">
                  <c:v>2.7080000000000002</c:v>
                </c:pt>
                <c:pt idx="5">
                  <c:v>4.5154999999999994</c:v>
                </c:pt>
                <c:pt idx="6">
                  <c:v>4.1139999999999999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8-4D12-B0E8-CB52E097B661}"/>
            </c:ext>
          </c:extLst>
        </c:ser>
        <c:ser>
          <c:idx val="2"/>
          <c:order val="2"/>
          <c:tx>
            <c:v>Osi-8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'Table and line charts'!$F$69:$F$75</c:f>
              <c:numCache>
                <c:formatCode>0.00</c:formatCode>
                <c:ptCount val="7"/>
                <c:pt idx="0">
                  <c:v>4.1029999999999998</c:v>
                </c:pt>
                <c:pt idx="1">
                  <c:v>4.0505000000000004</c:v>
                </c:pt>
                <c:pt idx="2">
                  <c:v>5.98</c:v>
                </c:pt>
                <c:pt idx="3">
                  <c:v>3.1414999999999997</c:v>
                </c:pt>
                <c:pt idx="4">
                  <c:v>2.1190000000000002</c:v>
                </c:pt>
                <c:pt idx="5">
                  <c:v>1.8530000000000002</c:v>
                </c:pt>
                <c:pt idx="6">
                  <c:v>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E8-4D12-B0E8-CB52E097B661}"/>
            </c:ext>
          </c:extLst>
        </c:ser>
        <c:ser>
          <c:idx val="3"/>
          <c:order val="3"/>
          <c:tx>
            <c:v>Osi-8b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'Table and line charts'!$F$76:$F$89</c:f>
              <c:numCache>
                <c:formatCode>0.00</c:formatCode>
                <c:ptCount val="14"/>
                <c:pt idx="0">
                  <c:v>2.7869999999999999</c:v>
                </c:pt>
                <c:pt idx="1">
                  <c:v>3.8214999999999999</c:v>
                </c:pt>
                <c:pt idx="2">
                  <c:v>3.3979999999999997</c:v>
                </c:pt>
                <c:pt idx="3">
                  <c:v>2.2850000000000001</c:v>
                </c:pt>
                <c:pt idx="4">
                  <c:v>4.7309999999999999</c:v>
                </c:pt>
                <c:pt idx="5">
                  <c:v>4.3739999999999997</c:v>
                </c:pt>
                <c:pt idx="6">
                  <c:v>5.9749999999999996</c:v>
                </c:pt>
                <c:pt idx="7">
                  <c:v>4.9279999999999999</c:v>
                </c:pt>
                <c:pt idx="8">
                  <c:v>7.5564999999999998</c:v>
                </c:pt>
                <c:pt idx="9">
                  <c:v>6.7195</c:v>
                </c:pt>
                <c:pt idx="10">
                  <c:v>5.0075000000000003</c:v>
                </c:pt>
                <c:pt idx="11">
                  <c:v>6.4844999999999997</c:v>
                </c:pt>
                <c:pt idx="12">
                  <c:v>3.1435000000000004</c:v>
                </c:pt>
                <c:pt idx="13">
                  <c:v>3.8840000000000003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E8-4D12-B0E8-CB52E097B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07824"/>
        <c:axId val="356199920"/>
      </c:scatterChart>
      <c:valAx>
        <c:axId val="35620782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phases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r-H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199920"/>
        <c:crosses val="autoZero"/>
        <c:crossBetween val="midCat"/>
        <c:majorUnit val="1"/>
      </c:valAx>
      <c:valAx>
        <c:axId val="356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width of phases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r-H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207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Hermatoporella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Osi-1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'Table and line charts'!$F$2:$F$7</c:f>
              <c:numCache>
                <c:formatCode>0.00</c:formatCode>
                <c:ptCount val="6"/>
                <c:pt idx="0">
                  <c:v>3.5234999999999999</c:v>
                </c:pt>
                <c:pt idx="1">
                  <c:v>1.204</c:v>
                </c:pt>
                <c:pt idx="2">
                  <c:v>1.9615</c:v>
                </c:pt>
                <c:pt idx="3">
                  <c:v>3.2835000000000001</c:v>
                </c:pt>
                <c:pt idx="4">
                  <c:v>12.084</c:v>
                </c:pt>
                <c:pt idx="5">
                  <c:v>1.738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0-4357-B8F1-9E2C6123AFA6}"/>
            </c:ext>
          </c:extLst>
        </c:ser>
        <c:ser>
          <c:idx val="1"/>
          <c:order val="1"/>
          <c:tx>
            <c:v>Osi-3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'Table and line charts'!$F$10:$F$19</c:f>
              <c:numCache>
                <c:formatCode>0.00</c:formatCode>
                <c:ptCount val="10"/>
                <c:pt idx="0">
                  <c:v>3.0824999999999996</c:v>
                </c:pt>
                <c:pt idx="1">
                  <c:v>6.5860000000000003</c:v>
                </c:pt>
                <c:pt idx="2">
                  <c:v>1.5830000000000002</c:v>
                </c:pt>
                <c:pt idx="3">
                  <c:v>5.3605</c:v>
                </c:pt>
                <c:pt idx="4">
                  <c:v>5.49</c:v>
                </c:pt>
                <c:pt idx="5">
                  <c:v>6.274</c:v>
                </c:pt>
                <c:pt idx="6">
                  <c:v>3.6545000000000001</c:v>
                </c:pt>
                <c:pt idx="7">
                  <c:v>4.5069999999999997</c:v>
                </c:pt>
                <c:pt idx="8">
                  <c:v>2.2404999999999999</c:v>
                </c:pt>
                <c:pt idx="9">
                  <c:v>4.9224999999999994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0-4357-B8F1-9E2C6123AFA6}"/>
            </c:ext>
          </c:extLst>
        </c:ser>
        <c:ser>
          <c:idx val="2"/>
          <c:order val="2"/>
          <c:tx>
            <c:v>Osi-6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'Table and line charts'!$F$34:$F$42</c:f>
              <c:numCache>
                <c:formatCode>0.00</c:formatCode>
                <c:ptCount val="9"/>
                <c:pt idx="0">
                  <c:v>5.1965000000000003</c:v>
                </c:pt>
                <c:pt idx="1">
                  <c:v>3.1640000000000001</c:v>
                </c:pt>
                <c:pt idx="2">
                  <c:v>7.6029999999999998</c:v>
                </c:pt>
                <c:pt idx="3">
                  <c:v>4.5570000000000004</c:v>
                </c:pt>
                <c:pt idx="4">
                  <c:v>3.1345000000000001</c:v>
                </c:pt>
                <c:pt idx="5">
                  <c:v>3.456</c:v>
                </c:pt>
                <c:pt idx="6">
                  <c:v>3.7189999999999999</c:v>
                </c:pt>
                <c:pt idx="7">
                  <c:v>2.5244999999999997</c:v>
                </c:pt>
                <c:pt idx="8">
                  <c:v>6.8375000000000004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80-4357-B8F1-9E2C6123AFA6}"/>
            </c:ext>
          </c:extLst>
        </c:ser>
        <c:ser>
          <c:idx val="3"/>
          <c:order val="3"/>
          <c:tx>
            <c:v>Osi-8 H1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'Table and line charts'!$F$43:$F$48</c:f>
              <c:numCache>
                <c:formatCode>0.00</c:formatCode>
                <c:ptCount val="6"/>
                <c:pt idx="0">
                  <c:v>3.6669999999999998</c:v>
                </c:pt>
                <c:pt idx="1">
                  <c:v>3.0265</c:v>
                </c:pt>
                <c:pt idx="2">
                  <c:v>1.3875</c:v>
                </c:pt>
                <c:pt idx="3">
                  <c:v>1.5414999999999999</c:v>
                </c:pt>
                <c:pt idx="4">
                  <c:v>1.9535</c:v>
                </c:pt>
                <c:pt idx="5">
                  <c:v>3.5145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80-4357-B8F1-9E2C6123AFA6}"/>
            </c:ext>
          </c:extLst>
        </c:ser>
        <c:ser>
          <c:idx val="4"/>
          <c:order val="4"/>
          <c:tx>
            <c:v>Osi-8 H2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'Table and line charts'!$F$49:$F$68</c:f>
              <c:numCache>
                <c:formatCode>0.00</c:formatCode>
                <c:ptCount val="20"/>
                <c:pt idx="0">
                  <c:v>4.1319999999999997</c:v>
                </c:pt>
                <c:pt idx="1">
                  <c:v>3.7110000000000003</c:v>
                </c:pt>
                <c:pt idx="2">
                  <c:v>3.6894999999999998</c:v>
                </c:pt>
                <c:pt idx="3">
                  <c:v>3.31</c:v>
                </c:pt>
                <c:pt idx="4">
                  <c:v>1.4455</c:v>
                </c:pt>
                <c:pt idx="5">
                  <c:v>1.26</c:v>
                </c:pt>
                <c:pt idx="6">
                  <c:v>3.1395</c:v>
                </c:pt>
                <c:pt idx="7">
                  <c:v>3.0625</c:v>
                </c:pt>
                <c:pt idx="8">
                  <c:v>3.9554999999999998</c:v>
                </c:pt>
                <c:pt idx="9">
                  <c:v>2.8805000000000001</c:v>
                </c:pt>
                <c:pt idx="10">
                  <c:v>1.0010000000000001</c:v>
                </c:pt>
                <c:pt idx="11">
                  <c:v>5.5860000000000003</c:v>
                </c:pt>
                <c:pt idx="12">
                  <c:v>4.9740000000000002</c:v>
                </c:pt>
                <c:pt idx="13">
                  <c:v>2.4984999999999999</c:v>
                </c:pt>
                <c:pt idx="14">
                  <c:v>2.3769999999999998</c:v>
                </c:pt>
                <c:pt idx="15">
                  <c:v>2.6719999999999997</c:v>
                </c:pt>
                <c:pt idx="16">
                  <c:v>1.7310000000000001</c:v>
                </c:pt>
                <c:pt idx="17">
                  <c:v>2.9450000000000003</c:v>
                </c:pt>
                <c:pt idx="18">
                  <c:v>2.4089999999999998</c:v>
                </c:pt>
                <c:pt idx="19">
                  <c:v>2.3595000000000002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80-4357-B8F1-9E2C6123AFA6}"/>
            </c:ext>
          </c:extLst>
        </c:ser>
        <c:ser>
          <c:idx val="5"/>
          <c:order val="5"/>
          <c:tx>
            <c:v>Osi-10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'Table and line charts'!$F$101:$F$109</c:f>
              <c:numCache>
                <c:formatCode>0.00</c:formatCode>
                <c:ptCount val="9"/>
                <c:pt idx="0">
                  <c:v>3.919</c:v>
                </c:pt>
                <c:pt idx="1">
                  <c:v>7.8439999999999994</c:v>
                </c:pt>
                <c:pt idx="2">
                  <c:v>3.2885</c:v>
                </c:pt>
                <c:pt idx="3">
                  <c:v>8.9269999999999996</c:v>
                </c:pt>
                <c:pt idx="4">
                  <c:v>4.4690000000000003</c:v>
                </c:pt>
                <c:pt idx="5">
                  <c:v>6.4460000000000006</c:v>
                </c:pt>
                <c:pt idx="6">
                  <c:v>3.8395000000000001</c:v>
                </c:pt>
                <c:pt idx="7">
                  <c:v>4.4604999999999997</c:v>
                </c:pt>
                <c:pt idx="8">
                  <c:v>4.9180000000000001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80-4357-B8F1-9E2C6123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01584"/>
        <c:axId val="356181616"/>
      </c:scatterChart>
      <c:valAx>
        <c:axId val="356201584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phases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r-H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181616"/>
        <c:crosses val="autoZero"/>
        <c:crossBetween val="midCat"/>
        <c:majorUnit val="1"/>
      </c:valAx>
      <c:valAx>
        <c:axId val="3561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width of phases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r-H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201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Hermatostroma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Osi-11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'Table and line charts'!$F$117:$F$124</c:f>
              <c:numCache>
                <c:formatCode>0.00</c:formatCode>
                <c:ptCount val="8"/>
                <c:pt idx="0">
                  <c:v>2.5385</c:v>
                </c:pt>
                <c:pt idx="1">
                  <c:v>2.6850000000000001</c:v>
                </c:pt>
                <c:pt idx="2">
                  <c:v>3.0034999999999998</c:v>
                </c:pt>
                <c:pt idx="3">
                  <c:v>3.7939999999999996</c:v>
                </c:pt>
                <c:pt idx="4">
                  <c:v>3.3784999999999998</c:v>
                </c:pt>
                <c:pt idx="5">
                  <c:v>2.7605</c:v>
                </c:pt>
                <c:pt idx="6">
                  <c:v>3.214</c:v>
                </c:pt>
                <c:pt idx="7">
                  <c:v>4.3390000000000004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66-4030-BB01-ABB3DF493866}"/>
            </c:ext>
          </c:extLst>
        </c:ser>
        <c:ser>
          <c:idx val="1"/>
          <c:order val="1"/>
          <c:tx>
            <c:v>Osi-15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'Table and line charts'!$F$131:$F$132</c:f>
              <c:numCache>
                <c:formatCode>0.00</c:formatCode>
                <c:ptCount val="2"/>
                <c:pt idx="0">
                  <c:v>4.2234999999999996</c:v>
                </c:pt>
                <c:pt idx="1">
                  <c:v>3.0510000000000002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66-4030-BB01-ABB3DF49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36112"/>
        <c:axId val="356244848"/>
      </c:scatterChart>
      <c:valAx>
        <c:axId val="35623611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phases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r-H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244848"/>
        <c:crosses val="autoZero"/>
        <c:crossBetween val="midCat"/>
      </c:valAx>
      <c:valAx>
        <c:axId val="3562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width of phases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r-H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2361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448424</xdr:colOff>
      <xdr:row>32</xdr:row>
      <xdr:rowOff>1855</xdr:rowOff>
    </xdr:from>
    <xdr:to>
      <xdr:col>16</xdr:col>
      <xdr:colOff>225817</xdr:colOff>
      <xdr:row>47</xdr:row>
      <xdr:rowOff>15981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D5F297-1108-4803-9BBD-A871CFE88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454068</xdr:colOff>
      <xdr:row>49</xdr:row>
      <xdr:rowOff>24531</xdr:rowOff>
    </xdr:from>
    <xdr:to>
      <xdr:col>16</xdr:col>
      <xdr:colOff>185280</xdr:colOff>
      <xdr:row>64</xdr:row>
      <xdr:rowOff>27662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2AD0D8-7D4D-4327-85F3-1F35F59CF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414094</xdr:colOff>
      <xdr:row>66</xdr:row>
      <xdr:rowOff>61186</xdr:rowOff>
    </xdr:from>
    <xdr:to>
      <xdr:col>17</xdr:col>
      <xdr:colOff>41671</xdr:colOff>
      <xdr:row>81</xdr:row>
      <xdr:rowOff>140615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651CBD-D090-428C-9DCA-04DA91B7D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451184</xdr:colOff>
      <xdr:row>85</xdr:row>
      <xdr:rowOff>17045</xdr:rowOff>
    </xdr:from>
    <xdr:to>
      <xdr:col>16</xdr:col>
      <xdr:colOff>250657</xdr:colOff>
      <xdr:row>100</xdr:row>
      <xdr:rowOff>53140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11FA95-ACF3-497F-B171-429FB7A3F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D40F-A8AC-4656-93AC-149B51F2CC9F}">
  <dimension ref="A1:G132"/>
  <sheetViews>
    <sheetView tabSelected="1" zoomScale="89" zoomScaleNormal="89" workbookViewId="0">
      <selection activeCell="I2" sqref="I2"/>
    </sheetView>
  </sheetViews>
  <sheetFormatPr defaultRowHeight="14.5" x14ac:dyDescent="0.35"/>
  <cols>
    <col min="1" max="1" width="12.7265625" customWidth="1"/>
    <col min="2" max="2" width="15.08984375" customWidth="1"/>
    <col min="3" max="3" width="12.90625" customWidth="1"/>
    <col min="4" max="4" width="18.90625" customWidth="1"/>
    <col min="5" max="5" width="20.90625" customWidth="1"/>
    <col min="6" max="6" width="11.6328125" customWidth="1"/>
    <col min="7" max="7" width="26.26953125" customWidth="1"/>
  </cols>
  <sheetData>
    <row r="1" spans="1:7" x14ac:dyDescent="0.35">
      <c r="A1" t="s">
        <v>22</v>
      </c>
      <c r="B1" t="s">
        <v>23</v>
      </c>
      <c r="C1" t="s">
        <v>13</v>
      </c>
      <c r="D1" t="s">
        <v>20</v>
      </c>
      <c r="E1" t="s">
        <v>21</v>
      </c>
      <c r="F1" t="s">
        <v>14</v>
      </c>
      <c r="G1" t="s">
        <v>24</v>
      </c>
    </row>
    <row r="2" spans="1:7" x14ac:dyDescent="0.35">
      <c r="A2" t="s">
        <v>0</v>
      </c>
      <c r="B2" s="1" t="s">
        <v>10</v>
      </c>
      <c r="C2">
        <v>1</v>
      </c>
      <c r="D2" s="2">
        <v>5.6849999999999996</v>
      </c>
      <c r="E2" s="2">
        <v>1.3620000000000001</v>
      </c>
      <c r="F2" s="2">
        <f>AVERAGE(D2:E2)</f>
        <v>3.5234999999999999</v>
      </c>
    </row>
    <row r="3" spans="1:7" x14ac:dyDescent="0.35">
      <c r="C3">
        <v>2</v>
      </c>
      <c r="D3" s="2">
        <v>1.9019999999999999</v>
      </c>
      <c r="E3" s="2">
        <v>0.50600000000000001</v>
      </c>
      <c r="F3" s="2">
        <f t="shared" ref="F3:F132" si="0">AVERAGE(D3:E3)</f>
        <v>1.204</v>
      </c>
    </row>
    <row r="4" spans="1:7" x14ac:dyDescent="0.35">
      <c r="C4">
        <v>3</v>
      </c>
      <c r="D4" s="2">
        <v>3.1850000000000001</v>
      </c>
      <c r="E4" s="2">
        <v>0.73799999999999999</v>
      </c>
      <c r="F4" s="2">
        <f>AVERAGE(D4:E4)</f>
        <v>1.9615</v>
      </c>
    </row>
    <row r="5" spans="1:7" x14ac:dyDescent="0.35">
      <c r="C5">
        <v>4</v>
      </c>
      <c r="D5" s="2">
        <v>4.7919999999999998</v>
      </c>
      <c r="E5" s="2">
        <v>1.7749999999999999</v>
      </c>
      <c r="F5" s="2">
        <f t="shared" si="0"/>
        <v>3.2835000000000001</v>
      </c>
    </row>
    <row r="6" spans="1:7" x14ac:dyDescent="0.35">
      <c r="C6">
        <v>5</v>
      </c>
      <c r="D6" s="2">
        <v>13.332000000000001</v>
      </c>
      <c r="E6" s="2">
        <v>10.836</v>
      </c>
      <c r="F6" s="2">
        <f t="shared" si="0"/>
        <v>12.084</v>
      </c>
    </row>
    <row r="7" spans="1:7" x14ac:dyDescent="0.35">
      <c r="C7">
        <v>6</v>
      </c>
      <c r="D7" s="2">
        <v>2.2829999999999999</v>
      </c>
      <c r="E7" s="2">
        <v>1.1930000000000001</v>
      </c>
      <c r="F7" s="2">
        <f t="shared" si="0"/>
        <v>1.738</v>
      </c>
      <c r="G7" s="2">
        <f>AVERAGE(F2:F7)</f>
        <v>3.9657499999999999</v>
      </c>
    </row>
    <row r="8" spans="1:7" x14ac:dyDescent="0.35">
      <c r="A8" t="s">
        <v>1</v>
      </c>
      <c r="B8" s="1" t="s">
        <v>11</v>
      </c>
      <c r="C8">
        <v>1</v>
      </c>
      <c r="D8" s="2">
        <v>6.923</v>
      </c>
      <c r="E8" s="2">
        <v>1.1739999999999999</v>
      </c>
      <c r="F8" s="2">
        <f t="shared" si="0"/>
        <v>4.0484999999999998</v>
      </c>
      <c r="G8" s="2"/>
    </row>
    <row r="9" spans="1:7" x14ac:dyDescent="0.35">
      <c r="C9">
        <v>2</v>
      </c>
      <c r="D9" s="2">
        <v>11.952999999999999</v>
      </c>
      <c r="E9" s="2">
        <v>8.7469999999999999</v>
      </c>
      <c r="F9" s="2">
        <f t="shared" si="0"/>
        <v>10.35</v>
      </c>
      <c r="G9" s="2">
        <f>AVERAGE(F8:F9)</f>
        <v>7.1992499999999993</v>
      </c>
    </row>
    <row r="10" spans="1:7" x14ac:dyDescent="0.35">
      <c r="A10" t="s">
        <v>2</v>
      </c>
      <c r="B10" s="1" t="s">
        <v>10</v>
      </c>
      <c r="C10">
        <v>1</v>
      </c>
      <c r="D10" s="2">
        <v>4.9429999999999996</v>
      </c>
      <c r="E10" s="2">
        <v>1.222</v>
      </c>
      <c r="F10" s="2">
        <f t="shared" si="0"/>
        <v>3.0824999999999996</v>
      </c>
      <c r="G10" s="2"/>
    </row>
    <row r="11" spans="1:7" x14ac:dyDescent="0.35">
      <c r="C11">
        <v>2</v>
      </c>
      <c r="D11" s="2">
        <v>7.8419999999999996</v>
      </c>
      <c r="E11" s="2">
        <v>5.33</v>
      </c>
      <c r="F11" s="2">
        <f t="shared" si="0"/>
        <v>6.5860000000000003</v>
      </c>
      <c r="G11" s="2"/>
    </row>
    <row r="12" spans="1:7" x14ac:dyDescent="0.35">
      <c r="C12">
        <v>3</v>
      </c>
      <c r="D12" s="2">
        <v>1.9390000000000001</v>
      </c>
      <c r="E12" s="2">
        <v>1.2270000000000001</v>
      </c>
      <c r="F12" s="2">
        <f t="shared" si="0"/>
        <v>1.5830000000000002</v>
      </c>
      <c r="G12" s="2"/>
    </row>
    <row r="13" spans="1:7" x14ac:dyDescent="0.35">
      <c r="C13">
        <v>4</v>
      </c>
      <c r="D13" s="2">
        <v>6.4169999999999998</v>
      </c>
      <c r="E13" s="2">
        <v>4.3040000000000003</v>
      </c>
      <c r="F13" s="2">
        <f t="shared" si="0"/>
        <v>5.3605</v>
      </c>
      <c r="G13" s="2"/>
    </row>
    <row r="14" spans="1:7" x14ac:dyDescent="0.35">
      <c r="C14">
        <v>5</v>
      </c>
      <c r="D14" s="2">
        <v>6.0869999999999997</v>
      </c>
      <c r="E14" s="2">
        <v>4.8929999999999998</v>
      </c>
      <c r="F14" s="2">
        <f t="shared" si="0"/>
        <v>5.49</v>
      </c>
      <c r="G14" s="2"/>
    </row>
    <row r="15" spans="1:7" x14ac:dyDescent="0.35">
      <c r="C15">
        <v>6</v>
      </c>
      <c r="D15" s="2">
        <v>6.7640000000000002</v>
      </c>
      <c r="E15" s="2">
        <v>5.7839999999999998</v>
      </c>
      <c r="F15" s="2">
        <f t="shared" si="0"/>
        <v>6.274</v>
      </c>
      <c r="G15" s="2"/>
    </row>
    <row r="16" spans="1:7" x14ac:dyDescent="0.35">
      <c r="C16">
        <v>7</v>
      </c>
      <c r="D16" s="2">
        <v>4.49</v>
      </c>
      <c r="E16" s="2">
        <v>2.819</v>
      </c>
      <c r="F16" s="2">
        <f t="shared" si="0"/>
        <v>3.6545000000000001</v>
      </c>
      <c r="G16" s="2"/>
    </row>
    <row r="17" spans="1:7" x14ac:dyDescent="0.35">
      <c r="C17">
        <v>8</v>
      </c>
      <c r="D17" s="2">
        <v>5.7869999999999999</v>
      </c>
      <c r="E17" s="2">
        <v>3.2269999999999999</v>
      </c>
      <c r="F17" s="2">
        <f t="shared" si="0"/>
        <v>4.5069999999999997</v>
      </c>
      <c r="G17" s="2"/>
    </row>
    <row r="18" spans="1:7" x14ac:dyDescent="0.35">
      <c r="C18">
        <v>9</v>
      </c>
      <c r="D18" s="2">
        <v>2.4849999999999999</v>
      </c>
      <c r="E18" s="2">
        <v>1.996</v>
      </c>
      <c r="F18" s="2">
        <f t="shared" si="0"/>
        <v>2.2404999999999999</v>
      </c>
      <c r="G18" s="2"/>
    </row>
    <row r="19" spans="1:7" x14ac:dyDescent="0.35">
      <c r="C19">
        <v>10</v>
      </c>
      <c r="D19" s="2">
        <v>5.4889999999999999</v>
      </c>
      <c r="E19" s="2">
        <v>4.3559999999999999</v>
      </c>
      <c r="F19" s="2">
        <f t="shared" si="0"/>
        <v>4.9224999999999994</v>
      </c>
      <c r="G19" s="2">
        <f>AVERAGE(F10:F19)</f>
        <v>4.37005</v>
      </c>
    </row>
    <row r="20" spans="1:7" x14ac:dyDescent="0.35">
      <c r="A20" t="s">
        <v>3</v>
      </c>
      <c r="B20" s="1" t="s">
        <v>11</v>
      </c>
      <c r="C20">
        <v>1</v>
      </c>
      <c r="D20" s="2">
        <v>6.33</v>
      </c>
      <c r="E20" s="2">
        <v>3.569</v>
      </c>
      <c r="F20" s="2">
        <f t="shared" si="0"/>
        <v>4.9495000000000005</v>
      </c>
      <c r="G20" s="2"/>
    </row>
    <row r="21" spans="1:7" x14ac:dyDescent="0.35">
      <c r="C21">
        <v>2</v>
      </c>
      <c r="D21" s="2">
        <v>3.4820000000000002</v>
      </c>
      <c r="E21" s="2">
        <v>2.052</v>
      </c>
      <c r="F21" s="2">
        <f t="shared" si="0"/>
        <v>2.7670000000000003</v>
      </c>
      <c r="G21" s="2"/>
    </row>
    <row r="22" spans="1:7" x14ac:dyDescent="0.35">
      <c r="C22">
        <v>3</v>
      </c>
      <c r="D22" s="2">
        <v>9.5640000000000001</v>
      </c>
      <c r="E22" s="2">
        <v>9.0679999999999996</v>
      </c>
      <c r="F22" s="2">
        <f t="shared" si="0"/>
        <v>9.3159999999999989</v>
      </c>
      <c r="G22" s="2"/>
    </row>
    <row r="23" spans="1:7" x14ac:dyDescent="0.35">
      <c r="C23">
        <v>4</v>
      </c>
      <c r="D23" s="2">
        <v>6.6559999999999997</v>
      </c>
      <c r="E23" s="2">
        <v>5.2720000000000002</v>
      </c>
      <c r="F23" s="2">
        <f t="shared" si="0"/>
        <v>5.9640000000000004</v>
      </c>
      <c r="G23" s="2"/>
    </row>
    <row r="24" spans="1:7" x14ac:dyDescent="0.35">
      <c r="C24">
        <v>5</v>
      </c>
      <c r="D24" s="2">
        <v>3.2450000000000001</v>
      </c>
      <c r="E24" s="2">
        <v>2.1709999999999998</v>
      </c>
      <c r="F24" s="2">
        <f t="shared" si="0"/>
        <v>2.7080000000000002</v>
      </c>
      <c r="G24" s="2"/>
    </row>
    <row r="25" spans="1:7" x14ac:dyDescent="0.35">
      <c r="C25">
        <v>6</v>
      </c>
      <c r="D25" s="2">
        <v>4.5979999999999999</v>
      </c>
      <c r="E25" s="2">
        <v>4.4329999999999998</v>
      </c>
      <c r="F25" s="2">
        <f t="shared" si="0"/>
        <v>4.5154999999999994</v>
      </c>
      <c r="G25" s="2"/>
    </row>
    <row r="26" spans="1:7" x14ac:dyDescent="0.35">
      <c r="C26">
        <v>7</v>
      </c>
      <c r="D26" s="2">
        <v>4.5860000000000003</v>
      </c>
      <c r="E26" s="2">
        <v>3.6419999999999999</v>
      </c>
      <c r="F26" s="2">
        <f t="shared" si="0"/>
        <v>4.1139999999999999</v>
      </c>
      <c r="G26" s="2">
        <f>AVERAGE(F20:F26)</f>
        <v>4.9048571428571419</v>
      </c>
    </row>
    <row r="27" spans="1:7" x14ac:dyDescent="0.35">
      <c r="A27" t="s">
        <v>4</v>
      </c>
      <c r="B27" s="1" t="s">
        <v>12</v>
      </c>
      <c r="C27">
        <v>1</v>
      </c>
      <c r="D27" s="2">
        <v>2.2629999999999999</v>
      </c>
      <c r="E27" s="2">
        <v>1.39</v>
      </c>
      <c r="F27" s="2">
        <f t="shared" si="0"/>
        <v>1.8264999999999998</v>
      </c>
      <c r="G27" s="2"/>
    </row>
    <row r="28" spans="1:7" x14ac:dyDescent="0.35">
      <c r="C28">
        <v>2</v>
      </c>
      <c r="D28" s="2">
        <v>2.6890000000000001</v>
      </c>
      <c r="E28" s="2">
        <v>1.4219999999999999</v>
      </c>
      <c r="F28" s="2">
        <f t="shared" si="0"/>
        <v>2.0554999999999999</v>
      </c>
      <c r="G28" s="2"/>
    </row>
    <row r="29" spans="1:7" x14ac:dyDescent="0.35">
      <c r="C29">
        <v>3</v>
      </c>
      <c r="D29" s="2">
        <v>2.7440000000000002</v>
      </c>
      <c r="E29" s="2">
        <v>0.70699999999999996</v>
      </c>
      <c r="F29" s="2">
        <f t="shared" si="0"/>
        <v>1.7255</v>
      </c>
      <c r="G29" s="2"/>
    </row>
    <row r="30" spans="1:7" x14ac:dyDescent="0.35">
      <c r="C30">
        <v>4</v>
      </c>
      <c r="D30" s="2">
        <v>4.01</v>
      </c>
      <c r="E30" s="2">
        <v>1.98</v>
      </c>
      <c r="F30" s="2">
        <f t="shared" si="0"/>
        <v>2.9950000000000001</v>
      </c>
      <c r="G30" s="2"/>
    </row>
    <row r="31" spans="1:7" x14ac:dyDescent="0.35">
      <c r="C31">
        <v>5</v>
      </c>
      <c r="D31" s="2">
        <v>3.7360000000000002</v>
      </c>
      <c r="E31" s="2">
        <v>2.5859999999999999</v>
      </c>
      <c r="F31" s="2">
        <f t="shared" si="0"/>
        <v>3.161</v>
      </c>
      <c r="G31" s="2"/>
    </row>
    <row r="32" spans="1:7" x14ac:dyDescent="0.35">
      <c r="C32">
        <v>6</v>
      </c>
      <c r="D32" s="2">
        <v>4.1120000000000001</v>
      </c>
      <c r="E32" s="2">
        <v>2.306</v>
      </c>
      <c r="F32" s="2">
        <f t="shared" si="0"/>
        <v>3.2090000000000001</v>
      </c>
      <c r="G32" s="2"/>
    </row>
    <row r="33" spans="1:7" x14ac:dyDescent="0.35">
      <c r="C33">
        <v>7</v>
      </c>
      <c r="D33" s="2">
        <v>1.603</v>
      </c>
      <c r="E33" s="2">
        <v>0.55200000000000005</v>
      </c>
      <c r="F33" s="2">
        <f t="shared" si="0"/>
        <v>1.0775000000000001</v>
      </c>
      <c r="G33" s="2">
        <f>AVERAGE(F27:F33)</f>
        <v>2.2928571428571423</v>
      </c>
    </row>
    <row r="34" spans="1:7" x14ac:dyDescent="0.35">
      <c r="B34" s="1" t="s">
        <v>10</v>
      </c>
      <c r="C34">
        <v>1</v>
      </c>
      <c r="D34" s="2">
        <v>6.3630000000000004</v>
      </c>
      <c r="E34" s="2">
        <v>4.03</v>
      </c>
      <c r="F34" s="2">
        <f t="shared" si="0"/>
        <v>5.1965000000000003</v>
      </c>
      <c r="G34" s="2"/>
    </row>
    <row r="35" spans="1:7" x14ac:dyDescent="0.35">
      <c r="C35">
        <v>2</v>
      </c>
      <c r="D35" s="2">
        <v>4.391</v>
      </c>
      <c r="E35" s="2">
        <v>1.9370000000000001</v>
      </c>
      <c r="F35" s="2">
        <f t="shared" si="0"/>
        <v>3.1640000000000001</v>
      </c>
      <c r="G35" s="2"/>
    </row>
    <row r="36" spans="1:7" x14ac:dyDescent="0.35">
      <c r="C36">
        <v>3</v>
      </c>
      <c r="D36" s="2">
        <v>8.7270000000000003</v>
      </c>
      <c r="E36" s="2">
        <v>6.4790000000000001</v>
      </c>
      <c r="F36" s="2">
        <f t="shared" si="0"/>
        <v>7.6029999999999998</v>
      </c>
      <c r="G36" s="2"/>
    </row>
    <row r="37" spans="1:7" x14ac:dyDescent="0.35">
      <c r="C37">
        <v>4</v>
      </c>
      <c r="D37" s="2">
        <v>4.8620000000000001</v>
      </c>
      <c r="E37" s="2">
        <v>4.2519999999999998</v>
      </c>
      <c r="F37" s="2">
        <f t="shared" si="0"/>
        <v>4.5570000000000004</v>
      </c>
      <c r="G37" s="2"/>
    </row>
    <row r="38" spans="1:7" x14ac:dyDescent="0.35">
      <c r="C38">
        <v>5</v>
      </c>
      <c r="D38" s="2">
        <v>4.6319999999999997</v>
      </c>
      <c r="E38" s="2">
        <v>1.637</v>
      </c>
      <c r="F38" s="2">
        <f t="shared" si="0"/>
        <v>3.1345000000000001</v>
      </c>
      <c r="G38" s="2"/>
    </row>
    <row r="39" spans="1:7" x14ac:dyDescent="0.35">
      <c r="C39">
        <v>6</v>
      </c>
      <c r="D39" s="2">
        <v>5.1120000000000001</v>
      </c>
      <c r="E39" s="2">
        <v>1.8</v>
      </c>
      <c r="F39" s="2">
        <f t="shared" si="0"/>
        <v>3.456</v>
      </c>
      <c r="G39" s="2"/>
    </row>
    <row r="40" spans="1:7" x14ac:dyDescent="0.35">
      <c r="C40">
        <v>7</v>
      </c>
      <c r="D40" s="2">
        <v>5.09</v>
      </c>
      <c r="E40" s="2">
        <v>2.3479999999999999</v>
      </c>
      <c r="F40" s="2">
        <f t="shared" si="0"/>
        <v>3.7189999999999999</v>
      </c>
      <c r="G40" s="2"/>
    </row>
    <row r="41" spans="1:7" x14ac:dyDescent="0.35">
      <c r="C41">
        <v>8</v>
      </c>
      <c r="D41" s="2">
        <v>3.5049999999999999</v>
      </c>
      <c r="E41" s="2">
        <v>1.544</v>
      </c>
      <c r="F41" s="2">
        <f t="shared" si="0"/>
        <v>2.5244999999999997</v>
      </c>
      <c r="G41" s="2"/>
    </row>
    <row r="42" spans="1:7" x14ac:dyDescent="0.35">
      <c r="C42">
        <v>9</v>
      </c>
      <c r="D42" s="2">
        <v>6.9489999999999998</v>
      </c>
      <c r="E42" s="2">
        <v>6.726</v>
      </c>
      <c r="F42" s="2">
        <f t="shared" si="0"/>
        <v>6.8375000000000004</v>
      </c>
      <c r="G42" s="2">
        <f>AVERAGE(F34:F42)</f>
        <v>4.4657777777777774</v>
      </c>
    </row>
    <row r="43" spans="1:7" x14ac:dyDescent="0.35">
      <c r="A43" t="s">
        <v>15</v>
      </c>
      <c r="B43" s="1" t="s">
        <v>16</v>
      </c>
      <c r="C43">
        <v>1</v>
      </c>
      <c r="D43" s="2">
        <v>4.5190000000000001</v>
      </c>
      <c r="E43" s="2">
        <v>2.8149999999999999</v>
      </c>
      <c r="F43" s="2">
        <f t="shared" si="0"/>
        <v>3.6669999999999998</v>
      </c>
      <c r="G43" s="2"/>
    </row>
    <row r="44" spans="1:7" x14ac:dyDescent="0.35">
      <c r="B44" s="1"/>
      <c r="C44">
        <v>2</v>
      </c>
      <c r="D44" s="2">
        <v>3.6850000000000001</v>
      </c>
      <c r="E44" s="2">
        <v>2.3679999999999999</v>
      </c>
      <c r="F44" s="2">
        <f t="shared" si="0"/>
        <v>3.0265</v>
      </c>
      <c r="G44" s="2"/>
    </row>
    <row r="45" spans="1:7" x14ac:dyDescent="0.35">
      <c r="B45" s="1"/>
      <c r="C45">
        <v>3</v>
      </c>
      <c r="D45" s="2">
        <v>1.885</v>
      </c>
      <c r="E45" s="2">
        <v>0.89</v>
      </c>
      <c r="F45" s="2">
        <f t="shared" si="0"/>
        <v>1.3875</v>
      </c>
      <c r="G45" s="2"/>
    </row>
    <row r="46" spans="1:7" x14ac:dyDescent="0.35">
      <c r="B46" s="1"/>
      <c r="C46">
        <v>4</v>
      </c>
      <c r="D46" s="2">
        <v>2.1389999999999998</v>
      </c>
      <c r="E46" s="2">
        <v>0.94399999999999995</v>
      </c>
      <c r="F46" s="2">
        <f t="shared" si="0"/>
        <v>1.5414999999999999</v>
      </c>
      <c r="G46" s="2"/>
    </row>
    <row r="47" spans="1:7" x14ac:dyDescent="0.35">
      <c r="B47" s="1"/>
      <c r="C47">
        <v>5</v>
      </c>
      <c r="D47" s="2">
        <v>2.6</v>
      </c>
      <c r="E47" s="2">
        <v>1.3069999999999999</v>
      </c>
      <c r="F47" s="2">
        <f t="shared" si="0"/>
        <v>1.9535</v>
      </c>
      <c r="G47" s="2"/>
    </row>
    <row r="48" spans="1:7" x14ac:dyDescent="0.35">
      <c r="B48" s="1"/>
      <c r="C48">
        <v>6</v>
      </c>
      <c r="D48" s="2">
        <v>4.008</v>
      </c>
      <c r="E48" s="2">
        <v>3.0209999999999999</v>
      </c>
      <c r="F48" s="2">
        <f>AVERAGE(D48:E48)</f>
        <v>3.5145</v>
      </c>
      <c r="G48" s="2">
        <f>AVERAGE(F43:F48)</f>
        <v>2.5150833333333331</v>
      </c>
    </row>
    <row r="49" spans="1:7" x14ac:dyDescent="0.35">
      <c r="A49" t="s">
        <v>15</v>
      </c>
      <c r="B49" s="1" t="s">
        <v>17</v>
      </c>
      <c r="C49">
        <v>1</v>
      </c>
      <c r="D49" s="2">
        <v>5.07</v>
      </c>
      <c r="E49" s="2">
        <v>3.194</v>
      </c>
      <c r="F49" s="2">
        <f t="shared" ref="F49:F75" si="1">AVERAGE(D49:E49)</f>
        <v>4.1319999999999997</v>
      </c>
      <c r="G49" s="2"/>
    </row>
    <row r="50" spans="1:7" x14ac:dyDescent="0.35">
      <c r="B50" s="1"/>
      <c r="C50">
        <v>2</v>
      </c>
      <c r="D50" s="2">
        <v>4.319</v>
      </c>
      <c r="E50" s="2">
        <v>3.1030000000000002</v>
      </c>
      <c r="F50" s="2">
        <f t="shared" si="1"/>
        <v>3.7110000000000003</v>
      </c>
      <c r="G50" s="2"/>
    </row>
    <row r="51" spans="1:7" x14ac:dyDescent="0.35">
      <c r="B51" s="1"/>
      <c r="C51">
        <v>3</v>
      </c>
      <c r="D51" s="2">
        <v>4.2549999999999999</v>
      </c>
      <c r="E51" s="2">
        <v>3.1240000000000001</v>
      </c>
      <c r="F51" s="2">
        <f t="shared" si="1"/>
        <v>3.6894999999999998</v>
      </c>
      <c r="G51" s="2"/>
    </row>
    <row r="52" spans="1:7" x14ac:dyDescent="0.35">
      <c r="B52" s="1"/>
      <c r="C52">
        <v>4</v>
      </c>
      <c r="D52" s="2">
        <v>3.927</v>
      </c>
      <c r="E52" s="2">
        <v>2.6930000000000001</v>
      </c>
      <c r="F52" s="2">
        <f t="shared" si="1"/>
        <v>3.31</v>
      </c>
      <c r="G52" s="2"/>
    </row>
    <row r="53" spans="1:7" x14ac:dyDescent="0.35">
      <c r="B53" s="1"/>
      <c r="C53">
        <v>5</v>
      </c>
      <c r="D53" s="2">
        <v>1.8540000000000001</v>
      </c>
      <c r="E53" s="2">
        <v>1.0369999999999999</v>
      </c>
      <c r="F53" s="2">
        <f t="shared" si="1"/>
        <v>1.4455</v>
      </c>
      <c r="G53" s="2"/>
    </row>
    <row r="54" spans="1:7" x14ac:dyDescent="0.35">
      <c r="B54" s="1"/>
      <c r="C54">
        <v>6</v>
      </c>
      <c r="D54" s="2">
        <v>1.5469999999999999</v>
      </c>
      <c r="E54" s="2">
        <v>0.97299999999999998</v>
      </c>
      <c r="F54" s="2">
        <f t="shared" si="1"/>
        <v>1.26</v>
      </c>
      <c r="G54" s="2"/>
    </row>
    <row r="55" spans="1:7" x14ac:dyDescent="0.35">
      <c r="B55" s="1"/>
      <c r="C55">
        <v>7</v>
      </c>
      <c r="D55" s="2">
        <v>4.5570000000000004</v>
      </c>
      <c r="E55" s="2">
        <v>1.722</v>
      </c>
      <c r="F55" s="2">
        <f t="shared" si="1"/>
        <v>3.1395</v>
      </c>
      <c r="G55" s="2"/>
    </row>
    <row r="56" spans="1:7" x14ac:dyDescent="0.35">
      <c r="B56" s="1"/>
      <c r="C56">
        <v>8</v>
      </c>
      <c r="D56" s="2">
        <v>3.7669999999999999</v>
      </c>
      <c r="E56" s="2">
        <v>2.3580000000000001</v>
      </c>
      <c r="F56" s="2">
        <f t="shared" si="1"/>
        <v>3.0625</v>
      </c>
      <c r="G56" s="2"/>
    </row>
    <row r="57" spans="1:7" x14ac:dyDescent="0.35">
      <c r="B57" s="1"/>
      <c r="C57">
        <v>9</v>
      </c>
      <c r="D57" s="2">
        <v>5.6459999999999999</v>
      </c>
      <c r="E57" s="2">
        <v>2.2650000000000001</v>
      </c>
      <c r="F57" s="2">
        <f t="shared" si="1"/>
        <v>3.9554999999999998</v>
      </c>
      <c r="G57" s="2"/>
    </row>
    <row r="58" spans="1:7" x14ac:dyDescent="0.35">
      <c r="B58" s="1"/>
      <c r="C58">
        <v>10</v>
      </c>
      <c r="D58" s="2">
        <v>3.157</v>
      </c>
      <c r="E58" s="2">
        <v>2.6040000000000001</v>
      </c>
      <c r="F58" s="2">
        <f t="shared" si="1"/>
        <v>2.8805000000000001</v>
      </c>
      <c r="G58" s="2"/>
    </row>
    <row r="59" spans="1:7" x14ac:dyDescent="0.35">
      <c r="B59" s="1"/>
      <c r="C59">
        <v>11</v>
      </c>
      <c r="D59" s="2">
        <v>1.54</v>
      </c>
      <c r="E59" s="2">
        <v>0.46200000000000002</v>
      </c>
      <c r="F59" s="2">
        <f t="shared" si="1"/>
        <v>1.0010000000000001</v>
      </c>
      <c r="G59" s="2"/>
    </row>
    <row r="60" spans="1:7" x14ac:dyDescent="0.35">
      <c r="B60" s="1"/>
      <c r="C60">
        <v>12</v>
      </c>
      <c r="D60" s="2">
        <v>6.1870000000000003</v>
      </c>
      <c r="E60" s="2">
        <v>4.9850000000000003</v>
      </c>
      <c r="F60" s="2">
        <f t="shared" si="1"/>
        <v>5.5860000000000003</v>
      </c>
      <c r="G60" s="2"/>
    </row>
    <row r="61" spans="1:7" x14ac:dyDescent="0.35">
      <c r="B61" s="1"/>
      <c r="C61">
        <v>13</v>
      </c>
      <c r="D61" s="2">
        <v>5.4539999999999997</v>
      </c>
      <c r="E61" s="2">
        <v>4.4939999999999998</v>
      </c>
      <c r="F61" s="2">
        <f t="shared" si="1"/>
        <v>4.9740000000000002</v>
      </c>
      <c r="G61" s="2"/>
    </row>
    <row r="62" spans="1:7" x14ac:dyDescent="0.35">
      <c r="B62" s="1"/>
      <c r="C62">
        <v>14</v>
      </c>
      <c r="D62" s="2">
        <v>2.89</v>
      </c>
      <c r="E62" s="2">
        <v>2.1070000000000002</v>
      </c>
      <c r="F62" s="2">
        <f t="shared" si="1"/>
        <v>2.4984999999999999</v>
      </c>
      <c r="G62" s="2"/>
    </row>
    <row r="63" spans="1:7" x14ac:dyDescent="0.35">
      <c r="B63" s="1"/>
      <c r="C63">
        <v>15</v>
      </c>
      <c r="D63" s="2">
        <v>3.1269999999999998</v>
      </c>
      <c r="E63" s="2">
        <v>1.627</v>
      </c>
      <c r="F63" s="2">
        <f t="shared" si="1"/>
        <v>2.3769999999999998</v>
      </c>
      <c r="G63" s="2"/>
    </row>
    <row r="64" spans="1:7" x14ac:dyDescent="0.35">
      <c r="B64" s="1"/>
      <c r="C64">
        <v>16</v>
      </c>
      <c r="D64" s="2">
        <v>2.8079999999999998</v>
      </c>
      <c r="E64" s="2">
        <v>2.536</v>
      </c>
      <c r="F64" s="2">
        <f t="shared" si="1"/>
        <v>2.6719999999999997</v>
      </c>
      <c r="G64" s="2"/>
    </row>
    <row r="65" spans="1:7" x14ac:dyDescent="0.35">
      <c r="B65" s="1"/>
      <c r="C65">
        <v>17</v>
      </c>
      <c r="D65" s="2">
        <v>1.8580000000000001</v>
      </c>
      <c r="E65" s="2">
        <v>1.6040000000000001</v>
      </c>
      <c r="F65" s="2">
        <f t="shared" si="1"/>
        <v>1.7310000000000001</v>
      </c>
      <c r="G65" s="2"/>
    </row>
    <row r="66" spans="1:7" x14ac:dyDescent="0.35">
      <c r="B66" s="1"/>
      <c r="C66">
        <v>18</v>
      </c>
      <c r="D66" s="2">
        <v>3.7650000000000001</v>
      </c>
      <c r="E66" s="2">
        <v>2.125</v>
      </c>
      <c r="F66" s="2">
        <f t="shared" si="1"/>
        <v>2.9450000000000003</v>
      </c>
      <c r="G66" s="2"/>
    </row>
    <row r="67" spans="1:7" x14ac:dyDescent="0.35">
      <c r="B67" s="1"/>
      <c r="C67">
        <v>19</v>
      </c>
      <c r="D67" s="2">
        <v>3.7650000000000001</v>
      </c>
      <c r="E67" s="2">
        <v>1.0529999999999999</v>
      </c>
      <c r="F67" s="2">
        <f t="shared" si="1"/>
        <v>2.4089999999999998</v>
      </c>
      <c r="G67" s="2"/>
    </row>
    <row r="68" spans="1:7" x14ac:dyDescent="0.35">
      <c r="B68" s="1"/>
      <c r="C68">
        <v>20</v>
      </c>
      <c r="D68" s="2">
        <v>3.6070000000000002</v>
      </c>
      <c r="E68" s="2">
        <v>1.1120000000000001</v>
      </c>
      <c r="F68" s="2">
        <f t="shared" si="1"/>
        <v>2.3595000000000002</v>
      </c>
      <c r="G68" s="2">
        <f>AVERAGE(F49:F68)</f>
        <v>2.95695</v>
      </c>
    </row>
    <row r="69" spans="1:7" x14ac:dyDescent="0.35">
      <c r="A69" t="s">
        <v>15</v>
      </c>
      <c r="B69" s="1" t="s">
        <v>11</v>
      </c>
      <c r="C69">
        <v>1</v>
      </c>
      <c r="D69" s="2">
        <v>4.4779999999999998</v>
      </c>
      <c r="E69" s="2">
        <v>3.7280000000000002</v>
      </c>
      <c r="F69" s="2">
        <f t="shared" si="1"/>
        <v>4.1029999999999998</v>
      </c>
      <c r="G69" s="2"/>
    </row>
    <row r="70" spans="1:7" x14ac:dyDescent="0.35">
      <c r="B70" s="1"/>
      <c r="C70">
        <v>2</v>
      </c>
      <c r="D70" s="2">
        <v>4.5060000000000002</v>
      </c>
      <c r="E70" s="2">
        <v>3.5950000000000002</v>
      </c>
      <c r="F70" s="2">
        <f t="shared" si="1"/>
        <v>4.0505000000000004</v>
      </c>
      <c r="G70" s="2"/>
    </row>
    <row r="71" spans="1:7" x14ac:dyDescent="0.35">
      <c r="B71" s="1"/>
      <c r="C71">
        <v>3</v>
      </c>
      <c r="D71" s="2">
        <v>6.8140000000000001</v>
      </c>
      <c r="E71" s="2">
        <v>5.1459999999999999</v>
      </c>
      <c r="F71" s="2">
        <f t="shared" si="1"/>
        <v>5.98</v>
      </c>
      <c r="G71" s="2"/>
    </row>
    <row r="72" spans="1:7" x14ac:dyDescent="0.35">
      <c r="B72" s="1"/>
      <c r="C72">
        <v>4</v>
      </c>
      <c r="D72" s="2">
        <v>3.9529999999999998</v>
      </c>
      <c r="E72" s="2">
        <v>2.33</v>
      </c>
      <c r="F72" s="2">
        <f t="shared" si="1"/>
        <v>3.1414999999999997</v>
      </c>
      <c r="G72" s="2"/>
    </row>
    <row r="73" spans="1:7" x14ac:dyDescent="0.35">
      <c r="B73" s="1"/>
      <c r="C73">
        <v>5</v>
      </c>
      <c r="D73" s="2">
        <v>2.3250000000000002</v>
      </c>
      <c r="E73" s="2">
        <v>1.913</v>
      </c>
      <c r="F73" s="2">
        <f t="shared" si="1"/>
        <v>2.1190000000000002</v>
      </c>
      <c r="G73" s="2"/>
    </row>
    <row r="74" spans="1:7" x14ac:dyDescent="0.35">
      <c r="B74" s="1"/>
      <c r="C74">
        <v>6</v>
      </c>
      <c r="D74" s="2">
        <v>1.9910000000000001</v>
      </c>
      <c r="E74" s="2">
        <v>1.7150000000000001</v>
      </c>
      <c r="F74" s="2">
        <f t="shared" si="1"/>
        <v>1.8530000000000002</v>
      </c>
      <c r="G74" s="2"/>
    </row>
    <row r="75" spans="1:7" x14ac:dyDescent="0.35">
      <c r="B75" s="1"/>
      <c r="C75">
        <v>7</v>
      </c>
      <c r="D75" s="2">
        <v>3.02</v>
      </c>
      <c r="E75" s="2">
        <v>2.6</v>
      </c>
      <c r="F75" s="2">
        <f t="shared" si="1"/>
        <v>2.81</v>
      </c>
      <c r="G75" s="2">
        <f>AVERAGE(F69:F75)</f>
        <v>3.4367142857142858</v>
      </c>
    </row>
    <row r="76" spans="1:7" x14ac:dyDescent="0.35">
      <c r="A76" t="s">
        <v>5</v>
      </c>
      <c r="B76" s="1" t="s">
        <v>11</v>
      </c>
      <c r="C76">
        <v>1</v>
      </c>
      <c r="D76" s="2">
        <v>2.9319999999999999</v>
      </c>
      <c r="E76" s="2">
        <v>2.6419999999999999</v>
      </c>
      <c r="F76" s="2">
        <f t="shared" si="0"/>
        <v>2.7869999999999999</v>
      </c>
      <c r="G76" s="2"/>
    </row>
    <row r="77" spans="1:7" x14ac:dyDescent="0.35">
      <c r="C77">
        <v>2</v>
      </c>
      <c r="D77" s="2">
        <v>4.3159999999999998</v>
      </c>
      <c r="E77" s="2">
        <v>3.327</v>
      </c>
      <c r="F77" s="2">
        <f t="shared" si="0"/>
        <v>3.8214999999999999</v>
      </c>
      <c r="G77" s="2"/>
    </row>
    <row r="78" spans="1:7" x14ac:dyDescent="0.35">
      <c r="C78">
        <v>3</v>
      </c>
      <c r="D78" s="2">
        <v>3.5819999999999999</v>
      </c>
      <c r="E78" s="2">
        <v>3.214</v>
      </c>
      <c r="F78" s="2">
        <f t="shared" si="0"/>
        <v>3.3979999999999997</v>
      </c>
      <c r="G78" s="2"/>
    </row>
    <row r="79" spans="1:7" x14ac:dyDescent="0.35">
      <c r="C79">
        <v>4</v>
      </c>
      <c r="D79" s="2">
        <v>2.3490000000000002</v>
      </c>
      <c r="E79" s="2">
        <v>2.2210000000000001</v>
      </c>
      <c r="F79" s="2">
        <f t="shared" si="0"/>
        <v>2.2850000000000001</v>
      </c>
      <c r="G79" s="2"/>
    </row>
    <row r="80" spans="1:7" x14ac:dyDescent="0.35">
      <c r="C80">
        <v>5</v>
      </c>
      <c r="D80" s="2">
        <v>5.5259999999999998</v>
      </c>
      <c r="E80" s="2">
        <v>3.9359999999999999</v>
      </c>
      <c r="F80" s="2">
        <f t="shared" si="0"/>
        <v>4.7309999999999999</v>
      </c>
      <c r="G80" s="2"/>
    </row>
    <row r="81" spans="1:7" x14ac:dyDescent="0.35">
      <c r="C81">
        <v>6</v>
      </c>
      <c r="D81" s="2">
        <v>6.6589999999999998</v>
      </c>
      <c r="E81" s="2">
        <v>2.089</v>
      </c>
      <c r="F81" s="2">
        <f t="shared" si="0"/>
        <v>4.3739999999999997</v>
      </c>
      <c r="G81" s="2"/>
    </row>
    <row r="82" spans="1:7" x14ac:dyDescent="0.35">
      <c r="C82">
        <v>7</v>
      </c>
      <c r="D82" s="2">
        <v>8.3469999999999995</v>
      </c>
      <c r="E82" s="2">
        <v>3.6030000000000002</v>
      </c>
      <c r="F82" s="2">
        <f t="shared" si="0"/>
        <v>5.9749999999999996</v>
      </c>
      <c r="G82" s="2"/>
    </row>
    <row r="83" spans="1:7" x14ac:dyDescent="0.35">
      <c r="C83">
        <v>8</v>
      </c>
      <c r="D83" s="2">
        <v>6.7220000000000004</v>
      </c>
      <c r="E83" s="2">
        <v>3.1339999999999999</v>
      </c>
      <c r="F83" s="2">
        <f t="shared" si="0"/>
        <v>4.9279999999999999</v>
      </c>
      <c r="G83" s="2"/>
    </row>
    <row r="84" spans="1:7" x14ac:dyDescent="0.35">
      <c r="C84">
        <v>9</v>
      </c>
      <c r="D84" s="2">
        <v>10.401</v>
      </c>
      <c r="E84" s="2">
        <v>4.7119999999999997</v>
      </c>
      <c r="F84" s="2">
        <f t="shared" si="0"/>
        <v>7.5564999999999998</v>
      </c>
      <c r="G84" s="2"/>
    </row>
    <row r="85" spans="1:7" x14ac:dyDescent="0.35">
      <c r="C85">
        <v>10</v>
      </c>
      <c r="D85" s="2">
        <v>8.91</v>
      </c>
      <c r="E85" s="2">
        <v>4.5289999999999999</v>
      </c>
      <c r="F85" s="2">
        <f t="shared" si="0"/>
        <v>6.7195</v>
      </c>
      <c r="G85" s="2"/>
    </row>
    <row r="86" spans="1:7" x14ac:dyDescent="0.35">
      <c r="C86">
        <v>11</v>
      </c>
      <c r="D86" s="2">
        <v>5.7990000000000004</v>
      </c>
      <c r="E86" s="2">
        <v>4.2160000000000002</v>
      </c>
      <c r="F86" s="2">
        <f t="shared" si="0"/>
        <v>5.0075000000000003</v>
      </c>
      <c r="G86" s="2"/>
    </row>
    <row r="87" spans="1:7" x14ac:dyDescent="0.35">
      <c r="C87">
        <v>12</v>
      </c>
      <c r="D87" s="2">
        <v>6.7119999999999997</v>
      </c>
      <c r="E87" s="2">
        <v>6.2569999999999997</v>
      </c>
      <c r="F87" s="2">
        <f t="shared" si="0"/>
        <v>6.4844999999999997</v>
      </c>
      <c r="G87" s="2"/>
    </row>
    <row r="88" spans="1:7" x14ac:dyDescent="0.35">
      <c r="C88">
        <v>13</v>
      </c>
      <c r="D88" s="2">
        <v>3.4620000000000002</v>
      </c>
      <c r="E88" s="2">
        <v>2.8250000000000002</v>
      </c>
      <c r="F88" s="2">
        <f t="shared" si="0"/>
        <v>3.1435000000000004</v>
      </c>
      <c r="G88" s="2"/>
    </row>
    <row r="89" spans="1:7" x14ac:dyDescent="0.35">
      <c r="C89">
        <v>14</v>
      </c>
      <c r="D89" s="2">
        <v>4.1520000000000001</v>
      </c>
      <c r="E89" s="2">
        <v>3.6160000000000001</v>
      </c>
      <c r="F89" s="2">
        <f t="shared" si="0"/>
        <v>3.8840000000000003</v>
      </c>
      <c r="G89" s="2">
        <f>AVERAGE(F76:F89)</f>
        <v>4.6496428571428572</v>
      </c>
    </row>
    <row r="90" spans="1:7" x14ac:dyDescent="0.35">
      <c r="A90" t="s">
        <v>6</v>
      </c>
      <c r="B90" s="1" t="s">
        <v>12</v>
      </c>
      <c r="C90">
        <v>1</v>
      </c>
      <c r="D90" s="2">
        <v>3.2639999999999998</v>
      </c>
      <c r="E90" s="2">
        <v>2.8479999999999999</v>
      </c>
      <c r="F90" s="2">
        <f t="shared" si="0"/>
        <v>3.056</v>
      </c>
      <c r="G90" s="2"/>
    </row>
    <row r="91" spans="1:7" x14ac:dyDescent="0.35">
      <c r="B91" s="1"/>
      <c r="C91">
        <v>2</v>
      </c>
      <c r="D91" s="2">
        <v>3.278</v>
      </c>
      <c r="E91" s="2">
        <v>2.2959999999999998</v>
      </c>
      <c r="F91" s="2">
        <f t="shared" si="0"/>
        <v>2.7869999999999999</v>
      </c>
      <c r="G91" s="2"/>
    </row>
    <row r="92" spans="1:7" x14ac:dyDescent="0.35">
      <c r="B92" s="1"/>
      <c r="C92">
        <v>3</v>
      </c>
      <c r="D92" s="2">
        <v>2.9910000000000001</v>
      </c>
      <c r="E92" s="2">
        <v>2.6850000000000001</v>
      </c>
      <c r="F92" s="2">
        <f t="shared" si="0"/>
        <v>2.8380000000000001</v>
      </c>
      <c r="G92" s="2"/>
    </row>
    <row r="93" spans="1:7" x14ac:dyDescent="0.35">
      <c r="B93" s="1"/>
      <c r="C93">
        <v>4</v>
      </c>
      <c r="D93" s="2">
        <v>2.9049999999999998</v>
      </c>
      <c r="E93" s="2">
        <v>1.4950000000000001</v>
      </c>
      <c r="F93" s="2">
        <f t="shared" si="0"/>
        <v>2.2000000000000002</v>
      </c>
      <c r="G93" s="2"/>
    </row>
    <row r="94" spans="1:7" x14ac:dyDescent="0.35">
      <c r="B94" s="1"/>
      <c r="C94">
        <v>5</v>
      </c>
      <c r="D94" s="2">
        <v>3.4239999999999999</v>
      </c>
      <c r="E94" s="2">
        <v>2.4990000000000001</v>
      </c>
      <c r="F94" s="2">
        <f t="shared" si="0"/>
        <v>2.9615</v>
      </c>
      <c r="G94" s="2"/>
    </row>
    <row r="95" spans="1:7" x14ac:dyDescent="0.35">
      <c r="B95" s="1"/>
      <c r="C95">
        <v>6</v>
      </c>
      <c r="D95" s="2">
        <v>8.6340000000000003</v>
      </c>
      <c r="E95" s="2">
        <v>6.9569999999999999</v>
      </c>
      <c r="F95" s="2">
        <f t="shared" si="0"/>
        <v>7.7955000000000005</v>
      </c>
      <c r="G95" s="2"/>
    </row>
    <row r="96" spans="1:7" x14ac:dyDescent="0.35">
      <c r="B96" s="1"/>
      <c r="C96">
        <v>7</v>
      </c>
      <c r="D96" s="2">
        <v>1.863</v>
      </c>
      <c r="E96" s="2">
        <v>1.3959999999999999</v>
      </c>
      <c r="F96" s="2">
        <f t="shared" si="0"/>
        <v>1.6294999999999999</v>
      </c>
      <c r="G96" s="2"/>
    </row>
    <row r="97" spans="1:7" x14ac:dyDescent="0.35">
      <c r="B97" s="1"/>
      <c r="C97">
        <v>8</v>
      </c>
      <c r="D97" s="2">
        <v>3.8690000000000002</v>
      </c>
      <c r="E97" s="2">
        <v>3.1230000000000002</v>
      </c>
      <c r="F97" s="2">
        <f t="shared" si="0"/>
        <v>3.4960000000000004</v>
      </c>
      <c r="G97" s="2"/>
    </row>
    <row r="98" spans="1:7" x14ac:dyDescent="0.35">
      <c r="B98" s="1"/>
      <c r="C98">
        <v>9</v>
      </c>
      <c r="D98" s="2">
        <v>3.1589999999999998</v>
      </c>
      <c r="E98" s="2">
        <v>3.1339999999999999</v>
      </c>
      <c r="F98" s="2">
        <f t="shared" si="0"/>
        <v>3.1464999999999996</v>
      </c>
      <c r="G98" s="2"/>
    </row>
    <row r="99" spans="1:7" x14ac:dyDescent="0.35">
      <c r="B99" s="1"/>
      <c r="C99">
        <v>10</v>
      </c>
      <c r="D99" s="2">
        <v>3.5609999999999999</v>
      </c>
      <c r="E99" s="2">
        <v>2.6779999999999999</v>
      </c>
      <c r="F99" s="2">
        <f t="shared" si="0"/>
        <v>3.1194999999999999</v>
      </c>
      <c r="G99" s="2"/>
    </row>
    <row r="100" spans="1:7" x14ac:dyDescent="0.35">
      <c r="B100" s="1"/>
      <c r="C100">
        <v>11</v>
      </c>
      <c r="D100" s="2">
        <v>4.0190000000000001</v>
      </c>
      <c r="E100" s="2">
        <v>2.0230000000000001</v>
      </c>
      <c r="F100" s="2">
        <f t="shared" si="0"/>
        <v>3.0209999999999999</v>
      </c>
      <c r="G100" s="2">
        <f>AVERAGE(F90:F100)</f>
        <v>3.2773181818181816</v>
      </c>
    </row>
    <row r="101" spans="1:7" x14ac:dyDescent="0.35">
      <c r="A101" t="s">
        <v>18</v>
      </c>
      <c r="B101" s="1" t="s">
        <v>10</v>
      </c>
      <c r="C101">
        <v>1</v>
      </c>
      <c r="D101" s="2">
        <v>4.7560000000000002</v>
      </c>
      <c r="E101" s="2">
        <v>3.0819999999999999</v>
      </c>
      <c r="F101" s="2">
        <f t="shared" si="0"/>
        <v>3.919</v>
      </c>
      <c r="G101" s="2"/>
    </row>
    <row r="102" spans="1:7" x14ac:dyDescent="0.35">
      <c r="B102" s="1"/>
      <c r="C102">
        <v>2</v>
      </c>
      <c r="D102" s="2">
        <v>9.0589999999999993</v>
      </c>
      <c r="E102" s="2">
        <v>6.6289999999999996</v>
      </c>
      <c r="F102" s="2">
        <f t="shared" si="0"/>
        <v>7.8439999999999994</v>
      </c>
      <c r="G102" s="2"/>
    </row>
    <row r="103" spans="1:7" x14ac:dyDescent="0.35">
      <c r="B103" s="1"/>
      <c r="C103">
        <v>3</v>
      </c>
      <c r="D103" s="2">
        <v>3.2389999999999999</v>
      </c>
      <c r="E103" s="2">
        <v>3.3380000000000001</v>
      </c>
      <c r="F103" s="2">
        <f t="shared" si="0"/>
        <v>3.2885</v>
      </c>
      <c r="G103" s="2"/>
    </row>
    <row r="104" spans="1:7" x14ac:dyDescent="0.35">
      <c r="B104" s="1"/>
      <c r="C104">
        <v>4</v>
      </c>
      <c r="D104" s="2">
        <v>10.124000000000001</v>
      </c>
      <c r="E104" s="2">
        <v>7.73</v>
      </c>
      <c r="F104" s="2">
        <f t="shared" si="0"/>
        <v>8.9269999999999996</v>
      </c>
      <c r="G104" s="2"/>
    </row>
    <row r="105" spans="1:7" x14ac:dyDescent="0.35">
      <c r="B105" s="1"/>
      <c r="C105">
        <v>5</v>
      </c>
      <c r="D105" s="2">
        <v>5.0220000000000002</v>
      </c>
      <c r="E105" s="2">
        <v>3.9159999999999999</v>
      </c>
      <c r="F105" s="2">
        <f t="shared" si="0"/>
        <v>4.4690000000000003</v>
      </c>
      <c r="G105" s="2"/>
    </row>
    <row r="106" spans="1:7" x14ac:dyDescent="0.35">
      <c r="B106" s="1"/>
      <c r="C106">
        <v>6</v>
      </c>
      <c r="D106" s="2">
        <v>9.1010000000000009</v>
      </c>
      <c r="E106" s="2">
        <v>3.7909999999999999</v>
      </c>
      <c r="F106" s="2">
        <f t="shared" si="0"/>
        <v>6.4460000000000006</v>
      </c>
      <c r="G106" s="2"/>
    </row>
    <row r="107" spans="1:7" x14ac:dyDescent="0.35">
      <c r="B107" s="1"/>
      <c r="C107">
        <v>7</v>
      </c>
      <c r="D107" s="2">
        <v>4.891</v>
      </c>
      <c r="E107" s="2">
        <v>2.7879999999999998</v>
      </c>
      <c r="F107" s="2">
        <f t="shared" si="0"/>
        <v>3.8395000000000001</v>
      </c>
      <c r="G107" s="2"/>
    </row>
    <row r="108" spans="1:7" x14ac:dyDescent="0.35">
      <c r="B108" s="1"/>
      <c r="C108">
        <v>8</v>
      </c>
      <c r="D108" s="2">
        <v>4.9020000000000001</v>
      </c>
      <c r="E108" s="2">
        <v>4.0190000000000001</v>
      </c>
      <c r="F108" s="2">
        <f t="shared" si="0"/>
        <v>4.4604999999999997</v>
      </c>
      <c r="G108" s="2"/>
    </row>
    <row r="109" spans="1:7" x14ac:dyDescent="0.35">
      <c r="B109" s="1"/>
      <c r="C109">
        <v>9</v>
      </c>
      <c r="D109" s="2">
        <v>6.133</v>
      </c>
      <c r="E109" s="2">
        <v>3.7029999999999998</v>
      </c>
      <c r="F109" s="2">
        <f t="shared" si="0"/>
        <v>4.9180000000000001</v>
      </c>
      <c r="G109" s="2">
        <f>AVERAGE(F101:F109)</f>
        <v>5.3457222222222223</v>
      </c>
    </row>
    <row r="110" spans="1:7" x14ac:dyDescent="0.35">
      <c r="A110" t="s">
        <v>7</v>
      </c>
      <c r="B110" s="1" t="s">
        <v>12</v>
      </c>
      <c r="C110">
        <v>1</v>
      </c>
      <c r="D110" s="2">
        <v>4.141</v>
      </c>
      <c r="E110" s="2">
        <v>3.75</v>
      </c>
      <c r="F110" s="2">
        <f t="shared" si="0"/>
        <v>3.9455</v>
      </c>
      <c r="G110" s="2"/>
    </row>
    <row r="111" spans="1:7" x14ac:dyDescent="0.35">
      <c r="B111" s="1"/>
      <c r="C111">
        <v>2</v>
      </c>
      <c r="D111" s="2">
        <v>5.3460000000000001</v>
      </c>
      <c r="E111" s="2">
        <v>5.1609999999999996</v>
      </c>
      <c r="F111" s="2">
        <f t="shared" si="0"/>
        <v>5.2534999999999998</v>
      </c>
      <c r="G111" s="2"/>
    </row>
    <row r="112" spans="1:7" x14ac:dyDescent="0.35">
      <c r="B112" s="1"/>
      <c r="C112">
        <v>3</v>
      </c>
      <c r="D112" s="2">
        <v>3.21</v>
      </c>
      <c r="E112" s="2">
        <v>3.07</v>
      </c>
      <c r="F112" s="2">
        <f t="shared" si="0"/>
        <v>3.1399999999999997</v>
      </c>
      <c r="G112" s="2"/>
    </row>
    <row r="113" spans="1:7" x14ac:dyDescent="0.35">
      <c r="B113" s="1"/>
      <c r="C113">
        <v>4</v>
      </c>
      <c r="D113" s="2">
        <v>3.657</v>
      </c>
      <c r="E113" s="2">
        <v>2.9020000000000001</v>
      </c>
      <c r="F113" s="2">
        <f t="shared" ref="F113:F119" si="2">AVERAGE(D113:E113)</f>
        <v>3.2795000000000001</v>
      </c>
      <c r="G113" s="2"/>
    </row>
    <row r="114" spans="1:7" x14ac:dyDescent="0.35">
      <c r="B114" s="1"/>
      <c r="C114">
        <v>5</v>
      </c>
      <c r="D114" s="2">
        <v>4.2590000000000003</v>
      </c>
      <c r="E114" s="2">
        <v>2.9020000000000001</v>
      </c>
      <c r="F114" s="2">
        <f t="shared" si="2"/>
        <v>3.5805000000000002</v>
      </c>
      <c r="G114" s="2"/>
    </row>
    <row r="115" spans="1:7" x14ac:dyDescent="0.35">
      <c r="B115" s="1"/>
      <c r="C115">
        <v>6</v>
      </c>
      <c r="D115" s="2">
        <v>3.4620000000000002</v>
      </c>
      <c r="E115" s="2">
        <v>3</v>
      </c>
      <c r="F115" s="2">
        <f t="shared" si="2"/>
        <v>3.2309999999999999</v>
      </c>
      <c r="G115" s="2"/>
    </row>
    <row r="116" spans="1:7" x14ac:dyDescent="0.35">
      <c r="B116" s="1"/>
      <c r="C116">
        <v>7</v>
      </c>
      <c r="D116" s="2">
        <v>3.149</v>
      </c>
      <c r="E116" s="2">
        <v>2.573</v>
      </c>
      <c r="F116" s="2">
        <f t="shared" si="2"/>
        <v>2.8609999999999998</v>
      </c>
      <c r="G116" s="2">
        <f>AVERAGE(F110:F116)</f>
        <v>3.613</v>
      </c>
    </row>
    <row r="117" spans="1:7" x14ac:dyDescent="0.35">
      <c r="A117" t="s">
        <v>7</v>
      </c>
      <c r="B117" s="1" t="s">
        <v>19</v>
      </c>
      <c r="C117">
        <v>1</v>
      </c>
      <c r="D117" s="2">
        <v>3.2250000000000001</v>
      </c>
      <c r="E117" s="2">
        <v>1.8520000000000001</v>
      </c>
      <c r="F117" s="2">
        <f t="shared" si="2"/>
        <v>2.5385</v>
      </c>
      <c r="G117" s="2"/>
    </row>
    <row r="118" spans="1:7" x14ac:dyDescent="0.35">
      <c r="B118" s="1"/>
      <c r="C118">
        <v>2</v>
      </c>
      <c r="D118" s="2">
        <v>3.0830000000000002</v>
      </c>
      <c r="E118" s="2">
        <v>2.2869999999999999</v>
      </c>
      <c r="F118" s="2">
        <f t="shared" si="2"/>
        <v>2.6850000000000001</v>
      </c>
      <c r="G118" s="2"/>
    </row>
    <row r="119" spans="1:7" x14ac:dyDescent="0.35">
      <c r="B119" s="1"/>
      <c r="C119">
        <v>3</v>
      </c>
      <c r="D119" s="2">
        <v>3.0539999999999998</v>
      </c>
      <c r="E119" s="2">
        <v>2.9529999999999998</v>
      </c>
      <c r="F119" s="2">
        <f t="shared" si="2"/>
        <v>3.0034999999999998</v>
      </c>
      <c r="G119" s="2"/>
    </row>
    <row r="120" spans="1:7" x14ac:dyDescent="0.35">
      <c r="B120" s="1"/>
      <c r="C120">
        <v>4</v>
      </c>
      <c r="D120" s="2">
        <v>4.3789999999999996</v>
      </c>
      <c r="E120" s="2">
        <v>3.2090000000000001</v>
      </c>
      <c r="F120" s="2">
        <f t="shared" ref="F120:F124" si="3">AVERAGE(D120:E120)</f>
        <v>3.7939999999999996</v>
      </c>
      <c r="G120" s="2"/>
    </row>
    <row r="121" spans="1:7" x14ac:dyDescent="0.35">
      <c r="B121" s="1"/>
      <c r="C121">
        <v>5</v>
      </c>
      <c r="D121" s="2">
        <v>3.7240000000000002</v>
      </c>
      <c r="E121" s="2">
        <v>3.0329999999999999</v>
      </c>
      <c r="F121" s="2">
        <f t="shared" si="3"/>
        <v>3.3784999999999998</v>
      </c>
      <c r="G121" s="2"/>
    </row>
    <row r="122" spans="1:7" x14ac:dyDescent="0.35">
      <c r="B122" s="1"/>
      <c r="C122">
        <v>6</v>
      </c>
      <c r="D122" s="2">
        <v>3.234</v>
      </c>
      <c r="E122" s="2">
        <v>2.2869999999999999</v>
      </c>
      <c r="F122" s="2">
        <f t="shared" si="3"/>
        <v>2.7605</v>
      </c>
      <c r="G122" s="2"/>
    </row>
    <row r="123" spans="1:7" x14ac:dyDescent="0.35">
      <c r="B123" s="1"/>
      <c r="C123">
        <v>7</v>
      </c>
      <c r="D123" s="2">
        <v>3.7770000000000001</v>
      </c>
      <c r="E123" s="2">
        <v>2.6509999999999998</v>
      </c>
      <c r="F123" s="2">
        <f t="shared" si="3"/>
        <v>3.214</v>
      </c>
      <c r="G123" s="2"/>
    </row>
    <row r="124" spans="1:7" x14ac:dyDescent="0.35">
      <c r="B124" s="1"/>
      <c r="C124">
        <v>8</v>
      </c>
      <c r="D124" s="2">
        <v>4.7190000000000003</v>
      </c>
      <c r="E124" s="2">
        <v>3.9590000000000001</v>
      </c>
      <c r="F124" s="2">
        <f t="shared" si="3"/>
        <v>4.3390000000000004</v>
      </c>
      <c r="G124" s="2">
        <f>AVERAGE(F117:F124)</f>
        <v>3.2141250000000001</v>
      </c>
    </row>
    <row r="125" spans="1:7" x14ac:dyDescent="0.35">
      <c r="A125" t="s">
        <v>8</v>
      </c>
      <c r="B125" s="1" t="s">
        <v>12</v>
      </c>
      <c r="C125">
        <v>1</v>
      </c>
      <c r="D125" s="2">
        <v>8.1379999999999999</v>
      </c>
      <c r="E125" s="2">
        <v>6.5380000000000003</v>
      </c>
      <c r="F125" s="2">
        <f t="shared" si="0"/>
        <v>7.3380000000000001</v>
      </c>
      <c r="G125" s="2"/>
    </row>
    <row r="126" spans="1:7" x14ac:dyDescent="0.35">
      <c r="C126">
        <v>2</v>
      </c>
      <c r="D126" s="2">
        <v>7.8079999999999998</v>
      </c>
      <c r="E126" s="2">
        <v>6.6669999999999998</v>
      </c>
      <c r="F126" s="2">
        <f t="shared" si="0"/>
        <v>7.2374999999999998</v>
      </c>
      <c r="G126" s="2"/>
    </row>
    <row r="127" spans="1:7" x14ac:dyDescent="0.35">
      <c r="C127">
        <v>3</v>
      </c>
      <c r="D127" s="2">
        <v>5.266</v>
      </c>
      <c r="E127" s="2">
        <v>3.948</v>
      </c>
      <c r="F127" s="2">
        <f t="shared" si="0"/>
        <v>4.6070000000000002</v>
      </c>
      <c r="G127" s="2"/>
    </row>
    <row r="128" spans="1:7" x14ac:dyDescent="0.35">
      <c r="C128">
        <v>4</v>
      </c>
      <c r="D128" s="2">
        <v>4.1909999999999998</v>
      </c>
      <c r="E128" s="2">
        <v>3.6459999999999999</v>
      </c>
      <c r="F128" s="2">
        <f t="shared" si="0"/>
        <v>3.9184999999999999</v>
      </c>
      <c r="G128" s="2"/>
    </row>
    <row r="129" spans="1:7" x14ac:dyDescent="0.35">
      <c r="C129">
        <v>5</v>
      </c>
      <c r="D129" s="2">
        <v>5.5620000000000003</v>
      </c>
      <c r="E129" s="2">
        <v>5.226</v>
      </c>
      <c r="F129" s="2">
        <f t="shared" si="0"/>
        <v>5.3940000000000001</v>
      </c>
      <c r="G129" s="2"/>
    </row>
    <row r="130" spans="1:7" x14ac:dyDescent="0.35">
      <c r="C130">
        <v>6</v>
      </c>
      <c r="D130" s="2">
        <v>4.76</v>
      </c>
      <c r="E130" s="2">
        <v>3</v>
      </c>
      <c r="F130" s="2">
        <f t="shared" si="0"/>
        <v>3.88</v>
      </c>
      <c r="G130" s="2">
        <f>AVERAGE(F125:F130)</f>
        <v>5.395833333333333</v>
      </c>
    </row>
    <row r="131" spans="1:7" x14ac:dyDescent="0.35">
      <c r="A131" t="s">
        <v>9</v>
      </c>
      <c r="B131" s="1" t="s">
        <v>19</v>
      </c>
      <c r="C131">
        <v>1</v>
      </c>
      <c r="D131" s="2">
        <v>6.26</v>
      </c>
      <c r="E131" s="2">
        <v>2.1869999999999998</v>
      </c>
      <c r="F131" s="2">
        <f t="shared" si="0"/>
        <v>4.2234999999999996</v>
      </c>
      <c r="G131" s="2"/>
    </row>
    <row r="132" spans="1:7" x14ac:dyDescent="0.35">
      <c r="C132">
        <v>2</v>
      </c>
      <c r="D132" s="2">
        <v>3.8</v>
      </c>
      <c r="E132" s="2">
        <v>2.302</v>
      </c>
      <c r="F132" s="2">
        <f t="shared" si="0"/>
        <v>3.0510000000000002</v>
      </c>
      <c r="G132" s="2">
        <f>AVERAGE(F131:F132)</f>
        <v>3.6372499999999999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and line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Huic</dc:creator>
  <cp:lastModifiedBy>Filip Huic</cp:lastModifiedBy>
  <dcterms:created xsi:type="dcterms:W3CDTF">2025-06-28T14:45:05Z</dcterms:created>
  <dcterms:modified xsi:type="dcterms:W3CDTF">2025-07-04T09:38:49Z</dcterms:modified>
</cp:coreProperties>
</file>