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Vrsta" sheetId="1" state="visible" r:id="rId2"/>
    <sheet name="Meni_Jelo" sheetId="2" state="visible" r:id="rId3"/>
    <sheet name="Namirnica" sheetId="3" state="visible" r:id="rId4"/>
    <sheet name="Priprema" sheetId="4" state="visible" r:id="rId5"/>
    <sheet name="Radnik" sheetId="5" state="visible" r:id="rId6"/>
    <sheet name="Nabava" sheetId="6" state="visible" r:id="rId7"/>
    <sheet name="Stavke_Nabave" sheetId="7" state="visible" r:id="rId8"/>
    <sheet name="Racun" sheetId="8" state="visible" r:id="rId9"/>
    <sheet name="Stavke_Racuna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<sst xmlns="http://schemas.openxmlformats.org/spreadsheetml/2006/main" count="121" uniqueCount="81">
  <si>
    <t xml:space="preserve">id_vrsta</t>
  </si>
  <si>
    <t xml:space="preserve">naziv</t>
  </si>
  <si>
    <t xml:space="preserve">INSERT INTO Vrsta VALUES</t>
  </si>
  <si>
    <t xml:space="preserve">predjelo</t>
  </si>
  <si>
    <t xml:space="preserve">glavno jelo</t>
  </si>
  <si>
    <t xml:space="preserve">deserti</t>
  </si>
  <si>
    <t xml:space="preserve">pića</t>
  </si>
  <si>
    <t xml:space="preserve">id_meni</t>
  </si>
  <si>
    <t xml:space="preserve">status</t>
  </si>
  <si>
    <t xml:space="preserve">cijena</t>
  </si>
  <si>
    <t xml:space="preserve">INSERT INTO Meni_Jelo VALUES</t>
  </si>
  <si>
    <t xml:space="preserve">Brancin s medaljonima od tikvica</t>
  </si>
  <si>
    <t xml:space="preserve">Tikvice s rajčicama</t>
  </si>
  <si>
    <t xml:space="preserve">Povrće sa žara</t>
  </si>
  <si>
    <t xml:space="preserve">Odresci od piletine</t>
  </si>
  <si>
    <t xml:space="preserve">Salata od pečenih patlidžana, tikvica i srdela</t>
  </si>
  <si>
    <t xml:space="preserve">id_namirnice</t>
  </si>
  <si>
    <t xml:space="preserve">mj_jedinica</t>
  </si>
  <si>
    <t xml:space="preserve">stanje</t>
  </si>
  <si>
    <t xml:space="preserve">rok_trajanja</t>
  </si>
  <si>
    <t xml:space="preserve">min_stanje</t>
  </si>
  <si>
    <t xml:space="preserve">INSERT INTO Namirnica VALUES</t>
  </si>
  <si>
    <t xml:space="preserve">sol</t>
  </si>
  <si>
    <t xml:space="preserve">kg</t>
  </si>
  <si>
    <t xml:space="preserve">papar</t>
  </si>
  <si>
    <t xml:space="preserve">maslac</t>
  </si>
  <si>
    <t xml:space="preserve">suncokretovo ulje</t>
  </si>
  <si>
    <t xml:space="preserve">l</t>
  </si>
  <si>
    <t xml:space="preserve">maslinovo ulje</t>
  </si>
  <si>
    <t xml:space="preserve">jaje</t>
  </si>
  <si>
    <t xml:space="preserve">kom</t>
  </si>
  <si>
    <t xml:space="preserve">tikvica</t>
  </si>
  <si>
    <t xml:space="preserve">patliđan</t>
  </si>
  <si>
    <t xml:space="preserve">špinat</t>
  </si>
  <si>
    <t xml:space="preserve">kukuruz</t>
  </si>
  <si>
    <t xml:space="preserve">paprika</t>
  </si>
  <si>
    <t xml:space="preserve">suhe šljive</t>
  </si>
  <si>
    <t xml:space="preserve">srdela</t>
  </si>
  <si>
    <t xml:space="preserve">brancin file</t>
  </si>
  <si>
    <t xml:space="preserve">mozarella</t>
  </si>
  <si>
    <t xml:space="preserve">šalša</t>
  </si>
  <si>
    <t xml:space="preserve">šampinjoni</t>
  </si>
  <si>
    <t xml:space="preserve">mini rajčice</t>
  </si>
  <si>
    <t xml:space="preserve">pileća prsa</t>
  </si>
  <si>
    <t xml:space="preserve">mlijeko</t>
  </si>
  <si>
    <t xml:space="preserve">kolicina</t>
  </si>
  <si>
    <t xml:space="preserve">INSERT INTO Priprema VALUES</t>
  </si>
  <si>
    <t xml:space="preserve">oib</t>
  </si>
  <si>
    <t xml:space="preserve">ime</t>
  </si>
  <si>
    <t xml:space="preserve">prezime</t>
  </si>
  <si>
    <t xml:space="preserve">adresa</t>
  </si>
  <si>
    <t xml:space="preserve">mjesto</t>
  </si>
  <si>
    <t xml:space="preserve">INSERT INTO Radnik VALUES</t>
  </si>
  <si>
    <t xml:space="preserve">01234567890</t>
  </si>
  <si>
    <t xml:space="preserve">Filip</t>
  </si>
  <si>
    <t xml:space="preserve">Ivić</t>
  </si>
  <si>
    <t xml:space="preserve">Papandopula 17</t>
  </si>
  <si>
    <t xml:space="preserve">Split</t>
  </si>
  <si>
    <t xml:space="preserve">Kristijan</t>
  </si>
  <si>
    <t xml:space="preserve">Gaurina</t>
  </si>
  <si>
    <t xml:space="preserve">Bračka 16</t>
  </si>
  <si>
    <t xml:space="preserve">Ivan</t>
  </si>
  <si>
    <t xml:space="preserve">Trstenjak</t>
  </si>
  <si>
    <t xml:space="preserve">Uzaludna 15</t>
  </si>
  <si>
    <t xml:space="preserve">Stobreč</t>
  </si>
  <si>
    <t xml:space="preserve">Zvonimir</t>
  </si>
  <si>
    <t xml:space="preserve">Ivković</t>
  </si>
  <si>
    <t xml:space="preserve">Pujanke 14</t>
  </si>
  <si>
    <t xml:space="preserve">Pjero</t>
  </si>
  <si>
    <t xml:space="preserve">Javorčić</t>
  </si>
  <si>
    <t xml:space="preserve">Tomislava 4A</t>
  </si>
  <si>
    <t xml:space="preserve">Zagreb</t>
  </si>
  <si>
    <t xml:space="preserve">broj_nabave</t>
  </si>
  <si>
    <t xml:space="preserve">datum</t>
  </si>
  <si>
    <t xml:space="preserve">popust</t>
  </si>
  <si>
    <t xml:space="preserve">iznos</t>
  </si>
  <si>
    <t xml:space="preserve">INSERT INTO Nabava VALUES</t>
  </si>
  <si>
    <t xml:space="preserve">INSERT INTO Stavke_Nabave VALUES</t>
  </si>
  <si>
    <t xml:space="preserve">broj_racuna</t>
  </si>
  <si>
    <t xml:space="preserve">INSERT INTO Racun VALUES</t>
  </si>
  <si>
    <t xml:space="preserve">INSERT INTO Stavke_Racuna VALUES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</si>
</sst>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.000"/>
    <numFmt numFmtId="167" formatCode="YYYY\-MM\-DD"/>
    <numFmt numFmtId="168" formatCode="@"/>
    <numFmt numFmtId="169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E1:E15 B1"/>
    </sheetView>
  </sheetViews>
  <sheetFormatPr defaultRowHeight="12.8" zeroHeight="false" outlineLevelRow="0" outlineLevelCol="0"/>
  <cols>
    <col collapsed="false" customWidth="true" hidden="false" outlineLevel="0" max="1" min="1" style="1" width="8.38"/>
    <col collapsed="false" customWidth="true" hidden="false" outlineLevel="0" max="2" min="2" style="2" width="10.19"/>
    <col collapsed="false" customWidth="false" hidden="false" outlineLevel="0" max="3" min="3" style="0" width="11.52"/>
    <col collapsed="false" customWidth="true" hidden="false" outlineLevel="0" max="4" min="4" style="0" width="25.7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D1" s="3" t="s">
        <v>2</v>
      </c>
    </row>
    <row r="2" customFormat="false" ht="12.8" hidden="false" customHeight="false" outlineLevel="0" collapsed="false">
      <c r="A2" s="1" t="n">
        <v>10</v>
      </c>
      <c r="B2" s="2" t="s">
        <v>3</v>
      </c>
      <c r="D2" s="0" t="str">
        <f aca="false">_xlfn.CONCAT("(",A2,",'",B2,"'),")</f>
        <v>(10,'predjelo'),</v>
      </c>
    </row>
    <row r="3" customFormat="false" ht="12.8" hidden="false" customHeight="false" outlineLevel="0" collapsed="false">
      <c r="A3" s="1" t="n">
        <v>20</v>
      </c>
      <c r="B3" s="2" t="s">
        <v>4</v>
      </c>
      <c r="D3" s="0" t="str">
        <f aca="false">_xlfn.CONCAT("(",A3,",'",B3,"'),")</f>
        <v>(20,'glavno jelo'),</v>
      </c>
    </row>
    <row r="4" customFormat="false" ht="12.8" hidden="false" customHeight="false" outlineLevel="0" collapsed="false">
      <c r="A4" s="1" t="n">
        <v>30</v>
      </c>
      <c r="B4" s="2" t="s">
        <v>5</v>
      </c>
      <c r="D4" s="0" t="str">
        <f aca="false">_xlfn.CONCAT("(",A4,",'",B4,"'),")</f>
        <v>(30,'deserti'),</v>
      </c>
    </row>
    <row r="5" customFormat="false" ht="12.8" hidden="false" customHeight="false" outlineLevel="0" collapsed="false">
      <c r="A5" s="1" t="n">
        <v>40</v>
      </c>
      <c r="B5" s="2" t="s">
        <v>6</v>
      </c>
      <c r="D5" s="0" t="str">
        <f aca="false">_xlfn.CONCAT("(",A5,",'",B5,"'),")</f>
        <v>(40,'pića'),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E1:E15 E17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6.71"/>
    <col collapsed="false" customWidth="true" hidden="false" outlineLevel="0" max="3" min="3" style="1" width="37.7"/>
    <col collapsed="false" customWidth="true" hidden="false" outlineLevel="0" max="4" min="4" style="4" width="6.98"/>
    <col collapsed="false" customWidth="true" hidden="false" outlineLevel="0" max="5" min="5" style="0" width="8.38"/>
    <col collapsed="false" customWidth="false" hidden="false" outlineLevel="0" max="6" min="6" style="0" width="11.52"/>
    <col collapsed="false" customWidth="true" hidden="false" outlineLevel="0" max="7" min="7" style="0" width="47.8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3" t="s">
        <v>7</v>
      </c>
      <c r="B1" s="3" t="s">
        <v>8</v>
      </c>
      <c r="C1" s="3" t="s">
        <v>1</v>
      </c>
      <c r="D1" s="5" t="s">
        <v>9</v>
      </c>
      <c r="E1" s="3" t="s">
        <v>0</v>
      </c>
      <c r="G1" s="3" t="s">
        <v>10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s">
        <v>11</v>
      </c>
      <c r="D2" s="4" t="n">
        <v>150</v>
      </c>
      <c r="E2" s="0" t="n">
        <v>20</v>
      </c>
      <c r="G2" s="0" t="str">
        <f aca="false">_xlfn.CONCAT("(",A2,",'",B2,"','",C2,"',",D2,",",E2,"),")</f>
        <v>(1,'1','Brancin s medaljonima od tikvica',150,20),</v>
      </c>
    </row>
    <row r="3" customFormat="false" ht="12.8" hidden="false" customHeight="false" outlineLevel="0" collapsed="false">
      <c r="A3" s="0" t="n">
        <v>2</v>
      </c>
      <c r="B3" s="0" t="n">
        <v>1</v>
      </c>
      <c r="C3" s="1" t="s">
        <v>12</v>
      </c>
      <c r="D3" s="4" t="n">
        <v>45.5</v>
      </c>
      <c r="E3" s="0" t="n">
        <v>10</v>
      </c>
      <c r="G3" s="0" t="str">
        <f aca="false">_xlfn.CONCAT("(",A3,",'",B3,"','",C3,"',",D3,",",E3,"),")</f>
        <v>(2,'1','Tikvice s rajčicama',45.5,10),</v>
      </c>
    </row>
    <row r="4" customFormat="false" ht="12.8" hidden="false" customHeight="false" outlineLevel="0" collapsed="false">
      <c r="A4" s="0" t="n">
        <v>3</v>
      </c>
      <c r="B4" s="0" t="n">
        <v>1</v>
      </c>
      <c r="C4" s="1" t="s">
        <v>13</v>
      </c>
      <c r="D4" s="4" t="n">
        <v>50</v>
      </c>
      <c r="E4" s="0" t="n">
        <v>10</v>
      </c>
      <c r="G4" s="0" t="str">
        <f aca="false">_xlfn.CONCAT("(",A4,",'",B4,"','",C4,"',",D4,",",E4,"),")</f>
        <v>(3,'1','Povrće sa žara',50,10),</v>
      </c>
    </row>
    <row r="5" customFormat="false" ht="12.8" hidden="false" customHeight="false" outlineLevel="0" collapsed="false">
      <c r="A5" s="0" t="n">
        <v>4</v>
      </c>
      <c r="B5" s="0" t="n">
        <v>1</v>
      </c>
      <c r="C5" s="1" t="s">
        <v>14</v>
      </c>
      <c r="D5" s="4" t="n">
        <v>85.45</v>
      </c>
      <c r="E5" s="0" t="n">
        <v>20</v>
      </c>
      <c r="G5" s="0" t="str">
        <f aca="false">_xlfn.CONCAT("(",A5,",'",B5,"','",C5,"',",D5,",",E5,"),")</f>
        <v>(4,'1','Odresci od piletine',85.45,20),</v>
      </c>
    </row>
    <row r="6" customFormat="false" ht="12.8" hidden="false" customHeight="false" outlineLevel="0" collapsed="false">
      <c r="A6" s="0" t="n">
        <v>5</v>
      </c>
      <c r="B6" s="0" t="n">
        <v>1</v>
      </c>
      <c r="C6" s="1" t="s">
        <v>15</v>
      </c>
      <c r="D6" s="4" t="n">
        <v>40</v>
      </c>
      <c r="E6" s="0" t="n">
        <v>10</v>
      </c>
      <c r="G6" s="0" t="str">
        <f aca="false">_xlfn.CONCAT("(",A6,",'",B6,"','",C6,"',",D6,",",E6,"),")</f>
        <v>(5,'1','Salata od pečenih patlidžana, tikvica i srdela',40,10),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1" sqref="E1:E15 F12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1" width="15.74"/>
    <col collapsed="false" customWidth="false" hidden="false" outlineLevel="0" max="3" min="3" style="1" width="11.57"/>
    <col collapsed="false" customWidth="true" hidden="false" outlineLevel="0" max="4" min="4" style="6" width="6.98"/>
    <col collapsed="false" customWidth="true" hidden="false" outlineLevel="0" max="5" min="5" style="7" width="11.71"/>
    <col collapsed="false" customWidth="true" hidden="false" outlineLevel="0" max="6" min="6" style="6" width="11.03"/>
    <col collapsed="false" customWidth="false" hidden="false" outlineLevel="0" max="7" min="7" style="0" width="11.52"/>
    <col collapsed="false" customWidth="true" hidden="false" outlineLevel="0" max="8" min="8" style="0" width="34.0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16</v>
      </c>
      <c r="B1" s="3" t="s">
        <v>1</v>
      </c>
      <c r="C1" s="3" t="s">
        <v>17</v>
      </c>
      <c r="D1" s="8" t="s">
        <v>18</v>
      </c>
      <c r="E1" s="9" t="s">
        <v>19</v>
      </c>
      <c r="F1" s="8" t="s">
        <v>20</v>
      </c>
      <c r="H1" s="3" t="s">
        <v>21</v>
      </c>
    </row>
    <row r="2" customFormat="false" ht="12.8" hidden="false" customHeight="false" outlineLevel="0" collapsed="false">
      <c r="A2" s="0" t="n">
        <v>1</v>
      </c>
      <c r="B2" s="1" t="s">
        <v>22</v>
      </c>
      <c r="C2" s="1" t="s">
        <v>23</v>
      </c>
      <c r="D2" s="6" t="n">
        <v>3</v>
      </c>
      <c r="E2" s="7" t="n">
        <v>43982</v>
      </c>
      <c r="F2" s="6" t="n">
        <v>1</v>
      </c>
      <c r="H2" s="0" t="str">
        <f aca="false">_xlfn.CONCAT("(",A2,",'",B2,"','",C2,"',",D2,",'",TEXT(E2,"YYYY-MM-DD"),"',",F2,"),")</f>
        <v>(1,'sol','kg',3,'2020-05-31',1),</v>
      </c>
      <c r="J2" s="7"/>
    </row>
    <row r="3" customFormat="false" ht="12.8" hidden="false" customHeight="false" outlineLevel="0" collapsed="false">
      <c r="A3" s="0" t="n">
        <v>2</v>
      </c>
      <c r="B3" s="1" t="s">
        <v>24</v>
      </c>
      <c r="C3" s="1" t="s">
        <v>23</v>
      </c>
      <c r="D3" s="6" t="n">
        <v>1</v>
      </c>
      <c r="E3" s="7" t="n">
        <v>43982</v>
      </c>
      <c r="F3" s="6" t="n">
        <v>0.1</v>
      </c>
      <c r="H3" s="0" t="str">
        <f aca="false">_xlfn.CONCAT("(",A3,",'",B3,"','",C3,"',",D3,",'",TEXT(E3,"YYYY-MM-DD"),"',",F3,"),")</f>
        <v>(2,'papar','kg',1,'2020-05-31',0.1),</v>
      </c>
    </row>
    <row r="4" customFormat="false" ht="12.8" hidden="false" customHeight="false" outlineLevel="0" collapsed="false">
      <c r="A4" s="0" t="n">
        <v>3</v>
      </c>
      <c r="B4" s="1" t="s">
        <v>25</v>
      </c>
      <c r="C4" s="1" t="s">
        <v>23</v>
      </c>
      <c r="D4" s="6" t="n">
        <v>2</v>
      </c>
      <c r="E4" s="7" t="n">
        <v>43646</v>
      </c>
      <c r="F4" s="6" t="n">
        <v>0.5</v>
      </c>
      <c r="H4" s="0" t="str">
        <f aca="false">_xlfn.CONCAT("(",A4,",'",B4,"','",C4,"',",D4,",'",TEXT(E4,"YYYY-MM-DD"),"',",F4,"),")</f>
        <v>(3,'maslac','kg',2,'2019-06-30',0.5),</v>
      </c>
    </row>
    <row r="5" customFormat="false" ht="12.8" hidden="false" customHeight="false" outlineLevel="0" collapsed="false">
      <c r="A5" s="0" t="n">
        <v>4</v>
      </c>
      <c r="B5" s="1" t="s">
        <v>26</v>
      </c>
      <c r="C5" s="1" t="s">
        <v>27</v>
      </c>
      <c r="D5" s="6" t="n">
        <v>5</v>
      </c>
      <c r="E5" s="7" t="n">
        <v>43671</v>
      </c>
      <c r="F5" s="6" t="n">
        <v>2</v>
      </c>
      <c r="H5" s="0" t="str">
        <f aca="false">_xlfn.CONCAT("(",A5,",'",B5,"','",C5,"',",D5,",'",TEXT(E5,"YYYY-MM-DD"),"',",F5,"),")</f>
        <v>(4,'suncokretovo ulje','l',5,'2019-07-25',2),</v>
      </c>
    </row>
    <row r="6" customFormat="false" ht="12.8" hidden="false" customHeight="false" outlineLevel="0" collapsed="false">
      <c r="A6" s="0" t="n">
        <v>5</v>
      </c>
      <c r="B6" s="1" t="s">
        <v>28</v>
      </c>
      <c r="C6" s="1" t="s">
        <v>27</v>
      </c>
      <c r="D6" s="6" t="n">
        <v>4.5</v>
      </c>
      <c r="E6" s="7" t="n">
        <v>43908</v>
      </c>
      <c r="F6" s="6" t="n">
        <v>3</v>
      </c>
      <c r="H6" s="0" t="str">
        <f aca="false">_xlfn.CONCAT("(",A6,",'",B6,"','",C6,"',",D6,",'",TEXT(E6,"YYYY-MM-DD"),"',",F6,"),")</f>
        <v>(5,'maslinovo ulje','l',4.5,'2020-03-18',3),</v>
      </c>
    </row>
    <row r="7" customFormat="false" ht="12.8" hidden="false" customHeight="false" outlineLevel="0" collapsed="false">
      <c r="A7" s="0" t="n">
        <v>6</v>
      </c>
      <c r="B7" s="1" t="s">
        <v>29</v>
      </c>
      <c r="C7" s="1" t="s">
        <v>30</v>
      </c>
      <c r="D7" s="6" t="n">
        <v>24</v>
      </c>
      <c r="E7" s="7" t="n">
        <v>43646</v>
      </c>
      <c r="F7" s="6" t="n">
        <v>8</v>
      </c>
      <c r="H7" s="0" t="str">
        <f aca="false">_xlfn.CONCAT("(",A7,",'",B7,"','",C7,"',",D7,",'",TEXT(E7,"YYYY-MM-DD"),"',",F7,"),")</f>
        <v>(6,'jaje','kom',24,'2019-06-30',8),</v>
      </c>
    </row>
    <row r="8" customFormat="false" ht="12.8" hidden="false" customHeight="false" outlineLevel="0" collapsed="false">
      <c r="A8" s="0" t="n">
        <v>7</v>
      </c>
      <c r="B8" s="1" t="s">
        <v>31</v>
      </c>
      <c r="C8" s="1" t="s">
        <v>23</v>
      </c>
      <c r="D8" s="6" t="n">
        <v>3.5</v>
      </c>
      <c r="E8" s="7" t="n">
        <v>43611</v>
      </c>
      <c r="F8" s="6" t="n">
        <v>0.5</v>
      </c>
      <c r="H8" s="0" t="str">
        <f aca="false">_xlfn.CONCAT("(",A8,",'",B8,"','",C8,"',",D8,",'",TEXT(E8,"YYYY-MM-DD"),"',",F8,"),")</f>
        <v>(7,'tikvica','kg',3.5,'2019-05-26',0.5),</v>
      </c>
    </row>
    <row r="9" customFormat="false" ht="12.8" hidden="false" customHeight="false" outlineLevel="0" collapsed="false">
      <c r="A9" s="0" t="n">
        <v>8</v>
      </c>
      <c r="B9" s="1" t="s">
        <v>32</v>
      </c>
      <c r="C9" s="1" t="s">
        <v>23</v>
      </c>
      <c r="D9" s="6" t="n">
        <v>1.2</v>
      </c>
      <c r="E9" s="7" t="n">
        <v>43642</v>
      </c>
      <c r="F9" s="6" t="n">
        <v>0</v>
      </c>
      <c r="H9" s="0" t="str">
        <f aca="false">_xlfn.CONCAT("(",A9,",'",B9,"','",C9,"',",D9,",'",TEXT(E9,"YYYY-MM-DD"),"',",F9,"),")</f>
        <v>(8,'patliđan','kg',1.2,'2019-06-26',0),</v>
      </c>
    </row>
    <row r="10" customFormat="false" ht="12.8" hidden="false" customHeight="false" outlineLevel="0" collapsed="false">
      <c r="A10" s="0" t="n">
        <v>9</v>
      </c>
      <c r="B10" s="1" t="s">
        <v>33</v>
      </c>
      <c r="C10" s="1" t="s">
        <v>23</v>
      </c>
      <c r="D10" s="6" t="n">
        <v>0</v>
      </c>
      <c r="E10" s="7" t="n">
        <v>43608</v>
      </c>
      <c r="F10" s="6" t="n">
        <v>0.5</v>
      </c>
      <c r="H10" s="0" t="str">
        <f aca="false">_xlfn.CONCAT("(",A10,",'",B10,"','",C10,"',",D10,",'",TEXT(E10,"YYYY-MM-DD"),"',",F10,"),")</f>
        <v>(9,'špinat','kg',0,'2019-05-23',0.5),</v>
      </c>
    </row>
    <row r="11" customFormat="false" ht="12.8" hidden="false" customHeight="false" outlineLevel="0" collapsed="false">
      <c r="A11" s="0" t="n">
        <v>10</v>
      </c>
      <c r="B11" s="1" t="s">
        <v>34</v>
      </c>
      <c r="C11" s="1" t="s">
        <v>23</v>
      </c>
      <c r="D11" s="6" t="n">
        <v>0.4</v>
      </c>
      <c r="E11" s="7" t="n">
        <v>43677</v>
      </c>
      <c r="F11" s="6" t="n">
        <v>0.5</v>
      </c>
      <c r="H11" s="0" t="str">
        <f aca="false">_xlfn.CONCAT("(",A11,",'",B11,"','",C11,"',",D11,",'",TEXT(E11,"YYYY-MM-DD"),"',",F11,"),")</f>
        <v>(10,'kukuruz','kg',0.4,'2019-07-31',0.5),</v>
      </c>
    </row>
    <row r="12" customFormat="false" ht="12.8" hidden="false" customHeight="false" outlineLevel="0" collapsed="false">
      <c r="A12" s="0" t="n">
        <v>11</v>
      </c>
      <c r="B12" s="1" t="s">
        <v>35</v>
      </c>
      <c r="C12" s="1" t="s">
        <v>23</v>
      </c>
      <c r="D12" s="6" t="n">
        <v>2.3</v>
      </c>
      <c r="E12" s="7" t="n">
        <v>43616</v>
      </c>
      <c r="F12" s="6" t="n">
        <v>0.5</v>
      </c>
      <c r="H12" s="0" t="str">
        <f aca="false">_xlfn.CONCAT("(",A12,",'",B12,"','",C12,"',",D12,",'",TEXT(E12,"YYYY-MM-DD"),"',",F12,"),")</f>
        <v>(11,'paprika','kg',2.3,'2019-05-31',0.5),</v>
      </c>
    </row>
    <row r="13" customFormat="false" ht="12.8" hidden="false" customHeight="false" outlineLevel="0" collapsed="false">
      <c r="A13" s="0" t="n">
        <v>12</v>
      </c>
      <c r="B13" s="1" t="s">
        <v>36</v>
      </c>
      <c r="C13" s="1" t="s">
        <v>23</v>
      </c>
      <c r="D13" s="6" t="n">
        <v>0</v>
      </c>
      <c r="E13" s="7" t="n">
        <v>43830</v>
      </c>
      <c r="F13" s="6" t="n">
        <v>0.25</v>
      </c>
      <c r="H13" s="0" t="str">
        <f aca="false">_xlfn.CONCAT("(",A13,",'",B13,"','",C13,"',",D13,",'",TEXT(E13,"YYYY-MM-DD"),"',",F13,"),")</f>
        <v>(12,'suhe šljive','kg',0,'2019-12-31',0.25),</v>
      </c>
    </row>
    <row r="14" customFormat="false" ht="12.8" hidden="false" customHeight="false" outlineLevel="0" collapsed="false">
      <c r="A14" s="0" t="n">
        <v>13</v>
      </c>
      <c r="B14" s="1" t="s">
        <v>37</v>
      </c>
      <c r="C14" s="1" t="s">
        <v>23</v>
      </c>
      <c r="D14" s="6" t="n">
        <v>2</v>
      </c>
      <c r="E14" s="10" t="n">
        <v>43609</v>
      </c>
      <c r="F14" s="6" t="n">
        <v>0</v>
      </c>
      <c r="H14" s="0" t="str">
        <f aca="false">_xlfn.CONCAT("(",A14,",'",B14,"','",C14,"',",D14,",'",TEXT(E14,"YYYY-MM-DD"),"',",F14,"),")</f>
        <v>(13,'srdela','kg',2,'2019-05-24',0),</v>
      </c>
    </row>
    <row r="15" customFormat="false" ht="12.8" hidden="false" customHeight="false" outlineLevel="0" collapsed="false">
      <c r="A15" s="0" t="n">
        <v>14</v>
      </c>
      <c r="B15" s="1" t="s">
        <v>38</v>
      </c>
      <c r="C15" s="1" t="s">
        <v>23</v>
      </c>
      <c r="D15" s="6" t="n">
        <v>2</v>
      </c>
      <c r="E15" s="7" t="n">
        <v>43609</v>
      </c>
      <c r="F15" s="6" t="n">
        <v>0</v>
      </c>
      <c r="H15" s="0" t="str">
        <f aca="false">_xlfn.CONCAT("(",A15,",'",B15,"','",C15,"',",D15,",'",TEXT(E15,"YYYY-MM-DD"),"',",F15,"),")</f>
        <v>(14,'brancin file','kg',2,'2019-05-24',0),</v>
      </c>
    </row>
    <row r="16" customFormat="false" ht="12.8" hidden="false" customHeight="false" outlineLevel="0" collapsed="false">
      <c r="A16" s="0" t="n">
        <v>15</v>
      </c>
      <c r="B16" s="1" t="s">
        <v>39</v>
      </c>
      <c r="C16" s="1" t="s">
        <v>23</v>
      </c>
      <c r="D16" s="6" t="n">
        <v>3.5</v>
      </c>
      <c r="E16" s="7" t="n">
        <v>43617</v>
      </c>
      <c r="F16" s="6" t="n">
        <v>0.5</v>
      </c>
      <c r="H16" s="0" t="str">
        <f aca="false">_xlfn.CONCAT("(",A16,",'",B16,"','",C16,"',",D16,",'",TEXT(E16,"YYYY-MM-DD"),"',",F16,"),")</f>
        <v>(15,'mozarella','kg',3.5,'2019-06-01',0.5),</v>
      </c>
    </row>
    <row r="17" customFormat="false" ht="12.8" hidden="false" customHeight="false" outlineLevel="0" collapsed="false">
      <c r="A17" s="0" t="n">
        <v>16</v>
      </c>
      <c r="B17" s="1" t="s">
        <v>40</v>
      </c>
      <c r="C17" s="1" t="s">
        <v>27</v>
      </c>
      <c r="D17" s="6" t="n">
        <v>1</v>
      </c>
      <c r="E17" s="10" t="n">
        <v>43617</v>
      </c>
      <c r="F17" s="6" t="n">
        <v>0.5</v>
      </c>
      <c r="H17" s="0" t="str">
        <f aca="false">_xlfn.CONCAT("(",A17,",'",B17,"','",C17,"',",D17,",'",TEXT(E17,"YYYY-MM-DD"),"',",F17,"),")</f>
        <v>(16,'šalša','l',1,'2019-06-01',0.5),</v>
      </c>
    </row>
    <row r="18" customFormat="false" ht="12.8" hidden="false" customHeight="false" outlineLevel="0" collapsed="false">
      <c r="A18" s="0" t="n">
        <v>17</v>
      </c>
      <c r="B18" s="1" t="s">
        <v>41</v>
      </c>
      <c r="C18" s="1" t="s">
        <v>23</v>
      </c>
      <c r="D18" s="6" t="n">
        <v>1</v>
      </c>
      <c r="E18" s="10" t="n">
        <v>43617</v>
      </c>
      <c r="F18" s="6" t="n">
        <v>0.5</v>
      </c>
      <c r="H18" s="0" t="str">
        <f aca="false">_xlfn.CONCAT("(",A18,",'",B18,"','",C18,"',",D18,",'",TEXT(E18,"YYYY-MM-DD"),"',",F18,"),")</f>
        <v>(17,'šampinjoni','kg',1,'2019-06-01',0.5),</v>
      </c>
    </row>
    <row r="19" customFormat="false" ht="12.8" hidden="false" customHeight="false" outlineLevel="0" collapsed="false">
      <c r="A19" s="0" t="n">
        <v>18</v>
      </c>
      <c r="B19" s="1" t="s">
        <v>42</v>
      </c>
      <c r="C19" s="1" t="s">
        <v>23</v>
      </c>
      <c r="D19" s="6" t="n">
        <v>2.5</v>
      </c>
      <c r="E19" s="10" t="n">
        <v>43617</v>
      </c>
      <c r="F19" s="6" t="n">
        <v>0</v>
      </c>
      <c r="H19" s="0" t="str">
        <f aca="false">_xlfn.CONCAT("(",A19,",'",B19,"','",C19,"',",D19,",'",TEXT(E19,"YYYY-MM-DD"),"',",F19,"),")</f>
        <v>(18,'mini rajčice','kg',2.5,'2019-06-01',0),</v>
      </c>
    </row>
    <row r="20" customFormat="false" ht="12.8" hidden="false" customHeight="false" outlineLevel="0" collapsed="false">
      <c r="A20" s="0" t="n">
        <v>19</v>
      </c>
      <c r="B20" s="1" t="s">
        <v>43</v>
      </c>
      <c r="C20" s="1" t="s">
        <v>23</v>
      </c>
      <c r="D20" s="6" t="n">
        <v>2</v>
      </c>
      <c r="E20" s="7" t="n">
        <v>43613</v>
      </c>
      <c r="F20" s="6" t="n">
        <v>0.5</v>
      </c>
      <c r="H20" s="0" t="str">
        <f aca="false">_xlfn.CONCAT("(",A20,",'",B20,"','",C20,"',",D20,",'",TEXT(E20,"YYYY-MM-DD"),"',",F20,"),")</f>
        <v>(19,'pileća prsa','kg',2,'2019-05-28',0.5),</v>
      </c>
    </row>
    <row r="21" customFormat="false" ht="12.8" hidden="false" customHeight="false" outlineLevel="0" collapsed="false">
      <c r="A21" s="0" t="n">
        <v>20</v>
      </c>
      <c r="B21" s="1" t="s">
        <v>44</v>
      </c>
      <c r="C21" s="1" t="s">
        <v>27</v>
      </c>
      <c r="D21" s="6" t="n">
        <v>0</v>
      </c>
      <c r="E21" s="7" t="n">
        <v>43608</v>
      </c>
      <c r="F21" s="6" t="n">
        <v>3</v>
      </c>
      <c r="H21" s="0" t="str">
        <f aca="false">_xlfn.CONCAT("(",A21,",'",B21,"','",C21,"',",D21,",'",TEXT(E21,"YYYY-MM-DD"),"',",F21,"),")</f>
        <v>(20,'mlijeko','l',0,'2019-05-23',3),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E1:E15 A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11" width="12.83"/>
    <col collapsed="false" customWidth="false" hidden="false" outlineLevel="0" max="3" min="3" style="12" width="11.52"/>
    <col collapsed="false" customWidth="false" hidden="false" outlineLevel="0" max="4" min="4" style="0" width="11.52"/>
    <col collapsed="false" customWidth="true" hidden="false" outlineLevel="0" max="5" min="5" style="0" width="30.1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 t="s">
        <v>7</v>
      </c>
      <c r="B1" s="3" t="s">
        <v>16</v>
      </c>
      <c r="C1" s="8" t="s">
        <v>45</v>
      </c>
      <c r="E1" s="3" t="s">
        <v>46</v>
      </c>
    </row>
    <row r="2" customFormat="false" ht="12.8" hidden="false" customHeight="false" outlineLevel="0" collapsed="false">
      <c r="A2" s="0" t="n">
        <v>1</v>
      </c>
      <c r="B2" s="11" t="n">
        <v>14</v>
      </c>
      <c r="C2" s="12" t="n">
        <v>8</v>
      </c>
      <c r="E2" s="0" t="str">
        <f aca="false">_xlfn.CONCAT("(",A2,",",B2,",",C2,"),", , , , )</f>
        <v>(1,14,8),</v>
      </c>
    </row>
    <row r="3" customFormat="false" ht="12.8" hidden="false" customHeight="false" outlineLevel="0" collapsed="false">
      <c r="A3" s="0" t="n">
        <v>1</v>
      </c>
      <c r="B3" s="11" t="n">
        <v>7</v>
      </c>
      <c r="C3" s="12" t="n">
        <v>0.6</v>
      </c>
      <c r="E3" s="0" t="str">
        <f aca="false">_xlfn.CONCAT("(",A3,",",B3,",",C3,"),", , , , )</f>
        <v>(1,7,0.6),</v>
      </c>
    </row>
    <row r="4" customFormat="false" ht="12.8" hidden="false" customHeight="false" outlineLevel="0" collapsed="false">
      <c r="A4" s="0" t="n">
        <v>1</v>
      </c>
      <c r="B4" s="11" t="n">
        <v>5</v>
      </c>
      <c r="C4" s="12" t="n">
        <v>0.1</v>
      </c>
      <c r="E4" s="0" t="str">
        <f aca="false">_xlfn.CONCAT("(",A4,",",B4,",",C4,"),", , , , )</f>
        <v>(1,5,0.1),</v>
      </c>
    </row>
    <row r="5" customFormat="false" ht="12.8" hidden="false" customHeight="false" outlineLevel="0" collapsed="false">
      <c r="A5" s="0" t="n">
        <v>2</v>
      </c>
      <c r="B5" s="11" t="n">
        <v>7</v>
      </c>
      <c r="C5" s="12" t="n">
        <v>0.6</v>
      </c>
      <c r="E5" s="0" t="str">
        <f aca="false">_xlfn.CONCAT("(",A5,",",B5,",",C5,"),", , , , )</f>
        <v>(2,7,0.6),</v>
      </c>
    </row>
    <row r="6" customFormat="false" ht="12.8" hidden="false" customHeight="false" outlineLevel="0" collapsed="false">
      <c r="A6" s="0" t="n">
        <v>2</v>
      </c>
      <c r="B6" s="11" t="n">
        <v>15</v>
      </c>
      <c r="C6" s="12" t="n">
        <v>0.2</v>
      </c>
      <c r="E6" s="0" t="str">
        <f aca="false">_xlfn.CONCAT("(",A6,",",B6,",",C6,"),", , , , )</f>
        <v>(2,15,0.2),</v>
      </c>
    </row>
    <row r="7" customFormat="false" ht="12.8" hidden="false" customHeight="false" outlineLevel="0" collapsed="false">
      <c r="A7" s="0" t="n">
        <v>2</v>
      </c>
      <c r="B7" s="11" t="n">
        <v>16</v>
      </c>
      <c r="C7" s="12" t="n">
        <v>0.3</v>
      </c>
      <c r="E7" s="0" t="str">
        <f aca="false">_xlfn.CONCAT("(",A7,",",B7,",",C7,"),", , , , )</f>
        <v>(2,16,0.3),</v>
      </c>
    </row>
    <row r="8" customFormat="false" ht="12.8" hidden="false" customHeight="false" outlineLevel="0" collapsed="false">
      <c r="A8" s="0" t="n">
        <v>2</v>
      </c>
      <c r="B8" s="11" t="n">
        <v>5</v>
      </c>
      <c r="C8" s="12" t="n">
        <v>0.01</v>
      </c>
      <c r="E8" s="0" t="str">
        <f aca="false">_xlfn.CONCAT("(",A8,",",B8,",",C8,"),", , , , )</f>
        <v>(2,5,0.01),</v>
      </c>
    </row>
    <row r="9" customFormat="false" ht="12.8" hidden="false" customHeight="false" outlineLevel="0" collapsed="false">
      <c r="A9" s="0" t="n">
        <v>2</v>
      </c>
      <c r="B9" s="11" t="n">
        <v>1</v>
      </c>
      <c r="C9" s="12" t="n">
        <v>0.005</v>
      </c>
      <c r="E9" s="0" t="str">
        <f aca="false">_xlfn.CONCAT("(",A9,",",B9,",",C9,"),", , , , )</f>
        <v>(2,1,0.005),</v>
      </c>
    </row>
    <row r="10" customFormat="false" ht="12.8" hidden="false" customHeight="false" outlineLevel="0" collapsed="false">
      <c r="A10" s="0" t="n">
        <v>2</v>
      </c>
      <c r="B10" s="11" t="n">
        <v>2</v>
      </c>
      <c r="C10" s="12" t="n">
        <v>0.005</v>
      </c>
      <c r="E10" s="0" t="str">
        <f aca="false">_xlfn.CONCAT("(",A10,",",B10,",",C10,"),", , , , )</f>
        <v>(2,2,0.005),</v>
      </c>
    </row>
    <row r="11" customFormat="false" ht="12.8" hidden="false" customHeight="false" outlineLevel="0" collapsed="false">
      <c r="A11" s="0" t="n">
        <v>3</v>
      </c>
      <c r="B11" s="11" t="n">
        <v>7</v>
      </c>
      <c r="C11" s="12" t="n">
        <v>0.2</v>
      </c>
      <c r="E11" s="0" t="str">
        <f aca="false">_xlfn.CONCAT("(",A11,",",B11,",",C11,"),", , , , )</f>
        <v>(3,7,0.2),</v>
      </c>
    </row>
    <row r="12" customFormat="false" ht="12.8" hidden="false" customHeight="false" outlineLevel="0" collapsed="false">
      <c r="A12" s="0" t="n">
        <v>3</v>
      </c>
      <c r="B12" s="11" t="n">
        <v>8</v>
      </c>
      <c r="C12" s="12" t="n">
        <v>0.2</v>
      </c>
      <c r="E12" s="0" t="str">
        <f aca="false">_xlfn.CONCAT("(",A12,",",B12,",",C12,"),", , , , )</f>
        <v>(3,8,0.2),</v>
      </c>
    </row>
    <row r="13" customFormat="false" ht="12.8" hidden="false" customHeight="false" outlineLevel="0" collapsed="false">
      <c r="A13" s="0" t="n">
        <v>3</v>
      </c>
      <c r="B13" s="11" t="n">
        <v>11</v>
      </c>
      <c r="C13" s="12" t="n">
        <v>0.2</v>
      </c>
      <c r="E13" s="0" t="str">
        <f aca="false">_xlfn.CONCAT("(",A13,",",B13,",",C13,"),", , , , )</f>
        <v>(3,11,0.2),</v>
      </c>
    </row>
    <row r="14" customFormat="false" ht="12.8" hidden="false" customHeight="false" outlineLevel="0" collapsed="false">
      <c r="A14" s="0" t="n">
        <v>3</v>
      </c>
      <c r="B14" s="11" t="n">
        <v>17</v>
      </c>
      <c r="C14" s="12" t="n">
        <v>0.1</v>
      </c>
      <c r="E14" s="0" t="str">
        <f aca="false">_xlfn.CONCAT("(",A14,",",B14,",",C14,"),", , , , )</f>
        <v>(3,17,0.1),</v>
      </c>
    </row>
    <row r="15" customFormat="false" ht="12.8" hidden="false" customHeight="false" outlineLevel="0" collapsed="false">
      <c r="A15" s="0" t="n">
        <v>3</v>
      </c>
      <c r="B15" s="11" t="n">
        <v>18</v>
      </c>
      <c r="C15" s="12" t="n">
        <v>0.1</v>
      </c>
      <c r="E15" s="0" t="str">
        <f aca="false">_xlfn.CONCAT("(",A15,",",B15,",",C15,"),", , , , )</f>
        <v>(3,18,0.1),</v>
      </c>
    </row>
    <row r="16" customFormat="false" ht="12.8" hidden="false" customHeight="false" outlineLevel="0" collapsed="false">
      <c r="A16" s="0" t="n">
        <v>3</v>
      </c>
      <c r="B16" s="11" t="n">
        <v>5</v>
      </c>
      <c r="C16" s="12" t="n">
        <v>0.2</v>
      </c>
      <c r="E16" s="0" t="str">
        <f aca="false">_xlfn.CONCAT("(",A16,",",B16,",",C16,"),", , , , )</f>
        <v>(3,5,0.2),</v>
      </c>
    </row>
    <row r="17" customFormat="false" ht="12.8" hidden="false" customHeight="false" outlineLevel="0" collapsed="false">
      <c r="A17" s="0" t="n">
        <v>4</v>
      </c>
      <c r="B17" s="11" t="n">
        <v>19</v>
      </c>
      <c r="C17" s="12" t="n">
        <v>0.5</v>
      </c>
      <c r="E17" s="0" t="str">
        <f aca="false">_xlfn.CONCAT("(",A17,",",B17,",",C17,"),", , , , )</f>
        <v>(4,19,0.5),</v>
      </c>
    </row>
    <row r="18" customFormat="false" ht="12.8" hidden="false" customHeight="false" outlineLevel="0" collapsed="false">
      <c r="A18" s="0" t="n">
        <v>4</v>
      </c>
      <c r="B18" s="11" t="n">
        <v>4</v>
      </c>
      <c r="C18" s="12" t="n">
        <v>0.01</v>
      </c>
      <c r="E18" s="0" t="str">
        <f aca="false">_xlfn.CONCAT("(",A18,",",B18,",",C18,"),", , , , )</f>
        <v>(4,4,0.01),</v>
      </c>
    </row>
    <row r="19" customFormat="false" ht="12.8" hidden="false" customHeight="false" outlineLevel="0" collapsed="false">
      <c r="A19" s="0" t="n">
        <v>4</v>
      </c>
      <c r="B19" s="11" t="n">
        <v>1</v>
      </c>
      <c r="C19" s="12" t="n">
        <v>0.005</v>
      </c>
      <c r="E19" s="0" t="str">
        <f aca="false">_xlfn.CONCAT("(",A19,",",B19,",",C19,"),", , , , )</f>
        <v>(4,1,0.005),</v>
      </c>
    </row>
    <row r="20" customFormat="false" ht="12.8" hidden="false" customHeight="false" outlineLevel="0" collapsed="false">
      <c r="A20" s="0" t="n">
        <v>4</v>
      </c>
      <c r="B20" s="11" t="n">
        <v>2</v>
      </c>
      <c r="C20" s="12" t="n">
        <v>0.005</v>
      </c>
      <c r="E20" s="0" t="str">
        <f aca="false">_xlfn.CONCAT("(",A20,",",B20,",",C20,"),", , , , )</f>
        <v>(4,2,0.005),</v>
      </c>
    </row>
    <row r="21" customFormat="false" ht="12.8" hidden="false" customHeight="false" outlineLevel="0" collapsed="false">
      <c r="A21" s="0" t="n">
        <v>4</v>
      </c>
      <c r="B21" s="11" t="n">
        <v>3</v>
      </c>
      <c r="C21" s="12" t="n">
        <v>0.1</v>
      </c>
      <c r="E21" s="0" t="str">
        <f aca="false">_xlfn.CONCAT("(",A21,",",B21,",",C21,"),", , , , )</f>
        <v>(4,3,0.1),</v>
      </c>
    </row>
    <row r="22" customFormat="false" ht="12.8" hidden="false" customHeight="false" outlineLevel="0" collapsed="false">
      <c r="A22" s="0" t="n">
        <v>5</v>
      </c>
      <c r="B22" s="11" t="n">
        <v>8</v>
      </c>
      <c r="C22" s="12" t="n">
        <v>0.5</v>
      </c>
      <c r="E22" s="0" t="str">
        <f aca="false">_xlfn.CONCAT("(",A22,",",B22,",",C22,"),", , , , )</f>
        <v>(5,8,0.5),</v>
      </c>
    </row>
    <row r="23" customFormat="false" ht="12.8" hidden="false" customHeight="false" outlineLevel="0" collapsed="false">
      <c r="A23" s="0" t="n">
        <v>5</v>
      </c>
      <c r="B23" s="11" t="n">
        <v>7</v>
      </c>
      <c r="C23" s="12" t="n">
        <v>0.5</v>
      </c>
      <c r="E23" s="0" t="str">
        <f aca="false">_xlfn.CONCAT("(",A23,",",B23,",",C23,"),", , , , )</f>
        <v>(5,7,0.5),</v>
      </c>
    </row>
    <row r="24" customFormat="false" ht="12.8" hidden="false" customHeight="false" outlineLevel="0" collapsed="false">
      <c r="A24" s="0" t="n">
        <v>5</v>
      </c>
      <c r="B24" s="11" t="n">
        <v>13</v>
      </c>
      <c r="C24" s="12" t="n">
        <v>0.4</v>
      </c>
      <c r="E24" s="0" t="str">
        <f aca="false">_xlfn.CONCAT("(",A24,",",B24,",",C24,"),", , , , )</f>
        <v>(5,13,0.4),</v>
      </c>
    </row>
    <row r="25" customFormat="false" ht="12.8" hidden="false" customHeight="false" outlineLevel="0" collapsed="false">
      <c r="A25" s="0" t="n">
        <v>5</v>
      </c>
      <c r="B25" s="11" t="n">
        <v>10</v>
      </c>
      <c r="C25" s="12" t="n">
        <v>0.15</v>
      </c>
      <c r="E25" s="0" t="str">
        <f aca="false">_xlfn.CONCAT("(",A25,",",B25,",",C25,"),", , , , )</f>
        <v>(5,10,0.15),</v>
      </c>
    </row>
    <row r="26" customFormat="false" ht="12.8" hidden="false" customHeight="false" outlineLevel="0" collapsed="false">
      <c r="A26" s="0" t="n">
        <v>5</v>
      </c>
      <c r="B26" s="11" t="n">
        <v>5</v>
      </c>
      <c r="C26" s="12" t="n">
        <v>0.1</v>
      </c>
      <c r="E26" s="0" t="str">
        <f aca="false">_xlfn.CONCAT("(",A26,",",B26,",",C26,"),", , , , )</f>
        <v>(5,5,0.1),</v>
      </c>
    </row>
    <row r="27" customFormat="false" ht="12.8" hidden="false" customHeight="false" outlineLevel="0" collapsed="false">
      <c r="A27" s="0" t="n">
        <v>5</v>
      </c>
      <c r="B27" s="11" t="n">
        <v>1</v>
      </c>
      <c r="C27" s="12" t="n">
        <v>0.01</v>
      </c>
      <c r="E27" s="0" t="str">
        <f aca="false">_xlfn.CONCAT("(",A27,",",B27,",",C27,"),", , , , )</f>
        <v>(5,1,0.01),</v>
      </c>
    </row>
    <row r="28" customFormat="false" ht="12.8" hidden="false" customHeight="false" outlineLevel="0" collapsed="false">
      <c r="A28" s="0" t="n">
        <v>5</v>
      </c>
      <c r="B28" s="11" t="n">
        <v>2</v>
      </c>
      <c r="C28" s="12" t="n">
        <v>0.01</v>
      </c>
      <c r="E28" s="0" t="str">
        <f aca="false">_xlfn.CONCAT("(",A28,",",B28,",",C28,"),", , , , )</f>
        <v>(5,2,0.01),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1" sqref="E1:E15 G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8.52"/>
    <col collapsed="false" customWidth="true" hidden="false" outlineLevel="0" max="3" min="3" style="1" width="8.94"/>
    <col collapsed="false" customWidth="true" hidden="false" outlineLevel="0" max="4" min="4" style="1" width="14.49"/>
    <col collapsed="false" customWidth="true" hidden="false" outlineLevel="0" max="5" min="5" style="1" width="7.41"/>
    <col collapsed="false" customWidth="false" hidden="false" outlineLevel="0" max="6" min="6" style="0" width="11.52"/>
    <col collapsed="false" customWidth="true" hidden="false" outlineLevel="0" max="7" min="7" style="0" width="46.1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3" t="s">
        <v>47</v>
      </c>
      <c r="B1" s="3" t="s">
        <v>48</v>
      </c>
      <c r="C1" s="3" t="s">
        <v>49</v>
      </c>
      <c r="D1" s="8" t="s">
        <v>50</v>
      </c>
      <c r="E1" s="9" t="s">
        <v>51</v>
      </c>
      <c r="G1" s="3" t="s">
        <v>52</v>
      </c>
    </row>
    <row r="2" customFormat="false" ht="12.8" hidden="false" customHeight="false" outlineLevel="0" collapsed="false">
      <c r="A2" s="13" t="s">
        <v>53</v>
      </c>
      <c r="B2" s="1" t="s">
        <v>54</v>
      </c>
      <c r="C2" s="1" t="s">
        <v>55</v>
      </c>
      <c r="D2" s="1" t="s">
        <v>56</v>
      </c>
      <c r="E2" s="1" t="s">
        <v>57</v>
      </c>
      <c r="G2" s="0" t="str">
        <f aca="false">_xlfn.CONCAT("('",A2,"','",B2,"','",C2,"','",D2,"','",E2,"'),")</f>
        <v>('01234567890','Filip','Ivić','Papandopula 17','Split'),</v>
      </c>
    </row>
    <row r="3" customFormat="false" ht="12.8" hidden="false" customHeight="false" outlineLevel="0" collapsed="false">
      <c r="A3" s="1" t="n">
        <v>12345678910</v>
      </c>
      <c r="B3" s="1" t="s">
        <v>58</v>
      </c>
      <c r="C3" s="1" t="s">
        <v>59</v>
      </c>
      <c r="D3" s="1" t="s">
        <v>60</v>
      </c>
      <c r="E3" s="1" t="s">
        <v>57</v>
      </c>
      <c r="G3" s="0" t="str">
        <f aca="false">_xlfn.CONCAT("('",A3,"','",B3,"','",C3,"','",D3,"','",E3,"'),")</f>
        <v>('12345678910','Kristijan','Gaurina','Bračka 16','Split'),</v>
      </c>
    </row>
    <row r="4" customFormat="false" ht="12.8" hidden="false" customHeight="false" outlineLevel="0" collapsed="false">
      <c r="A4" s="1" t="n">
        <v>23456789101</v>
      </c>
      <c r="B4" s="1" t="s">
        <v>61</v>
      </c>
      <c r="C4" s="1" t="s">
        <v>62</v>
      </c>
      <c r="D4" s="1" t="s">
        <v>63</v>
      </c>
      <c r="E4" s="1" t="s">
        <v>64</v>
      </c>
      <c r="G4" s="0" t="str">
        <f aca="false">_xlfn.CONCAT("('",A4,"','",B4,"','",C4,"','",D4,"','",E4,"'),")</f>
        <v>('23456789101','Ivan','Trstenjak','Uzaludna 15','Stobreč'),</v>
      </c>
    </row>
    <row r="5" customFormat="false" ht="12.8" hidden="false" customHeight="false" outlineLevel="0" collapsed="false">
      <c r="A5" s="1" t="n">
        <v>34567891011</v>
      </c>
      <c r="B5" s="1" t="s">
        <v>65</v>
      </c>
      <c r="C5" s="1" t="s">
        <v>66</v>
      </c>
      <c r="D5" s="1" t="s">
        <v>67</v>
      </c>
      <c r="E5" s="1" t="s">
        <v>57</v>
      </c>
      <c r="G5" s="0" t="str">
        <f aca="false">_xlfn.CONCAT("('",A5,"','",B5,"','",C5,"','",D5,"','",E5,"'),")</f>
        <v>('34567891011','Zvonimir','Ivković','Pujanke 14','Split'),</v>
      </c>
    </row>
    <row r="6" customFormat="false" ht="12.8" hidden="false" customHeight="false" outlineLevel="0" collapsed="false">
      <c r="A6" s="1" t="n">
        <v>45678910111</v>
      </c>
      <c r="B6" s="1" t="s">
        <v>68</v>
      </c>
      <c r="C6" s="1" t="s">
        <v>69</v>
      </c>
      <c r="D6" s="1" t="s">
        <v>70</v>
      </c>
      <c r="E6" s="1" t="s">
        <v>71</v>
      </c>
      <c r="G6" s="0" t="str">
        <f aca="false">_xlfn.CONCAT("('",A6,"','",B6,"','",C6,"','",D6,"','",E6,"'),")</f>
        <v>('45678910111','Pjero','Javorčić','Tomislava 4A','Zagreb'),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E1:E15 H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7" width="11.52"/>
    <col collapsed="false" customWidth="false" hidden="false" outlineLevel="0" max="5" min="3" style="14" width="11.52"/>
    <col collapsed="false" customWidth="true" hidden="false" outlineLevel="0" max="6" min="6" style="13" width="12.27"/>
    <col collapsed="false" customWidth="false" hidden="false" outlineLevel="0" max="7" min="7" style="0" width="11.52"/>
    <col collapsed="false" customWidth="true" hidden="false" outlineLevel="0" max="8" min="8" style="0" width="37.9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72</v>
      </c>
      <c r="B1" s="9" t="s">
        <v>73</v>
      </c>
      <c r="C1" s="15" t="s">
        <v>9</v>
      </c>
      <c r="D1" s="15" t="s">
        <v>74</v>
      </c>
      <c r="E1" s="15" t="s">
        <v>75</v>
      </c>
      <c r="F1" s="16" t="s">
        <v>47</v>
      </c>
      <c r="H1" s="3" t="s">
        <v>76</v>
      </c>
    </row>
    <row r="2" customFormat="false" ht="12.8" hidden="false" customHeight="false" outlineLevel="0" collapsed="false">
      <c r="A2" s="0" t="n">
        <v>1</v>
      </c>
      <c r="B2" s="7" t="n">
        <v>43586</v>
      </c>
      <c r="C2" s="14" t="n">
        <v>1000</v>
      </c>
      <c r="D2" s="14" t="n">
        <v>0</v>
      </c>
      <c r="E2" s="14" t="n">
        <v>1000</v>
      </c>
      <c r="F2" s="13" t="s">
        <v>53</v>
      </c>
      <c r="H2" s="0" t="str">
        <f aca="false">_xlfn.CONCAT("(",A2,",'",TEXT(B2,"YYYY-MM-DD"),"',",C2,",",D2,",",E2,",'",F2,"'),")</f>
        <v>(1,'2019-05-01',1000,0,1000,'01234567890'),</v>
      </c>
    </row>
    <row r="3" customFormat="false" ht="12.8" hidden="false" customHeight="false" outlineLevel="0" collapsed="false">
      <c r="A3" s="0" t="n">
        <v>2</v>
      </c>
      <c r="B3" s="7" t="n">
        <v>43595</v>
      </c>
      <c r="C3" s="14" t="n">
        <v>1500</v>
      </c>
      <c r="D3" s="14" t="n">
        <v>0</v>
      </c>
      <c r="E3" s="14" t="n">
        <v>1500</v>
      </c>
      <c r="F3" s="13" t="n">
        <v>12345678910</v>
      </c>
      <c r="H3" s="0" t="str">
        <f aca="false">_xlfn.CONCAT("(",A3,",'",TEXT(B3,"YYYY-MM-DD"),"',",C3,",",D3,",",E3,",'",F3,"'),")</f>
        <v>(2,'2019-05-10',1500,0,1500,'12345678910'),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6" activeCellId="1" sqref="E1:E15 F46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2.13"/>
    <col collapsed="false" customWidth="false" hidden="false" outlineLevel="0" max="4" min="3" style="0" width="11.52"/>
    <col collapsed="false" customWidth="true" hidden="false" outlineLevel="0" max="5" min="5" style="0" width="34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 t="s">
        <v>16</v>
      </c>
      <c r="B1" s="3" t="s">
        <v>72</v>
      </c>
      <c r="C1" s="8" t="s">
        <v>45</v>
      </c>
      <c r="E1" s="3" t="s">
        <v>77</v>
      </c>
    </row>
    <row r="2" customFormat="false" ht="12.8" hidden="false" customHeight="false" outlineLevel="0" collapsed="false">
      <c r="A2" s="0" t="n">
        <v>1</v>
      </c>
      <c r="B2" s="11" t="n">
        <v>1</v>
      </c>
      <c r="C2" s="6" t="n">
        <v>1</v>
      </c>
      <c r="E2" s="0" t="str">
        <f aca="false">_xlfn.CONCAT("(",A2,",",B2,",",C2,"),", , , , )</f>
        <v>(1,1,1),</v>
      </c>
    </row>
    <row r="3" customFormat="false" ht="12.8" hidden="false" customHeight="false" outlineLevel="0" collapsed="false">
      <c r="A3" s="0" t="n">
        <v>2</v>
      </c>
      <c r="B3" s="11" t="n">
        <v>1</v>
      </c>
      <c r="C3" s="6" t="n">
        <v>0.1</v>
      </c>
      <c r="E3" s="0" t="str">
        <f aca="false">_xlfn.CONCAT("(",A3,",",B3,",",C3,"),", , , , )</f>
        <v>(2,1,0.1),</v>
      </c>
    </row>
    <row r="4" customFormat="false" ht="12.8" hidden="false" customHeight="false" outlineLevel="0" collapsed="false">
      <c r="A4" s="0" t="n">
        <v>3</v>
      </c>
      <c r="B4" s="11" t="n">
        <v>1</v>
      </c>
      <c r="C4" s="6" t="n">
        <v>0.5</v>
      </c>
      <c r="E4" s="0" t="str">
        <f aca="false">_xlfn.CONCAT("(",A4,",",B4,",",C4,"),", , , , )</f>
        <v>(3,1,0.5),</v>
      </c>
    </row>
    <row r="5" customFormat="false" ht="12.8" hidden="false" customHeight="false" outlineLevel="0" collapsed="false">
      <c r="A5" s="0" t="n">
        <v>4</v>
      </c>
      <c r="B5" s="11" t="n">
        <v>1</v>
      </c>
      <c r="C5" s="6" t="n">
        <v>2</v>
      </c>
      <c r="E5" s="0" t="str">
        <f aca="false">_xlfn.CONCAT("(",A5,",",B5,",",C5,"),", , , , )</f>
        <v>(4,1,2),</v>
      </c>
    </row>
    <row r="6" customFormat="false" ht="12.8" hidden="false" customHeight="false" outlineLevel="0" collapsed="false">
      <c r="A6" s="0" t="n">
        <v>5</v>
      </c>
      <c r="B6" s="11" t="n">
        <v>1</v>
      </c>
      <c r="C6" s="6" t="n">
        <v>3</v>
      </c>
      <c r="E6" s="0" t="str">
        <f aca="false">_xlfn.CONCAT("(",A6,",",B6,",",C6,"),", , , , )</f>
        <v>(5,1,3),</v>
      </c>
    </row>
    <row r="7" customFormat="false" ht="12.8" hidden="false" customHeight="false" outlineLevel="0" collapsed="false">
      <c r="A7" s="0" t="n">
        <v>6</v>
      </c>
      <c r="B7" s="11" t="n">
        <v>1</v>
      </c>
      <c r="C7" s="6" t="n">
        <v>8</v>
      </c>
      <c r="E7" s="0" t="str">
        <f aca="false">_xlfn.CONCAT("(",A7,",",B7,",",C7,"),", , , , )</f>
        <v>(6,1,8),</v>
      </c>
    </row>
    <row r="8" customFormat="false" ht="12.8" hidden="false" customHeight="false" outlineLevel="0" collapsed="false">
      <c r="A8" s="0" t="n">
        <v>7</v>
      </c>
      <c r="B8" s="11" t="n">
        <v>1</v>
      </c>
      <c r="C8" s="6" t="n">
        <v>0.5</v>
      </c>
      <c r="E8" s="0" t="str">
        <f aca="false">_xlfn.CONCAT("(",A8,",",B8,",",C8,"),", , , , )</f>
        <v>(7,1,0.5),</v>
      </c>
    </row>
    <row r="9" customFormat="false" ht="12.8" hidden="false" customHeight="false" outlineLevel="0" collapsed="false">
      <c r="A9" s="0" t="n">
        <v>8</v>
      </c>
      <c r="B9" s="11" t="n">
        <v>1</v>
      </c>
      <c r="C9" s="6" t="n">
        <v>0.5</v>
      </c>
      <c r="E9" s="0" t="str">
        <f aca="false">_xlfn.CONCAT("(",A9,",",B9,",",C9,"),", , , , )</f>
        <v>(8,1,0.5),</v>
      </c>
    </row>
    <row r="10" customFormat="false" ht="12.8" hidden="false" customHeight="false" outlineLevel="0" collapsed="false">
      <c r="A10" s="0" t="n">
        <v>9</v>
      </c>
      <c r="B10" s="11" t="n">
        <v>1</v>
      </c>
      <c r="C10" s="6" t="n">
        <v>0.5</v>
      </c>
      <c r="E10" s="0" t="str">
        <f aca="false">_xlfn.CONCAT("(",A10,",",B10,",",C10,"),", , , , )</f>
        <v>(9,1,0.5),</v>
      </c>
    </row>
    <row r="11" customFormat="false" ht="12.8" hidden="false" customHeight="false" outlineLevel="0" collapsed="false">
      <c r="A11" s="0" t="n">
        <v>10</v>
      </c>
      <c r="B11" s="11" t="n">
        <v>1</v>
      </c>
      <c r="C11" s="6" t="n">
        <v>0.5</v>
      </c>
      <c r="E11" s="0" t="str">
        <f aca="false">_xlfn.CONCAT("(",A11,",",B11,",",C11,"),", , , , )</f>
        <v>(10,1,0.5),</v>
      </c>
    </row>
    <row r="12" customFormat="false" ht="12.8" hidden="false" customHeight="false" outlineLevel="0" collapsed="false">
      <c r="A12" s="0" t="n">
        <v>11</v>
      </c>
      <c r="B12" s="0" t="n">
        <v>2</v>
      </c>
      <c r="C12" s="6" t="n">
        <v>0.5</v>
      </c>
      <c r="E12" s="0" t="str">
        <f aca="false">_xlfn.CONCAT("(",A12,",",B12,",",C12,"),", , , , )</f>
        <v>(11,2,0.5),</v>
      </c>
    </row>
    <row r="13" customFormat="false" ht="12.8" hidden="false" customHeight="false" outlineLevel="0" collapsed="false">
      <c r="A13" s="0" t="n">
        <v>12</v>
      </c>
      <c r="B13" s="0" t="n">
        <v>2</v>
      </c>
      <c r="C13" s="6" t="n">
        <v>0.25</v>
      </c>
      <c r="E13" s="0" t="str">
        <f aca="false">_xlfn.CONCAT("(",A13,",",B13,",",C13,"),", , , , )</f>
        <v>(12,2,0.25),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6" t="n">
        <v>0.1</v>
      </c>
      <c r="E14" s="0" t="str">
        <f aca="false">_xlfn.CONCAT("(",A14,",",B14,",",C14,"),", , , , )</f>
        <v>(13,2,0.1),</v>
      </c>
    </row>
    <row r="15" customFormat="false" ht="12.8" hidden="false" customHeight="false" outlineLevel="0" collapsed="false">
      <c r="A15" s="0" t="n">
        <v>14</v>
      </c>
      <c r="B15" s="0" t="n">
        <v>2</v>
      </c>
      <c r="C15" s="6" t="n">
        <v>1</v>
      </c>
      <c r="E15" s="0" t="str">
        <f aca="false">_xlfn.CONCAT("(",A15,",",B15,",",C15,"),", , , , )</f>
        <v>(14,2,1),</v>
      </c>
    </row>
    <row r="16" customFormat="false" ht="12.8" hidden="false" customHeight="false" outlineLevel="0" collapsed="false">
      <c r="A16" s="0" t="n">
        <v>15</v>
      </c>
      <c r="B16" s="0" t="n">
        <v>2</v>
      </c>
      <c r="C16" s="6" t="n">
        <v>0.5</v>
      </c>
      <c r="E16" s="0" t="str">
        <f aca="false">_xlfn.CONCAT("(",A16,",",B16,",",C16,"),", , , , )</f>
        <v>(15,2,0.5),</v>
      </c>
    </row>
    <row r="17" customFormat="false" ht="12.8" hidden="false" customHeight="false" outlineLevel="0" collapsed="false">
      <c r="A17" s="0" t="n">
        <v>16</v>
      </c>
      <c r="B17" s="0" t="n">
        <v>2</v>
      </c>
      <c r="C17" s="6" t="n">
        <v>0.5</v>
      </c>
      <c r="E17" s="0" t="str">
        <f aca="false">_xlfn.CONCAT("(",A17,",",B17,",",C17,"),", , , , )</f>
        <v>(16,2,0.5),</v>
      </c>
    </row>
    <row r="18" customFormat="false" ht="12.8" hidden="false" customHeight="false" outlineLevel="0" collapsed="false">
      <c r="A18" s="0" t="n">
        <v>17</v>
      </c>
      <c r="B18" s="0" t="n">
        <v>2</v>
      </c>
      <c r="C18" s="6" t="n">
        <v>0.5</v>
      </c>
      <c r="E18" s="0" t="str">
        <f aca="false">_xlfn.CONCAT("(",A18,",",B18,",",C18,"),", , , , )</f>
        <v>(17,2,0.5),</v>
      </c>
    </row>
    <row r="19" customFormat="false" ht="12.8" hidden="false" customHeight="false" outlineLevel="0" collapsed="false">
      <c r="A19" s="0" t="n">
        <v>18</v>
      </c>
      <c r="B19" s="0" t="n">
        <v>2</v>
      </c>
      <c r="C19" s="6" t="n">
        <v>0.1</v>
      </c>
      <c r="E19" s="0" t="str">
        <f aca="false">_xlfn.CONCAT("(",A19,",",B19,",",C19,"),", , , , )</f>
        <v>(18,2,0.1),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6" t="n">
        <v>0.5</v>
      </c>
      <c r="E20" s="0" t="str">
        <f aca="false">_xlfn.CONCAT("(",A20,",",B20,",",C20,"),", , , , )</f>
        <v>(19,2,0.5),</v>
      </c>
    </row>
    <row r="21" customFormat="false" ht="12.8" hidden="false" customHeight="false" outlineLevel="0" collapsed="false">
      <c r="A21" s="0" t="n">
        <v>20</v>
      </c>
      <c r="B21" s="0" t="n">
        <v>2</v>
      </c>
      <c r="C21" s="6" t="n">
        <v>3</v>
      </c>
      <c r="E21" s="0" t="str">
        <f aca="false">_xlfn.CONCAT("(",A21,",",B21,",",C21,"),", , , , )</f>
        <v>(20,2,3),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E1:E15 H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7" width="11.52"/>
    <col collapsed="false" customWidth="false" hidden="false" outlineLevel="0" max="5" min="3" style="14" width="11.52"/>
    <col collapsed="false" customWidth="false" hidden="false" outlineLevel="0" max="7" min="6" style="0" width="11.52"/>
    <col collapsed="false" customWidth="true" hidden="false" outlineLevel="0" max="8" min="8" style="0" width="41.17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3" t="s">
        <v>78</v>
      </c>
      <c r="B1" s="9" t="s">
        <v>73</v>
      </c>
      <c r="C1" s="15" t="s">
        <v>9</v>
      </c>
      <c r="D1" s="15" t="s">
        <v>74</v>
      </c>
      <c r="E1" s="15" t="s">
        <v>75</v>
      </c>
      <c r="F1" s="16" t="s">
        <v>47</v>
      </c>
      <c r="H1" s="3" t="s">
        <v>79</v>
      </c>
    </row>
    <row r="2" customFormat="false" ht="12.8" hidden="false" customHeight="false" outlineLevel="0" collapsed="false">
      <c r="A2" s="0" t="n">
        <v>1</v>
      </c>
      <c r="B2" s="7" t="n">
        <v>43595</v>
      </c>
      <c r="C2" s="14" t="n">
        <v>234.45</v>
      </c>
      <c r="D2" s="14" t="n">
        <v>0</v>
      </c>
      <c r="E2" s="14" t="n">
        <f aca="false">ROUND(C2-(C2*D2/100),2)</f>
        <v>234.45</v>
      </c>
      <c r="F2" s="13" t="s">
        <v>53</v>
      </c>
      <c r="H2" s="0" t="str">
        <f aca="false">_xlfn.CONCAT("(",A2,",'",TEXT(B2,"YYYY-MM-DD"),"',",C2,",",D2,",",E2,",'",F2,"'),")</f>
        <v>(1,'2019-05-10',234.45,0,234.45,'01234567890'),</v>
      </c>
    </row>
    <row r="3" customFormat="false" ht="12.8" hidden="false" customHeight="false" outlineLevel="0" collapsed="false">
      <c r="A3" s="0" t="n">
        <v>2</v>
      </c>
      <c r="B3" s="7" t="n">
        <v>43595</v>
      </c>
      <c r="C3" s="14" t="n">
        <v>182</v>
      </c>
      <c r="D3" s="14" t="n">
        <v>5</v>
      </c>
      <c r="E3" s="14" t="n">
        <f aca="false">ROUND(C3-(C3*D3/100),2)</f>
        <v>172.9</v>
      </c>
      <c r="F3" s="13" t="s">
        <v>53</v>
      </c>
      <c r="H3" s="0" t="str">
        <f aca="false">_xlfn.CONCAT("(",A3,",'",TEXT(B3,"YYYY-MM-DD"),"',",C3,",",D3,",",E3,",'",F3,"'),")</f>
        <v>(2,'2019-05-10',182,5,172.9,'01234567890'),</v>
      </c>
    </row>
    <row r="4" customFormat="false" ht="12.8" hidden="false" customHeight="false" outlineLevel="0" collapsed="false">
      <c r="A4" s="0" t="n">
        <v>3</v>
      </c>
      <c r="B4" s="7" t="n">
        <v>43596</v>
      </c>
      <c r="C4" s="14" t="n">
        <v>220.95</v>
      </c>
      <c r="D4" s="14" t="n">
        <v>10</v>
      </c>
      <c r="E4" s="14" t="n">
        <f aca="false">ROUND(C4-(C4*D4/100),2)</f>
        <v>198.86</v>
      </c>
      <c r="F4" s="13" t="n">
        <v>12345678910</v>
      </c>
      <c r="H4" s="0" t="str">
        <f aca="false">_xlfn.CONCAT("(",A4,",'",TEXT(B4,"YYYY-MM-DD"),"',",C4,",",D4,",",E4,",'",F4,"'),")</f>
        <v>(3,'2019-05-11',220.95,10,198.86,'12345678910'),</v>
      </c>
    </row>
    <row r="5" customFormat="false" ht="12.8" hidden="false" customHeight="false" outlineLevel="0" collapsed="false">
      <c r="A5" s="0" t="n">
        <v>4</v>
      </c>
      <c r="B5" s="7" t="n">
        <v>43596</v>
      </c>
      <c r="C5" s="14" t="n">
        <v>570</v>
      </c>
      <c r="D5" s="14" t="n">
        <v>15</v>
      </c>
      <c r="E5" s="14" t="n">
        <f aca="false">ROUND(C5-(C5*D5/100),2)</f>
        <v>484.5</v>
      </c>
      <c r="F5" s="13" t="n">
        <v>12345678910</v>
      </c>
      <c r="H5" s="0" t="str">
        <f aca="false">_xlfn.CONCAT("(",A5,",'",TEXT(B5,"YYYY-MM-DD"),"',",C5,",",D5,",",E5,",'",F5,"'),")</f>
        <v>(4,'2019-05-11',570,15,484.5,'12345678910'),</v>
      </c>
    </row>
    <row r="6" customFormat="false" ht="12.8" hidden="false" customHeight="false" outlineLevel="0" collapsed="false">
      <c r="A6" s="0" t="n">
        <v>5</v>
      </c>
      <c r="B6" s="7" t="n">
        <v>43596</v>
      </c>
      <c r="C6" s="14" t="n">
        <v>1483.8</v>
      </c>
      <c r="D6" s="14" t="n">
        <v>20</v>
      </c>
      <c r="E6" s="14" t="n">
        <f aca="false">ROUND(C6-(C6*D6/100),2)</f>
        <v>1187.04</v>
      </c>
      <c r="F6" s="13" t="n">
        <v>12345678910</v>
      </c>
      <c r="H6" s="0" t="str">
        <f aca="false">_xlfn.CONCAT("(",A6,",'",TEXT(B6,"YYYY-MM-DD"),"',",C6,",",D6,",",E6,",'",F6,"'),")</f>
        <v>(5,'2019-05-11',1483.8,20,1187.04,'12345678910'),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:E15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2.13"/>
    <col collapsed="false" customWidth="false" hidden="false" outlineLevel="0" max="4" min="3" style="0" width="11.52"/>
    <col collapsed="false" customWidth="true" hidden="false" outlineLevel="0" max="5" min="5" style="0" width="34.4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3" t="s">
        <v>7</v>
      </c>
      <c r="B1" s="3" t="s">
        <v>78</v>
      </c>
      <c r="C1" s="8" t="s">
        <v>45</v>
      </c>
      <c r="E1" s="3" t="s">
        <v>80</v>
      </c>
    </row>
    <row r="2" customFormat="false" ht="12.8" hidden="false" customHeight="false" outlineLevel="0" collapsed="false">
      <c r="A2" s="0" t="n">
        <v>1</v>
      </c>
      <c r="B2" s="11" t="n">
        <v>1</v>
      </c>
      <c r="C2" s="6" t="n">
        <v>1</v>
      </c>
      <c r="E2" s="0" t="str">
        <f aca="false">_xlfn.CONCAT("(",A2,",",B2,",",C2,"),", , , , )</f>
        <v>(1,1,1),</v>
      </c>
    </row>
    <row r="3" customFormat="false" ht="12.8" hidden="false" customHeight="false" outlineLevel="0" collapsed="false">
      <c r="A3" s="0" t="n">
        <v>4</v>
      </c>
      <c r="B3" s="11" t="n">
        <v>1</v>
      </c>
      <c r="C3" s="6" t="n">
        <v>1</v>
      </c>
      <c r="E3" s="0" t="str">
        <f aca="false">_xlfn.CONCAT("(",A3,",",B3,",",C3,"),", , , , )</f>
        <v>(4,1,1),</v>
      </c>
    </row>
    <row r="4" customFormat="false" ht="12.8" hidden="false" customHeight="false" outlineLevel="0" collapsed="false">
      <c r="A4" s="0" t="n">
        <v>2</v>
      </c>
      <c r="B4" s="11" t="n">
        <v>2</v>
      </c>
      <c r="C4" s="6" t="n">
        <v>4</v>
      </c>
      <c r="E4" s="0" t="str">
        <f aca="false">_xlfn.CONCAT("(",A4,",",B4,",",C4,"),", , , , )</f>
        <v>(2,2,4),</v>
      </c>
    </row>
    <row r="5" customFormat="false" ht="12.8" hidden="false" customHeight="false" outlineLevel="0" collapsed="false">
      <c r="A5" s="0" t="n">
        <v>2</v>
      </c>
      <c r="B5" s="11" t="n">
        <v>3</v>
      </c>
      <c r="C5" s="6" t="n">
        <v>1</v>
      </c>
      <c r="E5" s="0" t="str">
        <f aca="false">_xlfn.CONCAT("(",A5,",",B5,",",C5,"),", , , , )</f>
        <v>(2,3,1),</v>
      </c>
    </row>
    <row r="6" customFormat="false" ht="12.8" hidden="false" customHeight="false" outlineLevel="0" collapsed="false">
      <c r="A6" s="0" t="n">
        <v>3</v>
      </c>
      <c r="B6" s="11" t="n">
        <v>3</v>
      </c>
      <c r="C6" s="6" t="n">
        <v>1</v>
      </c>
      <c r="E6" s="0" t="str">
        <f aca="false">_xlfn.CONCAT("(",A6,",",B6,",",C6,"),", , , , )</f>
        <v>(3,3,1),</v>
      </c>
    </row>
    <row r="7" customFormat="false" ht="12.8" hidden="false" customHeight="false" outlineLevel="0" collapsed="false">
      <c r="A7" s="0" t="n">
        <v>4</v>
      </c>
      <c r="B7" s="11" t="n">
        <v>3</v>
      </c>
      <c r="C7" s="6" t="n">
        <v>1</v>
      </c>
      <c r="E7" s="0" t="str">
        <f aca="false">_xlfn.CONCAT("(",A7,",",B7,",",C7,"),", , , , )</f>
        <v>(4,3,1),</v>
      </c>
    </row>
    <row r="8" customFormat="false" ht="12.8" hidden="false" customHeight="false" outlineLevel="0" collapsed="false">
      <c r="A8" s="0" t="n">
        <v>5</v>
      </c>
      <c r="B8" s="11" t="n">
        <v>3</v>
      </c>
      <c r="C8" s="6" t="n">
        <v>1</v>
      </c>
      <c r="E8" s="0" t="str">
        <f aca="false">_xlfn.CONCAT("(",A8,",",B8,",",C8,"),", , , , )</f>
        <v>(5,3,1),</v>
      </c>
    </row>
    <row r="9" customFormat="false" ht="12.8" hidden="false" customHeight="false" outlineLevel="0" collapsed="false">
      <c r="A9" s="0" t="n">
        <v>1</v>
      </c>
      <c r="B9" s="11" t="n">
        <v>4</v>
      </c>
      <c r="C9" s="6" t="n">
        <v>3</v>
      </c>
      <c r="E9" s="0" t="str">
        <f aca="false">_xlfn.CONCAT("(",A9,",",B9,",",C9,"),", , , , )</f>
        <v>(1,4,3),</v>
      </c>
    </row>
    <row r="10" customFormat="false" ht="12.8" hidden="false" customHeight="false" outlineLevel="0" collapsed="false">
      <c r="A10" s="0" t="n">
        <v>5</v>
      </c>
      <c r="B10" s="11" t="n">
        <v>4</v>
      </c>
      <c r="C10" s="6" t="n">
        <v>3</v>
      </c>
      <c r="E10" s="0" t="str">
        <f aca="false">_xlfn.CONCAT("(",A10,",",B10,",",C10,"),", , , , )</f>
        <v>(5,4,3),</v>
      </c>
    </row>
    <row r="11" customFormat="false" ht="12.8" hidden="false" customHeight="false" outlineLevel="0" collapsed="false">
      <c r="A11" s="0" t="n">
        <v>5</v>
      </c>
      <c r="B11" s="11" t="n">
        <v>5</v>
      </c>
      <c r="C11" s="6" t="n">
        <v>4</v>
      </c>
      <c r="E11" s="0" t="str">
        <f aca="false">_xlfn.CONCAT("(",A11,",",B11,",",C11,"),", , , , )</f>
        <v>(5,5,4),</v>
      </c>
    </row>
    <row r="12" customFormat="false" ht="12.8" hidden="false" customHeight="false" outlineLevel="0" collapsed="false">
      <c r="A12" s="0" t="n">
        <v>4</v>
      </c>
      <c r="B12" s="0" t="n">
        <v>5</v>
      </c>
      <c r="C12" s="6" t="n">
        <v>4</v>
      </c>
      <c r="E12" s="0" t="str">
        <f aca="false">_xlfn.CONCAT("(",A12,",",B12,",",C12,"),", , , , )</f>
        <v>(4,5,4),</v>
      </c>
    </row>
    <row r="13" customFormat="false" ht="12.8" hidden="false" customHeight="false" outlineLevel="0" collapsed="false">
      <c r="A13" s="0" t="n">
        <v>3</v>
      </c>
      <c r="B13" s="0" t="n">
        <v>5</v>
      </c>
      <c r="C13" s="6" t="n">
        <v>4</v>
      </c>
      <c r="E13" s="0" t="str">
        <f aca="false">_xlfn.CONCAT("(",A13,",",B13,",",C13,"),", , , , )</f>
        <v>(3,5,4),</v>
      </c>
    </row>
    <row r="14" customFormat="false" ht="12.8" hidden="false" customHeight="false" outlineLevel="0" collapsed="false">
      <c r="A14" s="0" t="n">
        <v>2</v>
      </c>
      <c r="B14" s="0" t="n">
        <v>5</v>
      </c>
      <c r="C14" s="6" t="n">
        <v>4</v>
      </c>
      <c r="E14" s="0" t="str">
        <f aca="false">_xlfn.CONCAT("(",A14,",",B14,",",C14,"),", , , , )</f>
        <v>(2,5,4),</v>
      </c>
    </row>
    <row r="15" customFormat="false" ht="12.8" hidden="false" customHeight="false" outlineLevel="0" collapsed="false">
      <c r="A15" s="0" t="n">
        <v>1</v>
      </c>
      <c r="B15" s="0" t="n">
        <v>5</v>
      </c>
      <c r="C15" s="6" t="n">
        <v>4</v>
      </c>
      <c r="E15" s="0" t="str">
        <f aca="false">_xlfn.CONCAT("(",A15,",",B15,",",C15,"),", , , , )</f>
        <v>(1,5,4),</v>
      </c>
    </row>
    <row r="16" customFormat="false" ht="12.8" hidden="false" customHeight="false" outlineLevel="0" collapsed="false">
      <c r="C16" s="6"/>
    </row>
    <row r="17" customFormat="false" ht="12.8" hidden="false" customHeight="false" outlineLevel="0" collapsed="false">
      <c r="C17" s="6"/>
    </row>
    <row r="18" customFormat="false" ht="12.8" hidden="false" customHeight="false" outlineLevel="0" collapsed="false">
      <c r="C18" s="6"/>
    </row>
    <row r="19" customFormat="false" ht="12.8" hidden="false" customHeight="false" outlineLevel="0" collapsed="false">
      <c r="C19" s="6"/>
    </row>
    <row r="20" customFormat="false" ht="12.8" hidden="false" customHeight="false" outlineLevel="0" collapsed="false">
      <c r="C20" s="6"/>
    </row>
    <row r="21" customFormat="false" ht="12.8" hidden="false" customHeight="false" outlineLevel="0" collapsed="false">
      <c r="C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2019-05-22T19:45:49Z</dcterms:created>
  <dc:creator/>
  <dc:description/>
  <dc:language>en-GB</dc:language>
  <cp:lastModifiedBy/>
  <dcterms:modified xsi:type="dcterms:W3CDTF">2019-05-26T21:25:07Z</dcterms:modified>
  <cp:revision>17</cp:revision>
  <dc:subject/>
  <dc:title/>
</cp:coreProperties>
</file>