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4340" windowHeight="7176" activeTab="4"/>
  </bookViews>
  <sheets>
    <sheet name="Foaie1" sheetId="1" r:id="rId1"/>
    <sheet name="Foaie2" sheetId="2" r:id="rId2"/>
    <sheet name="Foaie4" sheetId="4" state="hidden" r:id="rId3"/>
    <sheet name="Foaie5" sheetId="5" r:id="rId4"/>
    <sheet name="Foaie3" sheetId="6" r:id="rId5"/>
    <sheet name="Foaie6" sheetId="7" r:id="rId6"/>
  </sheets>
  <calcPr calcId="125725"/>
</workbook>
</file>

<file path=xl/calcChain.xml><?xml version="1.0" encoding="utf-8"?>
<calcChain xmlns="http://schemas.openxmlformats.org/spreadsheetml/2006/main">
  <c r="B42" i="7"/>
  <c r="E82" i="1"/>
  <c r="F81"/>
  <c r="F82"/>
  <c r="D82"/>
  <c r="C82"/>
  <c r="B82"/>
  <c r="F80"/>
  <c r="B14" i="2"/>
  <c r="F79" i="1"/>
  <c r="F78"/>
  <c r="F77"/>
  <c r="F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C22" i="5"/>
  <c r="F2" i="1"/>
</calcChain>
</file>

<file path=xl/sharedStrings.xml><?xml version="1.0" encoding="utf-8"?>
<sst xmlns="http://schemas.openxmlformats.org/spreadsheetml/2006/main" count="231" uniqueCount="186">
  <si>
    <t>CABLE TYPE</t>
  </si>
  <si>
    <t>WHITE</t>
  </si>
  <si>
    <t>TOTAL</t>
  </si>
  <si>
    <t>POWER CABLE DESKTOP</t>
  </si>
  <si>
    <t>POWER CABLE LAPTOP</t>
  </si>
  <si>
    <t>HI-FI CABLE</t>
  </si>
  <si>
    <t>LTP1 CABLE</t>
  </si>
  <si>
    <t>PRINTER-USB CABLE</t>
  </si>
  <si>
    <t>SCSI TERMINATOR CABLE</t>
  </si>
  <si>
    <t>2,8V CHARGER</t>
  </si>
  <si>
    <t>3,7V CHARGER</t>
  </si>
  <si>
    <t>4.2v CHARGER</t>
  </si>
  <si>
    <t>4.5V CHARGER</t>
  </si>
  <si>
    <t>5V CHARGER</t>
  </si>
  <si>
    <t>5.3V CHARGER</t>
  </si>
  <si>
    <t>5,4V CHARGER</t>
  </si>
  <si>
    <t>6V CHARGER</t>
  </si>
  <si>
    <t>6,5V CHARGER</t>
  </si>
  <si>
    <t>9V CHARGER</t>
  </si>
  <si>
    <t>12V CHARGER</t>
  </si>
  <si>
    <t>16.5V CHARGER</t>
  </si>
  <si>
    <t>22V CHARGER</t>
  </si>
  <si>
    <t>VGA CABLE</t>
  </si>
  <si>
    <t>ANALOG/RC CABLE</t>
  </si>
  <si>
    <t>BLUE</t>
  </si>
  <si>
    <t>GOLDEN</t>
  </si>
  <si>
    <t>SCART</t>
  </si>
  <si>
    <t>AUDIO-VIDEO CABLES</t>
  </si>
  <si>
    <t>EXTENSION CABLE</t>
  </si>
  <si>
    <t>DISCKET CABLE</t>
  </si>
  <si>
    <t>PRINTER CHARGER</t>
  </si>
  <si>
    <t>AUDIO EXTENSION</t>
  </si>
  <si>
    <t>MTHB AUDIO EXTENSION</t>
  </si>
  <si>
    <t>HEADPHONES</t>
  </si>
  <si>
    <t>IDE USB CABLE</t>
  </si>
  <si>
    <t>HANDY DISCK</t>
  </si>
  <si>
    <t>MOUSE</t>
  </si>
  <si>
    <t>REMOTE</t>
  </si>
  <si>
    <t>3,6V CHARGER</t>
  </si>
  <si>
    <t>4,8V CHARRGER</t>
  </si>
  <si>
    <t>4,9V CHARGER</t>
  </si>
  <si>
    <t>5,1V CHARGER</t>
  </si>
  <si>
    <t>5,2V CHARGER</t>
  </si>
  <si>
    <t>5,5V CHARGER</t>
  </si>
  <si>
    <t>5,9V CHARGER</t>
  </si>
  <si>
    <t>7,6V CHARGER</t>
  </si>
  <si>
    <t>10V CHARGER</t>
  </si>
  <si>
    <t>24V CHARGER</t>
  </si>
  <si>
    <t>NAME</t>
  </si>
  <si>
    <t>POWER CABLES</t>
  </si>
  <si>
    <t>CHARGERS</t>
  </si>
  <si>
    <t>PRINTER CABLES</t>
  </si>
  <si>
    <t>PERIPHERAL</t>
  </si>
  <si>
    <t>DISCKET CABLES</t>
  </si>
  <si>
    <t>IDE USB CACLE</t>
  </si>
  <si>
    <t>BIG TOTAL</t>
  </si>
  <si>
    <t>USB EXTENSION</t>
  </si>
  <si>
    <t>SOUND BOARD</t>
  </si>
  <si>
    <t>SOUND ADAPTOR</t>
  </si>
  <si>
    <t>GR-V3000 ST</t>
  </si>
  <si>
    <t>SAPHIRE X1550</t>
  </si>
  <si>
    <t>INTERNET ADAPTOR</t>
  </si>
  <si>
    <t>PC PARTS</t>
  </si>
  <si>
    <t>Pci</t>
  </si>
  <si>
    <t>Pci-E</t>
  </si>
  <si>
    <t>AGP</t>
  </si>
  <si>
    <t>CREATIVE SOUND BOARD</t>
  </si>
  <si>
    <t xml:space="preserve">DVD/CD ROM </t>
  </si>
  <si>
    <t>DISCKET READER</t>
  </si>
  <si>
    <t>DVD DRIVE</t>
  </si>
  <si>
    <r>
      <rPr>
        <b/>
        <sz val="16"/>
        <color theme="3" tint="0.39997558519241921"/>
        <rFont val="Calibri"/>
        <family val="2"/>
        <scheme val="minor"/>
      </rPr>
      <t>BLACK</t>
    </r>
    <r>
      <rPr>
        <b/>
        <sz val="11"/>
        <color theme="3" tint="0.39997558519241921"/>
        <rFont val="Calibri"/>
        <family val="2"/>
        <scheme val="minor"/>
      </rPr>
      <t xml:space="preserve"> </t>
    </r>
  </si>
  <si>
    <t>VOLTAGE</t>
  </si>
  <si>
    <t>AGE</t>
  </si>
  <si>
    <t>100W</t>
  </si>
  <si>
    <t>110W</t>
  </si>
  <si>
    <t>115W</t>
  </si>
  <si>
    <t>125W</t>
  </si>
  <si>
    <t>140W</t>
  </si>
  <si>
    <t>145W</t>
  </si>
  <si>
    <t>150W</t>
  </si>
  <si>
    <t>160W</t>
  </si>
  <si>
    <t>200W</t>
  </si>
  <si>
    <t>230W</t>
  </si>
  <si>
    <t>300W</t>
  </si>
  <si>
    <t>335W</t>
  </si>
  <si>
    <t>350W</t>
  </si>
  <si>
    <t>400W</t>
  </si>
  <si>
    <t>420W</t>
  </si>
  <si>
    <t>450W</t>
  </si>
  <si>
    <t>480W</t>
  </si>
  <si>
    <t>NEW</t>
  </si>
  <si>
    <t>OLD</t>
  </si>
  <si>
    <t>DIFFERENT</t>
  </si>
  <si>
    <t>550W</t>
  </si>
  <si>
    <t>BELOW 500W POWER SOURCES</t>
  </si>
  <si>
    <t>ABOVE 500W POWER SOURCES</t>
  </si>
  <si>
    <t>500W</t>
  </si>
  <si>
    <t>18V CHARGER</t>
  </si>
  <si>
    <t xml:space="preserve">20V CHARGER </t>
  </si>
  <si>
    <t>4,75V CHARGER</t>
  </si>
  <si>
    <t>8,4V CHARGER</t>
  </si>
  <si>
    <t>16V CHARGER</t>
  </si>
  <si>
    <t>19V CHARGER</t>
  </si>
  <si>
    <t>30V CHARGER</t>
  </si>
  <si>
    <t>32V CHARGER</t>
  </si>
  <si>
    <t>40V CHARGER</t>
  </si>
  <si>
    <t>MTHB AUDIO USB EXTENSION</t>
  </si>
  <si>
    <t>PERIPHERAL EXTENSION</t>
  </si>
  <si>
    <t>SCART TO ANALOG</t>
  </si>
  <si>
    <t>VGA -HDMI</t>
  </si>
  <si>
    <t>VGA TO INTERNET</t>
  </si>
  <si>
    <t>VGA TO ANALOG</t>
  </si>
  <si>
    <t>SATA CABLES</t>
  </si>
  <si>
    <t>MOLEX CABLES</t>
  </si>
  <si>
    <t>TV CABLES</t>
  </si>
  <si>
    <t>AUDIO-VIDEO&amp;EXTENSIONS</t>
  </si>
  <si>
    <t>6,4V CHARGER</t>
  </si>
  <si>
    <t>NOKIA CABLES</t>
  </si>
  <si>
    <t>PHONES</t>
  </si>
  <si>
    <t>POWER BANK</t>
  </si>
  <si>
    <t>SD CARD  READER</t>
  </si>
  <si>
    <t>WEBCAM</t>
  </si>
  <si>
    <t>NUMBER</t>
  </si>
  <si>
    <t>CONTENT</t>
  </si>
  <si>
    <t>blue</t>
  </si>
  <si>
    <t>laptop chargers</t>
  </si>
  <si>
    <t>black</t>
  </si>
  <si>
    <t>audio-video extension</t>
  </si>
  <si>
    <t>yelow</t>
  </si>
  <si>
    <t>pink</t>
  </si>
  <si>
    <t>grey</t>
  </si>
  <si>
    <t>purple</t>
  </si>
  <si>
    <t>green</t>
  </si>
  <si>
    <t>discket cable</t>
  </si>
  <si>
    <t>scart</t>
  </si>
  <si>
    <t>printer cables</t>
  </si>
  <si>
    <t>power cables</t>
  </si>
  <si>
    <t>chargers</t>
  </si>
  <si>
    <t>chargers+headphones</t>
  </si>
  <si>
    <t>others</t>
  </si>
  <si>
    <t>phones</t>
  </si>
  <si>
    <t>MTHB</t>
  </si>
  <si>
    <t>CD cards reader+pheripherals</t>
  </si>
  <si>
    <t>sound boards graphical</t>
  </si>
  <si>
    <t>graphic cards</t>
  </si>
  <si>
    <t>QUANTITY</t>
  </si>
  <si>
    <t>COLOR</t>
  </si>
  <si>
    <t>CASE FAN</t>
  </si>
  <si>
    <t>HDD BRACKET</t>
  </si>
  <si>
    <t>INSYS MODEL:M761SV SPEAKER</t>
  </si>
  <si>
    <t>INSYS M7614 WI-FI</t>
  </si>
  <si>
    <t>INSYS FUNCTION BOARD CABLE</t>
  </si>
  <si>
    <t>INSYS M761S4 CDD CABLE</t>
  </si>
  <si>
    <t>GP M760S AUDIO CABLE</t>
  </si>
  <si>
    <t>FLET CABLE MASOLHAS2</t>
  </si>
  <si>
    <t>INSYS M761S4 LVDS CABLE</t>
  </si>
  <si>
    <t>SONY VAIO VGN-NR21S METAL BRACKET</t>
  </si>
  <si>
    <t>TOSHIBA L300D METAL BRACHET</t>
  </si>
  <si>
    <t>INSYS M761S4 FAN</t>
  </si>
  <si>
    <t xml:space="preserve"> ASUS XSIRL 1A7N0AS387466 METAL BRACKET</t>
  </si>
  <si>
    <t>ASUS X515L BATTERY</t>
  </si>
  <si>
    <t>PACKARD BELL TK8640462PT BATTERY</t>
  </si>
  <si>
    <t>TOSHIBA A100-697 METAL BRACKET</t>
  </si>
  <si>
    <t>HP DV5000 SIN CND6 140J5D METAL BRACKET</t>
  </si>
  <si>
    <t>PACKARD BELL PEW91 METAL BRACKET</t>
  </si>
  <si>
    <t>671M76SSDO2GP CABLE</t>
  </si>
  <si>
    <t>INERIFO 7761SUN COMPONENT</t>
  </si>
  <si>
    <t>ASUS EEEPC1005 COMPONENT</t>
  </si>
  <si>
    <t>INSYS M761S4 HEAT SYNC</t>
  </si>
  <si>
    <t>FOXCONN 36ZL2TMTN44 HEAT SYNC</t>
  </si>
  <si>
    <t xml:space="preserve"> SATELLITE PRO C5OS1C9 BATTERY</t>
  </si>
  <si>
    <t>ASUS A6000 METAL BRACKET</t>
  </si>
  <si>
    <t>INSYS 7761SVN FAN</t>
  </si>
  <si>
    <t>ASUS ZZPC1005 HEAT SYNC</t>
  </si>
  <si>
    <t>VAIO PCG7121M COMPONENT</t>
  </si>
  <si>
    <t>YA9200JBXA3UF COMPONENT</t>
  </si>
  <si>
    <t>144389011 COMPONENT</t>
  </si>
  <si>
    <t>DELTA DAC08031 COMPONENT</t>
  </si>
  <si>
    <t>ASUS ZZZ PC1005 SPEAKER</t>
  </si>
  <si>
    <t>G59073702761NCCIN1000A01 COMPONENT</t>
  </si>
  <si>
    <t>SYS BJJHCAA COMPONENT</t>
  </si>
  <si>
    <t>1417729132991008R01 COMPONENT</t>
  </si>
  <si>
    <t>ASUS ZZZ PC1005 DC BRUSHLESS FAN</t>
  </si>
  <si>
    <t>ASUS X5IRLIA7BNOAS387466 METAL BRACKET</t>
  </si>
  <si>
    <t>INSYS M761S4 SPEAKER</t>
  </si>
  <si>
    <t>INSYS MODEL:M761SV METAL hings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</si>
</sst>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6"/>
      <color theme="3" tint="0.3999755851924192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activeCell="B30" sqref="B30"/>
    </sheetView>
  </sheetViews>
  <sheetFormatPr defaultRowHeight="14.4"/>
  <cols>
    <col min="1" max="6" width="20.77734375" customWidth="1"/>
  </cols>
  <sheetData>
    <row r="1" spans="1:6" ht="25.2" customHeight="1">
      <c r="A1" s="4" t="s">
        <v>0</v>
      </c>
      <c r="B1" s="5" t="s">
        <v>70</v>
      </c>
      <c r="C1" s="4" t="s">
        <v>1</v>
      </c>
      <c r="D1" s="4" t="s">
        <v>24</v>
      </c>
      <c r="E1" s="4" t="s">
        <v>25</v>
      </c>
      <c r="F1" s="4" t="s">
        <v>2</v>
      </c>
    </row>
    <row r="2" spans="1:6">
      <c r="A2" t="s">
        <v>3</v>
      </c>
      <c r="B2">
        <v>73</v>
      </c>
      <c r="C2">
        <v>16</v>
      </c>
      <c r="D2">
        <v>0</v>
      </c>
      <c r="E2">
        <v>0</v>
      </c>
      <c r="F2" s="1">
        <f>B2+C2+D2+E2</f>
        <v>89</v>
      </c>
    </row>
    <row r="3" spans="1:6">
      <c r="A3" t="s">
        <v>4</v>
      </c>
      <c r="B3">
        <v>8</v>
      </c>
      <c r="C3">
        <v>0</v>
      </c>
      <c r="D3">
        <v>0</v>
      </c>
      <c r="E3">
        <v>0</v>
      </c>
      <c r="F3" s="1">
        <f t="shared" ref="F3:F24" si="0">B3+C3+D3+E3</f>
        <v>8</v>
      </c>
    </row>
    <row r="4" spans="1:6">
      <c r="A4" t="s">
        <v>5</v>
      </c>
      <c r="B4">
        <v>4</v>
      </c>
      <c r="C4">
        <v>2</v>
      </c>
      <c r="D4">
        <v>0</v>
      </c>
      <c r="E4">
        <v>0</v>
      </c>
      <c r="F4" s="1">
        <f t="shared" si="0"/>
        <v>6</v>
      </c>
    </row>
    <row r="5" spans="1:6">
      <c r="A5" t="s">
        <v>6</v>
      </c>
      <c r="B5">
        <v>2</v>
      </c>
      <c r="C5">
        <v>12</v>
      </c>
      <c r="D5">
        <v>0</v>
      </c>
      <c r="E5">
        <v>0</v>
      </c>
      <c r="F5" s="1">
        <f t="shared" si="0"/>
        <v>14</v>
      </c>
    </row>
    <row r="6" spans="1:6">
      <c r="A6" t="s">
        <v>7</v>
      </c>
      <c r="B6">
        <v>18</v>
      </c>
      <c r="C6">
        <v>9</v>
      </c>
      <c r="D6">
        <v>0</v>
      </c>
      <c r="E6">
        <v>0</v>
      </c>
      <c r="F6" s="1">
        <f t="shared" si="0"/>
        <v>27</v>
      </c>
    </row>
    <row r="7" spans="1:6">
      <c r="A7" t="s">
        <v>8</v>
      </c>
      <c r="B7">
        <v>0</v>
      </c>
      <c r="C7">
        <v>2</v>
      </c>
      <c r="D7">
        <v>0</v>
      </c>
      <c r="E7">
        <v>0</v>
      </c>
      <c r="F7" s="1">
        <f t="shared" si="0"/>
        <v>2</v>
      </c>
    </row>
    <row r="8" spans="1:6">
      <c r="A8" t="s">
        <v>9</v>
      </c>
      <c r="B8">
        <v>4</v>
      </c>
      <c r="C8">
        <v>0</v>
      </c>
      <c r="D8">
        <v>0</v>
      </c>
      <c r="E8">
        <v>0</v>
      </c>
      <c r="F8" s="1">
        <f t="shared" si="0"/>
        <v>4</v>
      </c>
    </row>
    <row r="9" spans="1:6">
      <c r="A9" t="s">
        <v>38</v>
      </c>
      <c r="B9">
        <v>1</v>
      </c>
      <c r="C9">
        <v>0</v>
      </c>
      <c r="D9">
        <v>0</v>
      </c>
      <c r="E9">
        <v>0</v>
      </c>
      <c r="F9" s="1">
        <f t="shared" si="0"/>
        <v>1</v>
      </c>
    </row>
    <row r="10" spans="1:6">
      <c r="A10" t="s">
        <v>10</v>
      </c>
      <c r="B10">
        <v>4</v>
      </c>
      <c r="C10">
        <v>0</v>
      </c>
      <c r="D10">
        <v>0</v>
      </c>
      <c r="E10">
        <v>0</v>
      </c>
      <c r="F10" s="1">
        <f t="shared" si="0"/>
        <v>4</v>
      </c>
    </row>
    <row r="11" spans="1:6">
      <c r="A11" t="s">
        <v>11</v>
      </c>
      <c r="B11">
        <v>2</v>
      </c>
      <c r="C11">
        <v>0</v>
      </c>
      <c r="D11">
        <v>0</v>
      </c>
      <c r="E11">
        <v>0</v>
      </c>
      <c r="F11" s="1">
        <f t="shared" si="0"/>
        <v>2</v>
      </c>
    </row>
    <row r="12" spans="1:6">
      <c r="A12" t="s">
        <v>12</v>
      </c>
      <c r="B12">
        <v>3</v>
      </c>
      <c r="C12">
        <v>0</v>
      </c>
      <c r="D12">
        <v>0</v>
      </c>
      <c r="E12">
        <v>0</v>
      </c>
      <c r="F12" s="1">
        <f t="shared" si="0"/>
        <v>3</v>
      </c>
    </row>
    <row r="13" spans="1:6">
      <c r="A13" t="s">
        <v>99</v>
      </c>
      <c r="B13">
        <v>1</v>
      </c>
      <c r="C13">
        <v>0</v>
      </c>
      <c r="D13">
        <v>0</v>
      </c>
      <c r="E13">
        <v>0</v>
      </c>
      <c r="F13" s="1">
        <f t="shared" si="0"/>
        <v>1</v>
      </c>
    </row>
    <row r="14" spans="1:6">
      <c r="A14" t="s">
        <v>39</v>
      </c>
      <c r="B14">
        <v>2</v>
      </c>
      <c r="C14">
        <v>0</v>
      </c>
      <c r="D14">
        <v>0</v>
      </c>
      <c r="E14">
        <v>0</v>
      </c>
      <c r="F14" s="1">
        <f t="shared" si="0"/>
        <v>2</v>
      </c>
    </row>
    <row r="15" spans="1:6">
      <c r="A15" t="s">
        <v>40</v>
      </c>
      <c r="B15">
        <v>1</v>
      </c>
      <c r="C15">
        <v>0</v>
      </c>
      <c r="D15">
        <v>0</v>
      </c>
      <c r="E15">
        <v>0</v>
      </c>
      <c r="F15" s="1">
        <f t="shared" si="0"/>
        <v>1</v>
      </c>
    </row>
    <row r="16" spans="1:6">
      <c r="A16" t="s">
        <v>13</v>
      </c>
      <c r="B16">
        <v>37</v>
      </c>
      <c r="C16">
        <v>0</v>
      </c>
      <c r="D16">
        <v>0</v>
      </c>
      <c r="E16">
        <v>0</v>
      </c>
      <c r="F16" s="1">
        <f t="shared" si="0"/>
        <v>37</v>
      </c>
    </row>
    <row r="17" spans="1:6">
      <c r="A17" t="s">
        <v>41</v>
      </c>
      <c r="B17">
        <v>2</v>
      </c>
      <c r="C17">
        <v>0</v>
      </c>
      <c r="D17">
        <v>0</v>
      </c>
      <c r="E17">
        <v>0</v>
      </c>
      <c r="F17" s="1">
        <f t="shared" si="0"/>
        <v>2</v>
      </c>
    </row>
    <row r="18" spans="1:6">
      <c r="A18" t="s">
        <v>42</v>
      </c>
      <c r="B18">
        <v>1</v>
      </c>
      <c r="C18">
        <v>0</v>
      </c>
      <c r="D18">
        <v>0</v>
      </c>
      <c r="E18">
        <v>0</v>
      </c>
      <c r="F18" s="1">
        <f t="shared" si="0"/>
        <v>1</v>
      </c>
    </row>
    <row r="19" spans="1:6">
      <c r="A19" t="s">
        <v>14</v>
      </c>
      <c r="B19">
        <v>8</v>
      </c>
      <c r="C19">
        <v>0</v>
      </c>
      <c r="D19">
        <v>0</v>
      </c>
      <c r="E19">
        <v>0</v>
      </c>
      <c r="F19" s="1">
        <f t="shared" si="0"/>
        <v>8</v>
      </c>
    </row>
    <row r="20" spans="1:6">
      <c r="A20" t="s">
        <v>15</v>
      </c>
      <c r="B20">
        <v>1</v>
      </c>
      <c r="C20">
        <v>0</v>
      </c>
      <c r="D20">
        <v>0</v>
      </c>
      <c r="E20">
        <v>0</v>
      </c>
      <c r="F20" s="1">
        <f t="shared" si="0"/>
        <v>1</v>
      </c>
    </row>
    <row r="21" spans="1:6">
      <c r="A21" t="s">
        <v>43</v>
      </c>
      <c r="B21">
        <v>1</v>
      </c>
      <c r="C21">
        <v>0</v>
      </c>
      <c r="D21">
        <v>0</v>
      </c>
      <c r="E21">
        <v>0</v>
      </c>
      <c r="F21" s="1">
        <f t="shared" si="0"/>
        <v>1</v>
      </c>
    </row>
    <row r="22" spans="1:6">
      <c r="A22" t="s">
        <v>44</v>
      </c>
      <c r="B22">
        <v>3</v>
      </c>
      <c r="C22">
        <v>0</v>
      </c>
      <c r="D22">
        <v>0</v>
      </c>
      <c r="E22">
        <v>0</v>
      </c>
      <c r="F22" s="1">
        <f t="shared" si="0"/>
        <v>3</v>
      </c>
    </row>
    <row r="23" spans="1:6">
      <c r="A23" t="s">
        <v>16</v>
      </c>
      <c r="B23">
        <v>5</v>
      </c>
      <c r="C23">
        <v>0</v>
      </c>
      <c r="D23">
        <v>0</v>
      </c>
      <c r="E23">
        <v>0</v>
      </c>
      <c r="F23" s="1">
        <f t="shared" si="0"/>
        <v>5</v>
      </c>
    </row>
    <row r="24" spans="1:6">
      <c r="A24" t="s">
        <v>116</v>
      </c>
      <c r="B24">
        <v>1</v>
      </c>
      <c r="C24">
        <v>0</v>
      </c>
      <c r="D24">
        <v>0</v>
      </c>
      <c r="E24">
        <v>0</v>
      </c>
      <c r="F24" s="1">
        <f t="shared" si="0"/>
        <v>1</v>
      </c>
    </row>
    <row r="25" spans="1:6">
      <c r="A25" t="s">
        <v>17</v>
      </c>
      <c r="B25">
        <v>1</v>
      </c>
      <c r="C25">
        <v>0</v>
      </c>
      <c r="D25">
        <v>0</v>
      </c>
      <c r="E25">
        <v>0</v>
      </c>
      <c r="F25" s="1">
        <f t="shared" ref="F25:F67" si="1">B25+C25+D25+E25</f>
        <v>1</v>
      </c>
    </row>
    <row r="26" spans="1:6">
      <c r="A26" t="s">
        <v>45</v>
      </c>
      <c r="B26">
        <v>1</v>
      </c>
      <c r="C26">
        <v>0</v>
      </c>
      <c r="D26">
        <v>0</v>
      </c>
      <c r="E26">
        <v>0</v>
      </c>
      <c r="F26" s="1">
        <f t="shared" si="1"/>
        <v>1</v>
      </c>
    </row>
    <row r="27" spans="1:6">
      <c r="A27" t="s">
        <v>100</v>
      </c>
      <c r="C27">
        <v>0</v>
      </c>
      <c r="D27">
        <v>0</v>
      </c>
      <c r="E27">
        <v>0</v>
      </c>
      <c r="F27" s="1">
        <f t="shared" si="1"/>
        <v>0</v>
      </c>
    </row>
    <row r="28" spans="1:6">
      <c r="A28" t="s">
        <v>18</v>
      </c>
      <c r="B28">
        <v>5</v>
      </c>
      <c r="C28">
        <v>0</v>
      </c>
      <c r="D28">
        <v>0</v>
      </c>
      <c r="E28">
        <v>0</v>
      </c>
      <c r="F28" s="1">
        <f t="shared" si="1"/>
        <v>5</v>
      </c>
    </row>
    <row r="29" spans="1:6">
      <c r="A29" t="s">
        <v>46</v>
      </c>
      <c r="B29">
        <v>1</v>
      </c>
      <c r="C29">
        <v>0</v>
      </c>
      <c r="D29">
        <v>0</v>
      </c>
      <c r="E29">
        <v>0</v>
      </c>
      <c r="F29" s="1">
        <f t="shared" si="1"/>
        <v>1</v>
      </c>
    </row>
    <row r="30" spans="1:6">
      <c r="A30" t="s">
        <v>19</v>
      </c>
      <c r="B30">
        <v>17</v>
      </c>
      <c r="C30">
        <v>0</v>
      </c>
      <c r="D30">
        <v>0</v>
      </c>
      <c r="E30">
        <v>0</v>
      </c>
      <c r="F30" s="1">
        <f t="shared" si="1"/>
        <v>17</v>
      </c>
    </row>
    <row r="31" spans="1:6">
      <c r="A31" t="s">
        <v>101</v>
      </c>
      <c r="B31">
        <v>2</v>
      </c>
      <c r="C31">
        <v>0</v>
      </c>
      <c r="D31">
        <v>0</v>
      </c>
      <c r="E31">
        <v>0</v>
      </c>
      <c r="F31" s="1">
        <f t="shared" si="1"/>
        <v>2</v>
      </c>
    </row>
    <row r="32" spans="1:6">
      <c r="A32" t="s">
        <v>20</v>
      </c>
      <c r="B32">
        <v>3</v>
      </c>
      <c r="C32">
        <v>0</v>
      </c>
      <c r="D32">
        <v>0</v>
      </c>
      <c r="E32">
        <v>0</v>
      </c>
      <c r="F32" s="1">
        <f t="shared" si="1"/>
        <v>3</v>
      </c>
    </row>
    <row r="33" spans="1:6">
      <c r="A33" t="s">
        <v>97</v>
      </c>
      <c r="B33">
        <v>2</v>
      </c>
      <c r="C33">
        <v>0</v>
      </c>
      <c r="D33">
        <v>0</v>
      </c>
      <c r="E33">
        <v>0</v>
      </c>
      <c r="F33" s="1">
        <f t="shared" si="1"/>
        <v>2</v>
      </c>
    </row>
    <row r="34" spans="1:6">
      <c r="A34" t="s">
        <v>102</v>
      </c>
      <c r="B34">
        <v>2</v>
      </c>
      <c r="C34">
        <v>0</v>
      </c>
      <c r="D34">
        <v>0</v>
      </c>
      <c r="E34">
        <v>0</v>
      </c>
      <c r="F34" s="1">
        <f t="shared" si="1"/>
        <v>2</v>
      </c>
    </row>
    <row r="35" spans="1:6">
      <c r="A35" t="s">
        <v>98</v>
      </c>
      <c r="B35">
        <v>1</v>
      </c>
      <c r="C35">
        <v>0</v>
      </c>
      <c r="D35">
        <v>0</v>
      </c>
      <c r="E35">
        <v>0</v>
      </c>
      <c r="F35" s="1">
        <f t="shared" si="1"/>
        <v>1</v>
      </c>
    </row>
    <row r="36" spans="1:6">
      <c r="A36" t="s">
        <v>21</v>
      </c>
      <c r="B36">
        <v>1</v>
      </c>
      <c r="C36">
        <v>0</v>
      </c>
      <c r="D36">
        <v>0</v>
      </c>
      <c r="E36">
        <v>0</v>
      </c>
      <c r="F36" s="1">
        <f t="shared" si="1"/>
        <v>1</v>
      </c>
    </row>
    <row r="37" spans="1:6">
      <c r="A37" t="s">
        <v>47</v>
      </c>
      <c r="B37">
        <v>3</v>
      </c>
      <c r="C37">
        <v>0</v>
      </c>
      <c r="D37">
        <v>0</v>
      </c>
      <c r="E37">
        <v>0</v>
      </c>
      <c r="F37" s="1">
        <f t="shared" si="1"/>
        <v>3</v>
      </c>
    </row>
    <row r="38" spans="1:6">
      <c r="A38" t="s">
        <v>103</v>
      </c>
      <c r="B38">
        <v>1</v>
      </c>
      <c r="C38">
        <v>0</v>
      </c>
      <c r="D38">
        <v>0</v>
      </c>
      <c r="E38">
        <v>0</v>
      </c>
      <c r="F38" s="1">
        <f t="shared" si="1"/>
        <v>1</v>
      </c>
    </row>
    <row r="39" spans="1:6">
      <c r="A39" t="s">
        <v>104</v>
      </c>
      <c r="B39">
        <v>2</v>
      </c>
      <c r="C39">
        <v>0</v>
      </c>
      <c r="D39">
        <v>0</v>
      </c>
      <c r="E39">
        <v>0</v>
      </c>
      <c r="F39" s="1">
        <f t="shared" si="1"/>
        <v>2</v>
      </c>
    </row>
    <row r="40" spans="1:6">
      <c r="A40" t="s">
        <v>105</v>
      </c>
      <c r="B40">
        <v>1</v>
      </c>
      <c r="C40">
        <v>0</v>
      </c>
      <c r="D40">
        <v>0</v>
      </c>
      <c r="E40">
        <v>0</v>
      </c>
      <c r="F40" s="1">
        <f t="shared" si="1"/>
        <v>1</v>
      </c>
    </row>
    <row r="41" spans="1:6">
      <c r="A41" t="s">
        <v>22</v>
      </c>
      <c r="B41">
        <v>1</v>
      </c>
      <c r="C41">
        <v>0</v>
      </c>
      <c r="D41">
        <v>0</v>
      </c>
      <c r="E41">
        <v>0</v>
      </c>
      <c r="F41" s="1">
        <f t="shared" si="1"/>
        <v>1</v>
      </c>
    </row>
    <row r="42" spans="1:6">
      <c r="A42" t="s">
        <v>23</v>
      </c>
      <c r="B42">
        <v>2</v>
      </c>
      <c r="C42">
        <v>0</v>
      </c>
      <c r="D42">
        <v>0</v>
      </c>
      <c r="E42">
        <v>0</v>
      </c>
      <c r="F42" s="1">
        <f t="shared" si="1"/>
        <v>2</v>
      </c>
    </row>
    <row r="43" spans="1:6">
      <c r="A43" t="s">
        <v>26</v>
      </c>
      <c r="B43">
        <v>13</v>
      </c>
      <c r="C43">
        <v>0</v>
      </c>
      <c r="D43">
        <v>0</v>
      </c>
      <c r="E43">
        <v>0</v>
      </c>
      <c r="F43" s="1">
        <f t="shared" si="1"/>
        <v>13</v>
      </c>
    </row>
    <row r="44" spans="1:6">
      <c r="A44" t="s">
        <v>27</v>
      </c>
      <c r="B44">
        <v>32</v>
      </c>
      <c r="C44">
        <v>0</v>
      </c>
      <c r="D44">
        <v>0</v>
      </c>
      <c r="E44">
        <v>1</v>
      </c>
      <c r="F44" s="1">
        <f t="shared" si="1"/>
        <v>33</v>
      </c>
    </row>
    <row r="45" spans="1:6" ht="14.4" customHeight="1">
      <c r="A45" t="s">
        <v>28</v>
      </c>
      <c r="B45">
        <v>1</v>
      </c>
      <c r="C45">
        <v>0</v>
      </c>
      <c r="D45">
        <v>0</v>
      </c>
      <c r="E45">
        <v>0</v>
      </c>
      <c r="F45" s="1">
        <f t="shared" si="1"/>
        <v>1</v>
      </c>
    </row>
    <row r="46" spans="1:6">
      <c r="A46" t="s">
        <v>29</v>
      </c>
      <c r="B46">
        <v>6</v>
      </c>
      <c r="C46">
        <v>31</v>
      </c>
      <c r="D46">
        <v>3</v>
      </c>
      <c r="E46">
        <v>1</v>
      </c>
      <c r="F46" s="1">
        <f t="shared" si="1"/>
        <v>41</v>
      </c>
    </row>
    <row r="47" spans="1:6">
      <c r="A47" t="s">
        <v>30</v>
      </c>
      <c r="B47">
        <v>25</v>
      </c>
      <c r="C47">
        <v>8</v>
      </c>
      <c r="D47">
        <v>0</v>
      </c>
      <c r="E47">
        <v>3</v>
      </c>
      <c r="F47" s="1">
        <f t="shared" si="1"/>
        <v>36</v>
      </c>
    </row>
    <row r="48" spans="1:6">
      <c r="A48" t="s">
        <v>31</v>
      </c>
      <c r="B48">
        <v>5</v>
      </c>
      <c r="C48">
        <v>1</v>
      </c>
      <c r="D48">
        <v>0</v>
      </c>
      <c r="E48">
        <v>0</v>
      </c>
      <c r="F48" s="1">
        <f t="shared" si="1"/>
        <v>6</v>
      </c>
    </row>
    <row r="49" spans="1:6">
      <c r="A49" t="s">
        <v>32</v>
      </c>
      <c r="B49">
        <v>24</v>
      </c>
      <c r="C49">
        <v>0</v>
      </c>
      <c r="D49">
        <v>0</v>
      </c>
      <c r="E49">
        <v>0</v>
      </c>
      <c r="F49" s="1">
        <f t="shared" si="1"/>
        <v>24</v>
      </c>
    </row>
    <row r="50" spans="1:6">
      <c r="A50" t="s">
        <v>33</v>
      </c>
      <c r="B50">
        <v>11</v>
      </c>
      <c r="C50">
        <v>2</v>
      </c>
      <c r="D50">
        <v>0</v>
      </c>
      <c r="E50">
        <v>0</v>
      </c>
      <c r="F50" s="1">
        <f t="shared" si="1"/>
        <v>13</v>
      </c>
    </row>
    <row r="51" spans="1:6">
      <c r="A51" t="s">
        <v>34</v>
      </c>
      <c r="B51">
        <v>1</v>
      </c>
      <c r="C51">
        <v>0</v>
      </c>
      <c r="D51">
        <v>0</v>
      </c>
      <c r="E51">
        <v>0</v>
      </c>
      <c r="F51" s="1">
        <f t="shared" si="1"/>
        <v>1</v>
      </c>
    </row>
    <row r="52" spans="1:6">
      <c r="A52" t="s">
        <v>35</v>
      </c>
      <c r="B52">
        <v>1</v>
      </c>
      <c r="C52">
        <v>0</v>
      </c>
      <c r="D52">
        <v>0</v>
      </c>
      <c r="E52">
        <v>0</v>
      </c>
      <c r="F52" s="1">
        <f t="shared" si="1"/>
        <v>1</v>
      </c>
    </row>
    <row r="53" spans="1:6">
      <c r="A53" t="s">
        <v>36</v>
      </c>
      <c r="B53">
        <v>3</v>
      </c>
      <c r="C53">
        <v>0</v>
      </c>
      <c r="D53">
        <v>0</v>
      </c>
      <c r="E53">
        <v>0</v>
      </c>
      <c r="F53" s="1">
        <f t="shared" si="1"/>
        <v>3</v>
      </c>
    </row>
    <row r="54" spans="1:6">
      <c r="A54" t="s">
        <v>37</v>
      </c>
      <c r="B54">
        <v>2</v>
      </c>
      <c r="C54">
        <v>0</v>
      </c>
      <c r="D54">
        <v>0</v>
      </c>
      <c r="E54">
        <v>0</v>
      </c>
      <c r="F54" s="1">
        <f t="shared" si="1"/>
        <v>2</v>
      </c>
    </row>
    <row r="55" spans="1:6">
      <c r="A55" t="s">
        <v>56</v>
      </c>
      <c r="B55">
        <v>9</v>
      </c>
      <c r="C55">
        <v>0</v>
      </c>
      <c r="D55">
        <v>0</v>
      </c>
      <c r="E55">
        <v>0</v>
      </c>
      <c r="F55" s="1">
        <f t="shared" si="1"/>
        <v>9</v>
      </c>
    </row>
    <row r="56" spans="1:6">
      <c r="A56" t="s">
        <v>57</v>
      </c>
      <c r="B56">
        <v>13</v>
      </c>
      <c r="C56">
        <v>0</v>
      </c>
      <c r="D56">
        <v>0</v>
      </c>
      <c r="E56">
        <v>0</v>
      </c>
      <c r="F56" s="1">
        <f t="shared" si="1"/>
        <v>13</v>
      </c>
    </row>
    <row r="57" spans="1:6">
      <c r="A57" t="s">
        <v>58</v>
      </c>
      <c r="B57">
        <v>1</v>
      </c>
      <c r="C57">
        <v>0</v>
      </c>
      <c r="D57">
        <v>0</v>
      </c>
      <c r="E57">
        <v>0</v>
      </c>
      <c r="F57" s="1">
        <f t="shared" si="1"/>
        <v>1</v>
      </c>
    </row>
    <row r="58" spans="1:6">
      <c r="A58" t="s">
        <v>59</v>
      </c>
      <c r="B58">
        <v>1</v>
      </c>
      <c r="C58">
        <v>0</v>
      </c>
      <c r="D58">
        <v>0</v>
      </c>
      <c r="E58">
        <v>0</v>
      </c>
      <c r="F58" s="1">
        <f t="shared" si="1"/>
        <v>1</v>
      </c>
    </row>
    <row r="59" spans="1:6">
      <c r="A59" t="s">
        <v>60</v>
      </c>
      <c r="B59">
        <v>2</v>
      </c>
      <c r="C59">
        <v>0</v>
      </c>
      <c r="D59">
        <v>0</v>
      </c>
      <c r="E59">
        <v>0</v>
      </c>
      <c r="F59" s="1">
        <f t="shared" si="1"/>
        <v>2</v>
      </c>
    </row>
    <row r="60" spans="1:6">
      <c r="A60" t="s">
        <v>61</v>
      </c>
      <c r="B60">
        <v>7</v>
      </c>
      <c r="C60">
        <v>0</v>
      </c>
      <c r="D60">
        <v>0</v>
      </c>
      <c r="E60">
        <v>0</v>
      </c>
      <c r="F60" s="1">
        <f t="shared" si="1"/>
        <v>7</v>
      </c>
    </row>
    <row r="61" spans="1:6">
      <c r="A61" t="s">
        <v>63</v>
      </c>
      <c r="B61">
        <v>2</v>
      </c>
      <c r="C61">
        <v>0</v>
      </c>
      <c r="D61">
        <v>0</v>
      </c>
      <c r="E61">
        <v>0</v>
      </c>
      <c r="F61" s="1">
        <f t="shared" si="1"/>
        <v>2</v>
      </c>
    </row>
    <row r="62" spans="1:6">
      <c r="A62" t="s">
        <v>64</v>
      </c>
      <c r="B62">
        <v>2</v>
      </c>
      <c r="C62">
        <v>0</v>
      </c>
      <c r="D62">
        <v>0</v>
      </c>
      <c r="E62">
        <v>0</v>
      </c>
      <c r="F62" s="1">
        <f t="shared" si="1"/>
        <v>2</v>
      </c>
    </row>
    <row r="63" spans="1:6">
      <c r="A63" t="s">
        <v>65</v>
      </c>
      <c r="B63">
        <v>11</v>
      </c>
      <c r="C63">
        <v>0</v>
      </c>
      <c r="D63">
        <v>0</v>
      </c>
      <c r="E63">
        <v>0</v>
      </c>
      <c r="F63" s="1">
        <f t="shared" si="1"/>
        <v>11</v>
      </c>
    </row>
    <row r="64" spans="1:6">
      <c r="A64" t="s">
        <v>66</v>
      </c>
      <c r="B64">
        <v>4</v>
      </c>
      <c r="C64">
        <v>0</v>
      </c>
      <c r="D64">
        <v>0</v>
      </c>
      <c r="E64">
        <v>0</v>
      </c>
      <c r="F64" s="1">
        <f t="shared" si="1"/>
        <v>4</v>
      </c>
    </row>
    <row r="65" spans="1:6">
      <c r="A65" t="s">
        <v>67</v>
      </c>
      <c r="B65">
        <v>14</v>
      </c>
      <c r="C65">
        <v>0</v>
      </c>
      <c r="D65">
        <v>0</v>
      </c>
      <c r="E65">
        <v>0</v>
      </c>
      <c r="F65" s="1">
        <f t="shared" si="1"/>
        <v>14</v>
      </c>
    </row>
    <row r="66" spans="1:6">
      <c r="A66" t="s">
        <v>68</v>
      </c>
      <c r="B66">
        <v>13</v>
      </c>
      <c r="C66">
        <v>0</v>
      </c>
      <c r="D66">
        <v>0</v>
      </c>
      <c r="E66">
        <v>0</v>
      </c>
      <c r="F66" s="1">
        <f t="shared" si="1"/>
        <v>13</v>
      </c>
    </row>
    <row r="67" spans="1:6">
      <c r="A67" t="s">
        <v>69</v>
      </c>
      <c r="B67">
        <v>6</v>
      </c>
      <c r="C67">
        <v>0</v>
      </c>
      <c r="D67">
        <v>0</v>
      </c>
      <c r="E67">
        <v>0</v>
      </c>
      <c r="F67" s="1">
        <f t="shared" si="1"/>
        <v>6</v>
      </c>
    </row>
    <row r="68" spans="1:6">
      <c r="A68" t="s">
        <v>106</v>
      </c>
      <c r="B68">
        <v>2</v>
      </c>
      <c r="C68">
        <v>0</v>
      </c>
      <c r="D68">
        <v>0</v>
      </c>
      <c r="E68">
        <v>0</v>
      </c>
      <c r="F68" s="1">
        <f t="shared" ref="F68:F81" si="2">B68+C68+D68+E68</f>
        <v>2</v>
      </c>
    </row>
    <row r="69" spans="1:6">
      <c r="A69" t="s">
        <v>107</v>
      </c>
      <c r="B69">
        <v>2</v>
      </c>
      <c r="C69">
        <v>0</v>
      </c>
      <c r="D69">
        <v>0</v>
      </c>
      <c r="E69">
        <v>0</v>
      </c>
      <c r="F69" s="1">
        <f t="shared" si="2"/>
        <v>2</v>
      </c>
    </row>
    <row r="70" spans="1:6">
      <c r="A70" t="s">
        <v>108</v>
      </c>
      <c r="B70">
        <v>3</v>
      </c>
      <c r="C70">
        <v>0</v>
      </c>
      <c r="D70">
        <v>0</v>
      </c>
      <c r="E70">
        <v>0</v>
      </c>
      <c r="F70" s="1">
        <f t="shared" si="2"/>
        <v>3</v>
      </c>
    </row>
    <row r="71" spans="1:6">
      <c r="A71" t="s">
        <v>109</v>
      </c>
      <c r="B71">
        <v>1</v>
      </c>
      <c r="C71">
        <v>0</v>
      </c>
      <c r="D71">
        <v>0</v>
      </c>
      <c r="E71">
        <v>0</v>
      </c>
      <c r="F71" s="1">
        <f t="shared" si="2"/>
        <v>1</v>
      </c>
    </row>
    <row r="72" spans="1:6">
      <c r="A72" t="s">
        <v>110</v>
      </c>
      <c r="B72">
        <v>1</v>
      </c>
      <c r="C72">
        <v>0</v>
      </c>
      <c r="D72">
        <v>0</v>
      </c>
      <c r="E72">
        <v>0</v>
      </c>
      <c r="F72" s="1">
        <f t="shared" si="2"/>
        <v>1</v>
      </c>
    </row>
    <row r="73" spans="1:6">
      <c r="A73" t="s">
        <v>111</v>
      </c>
      <c r="B73">
        <v>1</v>
      </c>
      <c r="C73">
        <v>0</v>
      </c>
      <c r="D73">
        <v>0</v>
      </c>
      <c r="E73">
        <v>0</v>
      </c>
      <c r="F73" s="1">
        <f t="shared" si="2"/>
        <v>1</v>
      </c>
    </row>
    <row r="74" spans="1:6">
      <c r="A74" t="s">
        <v>112</v>
      </c>
      <c r="B74">
        <v>4</v>
      </c>
      <c r="C74">
        <v>0</v>
      </c>
      <c r="D74">
        <v>0</v>
      </c>
      <c r="E74">
        <v>0</v>
      </c>
      <c r="F74" s="1">
        <f t="shared" si="2"/>
        <v>4</v>
      </c>
    </row>
    <row r="75" spans="1:6">
      <c r="A75" t="s">
        <v>113</v>
      </c>
      <c r="B75">
        <v>1</v>
      </c>
      <c r="C75">
        <v>0</v>
      </c>
      <c r="D75">
        <v>0</v>
      </c>
      <c r="E75">
        <v>0</v>
      </c>
      <c r="F75" s="1">
        <f t="shared" si="2"/>
        <v>1</v>
      </c>
    </row>
    <row r="76" spans="1:6">
      <c r="A76" t="s">
        <v>114</v>
      </c>
      <c r="B76">
        <v>2</v>
      </c>
      <c r="C76">
        <v>0</v>
      </c>
      <c r="D76">
        <v>0</v>
      </c>
      <c r="E76">
        <v>0</v>
      </c>
      <c r="F76" s="1">
        <f t="shared" si="2"/>
        <v>2</v>
      </c>
    </row>
    <row r="77" spans="1:6">
      <c r="A77" t="s">
        <v>117</v>
      </c>
      <c r="B77">
        <v>2</v>
      </c>
      <c r="C77">
        <v>0</v>
      </c>
      <c r="D77">
        <v>0</v>
      </c>
      <c r="E77">
        <v>0</v>
      </c>
      <c r="F77" s="1">
        <f t="shared" si="2"/>
        <v>2</v>
      </c>
    </row>
    <row r="78" spans="1:6">
      <c r="A78" t="s">
        <v>118</v>
      </c>
      <c r="B78">
        <v>24</v>
      </c>
      <c r="C78">
        <v>0</v>
      </c>
      <c r="D78">
        <v>0</v>
      </c>
      <c r="E78">
        <v>0</v>
      </c>
      <c r="F78" s="1">
        <f t="shared" si="2"/>
        <v>24</v>
      </c>
    </row>
    <row r="79" spans="1:6">
      <c r="A79" t="s">
        <v>119</v>
      </c>
      <c r="B79">
        <v>1</v>
      </c>
      <c r="C79">
        <v>0</v>
      </c>
      <c r="D79">
        <v>0</v>
      </c>
      <c r="E79">
        <v>0</v>
      </c>
      <c r="F79" s="1">
        <f t="shared" si="2"/>
        <v>1</v>
      </c>
    </row>
    <row r="80" spans="1:6">
      <c r="A80" t="s">
        <v>120</v>
      </c>
      <c r="B80">
        <v>2</v>
      </c>
      <c r="C80">
        <v>0</v>
      </c>
      <c r="D80">
        <v>0</v>
      </c>
      <c r="E80">
        <v>0</v>
      </c>
      <c r="F80" s="1">
        <f t="shared" si="2"/>
        <v>2</v>
      </c>
    </row>
    <row r="81" spans="1:6">
      <c r="A81" t="s">
        <v>121</v>
      </c>
      <c r="B81">
        <v>1</v>
      </c>
      <c r="C81">
        <v>0</v>
      </c>
      <c r="D81">
        <v>0</v>
      </c>
      <c r="E81">
        <v>0</v>
      </c>
      <c r="F81" s="1">
        <f t="shared" si="2"/>
        <v>1</v>
      </c>
    </row>
    <row r="82" spans="1:6" ht="21">
      <c r="A82" s="3" t="s">
        <v>55</v>
      </c>
      <c r="B82">
        <f>SUM(B2:B81)</f>
        <v>484</v>
      </c>
      <c r="C82">
        <f>SUM(C2:C81)</f>
        <v>83</v>
      </c>
      <c r="D82">
        <f>SUM(D2:D81)</f>
        <v>3</v>
      </c>
      <c r="E82">
        <f>SUM(E2:E81)</f>
        <v>5</v>
      </c>
      <c r="F82">
        <f>SUM(F2:F81)</f>
        <v>575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7" sqref="B7"/>
    </sheetView>
  </sheetViews>
  <sheetFormatPr defaultRowHeight="14.4"/>
  <cols>
    <col min="1" max="2" width="20.77734375" customWidth="1"/>
  </cols>
  <sheetData>
    <row r="1" spans="1:2" ht="25.05" customHeight="1">
      <c r="A1" s="4" t="s">
        <v>48</v>
      </c>
      <c r="B1" s="4" t="s">
        <v>2</v>
      </c>
    </row>
    <row r="2" spans="1:2">
      <c r="A2" t="s">
        <v>49</v>
      </c>
      <c r="B2">
        <v>99</v>
      </c>
    </row>
    <row r="3" spans="1:2">
      <c r="A3" t="s">
        <v>50</v>
      </c>
      <c r="B3">
        <v>120</v>
      </c>
    </row>
    <row r="4" spans="1:2">
      <c r="A4" t="s">
        <v>51</v>
      </c>
      <c r="B4">
        <v>80</v>
      </c>
    </row>
    <row r="5" spans="1:2">
      <c r="A5" t="s">
        <v>115</v>
      </c>
      <c r="B5">
        <v>99</v>
      </c>
    </row>
    <row r="6" spans="1:2">
      <c r="A6" t="s">
        <v>52</v>
      </c>
      <c r="B6">
        <v>19</v>
      </c>
    </row>
    <row r="7" spans="1:2">
      <c r="A7" t="s">
        <v>53</v>
      </c>
      <c r="B7">
        <v>41</v>
      </c>
    </row>
    <row r="8" spans="1:2">
      <c r="A8" t="s">
        <v>54</v>
      </c>
      <c r="B8">
        <v>1</v>
      </c>
    </row>
    <row r="9" spans="1:2" ht="14.4" customHeight="1">
      <c r="A9" t="s">
        <v>62</v>
      </c>
      <c r="B9">
        <v>92</v>
      </c>
    </row>
    <row r="10" spans="1:2">
      <c r="A10" t="s">
        <v>94</v>
      </c>
      <c r="B10">
        <v>35</v>
      </c>
    </row>
    <row r="11" spans="1:2">
      <c r="A11" t="s">
        <v>95</v>
      </c>
      <c r="B11">
        <v>2</v>
      </c>
    </row>
    <row r="12" spans="1:2">
      <c r="A12" t="s">
        <v>118</v>
      </c>
      <c r="B12">
        <v>24</v>
      </c>
    </row>
    <row r="13" spans="1:2">
      <c r="A13" t="s">
        <v>119</v>
      </c>
      <c r="B13">
        <v>1</v>
      </c>
    </row>
    <row r="14" spans="1:2" ht="21">
      <c r="A14" s="3" t="s">
        <v>55</v>
      </c>
      <c r="B14">
        <f>SUM(B2:B13)</f>
        <v>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G18" sqref="G18"/>
    </sheetView>
  </sheetViews>
  <sheetFormatPr defaultRowHeight="14.4"/>
  <cols>
    <col min="1" max="3" width="20.77734375" customWidth="1"/>
  </cols>
  <sheetData>
    <row r="1" spans="1:3" ht="25.05" customHeight="1">
      <c r="A1" s="6" t="s">
        <v>71</v>
      </c>
      <c r="B1" s="6" t="s">
        <v>72</v>
      </c>
      <c r="C1" s="6" t="s">
        <v>2</v>
      </c>
    </row>
    <row r="2" spans="1:3">
      <c r="A2" t="s">
        <v>73</v>
      </c>
      <c r="B2" t="s">
        <v>90</v>
      </c>
      <c r="C2">
        <v>1</v>
      </c>
    </row>
    <row r="3" spans="1:3">
      <c r="A3" t="s">
        <v>74</v>
      </c>
      <c r="B3" t="s">
        <v>90</v>
      </c>
      <c r="C3">
        <v>1</v>
      </c>
    </row>
    <row r="4" spans="1:3">
      <c r="A4" t="s">
        <v>75</v>
      </c>
      <c r="B4" t="s">
        <v>90</v>
      </c>
      <c r="C4">
        <v>2</v>
      </c>
    </row>
    <row r="5" spans="1:3">
      <c r="A5" t="s">
        <v>76</v>
      </c>
      <c r="B5" t="s">
        <v>90</v>
      </c>
      <c r="C5">
        <v>2</v>
      </c>
    </row>
    <row r="6" spans="1:3">
      <c r="A6" t="s">
        <v>77</v>
      </c>
      <c r="B6" t="s">
        <v>90</v>
      </c>
      <c r="C6">
        <v>1</v>
      </c>
    </row>
    <row r="7" spans="1:3">
      <c r="A7" t="s">
        <v>78</v>
      </c>
      <c r="B7" t="s">
        <v>92</v>
      </c>
      <c r="C7">
        <v>1</v>
      </c>
    </row>
    <row r="8" spans="1:3">
      <c r="A8" t="s">
        <v>79</v>
      </c>
      <c r="B8" t="s">
        <v>92</v>
      </c>
      <c r="C8">
        <v>1</v>
      </c>
    </row>
    <row r="9" spans="1:3">
      <c r="A9" t="s">
        <v>80</v>
      </c>
      <c r="B9" t="s">
        <v>91</v>
      </c>
      <c r="C9">
        <v>2</v>
      </c>
    </row>
    <row r="10" spans="1:3">
      <c r="A10" t="s">
        <v>81</v>
      </c>
      <c r="B10" t="s">
        <v>92</v>
      </c>
      <c r="C10">
        <v>4</v>
      </c>
    </row>
    <row r="11" spans="1:3">
      <c r="A11" t="s">
        <v>82</v>
      </c>
      <c r="B11" t="s">
        <v>90</v>
      </c>
      <c r="C11">
        <v>5</v>
      </c>
    </row>
    <row r="12" spans="1:3">
      <c r="A12" t="s">
        <v>83</v>
      </c>
      <c r="B12" t="s">
        <v>90</v>
      </c>
      <c r="C12">
        <v>7</v>
      </c>
    </row>
    <row r="13" spans="1:3">
      <c r="A13" t="s">
        <v>84</v>
      </c>
      <c r="B13" t="s">
        <v>90</v>
      </c>
      <c r="C13">
        <v>1</v>
      </c>
    </row>
    <row r="14" spans="1:3">
      <c r="A14" t="s">
        <v>85</v>
      </c>
      <c r="B14" t="s">
        <v>90</v>
      </c>
      <c r="C14">
        <v>2</v>
      </c>
    </row>
    <row r="15" spans="1:3">
      <c r="A15" t="s">
        <v>86</v>
      </c>
      <c r="B15" t="s">
        <v>90</v>
      </c>
      <c r="C15">
        <v>2</v>
      </c>
    </row>
    <row r="16" spans="1:3">
      <c r="A16" t="s">
        <v>87</v>
      </c>
      <c r="B16" t="s">
        <v>90</v>
      </c>
      <c r="C16">
        <v>1</v>
      </c>
    </row>
    <row r="17" spans="1:3">
      <c r="A17" t="s">
        <v>88</v>
      </c>
      <c r="B17" t="s">
        <v>90</v>
      </c>
      <c r="C17">
        <v>1</v>
      </c>
    </row>
    <row r="18" spans="1:3">
      <c r="A18" t="s">
        <v>89</v>
      </c>
      <c r="B18" t="s">
        <v>90</v>
      </c>
      <c r="C18">
        <v>1</v>
      </c>
    </row>
    <row r="19" spans="1:3">
      <c r="A19" t="s">
        <v>96</v>
      </c>
      <c r="B19" t="s">
        <v>90</v>
      </c>
      <c r="C19">
        <v>1</v>
      </c>
    </row>
    <row r="20" spans="1:3" ht="14.4" customHeight="1">
      <c r="A20" t="s">
        <v>93</v>
      </c>
      <c r="B20" t="s">
        <v>90</v>
      </c>
      <c r="C20">
        <v>1</v>
      </c>
    </row>
    <row r="21" spans="1:3" ht="21">
      <c r="C21" s="2" t="s">
        <v>55</v>
      </c>
    </row>
    <row r="22" spans="1:3">
      <c r="C22">
        <f>SUM(C2:C20)</f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K22" sqref="F14:K22"/>
    </sheetView>
  </sheetViews>
  <sheetFormatPr defaultRowHeight="14.4"/>
  <cols>
    <col min="1" max="3" width="20.77734375" customWidth="1"/>
  </cols>
  <sheetData>
    <row r="1" spans="1:3" ht="25.05" customHeight="1">
      <c r="A1" s="6" t="s">
        <v>122</v>
      </c>
      <c r="B1" s="6" t="s">
        <v>146</v>
      </c>
      <c r="C1" s="6" t="s">
        <v>123</v>
      </c>
    </row>
    <row r="2" spans="1:3">
      <c r="A2">
        <v>1</v>
      </c>
      <c r="B2" s="7" t="s">
        <v>124</v>
      </c>
      <c r="C2" s="8" t="s">
        <v>125</v>
      </c>
    </row>
    <row r="3" spans="1:3">
      <c r="A3">
        <v>2</v>
      </c>
      <c r="B3" s="7" t="s">
        <v>126</v>
      </c>
      <c r="C3" s="8" t="s">
        <v>127</v>
      </c>
    </row>
    <row r="4" spans="1:3">
      <c r="A4">
        <v>3</v>
      </c>
      <c r="B4" s="7" t="s">
        <v>128</v>
      </c>
      <c r="C4" s="8" t="s">
        <v>133</v>
      </c>
    </row>
    <row r="5" spans="1:3">
      <c r="A5">
        <v>4</v>
      </c>
      <c r="B5" s="7" t="s">
        <v>124</v>
      </c>
      <c r="C5" s="8" t="s">
        <v>125</v>
      </c>
    </row>
    <row r="6" spans="1:3">
      <c r="A6">
        <v>5</v>
      </c>
      <c r="B6" s="7" t="s">
        <v>129</v>
      </c>
      <c r="C6" s="8" t="s">
        <v>134</v>
      </c>
    </row>
    <row r="7" spans="1:3">
      <c r="A7">
        <v>6</v>
      </c>
      <c r="B7" s="7" t="s">
        <v>126</v>
      </c>
      <c r="C7" s="8" t="s">
        <v>127</v>
      </c>
    </row>
    <row r="8" spans="1:3">
      <c r="A8">
        <v>7</v>
      </c>
      <c r="B8" s="7" t="s">
        <v>130</v>
      </c>
      <c r="C8" s="8" t="s">
        <v>135</v>
      </c>
    </row>
    <row r="9" spans="1:3">
      <c r="A9">
        <v>8</v>
      </c>
      <c r="B9" s="7" t="s">
        <v>124</v>
      </c>
      <c r="C9" s="9" t="s">
        <v>141</v>
      </c>
    </row>
    <row r="10" spans="1:3">
      <c r="A10">
        <v>9</v>
      </c>
      <c r="B10" s="7" t="s">
        <v>130</v>
      </c>
      <c r="C10" s="8" t="s">
        <v>135</v>
      </c>
    </row>
    <row r="11" spans="1:3">
      <c r="A11">
        <v>10</v>
      </c>
      <c r="B11" s="7" t="s">
        <v>126</v>
      </c>
      <c r="C11" s="9" t="s">
        <v>144</v>
      </c>
    </row>
    <row r="12" spans="1:3">
      <c r="A12">
        <v>11</v>
      </c>
      <c r="B12" s="7" t="s">
        <v>129</v>
      </c>
      <c r="C12" s="8" t="s">
        <v>136</v>
      </c>
    </row>
    <row r="13" spans="1:3">
      <c r="A13">
        <v>12</v>
      </c>
      <c r="B13" s="7" t="s">
        <v>129</v>
      </c>
      <c r="C13" s="8" t="s">
        <v>136</v>
      </c>
    </row>
    <row r="14" spans="1:3">
      <c r="A14">
        <v>13</v>
      </c>
      <c r="B14" s="7" t="s">
        <v>131</v>
      </c>
      <c r="C14" s="8" t="s">
        <v>137</v>
      </c>
    </row>
    <row r="15" spans="1:3">
      <c r="A15">
        <v>14</v>
      </c>
      <c r="B15" s="7" t="s">
        <v>129</v>
      </c>
      <c r="C15" s="8" t="s">
        <v>136</v>
      </c>
    </row>
    <row r="16" spans="1:3">
      <c r="A16">
        <v>15</v>
      </c>
      <c r="B16" s="7" t="s">
        <v>126</v>
      </c>
      <c r="C16" s="8" t="s">
        <v>138</v>
      </c>
    </row>
    <row r="17" spans="1:3">
      <c r="A17">
        <v>16</v>
      </c>
      <c r="B17" s="7" t="s">
        <v>126</v>
      </c>
      <c r="C17" s="8" t="s">
        <v>127</v>
      </c>
    </row>
    <row r="18" spans="1:3">
      <c r="A18">
        <v>17</v>
      </c>
      <c r="B18" s="7" t="s">
        <v>129</v>
      </c>
      <c r="C18" s="8" t="s">
        <v>134</v>
      </c>
    </row>
    <row r="19" spans="1:3">
      <c r="A19">
        <v>18</v>
      </c>
      <c r="B19" s="7" t="s">
        <v>124</v>
      </c>
      <c r="C19" s="8" t="s">
        <v>139</v>
      </c>
    </row>
    <row r="20" spans="1:3">
      <c r="A20">
        <v>19</v>
      </c>
      <c r="B20" s="7" t="s">
        <v>131</v>
      </c>
      <c r="C20" s="9" t="s">
        <v>142</v>
      </c>
    </row>
    <row r="21" spans="1:3">
      <c r="A21">
        <v>20</v>
      </c>
      <c r="B21" s="7" t="s">
        <v>128</v>
      </c>
      <c r="C21" s="8" t="s">
        <v>140</v>
      </c>
    </row>
    <row r="22" spans="1:3">
      <c r="A22">
        <v>21</v>
      </c>
      <c r="B22" s="7" t="s">
        <v>132</v>
      </c>
      <c r="C22" s="9" t="s">
        <v>143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2"/>
  <sheetViews>
    <sheetView topLeftCell="A19" workbookViewId="0">
      <selection activeCell="B3" sqref="B3"/>
    </sheetView>
  </sheetViews>
  <sheetFormatPr defaultRowHeight="14.4"/>
  <cols>
    <col min="1" max="1" width="39.44140625" customWidth="1"/>
    <col min="2" max="2" width="21.77734375" customWidth="1"/>
  </cols>
  <sheetData>
    <row r="1" spans="1:2" ht="25.05" customHeight="1">
      <c r="A1" s="6" t="s">
        <v>48</v>
      </c>
      <c r="B1" s="6" t="s">
        <v>145</v>
      </c>
    </row>
    <row r="2" spans="1:2">
      <c r="A2" t="s">
        <v>147</v>
      </c>
      <c r="B2">
        <v>2</v>
      </c>
    </row>
    <row r="3" spans="1:2">
      <c r="A3" t="s">
        <v>185</v>
      </c>
      <c r="B3">
        <v>2</v>
      </c>
    </row>
    <row r="4" spans="1:2">
      <c r="A4" t="s">
        <v>164</v>
      </c>
      <c r="B4">
        <v>1</v>
      </c>
    </row>
    <row r="5" spans="1:2">
      <c r="A5" t="s">
        <v>157</v>
      </c>
      <c r="B5">
        <v>3</v>
      </c>
    </row>
    <row r="6" spans="1:2">
      <c r="A6" t="s">
        <v>159</v>
      </c>
      <c r="B6">
        <v>1</v>
      </c>
    </row>
    <row r="7" spans="1:2">
      <c r="A7" t="s">
        <v>156</v>
      </c>
      <c r="B7">
        <v>2</v>
      </c>
    </row>
    <row r="8" spans="1:2">
      <c r="A8" t="s">
        <v>162</v>
      </c>
      <c r="B8">
        <v>1</v>
      </c>
    </row>
    <row r="9" spans="1:2">
      <c r="A9" t="s">
        <v>148</v>
      </c>
      <c r="B9">
        <v>5</v>
      </c>
    </row>
    <row r="10" spans="1:2">
      <c r="A10" t="s">
        <v>149</v>
      </c>
      <c r="B10">
        <v>1</v>
      </c>
    </row>
    <row r="11" spans="1:2">
      <c r="A11" t="s">
        <v>163</v>
      </c>
      <c r="B11">
        <v>1</v>
      </c>
    </row>
    <row r="12" spans="1:2">
      <c r="A12" t="s">
        <v>160</v>
      </c>
      <c r="B12">
        <v>1</v>
      </c>
    </row>
    <row r="13" spans="1:2">
      <c r="A13" t="s">
        <v>170</v>
      </c>
      <c r="B13">
        <v>1</v>
      </c>
    </row>
    <row r="14" spans="1:2">
      <c r="A14" t="s">
        <v>171</v>
      </c>
      <c r="B14">
        <v>1</v>
      </c>
    </row>
    <row r="15" spans="1:2">
      <c r="A15" t="s">
        <v>173</v>
      </c>
      <c r="B15">
        <v>1</v>
      </c>
    </row>
    <row r="16" spans="1:2">
      <c r="A16" t="s">
        <v>158</v>
      </c>
      <c r="B16">
        <v>1</v>
      </c>
    </row>
    <row r="17" spans="1:2">
      <c r="A17" t="s">
        <v>166</v>
      </c>
      <c r="B17">
        <v>1</v>
      </c>
    </row>
    <row r="18" spans="1:2">
      <c r="A18" t="s">
        <v>174</v>
      </c>
      <c r="B18">
        <v>1</v>
      </c>
    </row>
    <row r="19" spans="1:2">
      <c r="A19" t="s">
        <v>150</v>
      </c>
      <c r="B19">
        <v>1</v>
      </c>
    </row>
    <row r="20" spans="1:2">
      <c r="A20" t="s">
        <v>151</v>
      </c>
      <c r="B20">
        <v>1</v>
      </c>
    </row>
    <row r="21" spans="1:2">
      <c r="A21" t="s">
        <v>152</v>
      </c>
      <c r="B21">
        <v>1</v>
      </c>
    </row>
    <row r="22" spans="1:2">
      <c r="A22" t="s">
        <v>182</v>
      </c>
      <c r="B22">
        <v>1</v>
      </c>
    </row>
    <row r="23" spans="1:2">
      <c r="A23" t="s">
        <v>153</v>
      </c>
      <c r="B23">
        <v>1</v>
      </c>
    </row>
    <row r="24" spans="1:2">
      <c r="A24" t="s">
        <v>154</v>
      </c>
      <c r="B24">
        <v>1</v>
      </c>
    </row>
    <row r="25" spans="1:2">
      <c r="A25" t="s">
        <v>183</v>
      </c>
      <c r="B25">
        <v>1</v>
      </c>
    </row>
    <row r="26" spans="1:2">
      <c r="A26" t="s">
        <v>172</v>
      </c>
      <c r="B26">
        <v>2</v>
      </c>
    </row>
    <row r="27" spans="1:2">
      <c r="A27" t="s">
        <v>155</v>
      </c>
      <c r="B27">
        <v>1</v>
      </c>
    </row>
    <row r="28" spans="1:2">
      <c r="A28" t="s">
        <v>161</v>
      </c>
      <c r="B28">
        <v>1</v>
      </c>
    </row>
    <row r="29" spans="1:2">
      <c r="A29" t="s">
        <v>165</v>
      </c>
      <c r="B29">
        <v>3</v>
      </c>
    </row>
    <row r="30" spans="1:2">
      <c r="A30" t="s">
        <v>169</v>
      </c>
      <c r="B30">
        <v>1</v>
      </c>
    </row>
    <row r="31" spans="1:2">
      <c r="A31" t="s">
        <v>176</v>
      </c>
      <c r="B31">
        <v>1</v>
      </c>
    </row>
    <row r="32" spans="1:2">
      <c r="A32" t="s">
        <v>175</v>
      </c>
      <c r="B32">
        <v>1</v>
      </c>
    </row>
    <row r="33" spans="1:2">
      <c r="A33" t="s">
        <v>177</v>
      </c>
      <c r="B33">
        <v>1</v>
      </c>
    </row>
    <row r="34" spans="1:2">
      <c r="A34" t="s">
        <v>181</v>
      </c>
      <c r="B34">
        <v>1</v>
      </c>
    </row>
    <row r="35" spans="1:2">
      <c r="A35" t="s">
        <v>167</v>
      </c>
      <c r="B35">
        <v>1</v>
      </c>
    </row>
    <row r="36" spans="1:2">
      <c r="A36" t="s">
        <v>179</v>
      </c>
      <c r="B36">
        <v>1</v>
      </c>
    </row>
    <row r="37" spans="1:2">
      <c r="A37" t="s">
        <v>180</v>
      </c>
      <c r="B37">
        <v>1</v>
      </c>
    </row>
    <row r="38" spans="1:2" ht="14.4" customHeight="1">
      <c r="A38" t="s">
        <v>168</v>
      </c>
      <c r="B38">
        <v>2</v>
      </c>
    </row>
    <row r="39" spans="1:2">
      <c r="A39" t="s">
        <v>178</v>
      </c>
      <c r="B39">
        <v>1</v>
      </c>
    </row>
    <row r="40" spans="1:2">
      <c r="A40" t="s">
        <v>184</v>
      </c>
      <c r="B40">
        <v>1</v>
      </c>
    </row>
    <row r="41" spans="1:2" ht="21">
      <c r="B41" s="2" t="s">
        <v>2</v>
      </c>
    </row>
    <row r="42" spans="1:2">
      <c r="B42">
        <f>SUM(B2:B40)</f>
        <v>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6</vt:i4>
      </vt:variant>
    </vt:vector>
  </HeadingPairs>
  <TitlesOfParts>
    <vt:vector size="6" baseType="lpstr">
      <vt:lpstr>Foaie1</vt:lpstr>
      <vt:lpstr>Foaie2</vt:lpstr>
      <vt:lpstr>Foaie4</vt:lpstr>
      <vt:lpstr>Foaie5</vt:lpstr>
      <vt:lpstr>Foaie3</vt:lpstr>
      <vt:lpstr>Foaie6</vt:lpstr>
    </vt:vector>
  </TitlesOfParts>
  <Company>Unitate Scolara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Beleaua</dc:creator>
  <cp:lastModifiedBy>Beleaua</cp:lastModifiedBy>
  <dcterms:created xsi:type="dcterms:W3CDTF">2021-11-03T15:05:43Z</dcterms:created>
  <dcterms:modified xsi:type="dcterms:W3CDTF">2021-11-11T15:03:44Z</dcterms:modified>
</cp:coreProperties>
</file>