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0F52D90E-E1B8-45C5-A1B1-E39D279DBF83}" xr6:coauthVersionLast="47" xr6:coauthVersionMax="47" xr10:uidLastSave="{00000000-0000-0000-0000-000000000000}"/>
  <bookViews>
    <workbookView xWindow="-28920" yWindow="660" windowWidth="29040" windowHeight="15840" xr2:uid="{00000000-000D-0000-FFFF-FFFF00000000}"/>
  </bookViews>
  <sheets>
    <sheet name="BOM-Souhrn" sheetId="5" r:id="rId1"/>
    <sheet name="PICKPLACE - Souhrn" sheetId="6" r:id="rId2"/>
    <sheet name="PICKPLACE1" sheetId="1" r:id="rId3"/>
    <sheet name="PICKPLACE2" sheetId="2" r:id="rId4"/>
    <sheet name="PICKPLACE3" sheetId="3" r:id="rId5"/>
    <sheet name="PICKPLACE4" sheetId="4" r:id="rId6"/>
  </sheets>
  <definedNames>
    <definedName name="ExternalData_1" localSheetId="1" hidden="1">'PICKPLACE - Souhrn'!$A$1:$H$445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7" i="5"/>
  <c r="H15" i="4"/>
  <c r="H8" i="4"/>
  <c r="H51" i="2"/>
  <c r="H73" i="2"/>
  <c r="H3" i="4"/>
  <c r="H82" i="3"/>
  <c r="H182" i="2"/>
  <c r="H96" i="2"/>
  <c r="H60" i="2"/>
  <c r="H55" i="2"/>
  <c r="H46" i="2"/>
  <c r="H42" i="2"/>
  <c r="H232" i="1"/>
  <c r="H147" i="1"/>
  <c r="H64" i="1"/>
  <c r="H60" i="1"/>
  <c r="H55" i="1"/>
  <c r="H50" i="1"/>
  <c r="H44" i="1"/>
  <c r="H38" i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239095-A76E-4EBC-8985-0C38185540AB}" keepAlive="1" name="Query - Pick Place for PCB1" description="Connection to the 'Pick Place for PCB1' query in the workbook." type="5" refreshedVersion="8" background="1" saveData="1">
    <dbPr connection="Provider=Microsoft.Mashup.OleDb.1;Data Source=$Workbook$;Location=&quot;Pick Place for PCB1&quot;;Extended Properties=&quot;&quot;" command="SELECT * FROM [Pick Place for PCB1]"/>
  </connection>
</connections>
</file>

<file path=xl/sharedStrings.xml><?xml version="1.0" encoding="utf-8"?>
<sst xmlns="http://schemas.openxmlformats.org/spreadsheetml/2006/main" count="6526" uniqueCount="1075">
  <si>
    <t>Comment</t>
  </si>
  <si>
    <t>Layer</t>
  </si>
  <si>
    <t>Footprint</t>
  </si>
  <si>
    <t>Center-X(mm)</t>
  </si>
  <si>
    <t>Center-Y(mm)</t>
  </si>
  <si>
    <t>Rotation</t>
  </si>
  <si>
    <t>Description</t>
  </si>
  <si>
    <t>1k</t>
  </si>
  <si>
    <t>TopLayer</t>
  </si>
  <si>
    <t>0603-_SMD_RESISTOR</t>
  </si>
  <si>
    <t>201.7340</t>
  </si>
  <si>
    <t>58.6602</t>
  </si>
  <si>
    <t>Resistor</t>
  </si>
  <si>
    <t>212.2780</t>
  </si>
  <si>
    <t>12.2389</t>
  </si>
  <si>
    <t>Designator</t>
  </si>
  <si>
    <t>D13</t>
  </si>
  <si>
    <t>SSA34HE3_A_I</t>
  </si>
  <si>
    <t>DIONM5127X229N</t>
  </si>
  <si>
    <t>204.4683</t>
  </si>
  <si>
    <t>56.3956</t>
  </si>
  <si>
    <t>Schottky Diode</t>
  </si>
  <si>
    <t>D11</t>
  </si>
  <si>
    <t>210.5000</t>
  </si>
  <si>
    <t>9.4449</t>
  </si>
  <si>
    <t>8pins1_C20</t>
  </si>
  <si>
    <t>100nF</t>
  </si>
  <si>
    <t>BottomLayer</t>
  </si>
  <si>
    <t>0402_CAP</t>
  </si>
  <si>
    <t>9.3396</t>
  </si>
  <si>
    <t>22.5794</t>
  </si>
  <si>
    <t>Cap Ceramic 0.1uF 25V X7R 10% Pad SMD 0402 125C T/R</t>
  </si>
  <si>
    <t>8pins1_C19</t>
  </si>
  <si>
    <t>12.4000</t>
  </si>
  <si>
    <t>14.5949</t>
  </si>
  <si>
    <t>8pins1_C18</t>
  </si>
  <si>
    <t>18.5000</t>
  </si>
  <si>
    <t>15.0949</t>
  </si>
  <si>
    <t>8pins10_C20</t>
  </si>
  <si>
    <t>199.5049</t>
  </si>
  <si>
    <t>22.5596</t>
  </si>
  <si>
    <t>8pins10_C19</t>
  </si>
  <si>
    <t>202.0804</t>
  </si>
  <si>
    <t>14.5740</t>
  </si>
  <si>
    <t>8pins10_C18</t>
  </si>
  <si>
    <t>208.6297</t>
  </si>
  <si>
    <t>14.9396</t>
  </si>
  <si>
    <t>8pins9_C20</t>
  </si>
  <si>
    <t>178.3759</t>
  </si>
  <si>
    <t>8pins9_C19</t>
  </si>
  <si>
    <t>180.9603</t>
  </si>
  <si>
    <t>14.5650</t>
  </si>
  <si>
    <t>8pins9_C18</t>
  </si>
  <si>
    <t>187.4984</t>
  </si>
  <si>
    <t>14.9419</t>
  </si>
  <si>
    <t>8pins8_C20</t>
  </si>
  <si>
    <t>157.2470</t>
  </si>
  <si>
    <t>8pins8_C19</t>
  </si>
  <si>
    <t>159.8000</t>
  </si>
  <si>
    <t>14.7949</t>
  </si>
  <si>
    <t>8pins8_C18</t>
  </si>
  <si>
    <t>166.4000</t>
  </si>
  <si>
    <t>14.8949</t>
  </si>
  <si>
    <t>8pins7_C20</t>
  </si>
  <si>
    <t>136.1180</t>
  </si>
  <si>
    <t>8pins7_C19</t>
  </si>
  <si>
    <t>138.7024</t>
  </si>
  <si>
    <t>8pins7_C18</t>
  </si>
  <si>
    <t>145.2405</t>
  </si>
  <si>
    <t>8pins6_C20</t>
  </si>
  <si>
    <t>114.9890</t>
  </si>
  <si>
    <t>8pins6_C19</t>
  </si>
  <si>
    <t>118.1000</t>
  </si>
  <si>
    <t>14.4949</t>
  </si>
  <si>
    <t>8pins6_C18</t>
  </si>
  <si>
    <t>124.1138</t>
  </si>
  <si>
    <t>8pins5_C20</t>
  </si>
  <si>
    <t>93.8600</t>
  </si>
  <si>
    <t>8pins5_C19</t>
  </si>
  <si>
    <t>96.6000</t>
  </si>
  <si>
    <t>8pins5_C18</t>
  </si>
  <si>
    <t>102.9848</t>
  </si>
  <si>
    <t>8pins4_C20</t>
  </si>
  <si>
    <t>72.7311</t>
  </si>
  <si>
    <t>8pins4_C19</t>
  </si>
  <si>
    <t>75.3155</t>
  </si>
  <si>
    <t>8pins4_C18</t>
  </si>
  <si>
    <t>81.8559</t>
  </si>
  <si>
    <t>8pins3_C20</t>
  </si>
  <si>
    <t>51.6021</t>
  </si>
  <si>
    <t>8pins3_C19</t>
  </si>
  <si>
    <t>54.5000</t>
  </si>
  <si>
    <t>14.2949</t>
  </si>
  <si>
    <t>8pins3_C18</t>
  </si>
  <si>
    <t>60.7269</t>
  </si>
  <si>
    <t>8pins2_C20</t>
  </si>
  <si>
    <t>30.4731</t>
  </si>
  <si>
    <t>8pins2_C19</t>
  </si>
  <si>
    <t>33.3000</t>
  </si>
  <si>
    <t>8pins2_C18</t>
  </si>
  <si>
    <t>39.5979</t>
  </si>
  <si>
    <t>R17</t>
  </si>
  <si>
    <t>R11</t>
  </si>
  <si>
    <t>C27</t>
  </si>
  <si>
    <t>10uF</t>
  </si>
  <si>
    <t>0603_TANTAL</t>
  </si>
  <si>
    <t>207.8183</t>
  </si>
  <si>
    <t>51.8956</t>
  </si>
  <si>
    <t>CAP TANT POLY 10UF 10V SMD</t>
  </si>
  <si>
    <t>C21</t>
  </si>
  <si>
    <t>205.9280</t>
  </si>
  <si>
    <t>6.1429</t>
  </si>
  <si>
    <t>C28</t>
  </si>
  <si>
    <t>1uF 25V</t>
  </si>
  <si>
    <t>0603-CAP</t>
  </si>
  <si>
    <t>206.9683</t>
  </si>
  <si>
    <t>57.8956</t>
  </si>
  <si>
    <t>General Purpose Ceramic Capacitor</t>
  </si>
  <si>
    <t>C22</t>
  </si>
  <si>
    <t>212.0240</t>
  </si>
  <si>
    <t>7.1589</t>
  </si>
  <si>
    <t>VR3</t>
  </si>
  <si>
    <t>50k_TRIMMER_TC33X-2-503E</t>
  </si>
  <si>
    <t>TC33X2503E</t>
  </si>
  <si>
    <t>209.7183</t>
  </si>
  <si>
    <t>56.7206</t>
  </si>
  <si>
    <t>Variable Resistor</t>
  </si>
  <si>
    <t>VR1</t>
  </si>
  <si>
    <t>210.3990</t>
  </si>
  <si>
    <t>4.3809</t>
  </si>
  <si>
    <t>R9</t>
  </si>
  <si>
    <t>220k</t>
  </si>
  <si>
    <t>RESC1005X40X25NL05T05</t>
  </si>
  <si>
    <t>208.4680</t>
  </si>
  <si>
    <t/>
  </si>
  <si>
    <t>dTP2_R8</t>
  </si>
  <si>
    <t>470R 1%</t>
  </si>
  <si>
    <t>11.1091</t>
  </si>
  <si>
    <t>34.7159</t>
  </si>
  <si>
    <t>dTP2_R7</t>
  </si>
  <si>
    <t>8.9091</t>
  </si>
  <si>
    <t>dTP1_R7</t>
  </si>
  <si>
    <t>3.5337</t>
  </si>
  <si>
    <t>42.7372</t>
  </si>
  <si>
    <t>dTP1_R8</t>
  </si>
  <si>
    <t>5.7337</t>
  </si>
  <si>
    <t>dTP40_R8</t>
  </si>
  <si>
    <t>211.6433</t>
  </si>
  <si>
    <t>34.6905</t>
  </si>
  <si>
    <t>dTP40_R7</t>
  </si>
  <si>
    <t>209.4433</t>
  </si>
  <si>
    <t>dTP39_R8</t>
  </si>
  <si>
    <t>206.5023</t>
  </si>
  <si>
    <t>42.7033</t>
  </si>
  <si>
    <t>dTP39_R7</t>
  </si>
  <si>
    <t>204.3023</t>
  </si>
  <si>
    <t>dTP38_R8</t>
  </si>
  <si>
    <t>201.0769</t>
  </si>
  <si>
    <t>dTP38_R7</t>
  </si>
  <si>
    <t>198.8769</t>
  </si>
  <si>
    <t>dTP37_R8</t>
  </si>
  <si>
    <t>195.9359</t>
  </si>
  <si>
    <t>dTP37_R7</t>
  </si>
  <si>
    <t>193.7359</t>
  </si>
  <si>
    <t>dTP36_R8</t>
  </si>
  <si>
    <t>190.5359</t>
  </si>
  <si>
    <t>dTP36_R7</t>
  </si>
  <si>
    <t>188.3359</t>
  </si>
  <si>
    <t>dTP35_R8</t>
  </si>
  <si>
    <t>185.3695</t>
  </si>
  <si>
    <t>dTP35_R7</t>
  </si>
  <si>
    <t>183.1695</t>
  </si>
  <si>
    <t>dTP34_R8</t>
  </si>
  <si>
    <t>179.9695</t>
  </si>
  <si>
    <t>dTP34_R7</t>
  </si>
  <si>
    <t>177.7695</t>
  </si>
  <si>
    <t>dTP33_R8</t>
  </si>
  <si>
    <t>174.8031</t>
  </si>
  <si>
    <t>dTP33_R7</t>
  </si>
  <si>
    <t>172.6031</t>
  </si>
  <si>
    <t>dTP32_R8</t>
  </si>
  <si>
    <t>169.4285</t>
  </si>
  <si>
    <t>dTP32_R7</t>
  </si>
  <si>
    <t>167.2285</t>
  </si>
  <si>
    <t>dTP31_R8</t>
  </si>
  <si>
    <t>164.2367</t>
  </si>
  <si>
    <t>dTP31_R7</t>
  </si>
  <si>
    <t>162.0367</t>
  </si>
  <si>
    <t>dTP30_R8</t>
  </si>
  <si>
    <t>158.8875</t>
  </si>
  <si>
    <t>dTP30_R7</t>
  </si>
  <si>
    <t>156.6875</t>
  </si>
  <si>
    <t>dTP29_R8</t>
  </si>
  <si>
    <t>153.6703</t>
  </si>
  <si>
    <t>dTP29_R7</t>
  </si>
  <si>
    <t>151.4703</t>
  </si>
  <si>
    <t>dTP28_R8</t>
  </si>
  <si>
    <t>148.3211</t>
  </si>
  <si>
    <t>dTP28_R7</t>
  </si>
  <si>
    <t>146.1211</t>
  </si>
  <si>
    <t>dTP27_R8</t>
  </si>
  <si>
    <t>143.1039</t>
  </si>
  <si>
    <t>dTP27_R7</t>
  </si>
  <si>
    <t>140.9039</t>
  </si>
  <si>
    <t>dTP26_R8</t>
  </si>
  <si>
    <t>137.7801</t>
  </si>
  <si>
    <t>dTP26_R7</t>
  </si>
  <si>
    <t>135.5801</t>
  </si>
  <si>
    <t>dTP25_R8</t>
  </si>
  <si>
    <t>132.5375</t>
  </si>
  <si>
    <t>dTP25_R7</t>
  </si>
  <si>
    <t>130.3375</t>
  </si>
  <si>
    <t>dTP24_R8</t>
  </si>
  <si>
    <t>127.2137</t>
  </si>
  <si>
    <t>dTP24_R7</t>
  </si>
  <si>
    <t>125.0137</t>
  </si>
  <si>
    <t>dTP23_R8</t>
  </si>
  <si>
    <t>121.9711</t>
  </si>
  <si>
    <t>dTP23_R7</t>
  </si>
  <si>
    <t>119.7711</t>
  </si>
  <si>
    <t>dTP22_R8</t>
  </si>
  <si>
    <t>116.6727</t>
  </si>
  <si>
    <t>dTP22_R7</t>
  </si>
  <si>
    <t>114.4727</t>
  </si>
  <si>
    <t>dTP21_R8</t>
  </si>
  <si>
    <t>111.4047</t>
  </si>
  <si>
    <t>dTP21_R7</t>
  </si>
  <si>
    <t>109.2047</t>
  </si>
  <si>
    <t>dTP20_R8</t>
  </si>
  <si>
    <t>106.1063</t>
  </si>
  <si>
    <t>dTP20_R7</t>
  </si>
  <si>
    <t>103.9063</t>
  </si>
  <si>
    <t>dTP19_R8</t>
  </si>
  <si>
    <t>100.8383</t>
  </si>
  <si>
    <t>dTP19_R7</t>
  </si>
  <si>
    <t>98.6383</t>
  </si>
  <si>
    <t>dTP18_R8</t>
  </si>
  <si>
    <t>95.5653</t>
  </si>
  <si>
    <t>dTP18_R7</t>
  </si>
  <si>
    <t>93.3653</t>
  </si>
  <si>
    <t>dTP17_R8</t>
  </si>
  <si>
    <t>90.2719</t>
  </si>
  <si>
    <t>dTP17_R7</t>
  </si>
  <si>
    <t>88.0719</t>
  </si>
  <si>
    <t>dTP16_R8</t>
  </si>
  <si>
    <t>85.0243</t>
  </si>
  <si>
    <t>dTP16_R7</t>
  </si>
  <si>
    <t>82.8243</t>
  </si>
  <si>
    <t>dTP15_R8</t>
  </si>
  <si>
    <t>79.7055</t>
  </si>
  <si>
    <t>dTP15_R7</t>
  </si>
  <si>
    <t>77.5055</t>
  </si>
  <si>
    <t>dTP14_R8</t>
  </si>
  <si>
    <t>74.4579</t>
  </si>
  <si>
    <t>dTP14_R7</t>
  </si>
  <si>
    <t>72.2579</t>
  </si>
  <si>
    <t>dTP13_R8</t>
  </si>
  <si>
    <t>69.1391</t>
  </si>
  <si>
    <t>dTP13_R7</t>
  </si>
  <si>
    <t>66.9391</t>
  </si>
  <si>
    <t>dTP12_R8</t>
  </si>
  <si>
    <t>63.9169</t>
  </si>
  <si>
    <t>dTP12_R7</t>
  </si>
  <si>
    <t>61.7169</t>
  </si>
  <si>
    <t>dTP11_R8</t>
  </si>
  <si>
    <t>58.5727</t>
  </si>
  <si>
    <t>dTP11_R7</t>
  </si>
  <si>
    <t>56.3727</t>
  </si>
  <si>
    <t>dTP10_R8</t>
  </si>
  <si>
    <t>53.3505</t>
  </si>
  <si>
    <t>dTP10_R7</t>
  </si>
  <si>
    <t>51.1505</t>
  </si>
  <si>
    <t>dTP9_R8</t>
  </si>
  <si>
    <t>48.0063</t>
  </si>
  <si>
    <t>dTP9_R7</t>
  </si>
  <si>
    <t>45.8063</t>
  </si>
  <si>
    <t>dTP8_R8</t>
  </si>
  <si>
    <t>42.8095</t>
  </si>
  <si>
    <t>dTP8_R7</t>
  </si>
  <si>
    <t>40.6095</t>
  </si>
  <si>
    <t>dTP7_R8</t>
  </si>
  <si>
    <t>37.4399</t>
  </si>
  <si>
    <t>dTP7_R7</t>
  </si>
  <si>
    <t>35.2399</t>
  </si>
  <si>
    <t>dTP6_R8</t>
  </si>
  <si>
    <t>32.2685</t>
  </si>
  <si>
    <t>dTP6_R7</t>
  </si>
  <si>
    <t>30.0685</t>
  </si>
  <si>
    <t>dTP5_R8</t>
  </si>
  <si>
    <t>26.8409</t>
  </si>
  <si>
    <t>42.7093</t>
  </si>
  <si>
    <t>dTP5_R7</t>
  </si>
  <si>
    <t>24.6409</t>
  </si>
  <si>
    <t>dTP4_R8</t>
  </si>
  <si>
    <t>21.6755</t>
  </si>
  <si>
    <t>dTP4_R7</t>
  </si>
  <si>
    <t>19.4755</t>
  </si>
  <si>
    <t>dTP3_R8</t>
  </si>
  <si>
    <t>16.2817</t>
  </si>
  <si>
    <t>42.7287</t>
  </si>
  <si>
    <t>dTP2_R6</t>
  </si>
  <si>
    <t>2k2</t>
  </si>
  <si>
    <t>10.3575</t>
  </si>
  <si>
    <t>27.3900</t>
  </si>
  <si>
    <t>dTP2_R5</t>
  </si>
  <si>
    <t>8.1591</t>
  </si>
  <si>
    <t>27.3659</t>
  </si>
  <si>
    <t>dTP1_R5</t>
  </si>
  <si>
    <t>2.7836</t>
  </si>
  <si>
    <t>35.3872</t>
  </si>
  <si>
    <t>dTP1_R6</t>
  </si>
  <si>
    <t>5.0337</t>
  </si>
  <si>
    <t>dTP40_R6</t>
  </si>
  <si>
    <t>210.9433</t>
  </si>
  <si>
    <t>27.3405</t>
  </si>
  <si>
    <t>dTP40_R5</t>
  </si>
  <si>
    <t>208.6933</t>
  </si>
  <si>
    <t>dTP39_R6</t>
  </si>
  <si>
    <t>205.8023</t>
  </si>
  <si>
    <t>35.3533</t>
  </si>
  <si>
    <t>dTP39_R5</t>
  </si>
  <si>
    <t>203.5523</t>
  </si>
  <si>
    <t>dTP38_R6</t>
  </si>
  <si>
    <t>200.3769</t>
  </si>
  <si>
    <t>dTP38_R5</t>
  </si>
  <si>
    <t>198.1269</t>
  </si>
  <si>
    <t>dTP37_R6</t>
  </si>
  <si>
    <t>195.2359</t>
  </si>
  <si>
    <t>dTP37_R5</t>
  </si>
  <si>
    <t>192.9859</t>
  </si>
  <si>
    <t>dTP36_R6</t>
  </si>
  <si>
    <t>189.8359</t>
  </si>
  <si>
    <t>dTP36_R5</t>
  </si>
  <si>
    <t>187.5859</t>
  </si>
  <si>
    <t>dTP35_R6</t>
  </si>
  <si>
    <t>184.6695</t>
  </si>
  <si>
    <t>dTP35_R5</t>
  </si>
  <si>
    <t>182.4195</t>
  </si>
  <si>
    <t>dTP34_R6</t>
  </si>
  <si>
    <t>179.2695</t>
  </si>
  <si>
    <t>dTP34_R5</t>
  </si>
  <si>
    <t>177.0195</t>
  </si>
  <si>
    <t>dTP33_R6</t>
  </si>
  <si>
    <t>174.1031</t>
  </si>
  <si>
    <t>dTP33_R5</t>
  </si>
  <si>
    <t>171.8531</t>
  </si>
  <si>
    <t>dTP32_R6</t>
  </si>
  <si>
    <t>168.7285</t>
  </si>
  <si>
    <t>dTP32_R5</t>
  </si>
  <si>
    <t>166.4785</t>
  </si>
  <si>
    <t>dTP31_R6</t>
  </si>
  <si>
    <t>163.5367</t>
  </si>
  <si>
    <t>dTP31_R5</t>
  </si>
  <si>
    <t>161.2867</t>
  </si>
  <si>
    <t>dTP30_R6</t>
  </si>
  <si>
    <t>158.1875</t>
  </si>
  <si>
    <t>dTP30_R5</t>
  </si>
  <si>
    <t>155.9375</t>
  </si>
  <si>
    <t>dTP29_R6</t>
  </si>
  <si>
    <t>152.9703</t>
  </si>
  <si>
    <t>dTP29_R5</t>
  </si>
  <si>
    <t>150.7203</t>
  </si>
  <si>
    <t>dTP28_R6</t>
  </si>
  <si>
    <t>147.6211</t>
  </si>
  <si>
    <t>dTP28_R5</t>
  </si>
  <si>
    <t>145.3711</t>
  </si>
  <si>
    <t>dTP27_R6</t>
  </si>
  <si>
    <t>142.4039</t>
  </si>
  <si>
    <t>dTP27_R5</t>
  </si>
  <si>
    <t>140.1539</t>
  </si>
  <si>
    <t>dTP26_R6</t>
  </si>
  <si>
    <t>137.0801</t>
  </si>
  <si>
    <t>dTP26_R5</t>
  </si>
  <si>
    <t>134.8301</t>
  </si>
  <si>
    <t>dTP25_R6</t>
  </si>
  <si>
    <t>131.8375</t>
  </si>
  <si>
    <t>dTP25_R5</t>
  </si>
  <si>
    <t>129.5875</t>
  </si>
  <si>
    <t>dTP24_R6</t>
  </si>
  <si>
    <t>126.5137</t>
  </si>
  <si>
    <t>dTP24_R5</t>
  </si>
  <si>
    <t>124.2637</t>
  </si>
  <si>
    <t>dTP23_R6</t>
  </si>
  <si>
    <t>121.2711</t>
  </si>
  <si>
    <t>dTP23_R5</t>
  </si>
  <si>
    <t>119.0211</t>
  </si>
  <si>
    <t>dTP22_R6</t>
  </si>
  <si>
    <t>115.9727</t>
  </si>
  <si>
    <t>dTP22_R5</t>
  </si>
  <si>
    <t>113.7227</t>
  </si>
  <si>
    <t>dTP21_R6</t>
  </si>
  <si>
    <t>110.7047</t>
  </si>
  <si>
    <t>dTP21_R5</t>
  </si>
  <si>
    <t>108.4547</t>
  </si>
  <si>
    <t>dTP20_R6</t>
  </si>
  <si>
    <t>105.4063</t>
  </si>
  <si>
    <t>dTP20_R5</t>
  </si>
  <si>
    <t>103.1563</t>
  </si>
  <si>
    <t>dTP19_R6</t>
  </si>
  <si>
    <t>100.1383</t>
  </si>
  <si>
    <t>dTP19_R5</t>
  </si>
  <si>
    <t>97.8883</t>
  </si>
  <si>
    <t>dTP18_R6</t>
  </si>
  <si>
    <t>94.8653</t>
  </si>
  <si>
    <t>dTP18_R5</t>
  </si>
  <si>
    <t>92.6153</t>
  </si>
  <si>
    <t>dTP17_R6</t>
  </si>
  <si>
    <t>89.5719</t>
  </si>
  <si>
    <t>dTP17_R5</t>
  </si>
  <si>
    <t>87.3219</t>
  </si>
  <si>
    <t>dTP16_R6</t>
  </si>
  <si>
    <t>84.3243</t>
  </si>
  <si>
    <t>dTP16_R5</t>
  </si>
  <si>
    <t>82.0743</t>
  </si>
  <si>
    <t>dTP15_R6</t>
  </si>
  <si>
    <t>79.0055</t>
  </si>
  <si>
    <t>dTP15_R5</t>
  </si>
  <si>
    <t>76.7555</t>
  </si>
  <si>
    <t>dTP14_R6</t>
  </si>
  <si>
    <t>73.7579</t>
  </si>
  <si>
    <t>dTP14_R5</t>
  </si>
  <si>
    <t>71.5079</t>
  </si>
  <si>
    <t>dTP13_R6</t>
  </si>
  <si>
    <t>68.4391</t>
  </si>
  <si>
    <t>dTP13_R5</t>
  </si>
  <si>
    <t>66.1891</t>
  </si>
  <si>
    <t>dTP12_R6</t>
  </si>
  <si>
    <t>63.2169</t>
  </si>
  <si>
    <t>dTP12_R5</t>
  </si>
  <si>
    <t>60.9669</t>
  </si>
  <si>
    <t>dTP11_R6</t>
  </si>
  <si>
    <t>57.8727</t>
  </si>
  <si>
    <t>dTP11_R5</t>
  </si>
  <si>
    <t>55.6227</t>
  </si>
  <si>
    <t>dTP10_R6</t>
  </si>
  <si>
    <t>52.6505</t>
  </si>
  <si>
    <t>dTP10_R5</t>
  </si>
  <si>
    <t>50.4005</t>
  </si>
  <si>
    <t>dTP9_R6</t>
  </si>
  <si>
    <t>47.3063</t>
  </si>
  <si>
    <t>dTP9_R5</t>
  </si>
  <si>
    <t>45.0563</t>
  </si>
  <si>
    <t>dTP8_R6</t>
  </si>
  <si>
    <t>42.1095</t>
  </si>
  <si>
    <t>dTP8_R5</t>
  </si>
  <si>
    <t>39.8595</t>
  </si>
  <si>
    <t>dTP7_R6</t>
  </si>
  <si>
    <t>36.7399</t>
  </si>
  <si>
    <t>dTP7_R5</t>
  </si>
  <si>
    <t>34.4899</t>
  </si>
  <si>
    <t>dTP6_R6</t>
  </si>
  <si>
    <t>31.5685</t>
  </si>
  <si>
    <t>dTP6_R5</t>
  </si>
  <si>
    <t>29.3185</t>
  </si>
  <si>
    <t>dTP5_R6</t>
  </si>
  <si>
    <t>26.1409</t>
  </si>
  <si>
    <t>35.3593</t>
  </si>
  <si>
    <t>dTP5_R5</t>
  </si>
  <si>
    <t>23.8909</t>
  </si>
  <si>
    <t>dTP4_R6</t>
  </si>
  <si>
    <t>20.9755</t>
  </si>
  <si>
    <t>dTP4_R5</t>
  </si>
  <si>
    <t>18.7255</t>
  </si>
  <si>
    <t>dTP3_R6</t>
  </si>
  <si>
    <t>15.5817</t>
  </si>
  <si>
    <t>35.3787</t>
  </si>
  <si>
    <t>dTP3_R5</t>
  </si>
  <si>
    <t>13.3317</t>
  </si>
  <si>
    <t>dTP2_IC1</t>
  </si>
  <si>
    <t>LM393LVQDRQ1</t>
  </si>
  <si>
    <t>SOIC127P600X175-8N</t>
  </si>
  <si>
    <t>10.1591</t>
  </si>
  <si>
    <t>31.0659</t>
  </si>
  <si>
    <t>Integrated Circuit</t>
  </si>
  <si>
    <t>dTP1_IC1</t>
  </si>
  <si>
    <t>4.7837</t>
  </si>
  <si>
    <t>39.0872</t>
  </si>
  <si>
    <t>dTP40_IC1</t>
  </si>
  <si>
    <t>210.6933</t>
  </si>
  <si>
    <t>31.0405</t>
  </si>
  <si>
    <t>dTP39_IC1</t>
  </si>
  <si>
    <t>205.5523</t>
  </si>
  <si>
    <t>39.0533</t>
  </si>
  <si>
    <t>dTP38_IC1</t>
  </si>
  <si>
    <t>200.1269</t>
  </si>
  <si>
    <t>dTP37_IC1</t>
  </si>
  <si>
    <t>194.9859</t>
  </si>
  <si>
    <t>dTP36_IC1</t>
  </si>
  <si>
    <t>189.5859</t>
  </si>
  <si>
    <t>dTP35_IC1</t>
  </si>
  <si>
    <t>184.4195</t>
  </si>
  <si>
    <t>dTP34_IC1</t>
  </si>
  <si>
    <t>179.0195</t>
  </si>
  <si>
    <t>dTP33_IC1</t>
  </si>
  <si>
    <t>173.8531</t>
  </si>
  <si>
    <t>dTP32_IC1</t>
  </si>
  <si>
    <t>168.4785</t>
  </si>
  <si>
    <t>dTP31_IC1</t>
  </si>
  <si>
    <t>163.2867</t>
  </si>
  <si>
    <t>dTP30_IC1</t>
  </si>
  <si>
    <t>157.9375</t>
  </si>
  <si>
    <t>dTP29_IC1</t>
  </si>
  <si>
    <t>152.7203</t>
  </si>
  <si>
    <t>dTP28_IC1</t>
  </si>
  <si>
    <t>147.3711</t>
  </si>
  <si>
    <t>dTP27_IC1</t>
  </si>
  <si>
    <t>142.1539</t>
  </si>
  <si>
    <t>dTP26_IC1</t>
  </si>
  <si>
    <t>136.8301</t>
  </si>
  <si>
    <t>dTP25_IC1</t>
  </si>
  <si>
    <t>131.5875</t>
  </si>
  <si>
    <t>dTP24_IC1</t>
  </si>
  <si>
    <t>126.2637</t>
  </si>
  <si>
    <t>dTP23_IC1</t>
  </si>
  <si>
    <t>121.0211</t>
  </si>
  <si>
    <t>dTP22_IC1</t>
  </si>
  <si>
    <t>115.7227</t>
  </si>
  <si>
    <t>dTP21_IC1</t>
  </si>
  <si>
    <t>110.4547</t>
  </si>
  <si>
    <t>dTP20_IC1</t>
  </si>
  <si>
    <t>105.1563</t>
  </si>
  <si>
    <t>dTP19_IC1</t>
  </si>
  <si>
    <t>99.8883</t>
  </si>
  <si>
    <t>dTP18_IC1</t>
  </si>
  <si>
    <t>94.6153</t>
  </si>
  <si>
    <t>dTP17_IC1</t>
  </si>
  <si>
    <t>89.3219</t>
  </si>
  <si>
    <t>dTP16_IC1</t>
  </si>
  <si>
    <t>84.0743</t>
  </si>
  <si>
    <t>dTP15_IC1</t>
  </si>
  <si>
    <t>78.7555</t>
  </si>
  <si>
    <t>dTP14_IC1</t>
  </si>
  <si>
    <t>73.5079</t>
  </si>
  <si>
    <t>dTP13_IC1</t>
  </si>
  <si>
    <t>68.1891</t>
  </si>
  <si>
    <t>dTP12_IC1</t>
  </si>
  <si>
    <t>62.9669</t>
  </si>
  <si>
    <t>dTP11_IC1</t>
  </si>
  <si>
    <t>57.6227</t>
  </si>
  <si>
    <t>dTP10_IC1</t>
  </si>
  <si>
    <t>52.4005</t>
  </si>
  <si>
    <t>dTP9_IC1</t>
  </si>
  <si>
    <t>47.0563</t>
  </si>
  <si>
    <t>dTP8_IC1</t>
  </si>
  <si>
    <t>41.8595</t>
  </si>
  <si>
    <t>dTP7_IC1</t>
  </si>
  <si>
    <t>36.4899</t>
  </si>
  <si>
    <t>dTP6_IC1</t>
  </si>
  <si>
    <t>31.3185</t>
  </si>
  <si>
    <t>dTP5_IC1</t>
  </si>
  <si>
    <t>25.8909</t>
  </si>
  <si>
    <t>39.0593</t>
  </si>
  <si>
    <t>dTP4_IC1</t>
  </si>
  <si>
    <t>20.7255</t>
  </si>
  <si>
    <t>dTP3_IC1</t>
  </si>
  <si>
    <t>15.3317</t>
  </si>
  <si>
    <t>39.0787</t>
  </si>
  <si>
    <t>R15</t>
  </si>
  <si>
    <t>120k</t>
  </si>
  <si>
    <t>54.6456</t>
  </si>
  <si>
    <t>D3</t>
  </si>
  <si>
    <t>LED</t>
  </si>
  <si>
    <t>0603_RED_LED</t>
  </si>
  <si>
    <t>201.7183</t>
  </si>
  <si>
    <t>54.8206</t>
  </si>
  <si>
    <t>LED RED DIFFUSED 1608 SMD</t>
  </si>
  <si>
    <t>D1</t>
  </si>
  <si>
    <t>208.7220</t>
  </si>
  <si>
    <t>J1</t>
  </si>
  <si>
    <t>HARTING 96 PIN 3 rows</t>
  </si>
  <si>
    <t>09033966921</t>
  </si>
  <si>
    <t>107.5000</t>
  </si>
  <si>
    <t>56.1749</t>
  </si>
  <si>
    <t>Connector</t>
  </si>
  <si>
    <t>IC4</t>
  </si>
  <si>
    <t>TLV76701DGNR_LDO</t>
  </si>
  <si>
    <t>SOP65P490X110-9N</t>
  </si>
  <si>
    <t>IC2</t>
  </si>
  <si>
    <t>210.2460</t>
  </si>
  <si>
    <t>4.3649</t>
  </si>
  <si>
    <t>8pins1_U4</t>
  </si>
  <si>
    <t>SN74AHCT595PWR</t>
  </si>
  <si>
    <t>SSOT16</t>
  </si>
  <si>
    <t>9.6132</t>
  </si>
  <si>
    <t>19.6620</t>
  </si>
  <si>
    <t>8-Bit Shift Registers With 3-State Output Registers</t>
  </si>
  <si>
    <t>8pins1_U2</t>
  </si>
  <si>
    <t>15.7848</t>
  </si>
  <si>
    <t>19.6330</t>
  </si>
  <si>
    <t>8pins10_U4</t>
  </si>
  <si>
    <t>199.7785</t>
  </si>
  <si>
    <t>19.6422</t>
  </si>
  <si>
    <t>8pins10_U2</t>
  </si>
  <si>
    <t>205.9501</t>
  </si>
  <si>
    <t>19.6132</t>
  </si>
  <si>
    <t>8pins9_U4</t>
  </si>
  <si>
    <t>178.6495</t>
  </si>
  <si>
    <t>8pins9_U2</t>
  </si>
  <si>
    <t>184.8211</t>
  </si>
  <si>
    <t>8pins8_U4</t>
  </si>
  <si>
    <t>157.5206</t>
  </si>
  <si>
    <t>8pins8_U2</t>
  </si>
  <si>
    <t>163.6922</t>
  </si>
  <si>
    <t>8pins7_U4</t>
  </si>
  <si>
    <t>136.3916</t>
  </si>
  <si>
    <t>8pins7_U2</t>
  </si>
  <si>
    <t>142.5632</t>
  </si>
  <si>
    <t>8pins6_U4</t>
  </si>
  <si>
    <t>115.2626</t>
  </si>
  <si>
    <t>8pins6_U2</t>
  </si>
  <si>
    <t>121.4342</t>
  </si>
  <si>
    <t>8pins5_U4</t>
  </si>
  <si>
    <t>94.1336</t>
  </si>
  <si>
    <t>8pins5_U2</t>
  </si>
  <si>
    <t>100.3052</t>
  </si>
  <si>
    <t>8pins4_U4</t>
  </si>
  <si>
    <t>73.0047</t>
  </si>
  <si>
    <t>8pins4_U2</t>
  </si>
  <si>
    <t>79.1763</t>
  </si>
  <si>
    <t>8pins3_U4</t>
  </si>
  <si>
    <t>51.8757</t>
  </si>
  <si>
    <t>8pins3_U2</t>
  </si>
  <si>
    <t>58.0473</t>
  </si>
  <si>
    <t>8pins2_U4</t>
  </si>
  <si>
    <t>30.7467</t>
  </si>
  <si>
    <t>8pins2_U2</t>
  </si>
  <si>
    <t>36.9183</t>
  </si>
  <si>
    <t>dTP2_Q2</t>
  </si>
  <si>
    <t>P-MOSFET</t>
  </si>
  <si>
    <t>SOTFL95P240X88-3N</t>
  </si>
  <si>
    <t>8.2091</t>
  </si>
  <si>
    <t>37.0159</t>
  </si>
  <si>
    <t>MOSFET (P-Channel) - low RDS on</t>
  </si>
  <si>
    <t>dTP2_Q1</t>
  </si>
  <si>
    <t>11.8091</t>
  </si>
  <si>
    <t>dTP1_Q1</t>
  </si>
  <si>
    <t>6.4337</t>
  </si>
  <si>
    <t>45.0372</t>
  </si>
  <si>
    <t>dTP1_Q2</t>
  </si>
  <si>
    <t>2.8337</t>
  </si>
  <si>
    <t>dTP40_Q2</t>
  </si>
  <si>
    <t>208.7433</t>
  </si>
  <si>
    <t>36.9905</t>
  </si>
  <si>
    <t>dTP40_Q1</t>
  </si>
  <si>
    <t>212.3433</t>
  </si>
  <si>
    <t>dTP39_Q2</t>
  </si>
  <si>
    <t>203.6023</t>
  </si>
  <si>
    <t>45.0033</t>
  </si>
  <si>
    <t>dTP39_Q1</t>
  </si>
  <si>
    <t>207.2023</t>
  </si>
  <si>
    <t>dTP38_Q2</t>
  </si>
  <si>
    <t>198.1769</t>
  </si>
  <si>
    <t>dTP38_Q1</t>
  </si>
  <si>
    <t>201.7769</t>
  </si>
  <si>
    <t>dTP37_Q2</t>
  </si>
  <si>
    <t>193.0359</t>
  </si>
  <si>
    <t>dTP37_Q1</t>
  </si>
  <si>
    <t>196.6359</t>
  </si>
  <si>
    <t>dTP36_Q2</t>
  </si>
  <si>
    <t>187.6359</t>
  </si>
  <si>
    <t>dTP36_Q1</t>
  </si>
  <si>
    <t>191.2359</t>
  </si>
  <si>
    <t>dTP35_Q2</t>
  </si>
  <si>
    <t>182.4695</t>
  </si>
  <si>
    <t>dTP35_Q1</t>
  </si>
  <si>
    <t>186.0695</t>
  </si>
  <si>
    <t>dTP34_Q2</t>
  </si>
  <si>
    <t>177.0695</t>
  </si>
  <si>
    <t>dTP34_Q1</t>
  </si>
  <si>
    <t>180.6695</t>
  </si>
  <si>
    <t>dTP33_Q2</t>
  </si>
  <si>
    <t>171.9031</t>
  </si>
  <si>
    <t>dTP33_Q1</t>
  </si>
  <si>
    <t>175.5031</t>
  </si>
  <si>
    <t>dTP32_Q2</t>
  </si>
  <si>
    <t>166.5285</t>
  </si>
  <si>
    <t>dTP32_Q1</t>
  </si>
  <si>
    <t>170.1285</t>
  </si>
  <si>
    <t>dTP31_Q2</t>
  </si>
  <si>
    <t>161.3367</t>
  </si>
  <si>
    <t>dTP31_Q1</t>
  </si>
  <si>
    <t>164.9367</t>
  </si>
  <si>
    <t>dTP30_Q2</t>
  </si>
  <si>
    <t>155.9875</t>
  </si>
  <si>
    <t>dTP30_Q1</t>
  </si>
  <si>
    <t>159.5875</t>
  </si>
  <si>
    <t>dTP29_Q2</t>
  </si>
  <si>
    <t>150.7703</t>
  </si>
  <si>
    <t>dTP29_Q1</t>
  </si>
  <si>
    <t>154.3703</t>
  </si>
  <si>
    <t>dTP28_Q2</t>
  </si>
  <si>
    <t>145.4211</t>
  </si>
  <si>
    <t>dTP28_Q1</t>
  </si>
  <si>
    <t>149.0211</t>
  </si>
  <si>
    <t>dTP27_Q2</t>
  </si>
  <si>
    <t>140.2039</t>
  </si>
  <si>
    <t>dTP27_Q1</t>
  </si>
  <si>
    <t>143.8039</t>
  </si>
  <si>
    <t>dTP26_Q2</t>
  </si>
  <si>
    <t>134.8801</t>
  </si>
  <si>
    <t>dTP26_Q1</t>
  </si>
  <si>
    <t>138.4801</t>
  </si>
  <si>
    <t>dTP25_Q2</t>
  </si>
  <si>
    <t>129.6375</t>
  </si>
  <si>
    <t>dTP25_Q1</t>
  </si>
  <si>
    <t>133.2375</t>
  </si>
  <si>
    <t>dTP24_Q2</t>
  </si>
  <si>
    <t>124.3137</t>
  </si>
  <si>
    <t>dTP24_Q1</t>
  </si>
  <si>
    <t>127.9137</t>
  </si>
  <si>
    <t>dTP23_Q2</t>
  </si>
  <si>
    <t>119.0711</t>
  </si>
  <si>
    <t>dTP23_Q1</t>
  </si>
  <si>
    <t>122.6711</t>
  </si>
  <si>
    <t>dTP22_Q2</t>
  </si>
  <si>
    <t>113.7727</t>
  </si>
  <si>
    <t>dTP22_Q1</t>
  </si>
  <si>
    <t>117.3727</t>
  </si>
  <si>
    <t>dTP21_Q2</t>
  </si>
  <si>
    <t>108.5047</t>
  </si>
  <si>
    <t>dTP21_Q1</t>
  </si>
  <si>
    <t>112.1047</t>
  </si>
  <si>
    <t>dTP20_Q2</t>
  </si>
  <si>
    <t>103.2063</t>
  </si>
  <si>
    <t>dTP20_Q1</t>
  </si>
  <si>
    <t>106.8063</t>
  </si>
  <si>
    <t>dTP19_Q2</t>
  </si>
  <si>
    <t>97.9383</t>
  </si>
  <si>
    <t>dTP19_Q1</t>
  </si>
  <si>
    <t>101.5383</t>
  </si>
  <si>
    <t>dTP18_Q2</t>
  </si>
  <si>
    <t>92.6653</t>
  </si>
  <si>
    <t>dTP18_Q1</t>
  </si>
  <si>
    <t>96.2653</t>
  </si>
  <si>
    <t>dTP17_Q2</t>
  </si>
  <si>
    <t>87.3719</t>
  </si>
  <si>
    <t>dTP17_Q1</t>
  </si>
  <si>
    <t>90.9719</t>
  </si>
  <si>
    <t>dTP16_Q2</t>
  </si>
  <si>
    <t>82.1243</t>
  </si>
  <si>
    <t>dTP16_Q1</t>
  </si>
  <si>
    <t>85.7243</t>
  </si>
  <si>
    <t>dTP15_Q2</t>
  </si>
  <si>
    <t>76.8055</t>
  </si>
  <si>
    <t>dTP15_Q1</t>
  </si>
  <si>
    <t>80.4055</t>
  </si>
  <si>
    <t>dTP14_Q2</t>
  </si>
  <si>
    <t>71.5579</t>
  </si>
  <si>
    <t>dTP14_Q1</t>
  </si>
  <si>
    <t>75.1579</t>
  </si>
  <si>
    <t>dTP13_Q2</t>
  </si>
  <si>
    <t>66.2391</t>
  </si>
  <si>
    <t>dTP13_Q1</t>
  </si>
  <si>
    <t>69.8391</t>
  </si>
  <si>
    <t>dTP12_Q2</t>
  </si>
  <si>
    <t>61.0169</t>
  </si>
  <si>
    <t>dTP12_Q1</t>
  </si>
  <si>
    <t>64.6169</t>
  </si>
  <si>
    <t>dTP11_Q2</t>
  </si>
  <si>
    <t>55.6727</t>
  </si>
  <si>
    <t>dTP11_Q1</t>
  </si>
  <si>
    <t>59.2727</t>
  </si>
  <si>
    <t>dTP10_Q2</t>
  </si>
  <si>
    <t>50.4505</t>
  </si>
  <si>
    <t>dTP10_Q1</t>
  </si>
  <si>
    <t>54.0505</t>
  </si>
  <si>
    <t>dTP9_Q2</t>
  </si>
  <si>
    <t>45.1063</t>
  </si>
  <si>
    <t>dTP9_Q1</t>
  </si>
  <si>
    <t>48.7063</t>
  </si>
  <si>
    <t>dTP8_Q2</t>
  </si>
  <si>
    <t>39.9095</t>
  </si>
  <si>
    <t>dTP8_Q1</t>
  </si>
  <si>
    <t>43.5095</t>
  </si>
  <si>
    <t>dTP7_Q2</t>
  </si>
  <si>
    <t>34.5399</t>
  </si>
  <si>
    <t>dTP7_Q1</t>
  </si>
  <si>
    <t>38.1399</t>
  </si>
  <si>
    <t>dTP6_Q2</t>
  </si>
  <si>
    <t>29.3685</t>
  </si>
  <si>
    <t>dTP6_Q1</t>
  </si>
  <si>
    <t>32.9685</t>
  </si>
  <si>
    <t>dTP5_Q2</t>
  </si>
  <si>
    <t>23.9409</t>
  </si>
  <si>
    <t>45.0093</t>
  </si>
  <si>
    <t>dTP5_Q1</t>
  </si>
  <si>
    <t>27.5409</t>
  </si>
  <si>
    <t>dTP4_Q2</t>
  </si>
  <si>
    <t>18.7755</t>
  </si>
  <si>
    <t>dTP4_Q1</t>
  </si>
  <si>
    <t>22.3755</t>
  </si>
  <si>
    <t>dTP3_Q2</t>
  </si>
  <si>
    <t>13.3817</t>
  </si>
  <si>
    <t>45.0287</t>
  </si>
  <si>
    <t>dTP3_Q1</t>
  </si>
  <si>
    <t>16.9817</t>
  </si>
  <si>
    <t>8pins1_U3</t>
  </si>
  <si>
    <t>TMUX1308QDYYRQ1</t>
  </si>
  <si>
    <t>FP-DYY0016A-MFG</t>
  </si>
  <si>
    <t>12.5844</t>
  </si>
  <si>
    <t>19.9378</t>
  </si>
  <si>
    <t>AUTOMOTIVE</t>
  </si>
  <si>
    <t>8pins10_U3</t>
  </si>
  <si>
    <t>202.7497</t>
  </si>
  <si>
    <t>19.9180</t>
  </si>
  <si>
    <t>8pins9_U3</t>
  </si>
  <si>
    <t>181.6207</t>
  </si>
  <si>
    <t>8pins8_U3</t>
  </si>
  <si>
    <t>160.4918</t>
  </si>
  <si>
    <t>8pins7_U3</t>
  </si>
  <si>
    <t>139.3628</t>
  </si>
  <si>
    <t>8pins6_U3</t>
  </si>
  <si>
    <t>118.2338</t>
  </si>
  <si>
    <t>8pins5_U3</t>
  </si>
  <si>
    <t>97.1048</t>
  </si>
  <si>
    <t>8pins4_U3</t>
  </si>
  <si>
    <t>75.9759</t>
  </si>
  <si>
    <t>8pins3_U3</t>
  </si>
  <si>
    <t>54.8469</t>
  </si>
  <si>
    <t>8pins2_U3</t>
  </si>
  <si>
    <t>33.7179</t>
  </si>
  <si>
    <t>dTP2_Q4</t>
  </si>
  <si>
    <t>NMOS</t>
  </si>
  <si>
    <t>SOT95P240X110-3N</t>
  </si>
  <si>
    <t>12.1591</t>
  </si>
  <si>
    <t>32.3659</t>
  </si>
  <si>
    <t>N-Channel MOSFET Transistor PJA3432_R1_00001</t>
  </si>
  <si>
    <t>dTP2_Q3</t>
  </si>
  <si>
    <t>7.9091</t>
  </si>
  <si>
    <t>dTP1_Q3</t>
  </si>
  <si>
    <t>2.5336</t>
  </si>
  <si>
    <t>40.3872</t>
  </si>
  <si>
    <t>dTP1_Q4</t>
  </si>
  <si>
    <t>6.7837</t>
  </si>
  <si>
    <t>dTP40_Q4</t>
  </si>
  <si>
    <t>212.6933</t>
  </si>
  <si>
    <t>32.3405</t>
  </si>
  <si>
    <t>dTP40_Q3</t>
  </si>
  <si>
    <t>208.4433</t>
  </si>
  <si>
    <t>dTP39_Q4</t>
  </si>
  <si>
    <t>207.5523</t>
  </si>
  <si>
    <t>40.3533</t>
  </si>
  <si>
    <t>dTP39_Q3</t>
  </si>
  <si>
    <t>203.3023</t>
  </si>
  <si>
    <t>dTP38_Q4</t>
  </si>
  <si>
    <t>202.1269</t>
  </si>
  <si>
    <t>dTP38_Q3</t>
  </si>
  <si>
    <t>197.8769</t>
  </si>
  <si>
    <t>dTP37_Q4</t>
  </si>
  <si>
    <t>196.9859</t>
  </si>
  <si>
    <t>dTP37_Q3</t>
  </si>
  <si>
    <t>192.7359</t>
  </si>
  <si>
    <t>dTP36_Q4</t>
  </si>
  <si>
    <t>191.5859</t>
  </si>
  <si>
    <t>dTP36_Q3</t>
  </si>
  <si>
    <t>187.3359</t>
  </si>
  <si>
    <t>dTP35_Q4</t>
  </si>
  <si>
    <t>186.4195</t>
  </si>
  <si>
    <t>dTP35_Q3</t>
  </si>
  <si>
    <t>182.1695</t>
  </si>
  <si>
    <t>dTP34_Q4</t>
  </si>
  <si>
    <t>181.0195</t>
  </si>
  <si>
    <t>dTP34_Q3</t>
  </si>
  <si>
    <t>176.7695</t>
  </si>
  <si>
    <t>dTP33_Q4</t>
  </si>
  <si>
    <t>175.8531</t>
  </si>
  <si>
    <t>dTP33_Q3</t>
  </si>
  <si>
    <t>171.6031</t>
  </si>
  <si>
    <t>dTP32_Q4</t>
  </si>
  <si>
    <t>170.4785</t>
  </si>
  <si>
    <t>dTP32_Q3</t>
  </si>
  <si>
    <t>166.2285</t>
  </si>
  <si>
    <t>dTP31_Q4</t>
  </si>
  <si>
    <t>165.2867</t>
  </si>
  <si>
    <t>dTP31_Q3</t>
  </si>
  <si>
    <t>161.0367</t>
  </si>
  <si>
    <t>dTP30_Q4</t>
  </si>
  <si>
    <t>159.9375</t>
  </si>
  <si>
    <t>dTP30_Q3</t>
  </si>
  <si>
    <t>155.6875</t>
  </si>
  <si>
    <t>dTP29_Q4</t>
  </si>
  <si>
    <t>154.7203</t>
  </si>
  <si>
    <t>dTP29_Q3</t>
  </si>
  <si>
    <t>150.4703</t>
  </si>
  <si>
    <t>dTP28_Q4</t>
  </si>
  <si>
    <t>149.3711</t>
  </si>
  <si>
    <t>dTP28_Q3</t>
  </si>
  <si>
    <t>145.1211</t>
  </si>
  <si>
    <t>dTP27_Q4</t>
  </si>
  <si>
    <t>144.1539</t>
  </si>
  <si>
    <t>dTP27_Q3</t>
  </si>
  <si>
    <t>139.9039</t>
  </si>
  <si>
    <t>dTP26_Q4</t>
  </si>
  <si>
    <t>138.8301</t>
  </si>
  <si>
    <t>dTP26_Q3</t>
  </si>
  <si>
    <t>134.5801</t>
  </si>
  <si>
    <t>dTP25_Q4</t>
  </si>
  <si>
    <t>133.5875</t>
  </si>
  <si>
    <t>dTP25_Q3</t>
  </si>
  <si>
    <t>129.3375</t>
  </si>
  <si>
    <t>dTP24_Q4</t>
  </si>
  <si>
    <t>128.2637</t>
  </si>
  <si>
    <t>dTP24_Q3</t>
  </si>
  <si>
    <t>124.0137</t>
  </si>
  <si>
    <t>dTP23_Q4</t>
  </si>
  <si>
    <t>123.0211</t>
  </si>
  <si>
    <t>dTP23_Q3</t>
  </si>
  <si>
    <t>118.7711</t>
  </si>
  <si>
    <t>dTP22_Q4</t>
  </si>
  <si>
    <t>117.7227</t>
  </si>
  <si>
    <t>dTP22_Q3</t>
  </si>
  <si>
    <t>113.4727</t>
  </si>
  <si>
    <t>dTP21_Q4</t>
  </si>
  <si>
    <t>112.4547</t>
  </si>
  <si>
    <t>dTP21_Q3</t>
  </si>
  <si>
    <t>108.2047</t>
  </si>
  <si>
    <t>dTP20_Q4</t>
  </si>
  <si>
    <t>107.1563</t>
  </si>
  <si>
    <t>dTP20_Q3</t>
  </si>
  <si>
    <t>102.9063</t>
  </si>
  <si>
    <t>dTP19_Q4</t>
  </si>
  <si>
    <t>101.8883</t>
  </si>
  <si>
    <t>dTP19_Q3</t>
  </si>
  <si>
    <t>97.6383</t>
  </si>
  <si>
    <t>dTP18_Q4</t>
  </si>
  <si>
    <t>96.6153</t>
  </si>
  <si>
    <t>dTP18_Q3</t>
  </si>
  <si>
    <t>92.3653</t>
  </si>
  <si>
    <t>dTP17_Q4</t>
  </si>
  <si>
    <t>91.3219</t>
  </si>
  <si>
    <t>dTP17_Q3</t>
  </si>
  <si>
    <t>87.0719</t>
  </si>
  <si>
    <t>dTP16_Q4</t>
  </si>
  <si>
    <t>86.0743</t>
  </si>
  <si>
    <t>dTP16_Q3</t>
  </si>
  <si>
    <t>81.8243</t>
  </si>
  <si>
    <t>dTP15_Q4</t>
  </si>
  <si>
    <t>80.7555</t>
  </si>
  <si>
    <t>dTP15_Q3</t>
  </si>
  <si>
    <t>76.5055</t>
  </si>
  <si>
    <t>dTP14_Q4</t>
  </si>
  <si>
    <t>75.5079</t>
  </si>
  <si>
    <t>dTP14_Q3</t>
  </si>
  <si>
    <t>71.2579</t>
  </si>
  <si>
    <t>dTP13_Q4</t>
  </si>
  <si>
    <t>70.1891</t>
  </si>
  <si>
    <t>dTP13_Q3</t>
  </si>
  <si>
    <t>65.9391</t>
  </si>
  <si>
    <t>dTP12_Q4</t>
  </si>
  <si>
    <t>64.9669</t>
  </si>
  <si>
    <t>dTP12_Q3</t>
  </si>
  <si>
    <t>60.7169</t>
  </si>
  <si>
    <t>dTP11_Q4</t>
  </si>
  <si>
    <t>59.6227</t>
  </si>
  <si>
    <t>dTP11_Q3</t>
  </si>
  <si>
    <t>55.3727</t>
  </si>
  <si>
    <t>dTP10_Q4</t>
  </si>
  <si>
    <t>54.4005</t>
  </si>
  <si>
    <t>dTP10_Q3</t>
  </si>
  <si>
    <t>50.1505</t>
  </si>
  <si>
    <t>dTP9_Q4</t>
  </si>
  <si>
    <t>49.0563</t>
  </si>
  <si>
    <t>dTP9_Q3</t>
  </si>
  <si>
    <t>44.8063</t>
  </si>
  <si>
    <t>dTP8_Q4</t>
  </si>
  <si>
    <t>43.8595</t>
  </si>
  <si>
    <t>dTP8_Q3</t>
  </si>
  <si>
    <t>39.6095</t>
  </si>
  <si>
    <t>dTP7_Q4</t>
  </si>
  <si>
    <t>38.4899</t>
  </si>
  <si>
    <t>dTP7_Q3</t>
  </si>
  <si>
    <t>34.2399</t>
  </si>
  <si>
    <t>dTP6_Q4</t>
  </si>
  <si>
    <t>33.3185</t>
  </si>
  <si>
    <t>dTP6_Q3</t>
  </si>
  <si>
    <t>29.0685</t>
  </si>
  <si>
    <t>dTP5_Q4</t>
  </si>
  <si>
    <t>27.8909</t>
  </si>
  <si>
    <t>40.3593</t>
  </si>
  <si>
    <t>dTP5_Q3</t>
  </si>
  <si>
    <t>23.6409</t>
  </si>
  <si>
    <t>dTP4_Q4</t>
  </si>
  <si>
    <t>22.7255</t>
  </si>
  <si>
    <t>dTP4_Q3</t>
  </si>
  <si>
    <t>18.4755</t>
  </si>
  <si>
    <t>dTP3_Q4</t>
  </si>
  <si>
    <t>17.3317</t>
  </si>
  <si>
    <t>40.3787</t>
  </si>
  <si>
    <t>dTP3_Q3</t>
  </si>
  <si>
    <t>13.0817</t>
  </si>
  <si>
    <t xml:space="preserve">                                  </t>
  </si>
  <si>
    <t>J22</t>
  </si>
  <si>
    <t>87833-5019</t>
  </si>
  <si>
    <t>SHDRRA50W55P200_2X25_5265X640X630P</t>
  </si>
  <si>
    <t>110.5000</t>
  </si>
  <si>
    <t>6.1750</t>
  </si>
  <si>
    <t>C0402C104K3RACTU KEMET | Mouser Česká Republika</t>
  </si>
  <si>
    <t>SSA34HE3_A/I Vishay General Semiconductor | Mouser Česká Republika</t>
  </si>
  <si>
    <t>Počet na 1 desku</t>
  </si>
  <si>
    <t>RT0603FRE071KL YAGEO | Mouser Česká Republika</t>
  </si>
  <si>
    <t>F381A106MMAAH1 KYOCERA AVX | Mouser Česká Republika</t>
  </si>
  <si>
    <t>TC33X-2-503E Bourns | Mouser Česká Republika</t>
  </si>
  <si>
    <t>ERJ-2GEJ224X Panasonic | Mouser Česká Republika</t>
  </si>
  <si>
    <t>dTP3_R7</t>
  </si>
  <si>
    <t>14.0817</t>
  </si>
  <si>
    <t>ERJ-2RKF4700X Panasonic | Mouser Česká Republika</t>
  </si>
  <si>
    <t>ERJ-PA2F2201X Panasonic | Mouser Česká Republika</t>
  </si>
  <si>
    <t>LM393LVQDRQ1 Texas Instruments | Mouser Česká Republika</t>
  </si>
  <si>
    <t>ERJ-S02F1203X Panasonic | Mouser Česká Republika</t>
  </si>
  <si>
    <t>09033966921 HARTING | Mouser Česká Republika</t>
  </si>
  <si>
    <t>Tady je osazený konektor ze skladu (ne z linku)</t>
  </si>
  <si>
    <t>TLV76701DGNR Texas Instruments | Mouser Česká Republika</t>
  </si>
  <si>
    <t>TMUX1308QDYYRQ1 Texas Instruments | Mouser Česká Republika</t>
  </si>
  <si>
    <t>SN74AHCT595PWR Texas Instruments | Mouser Česká Republika</t>
  </si>
  <si>
    <t>SSM3J358R,LF Toshiba | Mouser Česká Republika</t>
  </si>
  <si>
    <t>PJA3432_R1_00001 Panjit | Mouser Česká Republika</t>
  </si>
  <si>
    <t>87833-5019 Molex | Mouser Česká Republika</t>
  </si>
  <si>
    <t>SML-D12U1WT86 ROHM Semiconductor | Mouser Česká Republika</t>
  </si>
  <si>
    <t>P2</t>
  </si>
  <si>
    <t>5-146280-2</t>
  </si>
  <si>
    <t>2.54MM_HEADER_3X1</t>
  </si>
  <si>
    <t>197.6410</t>
  </si>
  <si>
    <t>57.6656</t>
  </si>
  <si>
    <t>Male Header</t>
  </si>
  <si>
    <t>P1</t>
  </si>
  <si>
    <t>203.0364</t>
  </si>
  <si>
    <t>4.6189</t>
  </si>
  <si>
    <t>5-146280-2 TE Connectivity | Mouser Česká Republika</t>
  </si>
  <si>
    <t>R2</t>
  </si>
  <si>
    <t>50k</t>
  </si>
  <si>
    <t>199.7470</t>
  </si>
  <si>
    <t>55.1754</t>
  </si>
  <si>
    <t>R1</t>
  </si>
  <si>
    <t>206.3383</t>
  </si>
  <si>
    <t>1.2012</t>
  </si>
  <si>
    <t>R16</t>
  </si>
  <si>
    <t>211.0143</t>
  </si>
  <si>
    <t>51.8196</t>
  </si>
  <si>
    <t>R10</t>
  </si>
  <si>
    <t>3.3489</t>
  </si>
  <si>
    <t>CRCW040250K0FKED Vishay / Dale | Mouser Česká Republika</t>
  </si>
  <si>
    <t>LINK</t>
  </si>
  <si>
    <t>DESCRIPTION1</t>
  </si>
  <si>
    <t>DESCRIPTION 2</t>
  </si>
  <si>
    <t>DESIGNATOR</t>
  </si>
  <si>
    <t>Qtty (1deska)</t>
  </si>
  <si>
    <t>8pins1_C18, 8pins1_C19, 8pins1_C20, 8pins2_C18, 8pins2_C19, 8pins2_C20, 8pins3_C18, 8pins3_C19, 8pins3_C20, 8pins4_C18, 8pins4_C19, 8pins4_C20, 8pins5_C18, 8pins5_C19, 8pins5_C20, 8pins6_C18, 8pins6_C19, 8pins6_C20, 8pins7_C18, 8pins7_C19, 8pins7_C20, 8pins8_C18, 8pins8_C19, 8pins8_C20, 8pins9_C18, 8pins9_C19, 8pins9_C20, 8pins10_C18, 8pins10_C19, 8pins10_C20</t>
  </si>
  <si>
    <t>8-Bit Shift Registers With 3-State Output Registers, PW0016A, LARGE T&amp;R</t>
  </si>
  <si>
    <t>8pins1_U2, 8pins1_U4, 8pins2_U2, 8pins2_U4, 8pins3_U2, 8pins3_U4, 8pins4_U2, 8pins4_U4, 8pins5_U2, 8pins5_U4, 8pins6_U2, 8pins6_U4, 8pins7_U2, 8pins7_U4, 8pins8_U2, 8pins8_U4, 8pins9_U2, 8pins9_U4, 8pins10_U2, 8pins10_U4</t>
  </si>
  <si>
    <t>AUTOMOTIVE, 5-V, 8:1, 1-CHANNEL</t>
  </si>
  <si>
    <t>8pins1_U3, 8pins2_U3, 8pins3_U3, 8pins4_U3, 8pins5_U3, 8pins6_U3, 8pins7_U3, 8pins8_U3, 8pins9_U3, 8pins10_U3</t>
  </si>
  <si>
    <t>C21, C27</t>
  </si>
  <si>
    <t>C1608X7R1E105K080AB TDK | Mouser Česká Republika</t>
  </si>
  <si>
    <t>General Purpose Ceramic Capacitor, 0603, 1uF, 10%, X5R, 15%, 25V</t>
  </si>
  <si>
    <t>C22, C28</t>
  </si>
  <si>
    <t>D1, D3</t>
  </si>
  <si>
    <t>D11, D13</t>
  </si>
  <si>
    <t>dTP1_IC1, dTP2_IC1, dTP3_IC1, dTP4_IC1, dTP5_IC1, dTP6_IC1, dTP7_IC1, dTP8_IC1, dTP9_IC1, dTP10_IC1, dTP11_IC1, dTP12_IC1, dTP13_IC1, dTP14_IC1, dTP15_IC1, dTP16_IC1, dTP17_IC1, dTP18_IC1, dTP19_IC1, dTP20_IC1, dTP21_IC1, dTP22_IC1, dTP23_IC1, dTP24_IC1, dTP25_IC1, dTP26_IC1, dTP27_IC1, dTP28_IC1, dTP29_IC1, dTP30_IC1, dTP31_IC1, dTP32_IC1, dTP33_IC1, dTP34_IC1, dTP35_IC1, dTP36_IC1, dTP37_IC1, dTP38_IC1, dTP39_IC1, dTP40_IC1</t>
  </si>
  <si>
    <t>dTP1_Q1, dTP1_Q2, dTP2_Q1, dTP2_Q2, dTP3_Q1, dTP3_Q2, dTP4_Q1, dTP4_Q2, dTP5_Q1, dTP5_Q2, dTP6_Q1, dTP6_Q2, dTP7_Q1, dTP7_Q2, dTP8_Q1, dTP8_Q2, dTP9_Q1, dTP9_Q2, dTP10_Q1, dTP10_Q2, dTP11_Q1, dTP11_Q2, dTP12_Q1, dTP12_Q2, dTP13_Q1, dTP13_Q2, dTP14_Q1, dTP14_Q2, dTP15_Q1, dTP15_Q2, dTP16_Q1, dTP16_Q2, dTP17_Q1, dTP17_Q2, dTP18_Q1, dTP18_Q2, dTP19_Q1, dTP19_Q2, dTP20_Q1, dTP20_Q2, dTP21_Q1, dTP21_Q2, dTP22_Q1, dTP22_Q2, dTP23_Q1, dTP23_Q2, dTP24_Q1, dTP24_Q2, dTP25_Q1, dTP25_Q2, dTP26_Q1, dTP26_Q2, dTP27_Q1, dTP27_Q2, dTP28_Q1, dTP28_Q2, dTP29_Q1, dTP29_Q2, dTP30_Q1, dTP30_Q2, dTP31_Q1, dTP31_Q2, dTP32_Q1, dTP32_Q2, dTP33_Q1, dTP33_Q2, dTP34_Q1, dTP34_Q2, dTP35_Q1, dTP35_Q2, dTP36_Q1, dTP36_Q2, dTP37_Q1, dTP37_Q2, dTP38_Q1, dTP38_Q2, dTP39_Q1, dTP39_Q2, dTP40_Q1, dTP40_Q2</t>
  </si>
  <si>
    <t>dTP1_Q3, dTP1_Q4, dTP2_Q3, dTP2_Q4, dTP3_Q3, dTP3_Q4, dTP4_Q3, dTP4_Q4, dTP5_Q3, dTP5_Q4, dTP6_Q3, dTP6_Q4, dTP7_Q3, dTP7_Q4, dTP8_Q3, dTP8_Q4, dTP9_Q3, dTP9_Q4, dTP10_Q3, dTP10_Q4, dTP11_Q3, dTP11_Q4, dTP12_Q3, dTP12_Q4, dTP13_Q3, dTP13_Q4, dTP14_Q3, dTP14_Q4, dTP15_Q3, dTP15_Q4, dTP16_Q3, dTP16_Q4, dTP17_Q3, dTP17_Q4, dTP18_Q3, dTP18_Q4, dTP19_Q3, dTP19_Q4, dTP20_Q3, dTP20_Q4, dTP21_Q3, dTP21_Q4, dTP22_Q3, dTP22_Q4, dTP23_Q3, dTP23_Q4, dTP24_Q3, dTP24_Q4, dTP25_Q3, dTP25_Q4, dTP26_Q3, dTP26_Q4, dTP27_Q3, dTP27_Q4, dTP28_Q3, dTP28_Q4, dTP29_Q3, dTP29_Q4, dTP30_Q3, dTP30_Q4, dTP31_Q3, dTP31_Q4, dTP32_Q3, dTP32_Q4, dTP33_Q3, dTP33_Q4, dTP34_Q3, dTP34_Q4, dTP35_Q3, dTP35_Q4, dTP36_Q3, dTP36_Q4, dTP37_Q3, dTP37_Q4, dTP38_Q3, dTP38_Q4, dTP39_Q3, dTP39_Q4, dTP40_Q3, dTP40_Q4</t>
  </si>
  <si>
    <t>dTP1_R5, dTP1_R6, dTP2_R5, dTP2_R6, dTP3_R5, dTP3_R6, dTP4_R5, dTP4_R6, dTP5_R5, dTP5_R6, dTP6_R5, dTP6_R6, dTP7_R5, dTP7_R6, dTP8_R5, dTP8_R6, dTP9_R5, dTP9_R6, dTP10_R5, dTP10_R6, dTP11_R5, dTP11_R6, dTP12_R5, dTP12_R6, dTP13_R5, dTP13_R6, dTP14_R5, dTP14_R6, dTP15_R5, dTP15_R6, dTP16_R5, dTP16_R6, dTP17_R5, dTP17_R6, dTP18_R5, dTP18_R6, dTP19_R5, dTP19_R6, dTP20_R5, dTP20_R6, dTP21_R5, dTP21_R6, dTP22_R5, dTP22_R6, dTP23_R5, dTP23_R6, dTP24_R5, dTP24_R6, dTP25_R5, dTP25_R6, dTP26_R5, dTP26_R6, dTP27_R5, dTP27_R6, dTP28_R5, dTP28_R6, dTP29_R5, dTP29_R6, dTP30_R5, dTP30_R6, dTP31_R5, dTP31_R6, dTP32_R5, dTP32_R6, dTP33_R5, dTP33_R6, dTP34_R5, dTP34_R6, dTP35_R5, dTP35_R6, dTP36_R5, dTP36_R6, dTP37_R5, dTP37_R6, dTP38_R5, dTP38_R6, dTP39_R5, dTP39_R6, dTP40_R5, dTP40_R6</t>
  </si>
  <si>
    <t>dTP1_R7, dTP1_R8, dTP2_R7, dTP2_R8, dTP3_R7, dTP3_R8, dTP4_R7, dTP4_R8, dTP5_R7, dTP5_R8, dTP6_R7, dTP6_R8, dTP7_R7, dTP7_R8, dTP8_R7, dTP8_R8, dTP9_R7, dTP9_R8, dTP10_R7, dTP10_R8, dTP11_R7, dTP11_R8, dTP12_R7, dTP12_R8, dTP13_R7, dTP13_R8, dTP14_R7, dTP14_R8, dTP15_R7, dTP15_R8, dTP16_R7, dTP16_R8, dTP17_R7, dTP17_R8, dTP18_R7, dTP18_R8, dTP19_R7, dTP19_R8, dTP20_R7, dTP20_R8, dTP21_R7, dTP21_R8, dTP22_R7, dTP22_R8, dTP23_R7, dTP23_R8, dTP24_R7, dTP24_R8, dTP25_R7, dTP25_R8, dTP26_R7, dTP26_R8, dTP27_R7, dTP27_R8, dTP28_R7, dTP28_R8, dTP29_R7, dTP29_R8, dTP30_R7, dTP30_R8, dTP31_R7, dTP31_R8, dTP32_R7, dTP32_R8, dTP33_R7, dTP33_R8, dTP34_R7, dTP34_R8, dTP35_R7, dTP35_R8, dTP36_R7, dTP36_R8, dTP37_R7, dTP37_R8, dTP38_R7, dTP38_R8, dTP39_R7, dTP39_R8, dTP40_R7, dTP40_R8</t>
  </si>
  <si>
    <t>IC2, IC4</t>
  </si>
  <si>
    <t>Osazený konektor ze skladu ne z linku!!</t>
  </si>
  <si>
    <t>Male Header, Pitch 2.54 mm, 1 x 2 Position, Height 8.21 mm, Tail Length 3.05 mm, -65 to 105 degC, RoHS, Bulk</t>
  </si>
  <si>
    <t>P1, P2</t>
  </si>
  <si>
    <t>Tohle je  2x1 (2.54mm) header -&gt; koupit/osadit až u nás?</t>
  </si>
  <si>
    <t>R1, R2, R10, R16</t>
  </si>
  <si>
    <t>50kOhm rezistor nebo podobná hodnota. Musí se koupit</t>
  </si>
  <si>
    <t>R11, R17</t>
  </si>
  <si>
    <t>VR1, VR3</t>
  </si>
  <si>
    <t>BOM a PICKPLACE pro Analogovou desku testeru zkratů</t>
  </si>
  <si>
    <t>Počet desek</t>
  </si>
  <si>
    <t>celkem na x deskách</t>
  </si>
  <si>
    <t xml:space="preserve">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</si>
</sst>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1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2" fillId="5" borderId="0" xfId="1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9" borderId="0" xfId="1" applyFill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1" applyFill="1"/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7" borderId="0" xfId="0" applyFill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4" borderId="7" xfId="1" applyFill="1" applyBorder="1" applyAlignment="1">
      <alignment horizontal="left" vertical="center"/>
    </xf>
    <xf numFmtId="0" fontId="2" fillId="4" borderId="8" xfId="1" applyFill="1" applyBorder="1" applyAlignment="1">
      <alignment horizontal="left" vertical="center"/>
    </xf>
    <xf numFmtId="0" fontId="2" fillId="4" borderId="8" xfId="1" applyFill="1" applyBorder="1"/>
    <xf numFmtId="0" fontId="2" fillId="9" borderId="8" xfId="1" applyFill="1" applyBorder="1" applyAlignment="1">
      <alignment horizontal="left" vertical="center"/>
    </xf>
    <xf numFmtId="0" fontId="2" fillId="11" borderId="8" xfId="1" applyFill="1" applyBorder="1"/>
    <xf numFmtId="0" fontId="2" fillId="9" borderId="8" xfId="1" applyFill="1" applyBorder="1"/>
    <xf numFmtId="0" fontId="2" fillId="4" borderId="9" xfId="1" applyFill="1" applyBorder="1" applyAlignment="1">
      <alignment horizontal="left" vertical="center"/>
    </xf>
    <xf numFmtId="0" fontId="0" fillId="4" borderId="10" xfId="0" applyFill="1" applyBorder="1"/>
    <xf numFmtId="0" fontId="0" fillId="4" borderId="11" xfId="0" applyFill="1" applyBorder="1"/>
    <xf numFmtId="0" fontId="0" fillId="9" borderId="11" xfId="0" applyFill="1" applyBorder="1"/>
    <xf numFmtId="0" fontId="0" fillId="11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9" borderId="8" xfId="0" applyFill="1" applyBorder="1"/>
    <xf numFmtId="0" fontId="0" fillId="11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3" xfId="0" applyFill="1" applyBorder="1"/>
    <xf numFmtId="0" fontId="0" fillId="11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3" borderId="0" xfId="0" applyFill="1"/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3BA40B-2441-4F6D-A8DA-7B841F0D4DE5}" autoFormatId="16" applyNumberFormats="0" applyBorderFormats="0" applyFontFormats="0" applyPatternFormats="0" applyAlignmentFormats="0" applyWidthHeightFormats="0">
  <queryTableRefresh nextId="16">
    <queryTableFields count="8">
      <queryTableField id="1" name="Designator" tableColumnId="1"/>
      <queryTableField id="2" name="Comment" tableColumnId="2"/>
      <queryTableField id="3" name="Layer" tableColumnId="3"/>
      <queryTableField id="4" name="Footprint" tableColumnId="4"/>
      <queryTableField id="5" name="Center-X(mm)" tableColumnId="5"/>
      <queryTableField id="6" name="Center-Y(mm)" tableColumnId="6"/>
      <queryTableField id="7" name="Rotation" tableColumnId="7"/>
      <queryTableField id="8" name="Description" tableColumnId="8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7B556-6957-4C0F-A55B-92D5C37227DD}" name="Pick_Place_for_PCB1" displayName="Pick_Place_for_PCB1" ref="A1:H445" tableType="queryTable" totalsRowShown="0" headerRowDxfId="7">
  <autoFilter ref="A1:H445" xr:uid="{3F17B556-6957-4C0F-A55B-92D5C37227DD}"/>
  <tableColumns count="8">
    <tableColumn id="1" xr3:uid="{F778F729-D89D-4E30-8E76-53A15ACB033E}" uniqueName="1" name="Designator" queryTableFieldId="1" dataDxfId="6"/>
    <tableColumn id="2" xr3:uid="{CB604C54-F286-4B62-8152-2CEC606D5BAC}" uniqueName="2" name="Comment" queryTableFieldId="2" dataDxfId="5"/>
    <tableColumn id="3" xr3:uid="{E3A68104-5673-4F41-9714-7EB12812282C}" uniqueName="3" name="Layer" queryTableFieldId="3" dataDxfId="4"/>
    <tableColumn id="4" xr3:uid="{C3F17FC7-33F9-40A1-85F8-06928197BE52}" uniqueName="4" name="Footprint" queryTableFieldId="4" dataDxfId="3"/>
    <tableColumn id="5" xr3:uid="{550E77D7-4178-46EE-9ABE-F81910ADC262}" uniqueName="5" name="Center-X(mm)" queryTableFieldId="5" dataDxfId="2"/>
    <tableColumn id="6" xr3:uid="{7861557F-F4DA-4AF6-B98C-BA8CEE4FC345}" uniqueName="6" name="Center-Y(mm)" queryTableFieldId="6" dataDxfId="1"/>
    <tableColumn id="7" xr3:uid="{8CE1A12C-CCA4-4F36-BFA4-E1D7AC32CBB1}" uniqueName="7" name="Rotation" queryTableFieldId="7"/>
    <tableColumn id="8" xr3:uid="{5FDCE42E-0771-491B-8BEC-F79F2E2183D5}" uniqueName="8" name="Description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jit/PJA3432_R1_00001?qs=sPbYRqrBIVmGu%2F98hdrYZA%3D%3D" TargetMode="External"/><Relationship Id="rId13" Type="http://schemas.openxmlformats.org/officeDocument/2006/relationships/hyperlink" Target="https://cz.mouser.com/ProductDetail/Bourns/TC33X-2-503E?qs=sGAEpiMZZMtC25l1F4XBU%2Fs9VYiqoifiNQKtFOsCNyA%3D" TargetMode="External"/><Relationship Id="rId18" Type="http://schemas.openxmlformats.org/officeDocument/2006/relationships/hyperlink" Target="https://cz.mouser.com/ProductDetail/Panasonic/ERJ-S02F1203X?qs=Zyl8A9hlmJoQeBgjsVTVMg%3D%3D" TargetMode="External"/><Relationship Id="rId3" Type="http://schemas.openxmlformats.org/officeDocument/2006/relationships/hyperlink" Target="https://cz.mouser.com/ProductDetail/Texas-Instruments/TMUX1308QDYYRQ1?qs=xZ%2FP%252Ba9zWqaqz9D2kpWQ%2FA%3D%3D" TargetMode="External"/><Relationship Id="rId21" Type="http://schemas.openxmlformats.org/officeDocument/2006/relationships/hyperlink" Target="https://cz.mouser.com/ProductDetail/Vishay-Dale/CRCW040250K0FKED?qs=ZTJSYgkXUA0CX%252BZe0ESa5A%3D%3D" TargetMode="External"/><Relationship Id="rId7" Type="http://schemas.openxmlformats.org/officeDocument/2006/relationships/hyperlink" Target="https://cz.mouser.com/ProductDetail/Toshiba/SSM3J358RLF?qs=HXFqYaX1Q2xwvCtt1GGmkw%3D%3D" TargetMode="External"/><Relationship Id="rId12" Type="http://schemas.openxmlformats.org/officeDocument/2006/relationships/hyperlink" Target="https://cz.mouser.com/ProductDetail/Molex/87833-5019?qs=Vr3ZXvgdfhbSPmsYnBrhlw%3D%3D" TargetMode="External"/><Relationship Id="rId17" Type="http://schemas.openxmlformats.org/officeDocument/2006/relationships/hyperlink" Target="https://cz.mouser.com/ProductDetail/Panasonic/ERJ-2GEJ224X?qs=H7k1u0Mp9JQ0o1uy9bJkFg%3D%3D" TargetMode="External"/><Relationship Id="rId2" Type="http://schemas.openxmlformats.org/officeDocument/2006/relationships/hyperlink" Target="https://cz.mouser.com/ProductDetail/KEMET/C0402C104K3RACTU?qs=YCcZ0GhAU2q7BaxZ%2FluQHA%3D%3D" TargetMode="External"/><Relationship Id="rId16" Type="http://schemas.openxmlformats.org/officeDocument/2006/relationships/hyperlink" Target="https://cz.mouser.com/ProductDetail/HARTING/09033966921?qs=gIpPgrDBK%2FiSDuMebe5eaQ%3D%3D" TargetMode="External"/><Relationship Id="rId20" Type="http://schemas.openxmlformats.org/officeDocument/2006/relationships/hyperlink" Target="https://cz.mouser.com/ProductDetail/TE-Connectivity/5-146280-2?qs=bwpFY26eRVcxHP%252BQexhLNQ%3D%3D&amp;gclid=Cj0KCQiA9YugBhCZARIsAACXxeIinEY1NL1Z-uIx-eRSNPOoefv35ODAOo9acfrsxlQOZou9ZDOuEK0aAktvEALw_wcB" TargetMode="External"/><Relationship Id="rId1" Type="http://schemas.openxmlformats.org/officeDocument/2006/relationships/hyperlink" Target="https://cz.mouser.com/ProductDetail/?qs=spW5eSrOWB5KP%2FLOxGLzFA%3D%3D" TargetMode="External"/><Relationship Id="rId6" Type="http://schemas.openxmlformats.org/officeDocument/2006/relationships/hyperlink" Target="https://cz.mouser.com/ProductDetail/Texas-Instruments/LM393LVQDRQ1?qs=IS%252B4QmGtzzqk8QFsvXuXMw%3D%3D" TargetMode="External"/><Relationship Id="rId11" Type="http://schemas.openxmlformats.org/officeDocument/2006/relationships/hyperlink" Target="https://cz.mouser.com/ProductDetail/Texas-Instruments/TLV76701DGNR?qs=QNEnbhJQKvYlzprjZl22mQ%3D%3D" TargetMode="External"/><Relationship Id="rId5" Type="http://schemas.openxmlformats.org/officeDocument/2006/relationships/hyperlink" Target="https://cz.mouser.com/ProductDetail/Vishay-General-Semiconductor/SSA34HE3_A-I?qs=asPD7ZL2j3VimMFbwwU%2FoA%3D%3D" TargetMode="External"/><Relationship Id="rId15" Type="http://schemas.openxmlformats.org/officeDocument/2006/relationships/hyperlink" Target="https://cz.mouser.com/ProductDetail/TDK/C1608X7R1E105K080AB?qs=NRhsANhppD8okfR52aTdVA%3D%3D" TargetMode="External"/><Relationship Id="rId10" Type="http://schemas.openxmlformats.org/officeDocument/2006/relationships/hyperlink" Target="https://cz.mouser.com/ProductDetail/Panasonic/ERJ-2RKF4700X?qs=sGAEpiMZZMtlubZbdhIBIH%2FX%2FXYrlp18fdxBnKgZDxw%3D" TargetMode="External"/><Relationship Id="rId19" Type="http://schemas.openxmlformats.org/officeDocument/2006/relationships/hyperlink" Target="https://cz.mouser.com/ProductDetail/YAGEO/RT0603FRE071KL?qs=8cPjvKtxWv68ZVEzoi6JxQ%3D%3D" TargetMode="External"/><Relationship Id="rId4" Type="http://schemas.openxmlformats.org/officeDocument/2006/relationships/hyperlink" Target="https://cz.mouser.com/ProductDetail/KYOCERA-AVX/F381A106MMAAH1?qs=sGAEpiMZZMtZ1n0r9vR22Q2XOsfGOI9effSA9nDSSSNE17O0WlLegw%3D%3D" TargetMode="External"/><Relationship Id="rId9" Type="http://schemas.openxmlformats.org/officeDocument/2006/relationships/hyperlink" Target="https://cz.mouser.com/ProductDetail/Panasonic/ERJ-PA2F2201X?qs=sGAEpiMZZMtG0KNrPCHnjZ6x%2FURjllozzwNvbZVeFeMwGqzVywslMw%3D%3D" TargetMode="External"/><Relationship Id="rId14" Type="http://schemas.openxmlformats.org/officeDocument/2006/relationships/hyperlink" Target="https://cz.mouser.com/ProductDetail/ROHM-Semiconductor/SML-D12U1WT86?qs=M3jcYzEJUdEySuGkbjHEtQ%3D%3D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asonic/ERJ-2RKF4700X?qs=sGAEpiMZZMtlubZbdhIBIH%2FX%2FXYrlp18fdxBnKgZDxw%3D" TargetMode="External"/><Relationship Id="rId3" Type="http://schemas.openxmlformats.org/officeDocument/2006/relationships/hyperlink" Target="https://cz.mouser.com/ProductDetail/YAGEO/RT0603FRE071KL?qs=8cPjvKtxWv68ZVEzoi6JxQ%3D%3D" TargetMode="External"/><Relationship Id="rId7" Type="http://schemas.openxmlformats.org/officeDocument/2006/relationships/hyperlink" Target="https://cz.mouser.com/ProductDetail/Panasonic/ERJ-2GEJ224X?qs=H7k1u0Mp9JQ0o1uy9bJkFg%3D%3D" TargetMode="External"/><Relationship Id="rId2" Type="http://schemas.openxmlformats.org/officeDocument/2006/relationships/hyperlink" Target="https://cz.mouser.com/ProductDetail/Vishay-General-Semiconductor/SSA34HE3_A-I?qs=asPD7ZL2j3VimMFbwwU%2FoA%3D%3D" TargetMode="External"/><Relationship Id="rId1" Type="http://schemas.openxmlformats.org/officeDocument/2006/relationships/hyperlink" Target="https://cz.mouser.com/ProductDetail/KEMET/C0402C104K3RACTU?qs=YCcZ0GhAU2q7BaxZ%2FluQHA%3D%3D" TargetMode="External"/><Relationship Id="rId6" Type="http://schemas.openxmlformats.org/officeDocument/2006/relationships/hyperlink" Target="https://cz.mouser.com/ProductDetail/Bourns/TC33X-2-503E?qs=sGAEpiMZZMtC25l1F4XBU%2Fs9VYiqoifiNQKtFOsCNyA%3D" TargetMode="External"/><Relationship Id="rId5" Type="http://schemas.openxmlformats.org/officeDocument/2006/relationships/hyperlink" Target="https://cz.mouser.com/ProductDetail/KYOCERA-AVX/F381A106MMAAH1?qs=sGAEpiMZZMtZ1n0r9vR22Q2XOsfGOI9effSA9nDSSSNE17O0WlLegw%3D%3D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cz.mouser.com/ProductDetail/KYOCERA-AVX/F381A106MMAAH1?qs=sGAEpiMZZMtZ1n0r9vR22Q2XOsfGOI9effSA9nDSSSNE17O0WlLegw%3D%3D" TargetMode="External"/><Relationship Id="rId9" Type="http://schemas.openxmlformats.org/officeDocument/2006/relationships/hyperlink" Target="https://cz.mouser.com/ProductDetail/Panasonic/ERJ-PA2F2201X?qs=sGAEpiMZZMtG0KNrPCHnjZ6x%2FURjllozzwNvbZVeFeMwGqzVywslMw%3D%3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ROHM-Semiconductor/SML-D12U1WT86?qs=M3jcYzEJUdEySuGkbjHEtQ%3D%3D" TargetMode="External"/><Relationship Id="rId3" Type="http://schemas.openxmlformats.org/officeDocument/2006/relationships/hyperlink" Target="https://cz.mouser.com/ProductDetail/HARTING/09033966921?qs=gIpPgrDBK%2FiSDuMebe5eaQ%3D%3D" TargetMode="External"/><Relationship Id="rId7" Type="http://schemas.openxmlformats.org/officeDocument/2006/relationships/hyperlink" Target="https://cz.mouser.com/ProductDetail/Toshiba/SSM3J358RLF?qs=HXFqYaX1Q2xwvCtt1GGmkw%3D%3D" TargetMode="External"/><Relationship Id="rId2" Type="http://schemas.openxmlformats.org/officeDocument/2006/relationships/hyperlink" Target="https://cz.mouser.com/ProductDetail/Panasonic/ERJ-S02F1203X?qs=Zyl8A9hlmJoQeBgjsVTVMg%3D%3D" TargetMode="External"/><Relationship Id="rId1" Type="http://schemas.openxmlformats.org/officeDocument/2006/relationships/hyperlink" Target="https://cz.mouser.com/ProductDetail/Texas-Instruments/LM393LVQDRQ1?qs=IS%252B4QmGtzzqk8QFsvXuXMw%3D%3D" TargetMode="External"/><Relationship Id="rId6" Type="http://schemas.openxmlformats.org/officeDocument/2006/relationships/hyperlink" Target="https://cz.mouser.com/ProductDetail/?qs=spW5eSrOWB5KP%2FLOxGLzFA%3D%3D" TargetMode="External"/><Relationship Id="rId5" Type="http://schemas.openxmlformats.org/officeDocument/2006/relationships/hyperlink" Target="https://cz.mouser.com/ProductDetail/Texas-Instruments/TMUX1308QDYYRQ1?qs=xZ%2FP%252Ba9zWqaqz9D2kpWQ%2FA%3D%3D" TargetMode="External"/><Relationship Id="rId4" Type="http://schemas.openxmlformats.org/officeDocument/2006/relationships/hyperlink" Target="https://cz.mouser.com/ProductDetail/Texas-Instruments/TLV76701DGNR?qs=QNEnbhJQKvYlzprjZl22mQ%3D%3D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z.mouser.com/ProductDetail/Panjit/PJA3432_R1_00001?qs=sPbYRqrBIVmGu%2F98hdrYZA%3D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z.mouser.com/ProductDetail/Vishay-Dale/CRCW040250K0FKED?qs=ZTJSYgkXUA0CX%252BZe0ESa5A%3D%3D" TargetMode="External"/><Relationship Id="rId2" Type="http://schemas.openxmlformats.org/officeDocument/2006/relationships/hyperlink" Target="https://cz.mouser.com/ProductDetail/TE-Connectivity/5-146280-2?qs=bwpFY26eRVcxHP%252BQexhLNQ%3D%3D&amp;gclid=Cj0KCQiA9YugBhCZARIsAACXxeIinEY1NL1Z-uIx-eRSNPOoefv35ODAOo9acfrsxlQOZou9ZDOuEK0aAktvEALw_wcB" TargetMode="External"/><Relationship Id="rId1" Type="http://schemas.openxmlformats.org/officeDocument/2006/relationships/hyperlink" Target="https://cz.mouser.com/ProductDetail/Molex/87833-5019?qs=Vr3ZXvgdfhbSPmsYnBrhlw%3D%3D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85C9-4ED4-4171-81B0-C8F54A509F0C}">
  <sheetPr>
    <pageSetUpPr fitToPage="1"/>
  </sheetPr>
  <dimension ref="A3:G27"/>
  <sheetViews>
    <sheetView tabSelected="1" zoomScale="70" zoomScaleNormal="70" workbookViewId="0">
      <selection activeCell="A23" sqref="A23"/>
    </sheetView>
  </sheetViews>
  <sheetFormatPr defaultRowHeight="15" x14ac:dyDescent="0.25"/>
  <cols>
    <col min="1" max="1" width="66" bestFit="1" customWidth="1"/>
    <col min="2" max="2" width="26.5703125" bestFit="1" customWidth="1"/>
    <col min="3" max="3" width="46.28515625" customWidth="1"/>
    <col min="4" max="4" width="15.42578125" customWidth="1"/>
    <col min="5" max="5" width="12.85546875" bestFit="1" customWidth="1"/>
    <col min="6" max="6" width="20.28515625" bestFit="1" customWidth="1"/>
    <col min="7" max="7" width="54.28515625" bestFit="1" customWidth="1"/>
  </cols>
  <sheetData>
    <row r="3" spans="1:6" x14ac:dyDescent="0.25">
      <c r="A3" t="s">
        <v>1071</v>
      </c>
      <c r="B3" s="33">
        <v>44989</v>
      </c>
    </row>
    <row r="4" spans="1:6" x14ac:dyDescent="0.25">
      <c r="E4" t="s">
        <v>1072</v>
      </c>
      <c r="F4">
        <v>50</v>
      </c>
    </row>
    <row r="5" spans="1:6" ht="15.75" thickBot="1" x14ac:dyDescent="0.3"/>
    <row r="6" spans="1:6" ht="15.75" thickBot="1" x14ac:dyDescent="0.3">
      <c r="A6" s="36" t="s">
        <v>1041</v>
      </c>
      <c r="B6" s="34" t="s">
        <v>1042</v>
      </c>
      <c r="C6" s="36" t="s">
        <v>1043</v>
      </c>
      <c r="D6" s="34" t="s">
        <v>1044</v>
      </c>
      <c r="E6" s="36" t="s">
        <v>1045</v>
      </c>
      <c r="F6" s="35" t="s">
        <v>1073</v>
      </c>
    </row>
    <row r="7" spans="1:6" x14ac:dyDescent="0.25">
      <c r="A7" s="37" t="s">
        <v>996</v>
      </c>
      <c r="B7" s="44" t="s">
        <v>26</v>
      </c>
      <c r="C7" s="48" t="s">
        <v>31</v>
      </c>
      <c r="D7" s="44" t="s">
        <v>1046</v>
      </c>
      <c r="E7" s="48">
        <v>30</v>
      </c>
      <c r="F7" s="53">
        <f>E7*$F$4</f>
        <v>1500</v>
      </c>
    </row>
    <row r="8" spans="1:6" x14ac:dyDescent="0.25">
      <c r="A8" s="38" t="s">
        <v>1013</v>
      </c>
      <c r="B8" s="45" t="s">
        <v>581</v>
      </c>
      <c r="C8" s="49" t="s">
        <v>1047</v>
      </c>
      <c r="D8" s="45" t="s">
        <v>1048</v>
      </c>
      <c r="E8" s="49">
        <v>20</v>
      </c>
      <c r="F8" s="54">
        <f t="shared" ref="F8:F27" si="0">E8*$F$4</f>
        <v>1000</v>
      </c>
    </row>
    <row r="9" spans="1:6" x14ac:dyDescent="0.25">
      <c r="A9" s="38" t="s">
        <v>1012</v>
      </c>
      <c r="B9" s="45" t="s">
        <v>797</v>
      </c>
      <c r="C9" s="49" t="s">
        <v>1049</v>
      </c>
      <c r="D9" s="45" t="s">
        <v>1050</v>
      </c>
      <c r="E9" s="49">
        <v>10</v>
      </c>
      <c r="F9" s="54">
        <f t="shared" si="0"/>
        <v>500</v>
      </c>
    </row>
    <row r="10" spans="1:6" x14ac:dyDescent="0.25">
      <c r="A10" s="38" t="s">
        <v>1000</v>
      </c>
      <c r="B10" s="45" t="s">
        <v>104</v>
      </c>
      <c r="C10" s="49" t="s">
        <v>108</v>
      </c>
      <c r="D10" s="45" t="s">
        <v>1051</v>
      </c>
      <c r="E10" s="49">
        <v>2</v>
      </c>
      <c r="F10" s="54">
        <f t="shared" si="0"/>
        <v>100</v>
      </c>
    </row>
    <row r="11" spans="1:6" x14ac:dyDescent="0.25">
      <c r="A11" s="38" t="s">
        <v>1052</v>
      </c>
      <c r="B11" s="45" t="s">
        <v>113</v>
      </c>
      <c r="C11" s="49" t="s">
        <v>1053</v>
      </c>
      <c r="D11" s="45" t="s">
        <v>1054</v>
      </c>
      <c r="E11" s="49">
        <v>2</v>
      </c>
      <c r="F11" s="54">
        <f t="shared" si="0"/>
        <v>100</v>
      </c>
    </row>
    <row r="12" spans="1:6" x14ac:dyDescent="0.25">
      <c r="A12" s="38" t="s">
        <v>1017</v>
      </c>
      <c r="B12" s="45" t="s">
        <v>561</v>
      </c>
      <c r="C12" s="49" t="s">
        <v>565</v>
      </c>
      <c r="D12" s="45" t="s">
        <v>1055</v>
      </c>
      <c r="E12" s="49">
        <v>2</v>
      </c>
      <c r="F12" s="54">
        <f t="shared" si="0"/>
        <v>100</v>
      </c>
    </row>
    <row r="13" spans="1:6" x14ac:dyDescent="0.25">
      <c r="A13" s="39" t="s">
        <v>997</v>
      </c>
      <c r="B13" s="45" t="s">
        <v>17</v>
      </c>
      <c r="C13" s="49" t="s">
        <v>21</v>
      </c>
      <c r="D13" s="45" t="s">
        <v>1056</v>
      </c>
      <c r="E13" s="49">
        <v>2</v>
      </c>
      <c r="F13" s="54">
        <f t="shared" si="0"/>
        <v>100</v>
      </c>
    </row>
    <row r="14" spans="1:6" x14ac:dyDescent="0.25">
      <c r="A14" s="38" t="s">
        <v>1007</v>
      </c>
      <c r="B14" s="45" t="s">
        <v>469</v>
      </c>
      <c r="C14" s="49" t="s">
        <v>473</v>
      </c>
      <c r="D14" s="45" t="s">
        <v>1057</v>
      </c>
      <c r="E14" s="49">
        <v>40</v>
      </c>
      <c r="F14" s="54">
        <f t="shared" si="0"/>
        <v>2000</v>
      </c>
    </row>
    <row r="15" spans="1:6" x14ac:dyDescent="0.25">
      <c r="A15" s="40" t="s">
        <v>1014</v>
      </c>
      <c r="B15" s="46" t="s">
        <v>628</v>
      </c>
      <c r="C15" s="50" t="s">
        <v>632</v>
      </c>
      <c r="D15" s="46" t="s">
        <v>1058</v>
      </c>
      <c r="E15" s="50">
        <v>80</v>
      </c>
      <c r="F15" s="54">
        <f t="shared" si="0"/>
        <v>4000</v>
      </c>
    </row>
    <row r="16" spans="1:6" x14ac:dyDescent="0.25">
      <c r="A16" s="40" t="s">
        <v>1015</v>
      </c>
      <c r="B16" s="46" t="s">
        <v>822</v>
      </c>
      <c r="C16" s="50" t="s">
        <v>826</v>
      </c>
      <c r="D16" s="46" t="s">
        <v>1059</v>
      </c>
      <c r="E16" s="50">
        <v>80</v>
      </c>
      <c r="F16" s="54">
        <f t="shared" si="0"/>
        <v>4000</v>
      </c>
    </row>
    <row r="17" spans="1:7" x14ac:dyDescent="0.25">
      <c r="A17" s="40" t="s">
        <v>1006</v>
      </c>
      <c r="B17" s="46" t="s">
        <v>301</v>
      </c>
      <c r="C17" s="50"/>
      <c r="D17" s="46" t="s">
        <v>1060</v>
      </c>
      <c r="E17" s="50">
        <v>80</v>
      </c>
      <c r="F17" s="54">
        <f t="shared" si="0"/>
        <v>4000</v>
      </c>
    </row>
    <row r="18" spans="1:7" x14ac:dyDescent="0.25">
      <c r="A18" s="38" t="s">
        <v>1005</v>
      </c>
      <c r="B18" s="45" t="s">
        <v>136</v>
      </c>
      <c r="C18" s="49"/>
      <c r="D18" s="45" t="s">
        <v>1061</v>
      </c>
      <c r="E18" s="49">
        <v>80</v>
      </c>
      <c r="F18" s="54">
        <f t="shared" si="0"/>
        <v>4000</v>
      </c>
    </row>
    <row r="19" spans="1:7" x14ac:dyDescent="0.25">
      <c r="A19" s="38" t="s">
        <v>1011</v>
      </c>
      <c r="B19" s="45" t="s">
        <v>575</v>
      </c>
      <c r="C19" s="49" t="s">
        <v>473</v>
      </c>
      <c r="D19" s="45" t="s">
        <v>1062</v>
      </c>
      <c r="E19" s="49">
        <v>2</v>
      </c>
      <c r="F19" s="54">
        <f t="shared" si="0"/>
        <v>100</v>
      </c>
    </row>
    <row r="20" spans="1:7" x14ac:dyDescent="0.25">
      <c r="A20" s="38" t="s">
        <v>1009</v>
      </c>
      <c r="B20" s="45" t="s">
        <v>569</v>
      </c>
      <c r="C20" s="49" t="s">
        <v>573</v>
      </c>
      <c r="D20" s="45" t="s">
        <v>568</v>
      </c>
      <c r="E20" s="49">
        <v>1</v>
      </c>
      <c r="F20" s="54">
        <f t="shared" si="0"/>
        <v>50</v>
      </c>
      <c r="G20" s="32" t="s">
        <v>1063</v>
      </c>
    </row>
    <row r="21" spans="1:7" x14ac:dyDescent="0.25">
      <c r="A21" s="39" t="s">
        <v>1016</v>
      </c>
      <c r="B21" s="45" t="s">
        <v>992</v>
      </c>
      <c r="C21" s="49" t="s">
        <v>573</v>
      </c>
      <c r="D21" s="45" t="s">
        <v>991</v>
      </c>
      <c r="E21" s="49">
        <v>1</v>
      </c>
      <c r="F21" s="54">
        <f t="shared" si="0"/>
        <v>50</v>
      </c>
    </row>
    <row r="22" spans="1:7" x14ac:dyDescent="0.25">
      <c r="A22" s="41" t="s">
        <v>1027</v>
      </c>
      <c r="B22" s="47" t="s">
        <v>1019</v>
      </c>
      <c r="C22" s="51" t="s">
        <v>1064</v>
      </c>
      <c r="D22" s="47" t="s">
        <v>1065</v>
      </c>
      <c r="E22" s="51">
        <v>2</v>
      </c>
      <c r="F22" s="55">
        <f t="shared" si="0"/>
        <v>100</v>
      </c>
      <c r="G22" s="32" t="s">
        <v>1066</v>
      </c>
    </row>
    <row r="23" spans="1:7" x14ac:dyDescent="0.25">
      <c r="A23" s="41" t="s">
        <v>1040</v>
      </c>
      <c r="B23" s="47" t="s">
        <v>1029</v>
      </c>
      <c r="C23" s="51"/>
      <c r="D23" s="47" t="s">
        <v>1067</v>
      </c>
      <c r="E23" s="51">
        <v>4</v>
      </c>
      <c r="F23" s="55">
        <f t="shared" si="0"/>
        <v>200</v>
      </c>
      <c r="G23" s="32" t="s">
        <v>1068</v>
      </c>
    </row>
    <row r="24" spans="1:7" x14ac:dyDescent="0.25">
      <c r="A24" s="42" t="s">
        <v>1002</v>
      </c>
      <c r="B24" s="46" t="s">
        <v>131</v>
      </c>
      <c r="C24" s="50"/>
      <c r="D24" s="46" t="s">
        <v>130</v>
      </c>
      <c r="E24" s="50">
        <v>1</v>
      </c>
      <c r="F24" s="54">
        <f t="shared" si="0"/>
        <v>50</v>
      </c>
    </row>
    <row r="25" spans="1:7" x14ac:dyDescent="0.25">
      <c r="A25" s="38" t="s">
        <v>999</v>
      </c>
      <c r="B25" s="45" t="s">
        <v>7</v>
      </c>
      <c r="C25" s="49" t="s">
        <v>12</v>
      </c>
      <c r="D25" s="45" t="s">
        <v>1069</v>
      </c>
      <c r="E25" s="49">
        <v>2</v>
      </c>
      <c r="F25" s="54">
        <f t="shared" si="0"/>
        <v>100</v>
      </c>
    </row>
    <row r="26" spans="1:7" x14ac:dyDescent="0.25">
      <c r="A26" s="39" t="s">
        <v>1008</v>
      </c>
      <c r="B26" s="45" t="s">
        <v>558</v>
      </c>
      <c r="C26" s="49"/>
      <c r="D26" s="45" t="s">
        <v>557</v>
      </c>
      <c r="E26" s="49">
        <v>1</v>
      </c>
      <c r="F26" s="54">
        <f t="shared" si="0"/>
        <v>50</v>
      </c>
    </row>
    <row r="27" spans="1:7" ht="15.75" thickBot="1" x14ac:dyDescent="0.3">
      <c r="A27" s="43" t="s">
        <v>1001</v>
      </c>
      <c r="B27" s="56" t="s">
        <v>122</v>
      </c>
      <c r="C27" s="52" t="s">
        <v>126</v>
      </c>
      <c r="D27" s="56" t="s">
        <v>1070</v>
      </c>
      <c r="E27" s="52">
        <v>2</v>
      </c>
      <c r="F27" s="57">
        <f t="shared" si="0"/>
        <v>100</v>
      </c>
    </row>
  </sheetData>
  <hyperlinks>
    <hyperlink ref="A8" r:id="rId1" display="https://cz.mouser.com/ProductDetail/?qs=spW5eSrOWB5KP%2FLOxGLzFA%3D%3D" xr:uid="{4AB839A5-E345-4782-A1BE-093F49F062B2}"/>
    <hyperlink ref="A7" r:id="rId2" display="https://cz.mouser.com/ProductDetail/KEMET/C0402C104K3RACTU?qs=YCcZ0GhAU2q7BaxZ%2FluQHA%3D%3D" xr:uid="{6B8A6E48-20B5-4747-856D-887BBD8EADBB}"/>
    <hyperlink ref="A9" r:id="rId3" display="https://cz.mouser.com/ProductDetail/Texas-Instruments/TMUX1308QDYYRQ1?qs=xZ%2FP%252Ba9zWqaqz9D2kpWQ%2FA%3D%3D" xr:uid="{95302286-6E18-4A35-B2F6-12A328C3AE52}"/>
    <hyperlink ref="A10" r:id="rId4" display="https://cz.mouser.com/ProductDetail/KYOCERA-AVX/F381A106MMAAH1?qs=sGAEpiMZZMtZ1n0r9vR22Q2XOsfGOI9effSA9nDSSSNE17O0WlLegw%3D%3D" xr:uid="{65156C26-0073-4339-833C-CAFFF646C9D7}"/>
    <hyperlink ref="A13" r:id="rId5" display="https://cz.mouser.com/ProductDetail/Vishay-General-Semiconductor/SSA34HE3_A-I?qs=asPD7ZL2j3VimMFbwwU%2FoA%3D%3D" xr:uid="{FFBC1A7C-B2C1-43B7-9E0E-6A86C1C88F61}"/>
    <hyperlink ref="A14" r:id="rId6" display="https://cz.mouser.com/ProductDetail/Texas-Instruments/LM393LVQDRQ1?qs=IS%252B4QmGtzzqk8QFsvXuXMw%3D%3D" xr:uid="{7BE2041B-5945-431B-AEC6-8B2EBA694692}"/>
    <hyperlink ref="A15" r:id="rId7" display="https://cz.mouser.com/ProductDetail/Toshiba/SSM3J358RLF?qs=HXFqYaX1Q2xwvCtt1GGmkw%3D%3D" xr:uid="{8842233B-3B12-4B3C-BB6F-58F137872AEE}"/>
    <hyperlink ref="A16" r:id="rId8" display="https://cz.mouser.com/ProductDetail/Panjit/PJA3432_R1_00001?qs=sPbYRqrBIVmGu%2F98hdrYZA%3D%3D" xr:uid="{54683D71-DE74-4460-B98B-525D673C2EF0}"/>
    <hyperlink ref="A17" r:id="rId9" display="https://cz.mouser.com/ProductDetail/Panasonic/ERJ-PA2F2201X?qs=sGAEpiMZZMtG0KNrPCHnjZ6x%2FURjllozzwNvbZVeFeMwGqzVywslMw%3D%3D" xr:uid="{9407148E-27F9-473F-B6A2-340115A5A39E}"/>
    <hyperlink ref="A18" r:id="rId10" display="https://cz.mouser.com/ProductDetail/Panasonic/ERJ-2RKF4700X?qs=sGAEpiMZZMtlubZbdhIBIH%2FX%2FXYrlp18fdxBnKgZDxw%3D" xr:uid="{0C47B5FC-A991-4F89-AFEA-387131C70C6E}"/>
    <hyperlink ref="A19" r:id="rId11" display="https://cz.mouser.com/ProductDetail/Texas-Instruments/TLV76701DGNR?qs=QNEnbhJQKvYlzprjZl22mQ%3D%3D" xr:uid="{39756AE9-ABF3-471B-A57D-BD87F5BEE287}"/>
    <hyperlink ref="A21" r:id="rId12" display="https://cz.mouser.com/ProductDetail/Molex/87833-5019?qs=Vr3ZXvgdfhbSPmsYnBrhlw%3D%3D" xr:uid="{8C24727D-328C-4E77-8787-097D6FC63276}"/>
    <hyperlink ref="A27" r:id="rId13" display="https://cz.mouser.com/ProductDetail/Bourns/TC33X-2-503E?qs=sGAEpiMZZMtC25l1F4XBU%2Fs9VYiqoifiNQKtFOsCNyA%3D" xr:uid="{98DE546C-E899-48EB-8378-B368AA60EA01}"/>
    <hyperlink ref="A12" r:id="rId14" display="https://cz.mouser.com/ProductDetail/ROHM-Semiconductor/SML-D12U1WT86?qs=M3jcYzEJUdEySuGkbjHEtQ%3D%3D" xr:uid="{2DF747A1-29F5-458E-B2C5-A3D694738C74}"/>
    <hyperlink ref="A11" r:id="rId15" display="https://cz.mouser.com/ProductDetail/TDK/C1608X7R1E105K080AB?qs=NRhsANhppD8okfR52aTdVA%3D%3D" xr:uid="{FE17AFC3-FF45-4A39-B819-9C99F9426F1B}"/>
    <hyperlink ref="A20" r:id="rId16" display="https://cz.mouser.com/ProductDetail/HARTING/09033966921?qs=gIpPgrDBK%2FiSDuMebe5eaQ%3D%3D" xr:uid="{2396F86C-AE4A-46C8-9D21-8E98BDDEAE21}"/>
    <hyperlink ref="A24" r:id="rId17" display="https://cz.mouser.com/ProductDetail/Panasonic/ERJ-2GEJ224X?qs=H7k1u0Mp9JQ0o1uy9bJkFg%3D%3D" xr:uid="{43E890EF-0CAC-47B2-B17B-F1B3A414035F}"/>
    <hyperlink ref="A26" r:id="rId18" display="https://cz.mouser.com/ProductDetail/Panasonic/ERJ-S02F1203X?qs=Zyl8A9hlmJoQeBgjsVTVMg%3D%3D" xr:uid="{174A083F-F68D-4544-AC16-33E6A02C3139}"/>
    <hyperlink ref="A25" r:id="rId19" display="https://cz.mouser.com/ProductDetail/YAGEO/RT0603FRE071KL?qs=8cPjvKtxWv68ZVEzoi6JxQ%3D%3D" xr:uid="{2B4C34C6-B14B-4980-890D-E3DE70E9557F}"/>
    <hyperlink ref="A22" r:id="rId20" display="https://cz.mouser.com/ProductDetail/TE-Connectivity/5-146280-2?qs=bwpFY26eRVcxHP%252BQexhLNQ%3D%3D&amp;gclid=Cj0KCQiA9YugBhCZARIsAACXxeIinEY1NL1Z-uIx-eRSNPOoefv35ODAOo9acfrsxlQOZou9ZDOuEK0aAktvEALw_wcB" xr:uid="{099E41D4-254F-4D68-ABBF-E654083266D1}"/>
    <hyperlink ref="A23" r:id="rId21" display="https://cz.mouser.com/ProductDetail/Vishay-Dale/CRCW040250K0FKED?qs=ZTJSYgkXUA0CX%252BZe0ESa5A%3D%3D" xr:uid="{F66E15E2-23B3-497B-AC22-AE0700F0779D}"/>
  </hyperlinks>
  <pageMargins left="0.25" right="0.25" top="0.75" bottom="0.75" header="0.3" footer="0.3"/>
  <pageSetup paperSize="9" scale="59" fitToHeight="0" orientation="landscape" horizontalDpi="4294967295" verticalDpi="4294967295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CF93-F416-43B3-927F-E29C7C0B26FD}">
  <dimension ref="A1:P445"/>
  <sheetViews>
    <sheetView zoomScale="40" zoomScaleNormal="40" workbookViewId="0">
      <selection activeCell="V26" sqref="V26"/>
    </sheetView>
  </sheetViews>
  <sheetFormatPr defaultRowHeight="15" x14ac:dyDescent="0.25"/>
  <cols>
    <col min="1" max="1" width="13.5703125" bestFit="1" customWidth="1"/>
    <col min="2" max="2" width="27.140625" bestFit="1" customWidth="1"/>
    <col min="3" max="3" width="12.28515625" bestFit="1" customWidth="1"/>
    <col min="4" max="4" width="38.7109375" bestFit="1" customWidth="1"/>
    <col min="5" max="5" width="16.42578125" bestFit="1" customWidth="1"/>
    <col min="6" max="6" width="16.28515625" bestFit="1" customWidth="1"/>
    <col min="7" max="7" width="11.5703125" bestFit="1" customWidth="1"/>
    <col min="8" max="8" width="50.42578125" bestFit="1" customWidth="1"/>
  </cols>
  <sheetData>
    <row r="1" spans="1:8" x14ac:dyDescent="0.25">
      <c r="A1" s="58" t="s">
        <v>15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</row>
    <row r="2" spans="1:8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0</v>
      </c>
      <c r="H2" t="s">
        <v>31</v>
      </c>
    </row>
    <row r="3" spans="1:8" x14ac:dyDescent="0.25">
      <c r="A3" t="s">
        <v>32</v>
      </c>
      <c r="B3" t="s">
        <v>26</v>
      </c>
      <c r="C3" t="s">
        <v>8</v>
      </c>
      <c r="D3" t="s">
        <v>28</v>
      </c>
      <c r="E3" t="s">
        <v>33</v>
      </c>
      <c r="F3" t="s">
        <v>34</v>
      </c>
      <c r="G3">
        <v>270</v>
      </c>
      <c r="H3" t="s">
        <v>31</v>
      </c>
    </row>
    <row r="4" spans="1:8" x14ac:dyDescent="0.25">
      <c r="A4" t="s">
        <v>35</v>
      </c>
      <c r="B4" t="s">
        <v>26</v>
      </c>
      <c r="C4" t="s">
        <v>8</v>
      </c>
      <c r="D4" t="s">
        <v>28</v>
      </c>
      <c r="E4" t="s">
        <v>36</v>
      </c>
      <c r="F4" t="s">
        <v>37</v>
      </c>
      <c r="G4">
        <v>0</v>
      </c>
      <c r="H4" t="s">
        <v>31</v>
      </c>
    </row>
    <row r="5" spans="1:8" x14ac:dyDescent="0.25">
      <c r="A5" t="s">
        <v>38</v>
      </c>
      <c r="B5" t="s">
        <v>26</v>
      </c>
      <c r="C5" t="s">
        <v>27</v>
      </c>
      <c r="D5" t="s">
        <v>28</v>
      </c>
      <c r="E5" t="s">
        <v>39</v>
      </c>
      <c r="F5" t="s">
        <v>40</v>
      </c>
      <c r="G5">
        <v>0</v>
      </c>
      <c r="H5" t="s">
        <v>31</v>
      </c>
    </row>
    <row r="6" spans="1:8" x14ac:dyDescent="0.25">
      <c r="A6" t="s">
        <v>41</v>
      </c>
      <c r="B6" t="s">
        <v>26</v>
      </c>
      <c r="C6" t="s">
        <v>8</v>
      </c>
      <c r="D6" t="s">
        <v>28</v>
      </c>
      <c r="E6" t="s">
        <v>42</v>
      </c>
      <c r="F6" t="s">
        <v>43</v>
      </c>
      <c r="G6">
        <v>270</v>
      </c>
      <c r="H6" t="s">
        <v>31</v>
      </c>
    </row>
    <row r="7" spans="1:8" x14ac:dyDescent="0.25">
      <c r="A7" t="s">
        <v>44</v>
      </c>
      <c r="B7" t="s">
        <v>26</v>
      </c>
      <c r="C7" t="s">
        <v>8</v>
      </c>
      <c r="D7" t="s">
        <v>28</v>
      </c>
      <c r="E7" t="s">
        <v>45</v>
      </c>
      <c r="F7" t="s">
        <v>46</v>
      </c>
      <c r="G7">
        <v>0</v>
      </c>
      <c r="H7" t="s">
        <v>31</v>
      </c>
    </row>
    <row r="8" spans="1:8" x14ac:dyDescent="0.25">
      <c r="A8" t="s">
        <v>47</v>
      </c>
      <c r="B8" t="s">
        <v>26</v>
      </c>
      <c r="C8" t="s">
        <v>27</v>
      </c>
      <c r="D8" t="s">
        <v>28</v>
      </c>
      <c r="E8" t="s">
        <v>48</v>
      </c>
      <c r="F8" t="s">
        <v>40</v>
      </c>
      <c r="G8">
        <v>0</v>
      </c>
      <c r="H8" t="s">
        <v>31</v>
      </c>
    </row>
    <row r="9" spans="1:8" x14ac:dyDescent="0.25">
      <c r="A9" t="s">
        <v>49</v>
      </c>
      <c r="B9" t="s">
        <v>26</v>
      </c>
      <c r="C9" t="s">
        <v>8</v>
      </c>
      <c r="D9" t="s">
        <v>28</v>
      </c>
      <c r="E9" t="s">
        <v>50</v>
      </c>
      <c r="F9" t="s">
        <v>51</v>
      </c>
      <c r="G9">
        <v>270</v>
      </c>
      <c r="H9" t="s">
        <v>31</v>
      </c>
    </row>
    <row r="10" spans="1:8" x14ac:dyDescent="0.25">
      <c r="A10" t="s">
        <v>52</v>
      </c>
      <c r="B10" t="s">
        <v>26</v>
      </c>
      <c r="C10" t="s">
        <v>8</v>
      </c>
      <c r="D10" t="s">
        <v>28</v>
      </c>
      <c r="E10" t="s">
        <v>53</v>
      </c>
      <c r="F10" t="s">
        <v>54</v>
      </c>
      <c r="G10">
        <v>0</v>
      </c>
      <c r="H10" t="s">
        <v>31</v>
      </c>
    </row>
    <row r="11" spans="1:8" x14ac:dyDescent="0.25">
      <c r="A11" t="s">
        <v>55</v>
      </c>
      <c r="B11" t="s">
        <v>26</v>
      </c>
      <c r="C11" t="s">
        <v>27</v>
      </c>
      <c r="D11" t="s">
        <v>28</v>
      </c>
      <c r="E11" t="s">
        <v>56</v>
      </c>
      <c r="F11" t="s">
        <v>40</v>
      </c>
      <c r="G11">
        <v>0</v>
      </c>
      <c r="H11" t="s">
        <v>31</v>
      </c>
    </row>
    <row r="12" spans="1:8" x14ac:dyDescent="0.25">
      <c r="A12" t="s">
        <v>57</v>
      </c>
      <c r="B12" t="s">
        <v>26</v>
      </c>
      <c r="C12" t="s">
        <v>8</v>
      </c>
      <c r="D12" t="s">
        <v>28</v>
      </c>
      <c r="E12" t="s">
        <v>58</v>
      </c>
      <c r="F12" t="s">
        <v>59</v>
      </c>
      <c r="G12">
        <v>270</v>
      </c>
      <c r="H12" t="s">
        <v>31</v>
      </c>
    </row>
    <row r="13" spans="1:8" x14ac:dyDescent="0.25">
      <c r="A13" t="s">
        <v>60</v>
      </c>
      <c r="B13" t="s">
        <v>26</v>
      </c>
      <c r="C13" t="s">
        <v>8</v>
      </c>
      <c r="D13" t="s">
        <v>28</v>
      </c>
      <c r="E13" t="s">
        <v>61</v>
      </c>
      <c r="F13" t="s">
        <v>62</v>
      </c>
      <c r="G13">
        <v>0</v>
      </c>
      <c r="H13" t="s">
        <v>31</v>
      </c>
    </row>
    <row r="14" spans="1:8" x14ac:dyDescent="0.25">
      <c r="A14" t="s">
        <v>63</v>
      </c>
      <c r="B14" t="s">
        <v>26</v>
      </c>
      <c r="C14" t="s">
        <v>27</v>
      </c>
      <c r="D14" t="s">
        <v>28</v>
      </c>
      <c r="E14" t="s">
        <v>64</v>
      </c>
      <c r="F14" t="s">
        <v>40</v>
      </c>
      <c r="G14">
        <v>0</v>
      </c>
      <c r="H14" t="s">
        <v>31</v>
      </c>
    </row>
    <row r="15" spans="1:8" x14ac:dyDescent="0.25">
      <c r="A15" t="s">
        <v>65</v>
      </c>
      <c r="B15" t="s">
        <v>26</v>
      </c>
      <c r="C15" t="s">
        <v>8</v>
      </c>
      <c r="D15" t="s">
        <v>28</v>
      </c>
      <c r="E15" t="s">
        <v>66</v>
      </c>
      <c r="F15" t="s">
        <v>51</v>
      </c>
      <c r="G15">
        <v>270</v>
      </c>
      <c r="H15" t="s">
        <v>31</v>
      </c>
    </row>
    <row r="16" spans="1:8" x14ac:dyDescent="0.25">
      <c r="A16" t="s">
        <v>67</v>
      </c>
      <c r="B16" t="s">
        <v>26</v>
      </c>
      <c r="C16" t="s">
        <v>8</v>
      </c>
      <c r="D16" t="s">
        <v>28</v>
      </c>
      <c r="E16" t="s">
        <v>68</v>
      </c>
      <c r="F16" t="s">
        <v>54</v>
      </c>
      <c r="G16">
        <v>0</v>
      </c>
      <c r="H16" t="s">
        <v>31</v>
      </c>
    </row>
    <row r="17" spans="1:8" x14ac:dyDescent="0.25">
      <c r="A17" t="s">
        <v>69</v>
      </c>
      <c r="B17" t="s">
        <v>26</v>
      </c>
      <c r="C17" t="s">
        <v>27</v>
      </c>
      <c r="D17" t="s">
        <v>28</v>
      </c>
      <c r="E17" t="s">
        <v>70</v>
      </c>
      <c r="F17" t="s">
        <v>40</v>
      </c>
      <c r="G17">
        <v>0</v>
      </c>
      <c r="H17" t="s">
        <v>31</v>
      </c>
    </row>
    <row r="18" spans="1:8" x14ac:dyDescent="0.25">
      <c r="A18" t="s">
        <v>71</v>
      </c>
      <c r="B18" t="s">
        <v>26</v>
      </c>
      <c r="C18" t="s">
        <v>8</v>
      </c>
      <c r="D18" t="s">
        <v>28</v>
      </c>
      <c r="E18" t="s">
        <v>72</v>
      </c>
      <c r="F18" t="s">
        <v>73</v>
      </c>
      <c r="G18">
        <v>270</v>
      </c>
      <c r="H18" t="s">
        <v>31</v>
      </c>
    </row>
    <row r="19" spans="1:8" x14ac:dyDescent="0.25">
      <c r="A19" t="s">
        <v>74</v>
      </c>
      <c r="B19" t="s">
        <v>26</v>
      </c>
      <c r="C19" t="s">
        <v>8</v>
      </c>
      <c r="D19" t="s">
        <v>28</v>
      </c>
      <c r="E19" t="s">
        <v>75</v>
      </c>
      <c r="F19" t="s">
        <v>46</v>
      </c>
      <c r="G19">
        <v>0</v>
      </c>
      <c r="H19" t="s">
        <v>31</v>
      </c>
    </row>
    <row r="20" spans="1:8" x14ac:dyDescent="0.25">
      <c r="A20" t="s">
        <v>76</v>
      </c>
      <c r="B20" t="s">
        <v>26</v>
      </c>
      <c r="C20" t="s">
        <v>27</v>
      </c>
      <c r="D20" t="s">
        <v>28</v>
      </c>
      <c r="E20" t="s">
        <v>77</v>
      </c>
      <c r="F20" t="s">
        <v>40</v>
      </c>
      <c r="G20">
        <v>0</v>
      </c>
      <c r="H20" t="s">
        <v>31</v>
      </c>
    </row>
    <row r="21" spans="1:8" x14ac:dyDescent="0.25">
      <c r="A21" t="s">
        <v>78</v>
      </c>
      <c r="B21" t="s">
        <v>26</v>
      </c>
      <c r="C21" t="s">
        <v>8</v>
      </c>
      <c r="D21" t="s">
        <v>28</v>
      </c>
      <c r="E21" t="s">
        <v>79</v>
      </c>
      <c r="F21" t="s">
        <v>73</v>
      </c>
      <c r="G21">
        <v>270</v>
      </c>
      <c r="H21" t="s">
        <v>31</v>
      </c>
    </row>
    <row r="22" spans="1:8" x14ac:dyDescent="0.25">
      <c r="A22" t="s">
        <v>80</v>
      </c>
      <c r="B22" t="s">
        <v>26</v>
      </c>
      <c r="C22" t="s">
        <v>8</v>
      </c>
      <c r="D22" t="s">
        <v>28</v>
      </c>
      <c r="E22" t="s">
        <v>81</v>
      </c>
      <c r="F22" t="s">
        <v>46</v>
      </c>
      <c r="G22">
        <v>0</v>
      </c>
      <c r="H22" t="s">
        <v>31</v>
      </c>
    </row>
    <row r="23" spans="1:8" x14ac:dyDescent="0.25">
      <c r="A23" t="s">
        <v>82</v>
      </c>
      <c r="B23" t="s">
        <v>26</v>
      </c>
      <c r="C23" t="s">
        <v>27</v>
      </c>
      <c r="D23" t="s">
        <v>28</v>
      </c>
      <c r="E23" t="s">
        <v>83</v>
      </c>
      <c r="F23" t="s">
        <v>40</v>
      </c>
      <c r="G23">
        <v>0</v>
      </c>
      <c r="H23" t="s">
        <v>31</v>
      </c>
    </row>
    <row r="24" spans="1:8" x14ac:dyDescent="0.25">
      <c r="A24" t="s">
        <v>84</v>
      </c>
      <c r="B24" t="s">
        <v>26</v>
      </c>
      <c r="C24" t="s">
        <v>8</v>
      </c>
      <c r="D24" t="s">
        <v>28</v>
      </c>
      <c r="E24" t="s">
        <v>85</v>
      </c>
      <c r="F24" t="s">
        <v>51</v>
      </c>
      <c r="G24">
        <v>270</v>
      </c>
      <c r="H24" t="s">
        <v>31</v>
      </c>
    </row>
    <row r="25" spans="1:8" x14ac:dyDescent="0.25">
      <c r="A25" t="s">
        <v>86</v>
      </c>
      <c r="B25" t="s">
        <v>26</v>
      </c>
      <c r="C25" t="s">
        <v>8</v>
      </c>
      <c r="D25" t="s">
        <v>28</v>
      </c>
      <c r="E25" t="s">
        <v>87</v>
      </c>
      <c r="F25" t="s">
        <v>46</v>
      </c>
      <c r="G25">
        <v>0</v>
      </c>
      <c r="H25" t="s">
        <v>31</v>
      </c>
    </row>
    <row r="26" spans="1:8" x14ac:dyDescent="0.25">
      <c r="A26" t="s">
        <v>88</v>
      </c>
      <c r="B26" t="s">
        <v>26</v>
      </c>
      <c r="C26" t="s">
        <v>27</v>
      </c>
      <c r="D26" t="s">
        <v>28</v>
      </c>
      <c r="E26" t="s">
        <v>89</v>
      </c>
      <c r="F26" t="s">
        <v>40</v>
      </c>
      <c r="G26">
        <v>0</v>
      </c>
      <c r="H26" t="s">
        <v>31</v>
      </c>
    </row>
    <row r="27" spans="1:8" x14ac:dyDescent="0.25">
      <c r="A27" t="s">
        <v>90</v>
      </c>
      <c r="B27" t="s">
        <v>26</v>
      </c>
      <c r="C27" t="s">
        <v>8</v>
      </c>
      <c r="D27" t="s">
        <v>28</v>
      </c>
      <c r="E27" t="s">
        <v>91</v>
      </c>
      <c r="F27" t="s">
        <v>92</v>
      </c>
      <c r="G27">
        <v>270</v>
      </c>
      <c r="H27" t="s">
        <v>31</v>
      </c>
    </row>
    <row r="28" spans="1:8" x14ac:dyDescent="0.25">
      <c r="A28" t="s">
        <v>93</v>
      </c>
      <c r="B28" t="s">
        <v>26</v>
      </c>
      <c r="C28" t="s">
        <v>8</v>
      </c>
      <c r="D28" t="s">
        <v>28</v>
      </c>
      <c r="E28" t="s">
        <v>94</v>
      </c>
      <c r="F28" t="s">
        <v>46</v>
      </c>
      <c r="G28">
        <v>0</v>
      </c>
      <c r="H28" t="s">
        <v>31</v>
      </c>
    </row>
    <row r="29" spans="1:8" x14ac:dyDescent="0.25">
      <c r="A29" t="s">
        <v>95</v>
      </c>
      <c r="B29" t="s">
        <v>26</v>
      </c>
      <c r="C29" t="s">
        <v>27</v>
      </c>
      <c r="D29" t="s">
        <v>28</v>
      </c>
      <c r="E29" t="s">
        <v>96</v>
      </c>
      <c r="F29" t="s">
        <v>40</v>
      </c>
      <c r="G29">
        <v>0</v>
      </c>
      <c r="H29" t="s">
        <v>31</v>
      </c>
    </row>
    <row r="30" spans="1:8" x14ac:dyDescent="0.25">
      <c r="A30" t="s">
        <v>97</v>
      </c>
      <c r="B30" t="s">
        <v>26</v>
      </c>
      <c r="C30" t="s">
        <v>8</v>
      </c>
      <c r="D30" t="s">
        <v>28</v>
      </c>
      <c r="E30" t="s">
        <v>98</v>
      </c>
      <c r="F30" t="s">
        <v>73</v>
      </c>
      <c r="G30">
        <v>270</v>
      </c>
      <c r="H30" t="s">
        <v>31</v>
      </c>
    </row>
    <row r="31" spans="1:8" x14ac:dyDescent="0.25">
      <c r="A31" t="s">
        <v>99</v>
      </c>
      <c r="B31" t="s">
        <v>26</v>
      </c>
      <c r="C31" t="s">
        <v>8</v>
      </c>
      <c r="D31" t="s">
        <v>28</v>
      </c>
      <c r="E31" t="s">
        <v>100</v>
      </c>
      <c r="F31" t="s">
        <v>46</v>
      </c>
      <c r="G31">
        <v>0</v>
      </c>
      <c r="H31" t="s">
        <v>31</v>
      </c>
    </row>
    <row r="32" spans="1:8" x14ac:dyDescent="0.25">
      <c r="A32" t="s">
        <v>560</v>
      </c>
      <c r="B32" t="s">
        <v>561</v>
      </c>
      <c r="C32" t="s">
        <v>8</v>
      </c>
      <c r="D32" t="s">
        <v>562</v>
      </c>
      <c r="E32" t="s">
        <v>563</v>
      </c>
      <c r="F32" t="s">
        <v>564</v>
      </c>
      <c r="G32">
        <v>270</v>
      </c>
      <c r="H32" t="s">
        <v>565</v>
      </c>
    </row>
    <row r="33" spans="1:8" x14ac:dyDescent="0.25">
      <c r="A33" t="s">
        <v>566</v>
      </c>
      <c r="B33" t="s">
        <v>561</v>
      </c>
      <c r="C33" t="s">
        <v>8</v>
      </c>
      <c r="D33" t="s">
        <v>562</v>
      </c>
      <c r="E33" t="s">
        <v>567</v>
      </c>
      <c r="F33" t="s">
        <v>14</v>
      </c>
      <c r="G33">
        <v>180</v>
      </c>
      <c r="H33" t="s">
        <v>565</v>
      </c>
    </row>
    <row r="34" spans="1:8" x14ac:dyDescent="0.25">
      <c r="A34" t="s">
        <v>101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>
        <v>270</v>
      </c>
      <c r="H34" t="s">
        <v>12</v>
      </c>
    </row>
    <row r="35" spans="1:8" x14ac:dyDescent="0.25">
      <c r="A35" t="s">
        <v>102</v>
      </c>
      <c r="B35" t="s">
        <v>7</v>
      </c>
      <c r="C35" t="s">
        <v>8</v>
      </c>
      <c r="D35" t="s">
        <v>9</v>
      </c>
      <c r="E35" t="s">
        <v>13</v>
      </c>
      <c r="F35" t="s">
        <v>14</v>
      </c>
      <c r="G35">
        <v>180</v>
      </c>
      <c r="H35" t="s">
        <v>12</v>
      </c>
    </row>
    <row r="36" spans="1:8" x14ac:dyDescent="0.25">
      <c r="A36" t="s">
        <v>103</v>
      </c>
      <c r="B36" t="s">
        <v>104</v>
      </c>
      <c r="C36" t="s">
        <v>8</v>
      </c>
      <c r="D36" t="s">
        <v>105</v>
      </c>
      <c r="E36" t="s">
        <v>106</v>
      </c>
      <c r="F36" t="s">
        <v>107</v>
      </c>
      <c r="G36">
        <v>180</v>
      </c>
      <c r="H36" t="s">
        <v>108</v>
      </c>
    </row>
    <row r="37" spans="1:8" x14ac:dyDescent="0.25">
      <c r="A37" t="s">
        <v>109</v>
      </c>
      <c r="B37" t="s">
        <v>104</v>
      </c>
      <c r="C37" t="s">
        <v>8</v>
      </c>
      <c r="D37" t="s">
        <v>105</v>
      </c>
      <c r="E37" t="s">
        <v>110</v>
      </c>
      <c r="F37" t="s">
        <v>111</v>
      </c>
      <c r="G37">
        <v>90</v>
      </c>
      <c r="H37" t="s">
        <v>108</v>
      </c>
    </row>
    <row r="38" spans="1:8" x14ac:dyDescent="0.25">
      <c r="A38" t="s">
        <v>112</v>
      </c>
      <c r="B38" t="s">
        <v>113</v>
      </c>
      <c r="C38" t="s">
        <v>8</v>
      </c>
      <c r="D38" t="s">
        <v>114</v>
      </c>
      <c r="E38" t="s">
        <v>115</v>
      </c>
      <c r="F38" t="s">
        <v>116</v>
      </c>
      <c r="G38">
        <v>270</v>
      </c>
      <c r="H38" t="s">
        <v>117</v>
      </c>
    </row>
    <row r="39" spans="1:8" x14ac:dyDescent="0.25">
      <c r="A39" t="s">
        <v>118</v>
      </c>
      <c r="B39" t="s">
        <v>113</v>
      </c>
      <c r="C39" t="s">
        <v>8</v>
      </c>
      <c r="D39" t="s">
        <v>114</v>
      </c>
      <c r="E39" t="s">
        <v>119</v>
      </c>
      <c r="F39" t="s">
        <v>120</v>
      </c>
      <c r="G39">
        <v>180</v>
      </c>
      <c r="H39" t="s">
        <v>117</v>
      </c>
    </row>
    <row r="40" spans="1:8" x14ac:dyDescent="0.25">
      <c r="A40" t="s">
        <v>568</v>
      </c>
      <c r="B40" t="s">
        <v>569</v>
      </c>
      <c r="C40" t="s">
        <v>8</v>
      </c>
      <c r="D40" t="s">
        <v>570</v>
      </c>
      <c r="E40" t="s">
        <v>571</v>
      </c>
      <c r="F40" t="s">
        <v>572</v>
      </c>
      <c r="G40">
        <v>180</v>
      </c>
      <c r="H40" t="s">
        <v>573</v>
      </c>
    </row>
    <row r="41" spans="1:8" x14ac:dyDescent="0.25">
      <c r="A41" s="29" t="s">
        <v>1018</v>
      </c>
      <c r="B41" s="29" t="s">
        <v>1019</v>
      </c>
      <c r="C41" s="29" t="s">
        <v>8</v>
      </c>
      <c r="D41" s="29" t="s">
        <v>1020</v>
      </c>
      <c r="E41" s="29" t="s">
        <v>1021</v>
      </c>
      <c r="F41" s="29" t="s">
        <v>1022</v>
      </c>
      <c r="G41" s="29">
        <v>90</v>
      </c>
      <c r="H41" s="29" t="s">
        <v>1023</v>
      </c>
    </row>
    <row r="42" spans="1:8" x14ac:dyDescent="0.25">
      <c r="A42" s="29" t="s">
        <v>1024</v>
      </c>
      <c r="B42" s="29" t="s">
        <v>1019</v>
      </c>
      <c r="C42" s="29" t="s">
        <v>8</v>
      </c>
      <c r="D42" s="29" t="s">
        <v>1020</v>
      </c>
      <c r="E42" s="29" t="s">
        <v>1025</v>
      </c>
      <c r="F42" s="29" t="s">
        <v>1026</v>
      </c>
      <c r="G42" s="29">
        <v>90</v>
      </c>
      <c r="H42" s="29" t="s">
        <v>1023</v>
      </c>
    </row>
    <row r="43" spans="1:8" x14ac:dyDescent="0.25">
      <c r="A43" t="s">
        <v>16</v>
      </c>
      <c r="B43" t="s">
        <v>17</v>
      </c>
      <c r="C43" t="s">
        <v>8</v>
      </c>
      <c r="D43" t="s">
        <v>18</v>
      </c>
      <c r="E43" t="s">
        <v>19</v>
      </c>
      <c r="F43" t="s">
        <v>20</v>
      </c>
      <c r="G43">
        <v>270</v>
      </c>
      <c r="H43" t="s">
        <v>21</v>
      </c>
    </row>
    <row r="44" spans="1:8" x14ac:dyDescent="0.25">
      <c r="A44" t="s">
        <v>22</v>
      </c>
      <c r="B44" t="s">
        <v>17</v>
      </c>
      <c r="C44" t="s">
        <v>8</v>
      </c>
      <c r="D44" t="s">
        <v>18</v>
      </c>
      <c r="E44" t="s">
        <v>23</v>
      </c>
      <c r="F44" t="s">
        <v>24</v>
      </c>
      <c r="G44">
        <v>180</v>
      </c>
      <c r="H44" t="s">
        <v>21</v>
      </c>
    </row>
    <row r="45" spans="1:8" x14ac:dyDescent="0.25">
      <c r="A45" t="s">
        <v>796</v>
      </c>
      <c r="B45" t="s">
        <v>797</v>
      </c>
      <c r="C45" t="s">
        <v>27</v>
      </c>
      <c r="D45" t="s">
        <v>798</v>
      </c>
      <c r="E45" t="s">
        <v>799</v>
      </c>
      <c r="F45" t="s">
        <v>800</v>
      </c>
      <c r="G45">
        <v>180</v>
      </c>
      <c r="H45" t="s">
        <v>801</v>
      </c>
    </row>
    <row r="46" spans="1:8" x14ac:dyDescent="0.25">
      <c r="A46" t="s">
        <v>802</v>
      </c>
      <c r="B46" t="s">
        <v>797</v>
      </c>
      <c r="C46" t="s">
        <v>27</v>
      </c>
      <c r="D46" t="s">
        <v>798</v>
      </c>
      <c r="E46" t="s">
        <v>803</v>
      </c>
      <c r="F46" t="s">
        <v>804</v>
      </c>
      <c r="G46">
        <v>180</v>
      </c>
      <c r="H46" t="s">
        <v>801</v>
      </c>
    </row>
    <row r="47" spans="1:8" x14ac:dyDescent="0.25">
      <c r="A47" t="s">
        <v>805</v>
      </c>
      <c r="B47" t="s">
        <v>797</v>
      </c>
      <c r="C47" t="s">
        <v>27</v>
      </c>
      <c r="D47" t="s">
        <v>798</v>
      </c>
      <c r="E47" t="s">
        <v>806</v>
      </c>
      <c r="F47" t="s">
        <v>804</v>
      </c>
      <c r="G47">
        <v>180</v>
      </c>
      <c r="H47" t="s">
        <v>801</v>
      </c>
    </row>
    <row r="48" spans="1:8" x14ac:dyDescent="0.25">
      <c r="A48" t="s">
        <v>807</v>
      </c>
      <c r="B48" t="s">
        <v>797</v>
      </c>
      <c r="C48" t="s">
        <v>27</v>
      </c>
      <c r="D48" t="s">
        <v>798</v>
      </c>
      <c r="E48" t="s">
        <v>808</v>
      </c>
      <c r="F48" t="s">
        <v>804</v>
      </c>
      <c r="G48">
        <v>180</v>
      </c>
      <c r="H48" t="s">
        <v>801</v>
      </c>
    </row>
    <row r="49" spans="1:8" x14ac:dyDescent="0.25">
      <c r="A49" t="s">
        <v>809</v>
      </c>
      <c r="B49" t="s">
        <v>797</v>
      </c>
      <c r="C49" t="s">
        <v>27</v>
      </c>
      <c r="D49" t="s">
        <v>798</v>
      </c>
      <c r="E49" t="s">
        <v>810</v>
      </c>
      <c r="F49" t="s">
        <v>804</v>
      </c>
      <c r="G49">
        <v>180</v>
      </c>
      <c r="H49" t="s">
        <v>801</v>
      </c>
    </row>
    <row r="50" spans="1:8" x14ac:dyDescent="0.25">
      <c r="A50" t="s">
        <v>811</v>
      </c>
      <c r="B50" t="s">
        <v>797</v>
      </c>
      <c r="C50" t="s">
        <v>27</v>
      </c>
      <c r="D50" t="s">
        <v>798</v>
      </c>
      <c r="E50" t="s">
        <v>812</v>
      </c>
      <c r="F50" t="s">
        <v>804</v>
      </c>
      <c r="G50">
        <v>180</v>
      </c>
      <c r="H50" t="s">
        <v>801</v>
      </c>
    </row>
    <row r="51" spans="1:8" x14ac:dyDescent="0.25">
      <c r="A51" t="s">
        <v>813</v>
      </c>
      <c r="B51" t="s">
        <v>797</v>
      </c>
      <c r="C51" t="s">
        <v>27</v>
      </c>
      <c r="D51" t="s">
        <v>798</v>
      </c>
      <c r="E51" t="s">
        <v>814</v>
      </c>
      <c r="F51" t="s">
        <v>804</v>
      </c>
      <c r="G51">
        <v>180</v>
      </c>
      <c r="H51" t="s">
        <v>801</v>
      </c>
    </row>
    <row r="52" spans="1:8" x14ac:dyDescent="0.25">
      <c r="A52" t="s">
        <v>815</v>
      </c>
      <c r="B52" t="s">
        <v>797</v>
      </c>
      <c r="C52" t="s">
        <v>27</v>
      </c>
      <c r="D52" t="s">
        <v>798</v>
      </c>
      <c r="E52" t="s">
        <v>816</v>
      </c>
      <c r="F52" t="s">
        <v>804</v>
      </c>
      <c r="G52">
        <v>180</v>
      </c>
      <c r="H52" t="s">
        <v>801</v>
      </c>
    </row>
    <row r="53" spans="1:8" x14ac:dyDescent="0.25">
      <c r="A53" t="s">
        <v>817</v>
      </c>
      <c r="B53" t="s">
        <v>797</v>
      </c>
      <c r="C53" t="s">
        <v>27</v>
      </c>
      <c r="D53" t="s">
        <v>798</v>
      </c>
      <c r="E53" t="s">
        <v>818</v>
      </c>
      <c r="F53" t="s">
        <v>804</v>
      </c>
      <c r="G53">
        <v>180</v>
      </c>
      <c r="H53" t="s">
        <v>801</v>
      </c>
    </row>
    <row r="54" spans="1:8" x14ac:dyDescent="0.25">
      <c r="A54" t="s">
        <v>819</v>
      </c>
      <c r="B54" t="s">
        <v>797</v>
      </c>
      <c r="C54" t="s">
        <v>27</v>
      </c>
      <c r="D54" t="s">
        <v>798</v>
      </c>
      <c r="E54" t="s">
        <v>820</v>
      </c>
      <c r="F54" t="s">
        <v>804</v>
      </c>
      <c r="G54">
        <v>180</v>
      </c>
      <c r="H54" t="s">
        <v>801</v>
      </c>
    </row>
    <row r="55" spans="1:8" x14ac:dyDescent="0.25">
      <c r="A55" s="29" t="s">
        <v>1028</v>
      </c>
      <c r="B55" s="29" t="s">
        <v>1029</v>
      </c>
      <c r="C55" s="29" t="s">
        <v>8</v>
      </c>
      <c r="D55" s="29" t="s">
        <v>132</v>
      </c>
      <c r="E55" s="29" t="s">
        <v>1030</v>
      </c>
      <c r="F55" s="29" t="s">
        <v>1031</v>
      </c>
      <c r="G55" s="29">
        <v>270</v>
      </c>
      <c r="H55" s="29" t="s">
        <v>134</v>
      </c>
    </row>
    <row r="56" spans="1:8" x14ac:dyDescent="0.25">
      <c r="A56" s="29" t="s">
        <v>1032</v>
      </c>
      <c r="B56" s="29" t="s">
        <v>1029</v>
      </c>
      <c r="C56" s="29" t="s">
        <v>8</v>
      </c>
      <c r="D56" s="29" t="s">
        <v>132</v>
      </c>
      <c r="E56" s="29" t="s">
        <v>1033</v>
      </c>
      <c r="F56" s="29" t="s">
        <v>1034</v>
      </c>
      <c r="G56" s="29">
        <v>180</v>
      </c>
      <c r="H56" s="29" t="s">
        <v>134</v>
      </c>
    </row>
    <row r="57" spans="1:8" x14ac:dyDescent="0.25">
      <c r="A57" t="s">
        <v>135</v>
      </c>
      <c r="B57" t="s">
        <v>136</v>
      </c>
      <c r="C57" t="s">
        <v>8</v>
      </c>
      <c r="D57" t="s">
        <v>132</v>
      </c>
      <c r="E57" t="s">
        <v>137</v>
      </c>
      <c r="F57" t="s">
        <v>138</v>
      </c>
      <c r="G57">
        <v>0</v>
      </c>
      <c r="H57" t="s">
        <v>134</v>
      </c>
    </row>
    <row r="58" spans="1:8" x14ac:dyDescent="0.25">
      <c r="A58" t="s">
        <v>139</v>
      </c>
      <c r="B58" t="s">
        <v>136</v>
      </c>
      <c r="C58" t="s">
        <v>8</v>
      </c>
      <c r="D58" t="s">
        <v>132</v>
      </c>
      <c r="E58" t="s">
        <v>140</v>
      </c>
      <c r="F58" t="s">
        <v>138</v>
      </c>
      <c r="G58">
        <v>180</v>
      </c>
      <c r="H58" t="s">
        <v>134</v>
      </c>
    </row>
    <row r="59" spans="1:8" x14ac:dyDescent="0.25">
      <c r="A59" t="s">
        <v>300</v>
      </c>
      <c r="B59" t="s">
        <v>301</v>
      </c>
      <c r="C59" t="s">
        <v>27</v>
      </c>
      <c r="D59" t="s">
        <v>132</v>
      </c>
      <c r="E59" t="s">
        <v>302</v>
      </c>
      <c r="F59" t="s">
        <v>303</v>
      </c>
      <c r="G59">
        <v>0</v>
      </c>
      <c r="H59" t="s">
        <v>134</v>
      </c>
    </row>
    <row r="60" spans="1:8" x14ac:dyDescent="0.25">
      <c r="A60" t="s">
        <v>304</v>
      </c>
      <c r="B60" t="s">
        <v>301</v>
      </c>
      <c r="C60" t="s">
        <v>27</v>
      </c>
      <c r="D60" t="s">
        <v>132</v>
      </c>
      <c r="E60" t="s">
        <v>305</v>
      </c>
      <c r="F60" t="s">
        <v>306</v>
      </c>
      <c r="G60">
        <v>180</v>
      </c>
      <c r="H60" t="s">
        <v>134</v>
      </c>
    </row>
    <row r="61" spans="1:8" x14ac:dyDescent="0.25">
      <c r="A61" s="29" t="s">
        <v>1035</v>
      </c>
      <c r="B61" s="29" t="s">
        <v>1029</v>
      </c>
      <c r="C61" s="29" t="s">
        <v>8</v>
      </c>
      <c r="D61" s="29" t="s">
        <v>132</v>
      </c>
      <c r="E61" s="29" t="s">
        <v>1036</v>
      </c>
      <c r="F61" s="29" t="s">
        <v>1037</v>
      </c>
      <c r="G61" s="29">
        <v>0</v>
      </c>
      <c r="H61" s="29" t="s">
        <v>134</v>
      </c>
    </row>
    <row r="62" spans="1:8" x14ac:dyDescent="0.25">
      <c r="A62" t="s">
        <v>557</v>
      </c>
      <c r="B62" t="s">
        <v>558</v>
      </c>
      <c r="C62" t="s">
        <v>8</v>
      </c>
      <c r="D62" t="s">
        <v>132</v>
      </c>
      <c r="E62" t="s">
        <v>115</v>
      </c>
      <c r="F62" t="s">
        <v>559</v>
      </c>
      <c r="G62">
        <v>90</v>
      </c>
      <c r="H62" t="s">
        <v>134</v>
      </c>
    </row>
    <row r="63" spans="1:8" x14ac:dyDescent="0.25">
      <c r="A63" s="29" t="s">
        <v>1038</v>
      </c>
      <c r="B63" s="29" t="s">
        <v>1029</v>
      </c>
      <c r="C63" s="29" t="s">
        <v>8</v>
      </c>
      <c r="D63" s="29" t="s">
        <v>132</v>
      </c>
      <c r="E63" s="29" t="s">
        <v>110</v>
      </c>
      <c r="F63" s="29" t="s">
        <v>1039</v>
      </c>
      <c r="G63" s="29">
        <v>270</v>
      </c>
      <c r="H63" s="29" t="s">
        <v>134</v>
      </c>
    </row>
    <row r="64" spans="1:8" x14ac:dyDescent="0.25">
      <c r="A64" t="s">
        <v>130</v>
      </c>
      <c r="B64" t="s">
        <v>131</v>
      </c>
      <c r="C64" t="s">
        <v>8</v>
      </c>
      <c r="D64" t="s">
        <v>132</v>
      </c>
      <c r="E64" t="s">
        <v>133</v>
      </c>
      <c r="F64" t="s">
        <v>120</v>
      </c>
      <c r="G64">
        <v>0</v>
      </c>
      <c r="H64" t="s">
        <v>134</v>
      </c>
    </row>
    <row r="65" spans="1:8" x14ac:dyDescent="0.25">
      <c r="A65" t="s">
        <v>307</v>
      </c>
      <c r="B65" t="s">
        <v>301</v>
      </c>
      <c r="C65" t="s">
        <v>27</v>
      </c>
      <c r="D65" t="s">
        <v>132</v>
      </c>
      <c r="E65" t="s">
        <v>308</v>
      </c>
      <c r="F65" t="s">
        <v>309</v>
      </c>
      <c r="G65">
        <v>180</v>
      </c>
      <c r="H65" t="s">
        <v>134</v>
      </c>
    </row>
    <row r="66" spans="1:8" x14ac:dyDescent="0.25">
      <c r="A66" t="s">
        <v>310</v>
      </c>
      <c r="B66" t="s">
        <v>301</v>
      </c>
      <c r="C66" t="s">
        <v>27</v>
      </c>
      <c r="D66" t="s">
        <v>132</v>
      </c>
      <c r="E66" t="s">
        <v>311</v>
      </c>
      <c r="F66" t="s">
        <v>309</v>
      </c>
      <c r="G66">
        <v>0</v>
      </c>
      <c r="H66" t="s">
        <v>134</v>
      </c>
    </row>
    <row r="67" spans="1:8" x14ac:dyDescent="0.25">
      <c r="A67" t="s">
        <v>141</v>
      </c>
      <c r="B67" t="s">
        <v>136</v>
      </c>
      <c r="C67" t="s">
        <v>8</v>
      </c>
      <c r="D67" t="s">
        <v>132</v>
      </c>
      <c r="E67" t="s">
        <v>142</v>
      </c>
      <c r="F67" t="s">
        <v>143</v>
      </c>
      <c r="G67">
        <v>180</v>
      </c>
      <c r="H67" t="s">
        <v>134</v>
      </c>
    </row>
    <row r="68" spans="1:8" x14ac:dyDescent="0.25">
      <c r="A68" t="s">
        <v>144</v>
      </c>
      <c r="B68" t="s">
        <v>136</v>
      </c>
      <c r="C68" t="s">
        <v>8</v>
      </c>
      <c r="D68" t="s">
        <v>132</v>
      </c>
      <c r="E68" t="s">
        <v>145</v>
      </c>
      <c r="F68" t="s">
        <v>143</v>
      </c>
      <c r="G68">
        <v>0</v>
      </c>
      <c r="H68" t="s">
        <v>134</v>
      </c>
    </row>
    <row r="69" spans="1:8" x14ac:dyDescent="0.25">
      <c r="A69" t="s">
        <v>146</v>
      </c>
      <c r="B69" t="s">
        <v>136</v>
      </c>
      <c r="C69" t="s">
        <v>8</v>
      </c>
      <c r="D69" t="s">
        <v>132</v>
      </c>
      <c r="E69" t="s">
        <v>147</v>
      </c>
      <c r="F69" t="s">
        <v>148</v>
      </c>
      <c r="G69">
        <v>0</v>
      </c>
      <c r="H69" t="s">
        <v>134</v>
      </c>
    </row>
    <row r="70" spans="1:8" x14ac:dyDescent="0.25">
      <c r="A70" t="s">
        <v>149</v>
      </c>
      <c r="B70" t="s">
        <v>136</v>
      </c>
      <c r="C70" t="s">
        <v>8</v>
      </c>
      <c r="D70" t="s">
        <v>132</v>
      </c>
      <c r="E70" t="s">
        <v>150</v>
      </c>
      <c r="F70" t="s">
        <v>148</v>
      </c>
      <c r="G70">
        <v>180</v>
      </c>
      <c r="H70" t="s">
        <v>134</v>
      </c>
    </row>
    <row r="71" spans="1:8" x14ac:dyDescent="0.25">
      <c r="A71" t="s">
        <v>312</v>
      </c>
      <c r="B71" t="s">
        <v>301</v>
      </c>
      <c r="C71" t="s">
        <v>27</v>
      </c>
      <c r="D71" t="s">
        <v>132</v>
      </c>
      <c r="E71" t="s">
        <v>313</v>
      </c>
      <c r="F71" t="s">
        <v>314</v>
      </c>
      <c r="G71">
        <v>0</v>
      </c>
      <c r="H71" t="s">
        <v>134</v>
      </c>
    </row>
    <row r="72" spans="1:8" x14ac:dyDescent="0.25">
      <c r="A72" t="s">
        <v>315</v>
      </c>
      <c r="B72" t="s">
        <v>301</v>
      </c>
      <c r="C72" t="s">
        <v>27</v>
      </c>
      <c r="D72" t="s">
        <v>132</v>
      </c>
      <c r="E72" t="s">
        <v>316</v>
      </c>
      <c r="F72" t="s">
        <v>314</v>
      </c>
      <c r="G72">
        <v>180</v>
      </c>
      <c r="H72" t="s">
        <v>134</v>
      </c>
    </row>
    <row r="73" spans="1:8" x14ac:dyDescent="0.25">
      <c r="A73" t="s">
        <v>151</v>
      </c>
      <c r="B73" t="s">
        <v>136</v>
      </c>
      <c r="C73" t="s">
        <v>8</v>
      </c>
      <c r="D73" t="s">
        <v>132</v>
      </c>
      <c r="E73" t="s">
        <v>152</v>
      </c>
      <c r="F73" t="s">
        <v>153</v>
      </c>
      <c r="G73">
        <v>0</v>
      </c>
      <c r="H73" t="s">
        <v>134</v>
      </c>
    </row>
    <row r="74" spans="1:8" x14ac:dyDescent="0.25">
      <c r="A74" t="s">
        <v>154</v>
      </c>
      <c r="B74" t="s">
        <v>136</v>
      </c>
      <c r="C74" t="s">
        <v>8</v>
      </c>
      <c r="D74" t="s">
        <v>132</v>
      </c>
      <c r="E74" t="s">
        <v>155</v>
      </c>
      <c r="F74" t="s">
        <v>153</v>
      </c>
      <c r="G74">
        <v>180</v>
      </c>
      <c r="H74" t="s">
        <v>134</v>
      </c>
    </row>
    <row r="75" spans="1:8" x14ac:dyDescent="0.25">
      <c r="A75" t="s">
        <v>317</v>
      </c>
      <c r="B75" t="s">
        <v>301</v>
      </c>
      <c r="C75" t="s">
        <v>27</v>
      </c>
      <c r="D75" t="s">
        <v>132</v>
      </c>
      <c r="E75" t="s">
        <v>318</v>
      </c>
      <c r="F75" t="s">
        <v>319</v>
      </c>
      <c r="G75">
        <v>0</v>
      </c>
      <c r="H75" t="s">
        <v>134</v>
      </c>
    </row>
    <row r="76" spans="1:8" x14ac:dyDescent="0.25">
      <c r="A76" t="s">
        <v>320</v>
      </c>
      <c r="B76" t="s">
        <v>301</v>
      </c>
      <c r="C76" t="s">
        <v>27</v>
      </c>
      <c r="D76" t="s">
        <v>132</v>
      </c>
      <c r="E76" t="s">
        <v>321</v>
      </c>
      <c r="F76" t="s">
        <v>319</v>
      </c>
      <c r="G76">
        <v>180</v>
      </c>
      <c r="H76" t="s">
        <v>134</v>
      </c>
    </row>
    <row r="77" spans="1:8" x14ac:dyDescent="0.25">
      <c r="A77" t="s">
        <v>156</v>
      </c>
      <c r="B77" t="s">
        <v>136</v>
      </c>
      <c r="C77" t="s">
        <v>8</v>
      </c>
      <c r="D77" t="s">
        <v>132</v>
      </c>
      <c r="E77" t="s">
        <v>157</v>
      </c>
      <c r="F77" t="s">
        <v>148</v>
      </c>
      <c r="G77">
        <v>0</v>
      </c>
      <c r="H77" t="s">
        <v>134</v>
      </c>
    </row>
    <row r="78" spans="1:8" x14ac:dyDescent="0.25">
      <c r="A78" t="s">
        <v>158</v>
      </c>
      <c r="B78" t="s">
        <v>136</v>
      </c>
      <c r="C78" t="s">
        <v>8</v>
      </c>
      <c r="D78" t="s">
        <v>132</v>
      </c>
      <c r="E78" t="s">
        <v>159</v>
      </c>
      <c r="F78" t="s">
        <v>148</v>
      </c>
      <c r="G78">
        <v>180</v>
      </c>
      <c r="H78" t="s">
        <v>134</v>
      </c>
    </row>
    <row r="79" spans="1:8" x14ac:dyDescent="0.25">
      <c r="A79" t="s">
        <v>322</v>
      </c>
      <c r="B79" t="s">
        <v>301</v>
      </c>
      <c r="C79" t="s">
        <v>27</v>
      </c>
      <c r="D79" t="s">
        <v>132</v>
      </c>
      <c r="E79" t="s">
        <v>323</v>
      </c>
      <c r="F79" t="s">
        <v>314</v>
      </c>
      <c r="G79">
        <v>0</v>
      </c>
      <c r="H79" t="s">
        <v>134</v>
      </c>
    </row>
    <row r="80" spans="1:8" x14ac:dyDescent="0.25">
      <c r="A80" t="s">
        <v>324</v>
      </c>
      <c r="B80" t="s">
        <v>301</v>
      </c>
      <c r="C80" t="s">
        <v>27</v>
      </c>
      <c r="D80" t="s">
        <v>132</v>
      </c>
      <c r="E80" t="s">
        <v>325</v>
      </c>
      <c r="F80" t="s">
        <v>314</v>
      </c>
      <c r="G80">
        <v>180</v>
      </c>
      <c r="H80" t="s">
        <v>134</v>
      </c>
    </row>
    <row r="81" spans="1:8" x14ac:dyDescent="0.25">
      <c r="A81" t="s">
        <v>160</v>
      </c>
      <c r="B81" t="s">
        <v>136</v>
      </c>
      <c r="C81" t="s">
        <v>8</v>
      </c>
      <c r="D81" t="s">
        <v>132</v>
      </c>
      <c r="E81" t="s">
        <v>161</v>
      </c>
      <c r="F81" t="s">
        <v>153</v>
      </c>
      <c r="G81">
        <v>0</v>
      </c>
      <c r="H81" t="s">
        <v>134</v>
      </c>
    </row>
    <row r="82" spans="1:8" x14ac:dyDescent="0.25">
      <c r="A82" t="s">
        <v>162</v>
      </c>
      <c r="B82" t="s">
        <v>136</v>
      </c>
      <c r="C82" t="s">
        <v>8</v>
      </c>
      <c r="D82" t="s">
        <v>132</v>
      </c>
      <c r="E82" t="s">
        <v>163</v>
      </c>
      <c r="F82" t="s">
        <v>153</v>
      </c>
      <c r="G82">
        <v>180</v>
      </c>
      <c r="H82" t="s">
        <v>134</v>
      </c>
    </row>
    <row r="83" spans="1:8" x14ac:dyDescent="0.25">
      <c r="A83" t="s">
        <v>326</v>
      </c>
      <c r="B83" t="s">
        <v>301</v>
      </c>
      <c r="C83" t="s">
        <v>27</v>
      </c>
      <c r="D83" t="s">
        <v>132</v>
      </c>
      <c r="E83" t="s">
        <v>327</v>
      </c>
      <c r="F83" t="s">
        <v>319</v>
      </c>
      <c r="G83">
        <v>0</v>
      </c>
      <c r="H83" t="s">
        <v>134</v>
      </c>
    </row>
    <row r="84" spans="1:8" x14ac:dyDescent="0.25">
      <c r="A84" t="s">
        <v>328</v>
      </c>
      <c r="B84" t="s">
        <v>301</v>
      </c>
      <c r="C84" t="s">
        <v>27</v>
      </c>
      <c r="D84" t="s">
        <v>132</v>
      </c>
      <c r="E84" t="s">
        <v>329</v>
      </c>
      <c r="F84" t="s">
        <v>319</v>
      </c>
      <c r="G84">
        <v>180</v>
      </c>
      <c r="H84" t="s">
        <v>134</v>
      </c>
    </row>
    <row r="85" spans="1:8" x14ac:dyDescent="0.25">
      <c r="A85" t="s">
        <v>164</v>
      </c>
      <c r="B85" t="s">
        <v>136</v>
      </c>
      <c r="C85" t="s">
        <v>8</v>
      </c>
      <c r="D85" t="s">
        <v>132</v>
      </c>
      <c r="E85" t="s">
        <v>165</v>
      </c>
      <c r="F85" t="s">
        <v>148</v>
      </c>
      <c r="G85">
        <v>0</v>
      </c>
      <c r="H85" t="s">
        <v>134</v>
      </c>
    </row>
    <row r="86" spans="1:8" x14ac:dyDescent="0.25">
      <c r="A86" t="s">
        <v>166</v>
      </c>
      <c r="B86" t="s">
        <v>136</v>
      </c>
      <c r="C86" t="s">
        <v>8</v>
      </c>
      <c r="D86" t="s">
        <v>132</v>
      </c>
      <c r="E86" t="s">
        <v>167</v>
      </c>
      <c r="F86" t="s">
        <v>148</v>
      </c>
      <c r="G86">
        <v>180</v>
      </c>
      <c r="H86" t="s">
        <v>134</v>
      </c>
    </row>
    <row r="87" spans="1:8" x14ac:dyDescent="0.25">
      <c r="A87" t="s">
        <v>330</v>
      </c>
      <c r="B87" t="s">
        <v>301</v>
      </c>
      <c r="C87" t="s">
        <v>27</v>
      </c>
      <c r="D87" t="s">
        <v>132</v>
      </c>
      <c r="E87" t="s">
        <v>331</v>
      </c>
      <c r="F87" t="s">
        <v>314</v>
      </c>
      <c r="G87">
        <v>0</v>
      </c>
      <c r="H87" t="s">
        <v>134</v>
      </c>
    </row>
    <row r="88" spans="1:8" x14ac:dyDescent="0.25">
      <c r="A88" t="s">
        <v>332</v>
      </c>
      <c r="B88" t="s">
        <v>301</v>
      </c>
      <c r="C88" t="s">
        <v>27</v>
      </c>
      <c r="D88" t="s">
        <v>132</v>
      </c>
      <c r="E88" t="s">
        <v>333</v>
      </c>
      <c r="F88" t="s">
        <v>314</v>
      </c>
      <c r="G88">
        <v>180</v>
      </c>
      <c r="H88" t="s">
        <v>134</v>
      </c>
    </row>
    <row r="89" spans="1:8" x14ac:dyDescent="0.25">
      <c r="A89" t="s">
        <v>168</v>
      </c>
      <c r="B89" t="s">
        <v>136</v>
      </c>
      <c r="C89" t="s">
        <v>8</v>
      </c>
      <c r="D89" t="s">
        <v>132</v>
      </c>
      <c r="E89" t="s">
        <v>169</v>
      </c>
      <c r="F89" t="s">
        <v>153</v>
      </c>
      <c r="G89">
        <v>0</v>
      </c>
      <c r="H89" t="s">
        <v>134</v>
      </c>
    </row>
    <row r="90" spans="1:8" x14ac:dyDescent="0.25">
      <c r="A90" t="s">
        <v>170</v>
      </c>
      <c r="B90" t="s">
        <v>136</v>
      </c>
      <c r="C90" t="s">
        <v>8</v>
      </c>
      <c r="D90" t="s">
        <v>132</v>
      </c>
      <c r="E90" t="s">
        <v>171</v>
      </c>
      <c r="F90" t="s">
        <v>153</v>
      </c>
      <c r="G90">
        <v>180</v>
      </c>
      <c r="H90" t="s">
        <v>134</v>
      </c>
    </row>
    <row r="91" spans="1:8" x14ac:dyDescent="0.25">
      <c r="A91" t="s">
        <v>334</v>
      </c>
      <c r="B91" t="s">
        <v>301</v>
      </c>
      <c r="C91" t="s">
        <v>27</v>
      </c>
      <c r="D91" t="s">
        <v>132</v>
      </c>
      <c r="E91" t="s">
        <v>335</v>
      </c>
      <c r="F91" t="s">
        <v>319</v>
      </c>
      <c r="G91">
        <v>0</v>
      </c>
      <c r="H91" t="s">
        <v>134</v>
      </c>
    </row>
    <row r="92" spans="1:8" x14ac:dyDescent="0.25">
      <c r="A92" t="s">
        <v>336</v>
      </c>
      <c r="B92" t="s">
        <v>301</v>
      </c>
      <c r="C92" t="s">
        <v>27</v>
      </c>
      <c r="D92" t="s">
        <v>132</v>
      </c>
      <c r="E92" t="s">
        <v>337</v>
      </c>
      <c r="F92" t="s">
        <v>319</v>
      </c>
      <c r="G92">
        <v>180</v>
      </c>
      <c r="H92" t="s">
        <v>134</v>
      </c>
    </row>
    <row r="93" spans="1:8" x14ac:dyDescent="0.25">
      <c r="A93" t="s">
        <v>172</v>
      </c>
      <c r="B93" t="s">
        <v>136</v>
      </c>
      <c r="C93" t="s">
        <v>8</v>
      </c>
      <c r="D93" t="s">
        <v>132</v>
      </c>
      <c r="E93" t="s">
        <v>173</v>
      </c>
      <c r="F93" t="s">
        <v>148</v>
      </c>
      <c r="G93">
        <v>0</v>
      </c>
      <c r="H93" t="s">
        <v>134</v>
      </c>
    </row>
    <row r="94" spans="1:8" x14ac:dyDescent="0.25">
      <c r="A94" t="s">
        <v>174</v>
      </c>
      <c r="B94" t="s">
        <v>136</v>
      </c>
      <c r="C94" t="s">
        <v>8</v>
      </c>
      <c r="D94" t="s">
        <v>132</v>
      </c>
      <c r="E94" t="s">
        <v>175</v>
      </c>
      <c r="F94" t="s">
        <v>148</v>
      </c>
      <c r="G94">
        <v>180</v>
      </c>
      <c r="H94" t="s">
        <v>134</v>
      </c>
    </row>
    <row r="95" spans="1:8" x14ac:dyDescent="0.25">
      <c r="A95" t="s">
        <v>338</v>
      </c>
      <c r="B95" t="s">
        <v>301</v>
      </c>
      <c r="C95" t="s">
        <v>27</v>
      </c>
      <c r="D95" t="s">
        <v>132</v>
      </c>
      <c r="E95" t="s">
        <v>339</v>
      </c>
      <c r="F95" t="s">
        <v>314</v>
      </c>
      <c r="G95">
        <v>0</v>
      </c>
      <c r="H95" t="s">
        <v>134</v>
      </c>
    </row>
    <row r="96" spans="1:8" x14ac:dyDescent="0.25">
      <c r="A96" t="s">
        <v>340</v>
      </c>
      <c r="B96" t="s">
        <v>301</v>
      </c>
      <c r="C96" t="s">
        <v>27</v>
      </c>
      <c r="D96" t="s">
        <v>132</v>
      </c>
      <c r="E96" t="s">
        <v>341</v>
      </c>
      <c r="F96" t="s">
        <v>314</v>
      </c>
      <c r="G96">
        <v>180</v>
      </c>
      <c r="H96" t="s">
        <v>134</v>
      </c>
    </row>
    <row r="97" spans="1:8" x14ac:dyDescent="0.25">
      <c r="A97" t="s">
        <v>176</v>
      </c>
      <c r="B97" t="s">
        <v>136</v>
      </c>
      <c r="C97" t="s">
        <v>8</v>
      </c>
      <c r="D97" t="s">
        <v>132</v>
      </c>
      <c r="E97" t="s">
        <v>177</v>
      </c>
      <c r="F97" t="s">
        <v>153</v>
      </c>
      <c r="G97">
        <v>0</v>
      </c>
      <c r="H97" t="s">
        <v>134</v>
      </c>
    </row>
    <row r="98" spans="1:8" x14ac:dyDescent="0.25">
      <c r="A98" t="s">
        <v>178</v>
      </c>
      <c r="B98" t="s">
        <v>136</v>
      </c>
      <c r="C98" t="s">
        <v>8</v>
      </c>
      <c r="D98" t="s">
        <v>132</v>
      </c>
      <c r="E98" t="s">
        <v>179</v>
      </c>
      <c r="F98" t="s">
        <v>153</v>
      </c>
      <c r="G98">
        <v>180</v>
      </c>
      <c r="H98" t="s">
        <v>134</v>
      </c>
    </row>
    <row r="99" spans="1:8" x14ac:dyDescent="0.25">
      <c r="A99" t="s">
        <v>342</v>
      </c>
      <c r="B99" t="s">
        <v>301</v>
      </c>
      <c r="C99" t="s">
        <v>27</v>
      </c>
      <c r="D99" t="s">
        <v>132</v>
      </c>
      <c r="E99" t="s">
        <v>343</v>
      </c>
      <c r="F99" t="s">
        <v>319</v>
      </c>
      <c r="G99">
        <v>0</v>
      </c>
      <c r="H99" t="s">
        <v>134</v>
      </c>
    </row>
    <row r="100" spans="1:8" x14ac:dyDescent="0.25">
      <c r="A100" t="s">
        <v>344</v>
      </c>
      <c r="B100" t="s">
        <v>301</v>
      </c>
      <c r="C100" t="s">
        <v>27</v>
      </c>
      <c r="D100" t="s">
        <v>132</v>
      </c>
      <c r="E100" t="s">
        <v>345</v>
      </c>
      <c r="F100" t="s">
        <v>319</v>
      </c>
      <c r="G100">
        <v>180</v>
      </c>
      <c r="H100" t="s">
        <v>134</v>
      </c>
    </row>
    <row r="101" spans="1:8" x14ac:dyDescent="0.25">
      <c r="A101" t="s">
        <v>180</v>
      </c>
      <c r="B101" t="s">
        <v>136</v>
      </c>
      <c r="C101" t="s">
        <v>8</v>
      </c>
      <c r="D101" t="s">
        <v>132</v>
      </c>
      <c r="E101" t="s">
        <v>181</v>
      </c>
      <c r="F101" t="s">
        <v>148</v>
      </c>
      <c r="G101">
        <v>0</v>
      </c>
      <c r="H101" t="s">
        <v>134</v>
      </c>
    </row>
    <row r="102" spans="1:8" x14ac:dyDescent="0.25">
      <c r="A102" t="s">
        <v>182</v>
      </c>
      <c r="B102" t="s">
        <v>136</v>
      </c>
      <c r="C102" t="s">
        <v>8</v>
      </c>
      <c r="D102" t="s">
        <v>132</v>
      </c>
      <c r="E102" t="s">
        <v>183</v>
      </c>
      <c r="F102" t="s">
        <v>148</v>
      </c>
      <c r="G102">
        <v>180</v>
      </c>
      <c r="H102" t="s">
        <v>134</v>
      </c>
    </row>
    <row r="103" spans="1:8" x14ac:dyDescent="0.25">
      <c r="A103" t="s">
        <v>346</v>
      </c>
      <c r="B103" t="s">
        <v>301</v>
      </c>
      <c r="C103" t="s">
        <v>27</v>
      </c>
      <c r="D103" t="s">
        <v>132</v>
      </c>
      <c r="E103" t="s">
        <v>347</v>
      </c>
      <c r="F103" t="s">
        <v>314</v>
      </c>
      <c r="G103">
        <v>0</v>
      </c>
      <c r="H103" t="s">
        <v>134</v>
      </c>
    </row>
    <row r="104" spans="1:8" x14ac:dyDescent="0.25">
      <c r="A104" t="s">
        <v>348</v>
      </c>
      <c r="B104" t="s">
        <v>301</v>
      </c>
      <c r="C104" t="s">
        <v>27</v>
      </c>
      <c r="D104" t="s">
        <v>132</v>
      </c>
      <c r="E104" t="s">
        <v>349</v>
      </c>
      <c r="F104" t="s">
        <v>314</v>
      </c>
      <c r="G104">
        <v>180</v>
      </c>
      <c r="H104" t="s">
        <v>134</v>
      </c>
    </row>
    <row r="105" spans="1:8" x14ac:dyDescent="0.25">
      <c r="A105" t="s">
        <v>184</v>
      </c>
      <c r="B105" t="s">
        <v>136</v>
      </c>
      <c r="C105" t="s">
        <v>8</v>
      </c>
      <c r="D105" t="s">
        <v>132</v>
      </c>
      <c r="E105" t="s">
        <v>185</v>
      </c>
      <c r="F105" t="s">
        <v>153</v>
      </c>
      <c r="G105">
        <v>0</v>
      </c>
      <c r="H105" t="s">
        <v>134</v>
      </c>
    </row>
    <row r="106" spans="1:8" x14ac:dyDescent="0.25">
      <c r="A106" t="s">
        <v>186</v>
      </c>
      <c r="B106" t="s">
        <v>136</v>
      </c>
      <c r="C106" t="s">
        <v>8</v>
      </c>
      <c r="D106" t="s">
        <v>132</v>
      </c>
      <c r="E106" t="s">
        <v>187</v>
      </c>
      <c r="F106" t="s">
        <v>153</v>
      </c>
      <c r="G106">
        <v>180</v>
      </c>
      <c r="H106" t="s">
        <v>134</v>
      </c>
    </row>
    <row r="107" spans="1:8" x14ac:dyDescent="0.25">
      <c r="A107" t="s">
        <v>350</v>
      </c>
      <c r="B107" t="s">
        <v>301</v>
      </c>
      <c r="C107" t="s">
        <v>27</v>
      </c>
      <c r="D107" t="s">
        <v>132</v>
      </c>
      <c r="E107" t="s">
        <v>351</v>
      </c>
      <c r="F107" t="s">
        <v>319</v>
      </c>
      <c r="G107">
        <v>0</v>
      </c>
      <c r="H107" t="s">
        <v>134</v>
      </c>
    </row>
    <row r="108" spans="1:8" x14ac:dyDescent="0.25">
      <c r="A108" t="s">
        <v>352</v>
      </c>
      <c r="B108" t="s">
        <v>301</v>
      </c>
      <c r="C108" t="s">
        <v>27</v>
      </c>
      <c r="D108" t="s">
        <v>132</v>
      </c>
      <c r="E108" t="s">
        <v>353</v>
      </c>
      <c r="F108" t="s">
        <v>319</v>
      </c>
      <c r="G108">
        <v>180</v>
      </c>
      <c r="H108" t="s">
        <v>134</v>
      </c>
    </row>
    <row r="109" spans="1:8" x14ac:dyDescent="0.25">
      <c r="A109" t="s">
        <v>188</v>
      </c>
      <c r="B109" t="s">
        <v>136</v>
      </c>
      <c r="C109" t="s">
        <v>8</v>
      </c>
      <c r="D109" t="s">
        <v>132</v>
      </c>
      <c r="E109" t="s">
        <v>189</v>
      </c>
      <c r="F109" t="s">
        <v>148</v>
      </c>
      <c r="G109">
        <v>0</v>
      </c>
      <c r="H109" t="s">
        <v>134</v>
      </c>
    </row>
    <row r="110" spans="1:8" x14ac:dyDescent="0.25">
      <c r="A110" t="s">
        <v>190</v>
      </c>
      <c r="B110" t="s">
        <v>136</v>
      </c>
      <c r="C110" t="s">
        <v>8</v>
      </c>
      <c r="D110" t="s">
        <v>132</v>
      </c>
      <c r="E110" t="s">
        <v>191</v>
      </c>
      <c r="F110" t="s">
        <v>148</v>
      </c>
      <c r="G110">
        <v>180</v>
      </c>
      <c r="H110" t="s">
        <v>134</v>
      </c>
    </row>
    <row r="111" spans="1:8" x14ac:dyDescent="0.25">
      <c r="A111" t="s">
        <v>354</v>
      </c>
      <c r="B111" t="s">
        <v>301</v>
      </c>
      <c r="C111" t="s">
        <v>27</v>
      </c>
      <c r="D111" t="s">
        <v>132</v>
      </c>
      <c r="E111" t="s">
        <v>355</v>
      </c>
      <c r="F111" t="s">
        <v>314</v>
      </c>
      <c r="G111">
        <v>0</v>
      </c>
      <c r="H111" t="s">
        <v>134</v>
      </c>
    </row>
    <row r="112" spans="1:8" x14ac:dyDescent="0.25">
      <c r="A112" t="s">
        <v>356</v>
      </c>
      <c r="B112" t="s">
        <v>301</v>
      </c>
      <c r="C112" t="s">
        <v>27</v>
      </c>
      <c r="D112" t="s">
        <v>132</v>
      </c>
      <c r="E112" t="s">
        <v>357</v>
      </c>
      <c r="F112" t="s">
        <v>314</v>
      </c>
      <c r="G112">
        <v>180</v>
      </c>
      <c r="H112" t="s">
        <v>134</v>
      </c>
    </row>
    <row r="113" spans="1:8" x14ac:dyDescent="0.25">
      <c r="A113" t="s">
        <v>192</v>
      </c>
      <c r="B113" t="s">
        <v>136</v>
      </c>
      <c r="C113" t="s">
        <v>8</v>
      </c>
      <c r="D113" t="s">
        <v>132</v>
      </c>
      <c r="E113" t="s">
        <v>193</v>
      </c>
      <c r="F113" t="s">
        <v>153</v>
      </c>
      <c r="G113">
        <v>0</v>
      </c>
      <c r="H113" t="s">
        <v>134</v>
      </c>
    </row>
    <row r="114" spans="1:8" x14ac:dyDescent="0.25">
      <c r="A114" t="s">
        <v>194</v>
      </c>
      <c r="B114" t="s">
        <v>136</v>
      </c>
      <c r="C114" t="s">
        <v>8</v>
      </c>
      <c r="D114" t="s">
        <v>132</v>
      </c>
      <c r="E114" t="s">
        <v>195</v>
      </c>
      <c r="F114" t="s">
        <v>153</v>
      </c>
      <c r="G114">
        <v>180</v>
      </c>
      <c r="H114" t="s">
        <v>134</v>
      </c>
    </row>
    <row r="115" spans="1:8" x14ac:dyDescent="0.25">
      <c r="A115" t="s">
        <v>358</v>
      </c>
      <c r="B115" t="s">
        <v>301</v>
      </c>
      <c r="C115" t="s">
        <v>27</v>
      </c>
      <c r="D115" t="s">
        <v>132</v>
      </c>
      <c r="E115" t="s">
        <v>359</v>
      </c>
      <c r="F115" t="s">
        <v>319</v>
      </c>
      <c r="G115">
        <v>0</v>
      </c>
      <c r="H115" t="s">
        <v>134</v>
      </c>
    </row>
    <row r="116" spans="1:8" x14ac:dyDescent="0.25">
      <c r="A116" t="s">
        <v>360</v>
      </c>
      <c r="B116" t="s">
        <v>301</v>
      </c>
      <c r="C116" t="s">
        <v>27</v>
      </c>
      <c r="D116" t="s">
        <v>132</v>
      </c>
      <c r="E116" t="s">
        <v>361</v>
      </c>
      <c r="F116" t="s">
        <v>319</v>
      </c>
      <c r="G116">
        <v>180</v>
      </c>
      <c r="H116" t="s">
        <v>134</v>
      </c>
    </row>
    <row r="117" spans="1:8" x14ac:dyDescent="0.25">
      <c r="A117" t="s">
        <v>196</v>
      </c>
      <c r="B117" t="s">
        <v>136</v>
      </c>
      <c r="C117" t="s">
        <v>8</v>
      </c>
      <c r="D117" t="s">
        <v>132</v>
      </c>
      <c r="E117" t="s">
        <v>197</v>
      </c>
      <c r="F117" t="s">
        <v>148</v>
      </c>
      <c r="G117">
        <v>0</v>
      </c>
      <c r="H117" t="s">
        <v>134</v>
      </c>
    </row>
    <row r="118" spans="1:8" x14ac:dyDescent="0.25">
      <c r="A118" t="s">
        <v>198</v>
      </c>
      <c r="B118" t="s">
        <v>136</v>
      </c>
      <c r="C118" t="s">
        <v>8</v>
      </c>
      <c r="D118" t="s">
        <v>132</v>
      </c>
      <c r="E118" t="s">
        <v>199</v>
      </c>
      <c r="F118" t="s">
        <v>148</v>
      </c>
      <c r="G118">
        <v>180</v>
      </c>
      <c r="H118" t="s">
        <v>134</v>
      </c>
    </row>
    <row r="119" spans="1:8" x14ac:dyDescent="0.25">
      <c r="A119" t="s">
        <v>362</v>
      </c>
      <c r="B119" t="s">
        <v>301</v>
      </c>
      <c r="C119" t="s">
        <v>27</v>
      </c>
      <c r="D119" t="s">
        <v>132</v>
      </c>
      <c r="E119" t="s">
        <v>363</v>
      </c>
      <c r="F119" t="s">
        <v>314</v>
      </c>
      <c r="G119">
        <v>0</v>
      </c>
      <c r="H119" t="s">
        <v>134</v>
      </c>
    </row>
    <row r="120" spans="1:8" x14ac:dyDescent="0.25">
      <c r="A120" t="s">
        <v>364</v>
      </c>
      <c r="B120" t="s">
        <v>301</v>
      </c>
      <c r="C120" t="s">
        <v>27</v>
      </c>
      <c r="D120" t="s">
        <v>132</v>
      </c>
      <c r="E120" t="s">
        <v>365</v>
      </c>
      <c r="F120" t="s">
        <v>314</v>
      </c>
      <c r="G120">
        <v>180</v>
      </c>
      <c r="H120" t="s">
        <v>134</v>
      </c>
    </row>
    <row r="121" spans="1:8" x14ac:dyDescent="0.25">
      <c r="A121" t="s">
        <v>200</v>
      </c>
      <c r="B121" t="s">
        <v>136</v>
      </c>
      <c r="C121" t="s">
        <v>8</v>
      </c>
      <c r="D121" t="s">
        <v>132</v>
      </c>
      <c r="E121" t="s">
        <v>201</v>
      </c>
      <c r="F121" t="s">
        <v>153</v>
      </c>
      <c r="G121">
        <v>0</v>
      </c>
      <c r="H121" t="s">
        <v>134</v>
      </c>
    </row>
    <row r="122" spans="1:8" x14ac:dyDescent="0.25">
      <c r="A122" t="s">
        <v>202</v>
      </c>
      <c r="B122" t="s">
        <v>136</v>
      </c>
      <c r="C122" t="s">
        <v>8</v>
      </c>
      <c r="D122" t="s">
        <v>132</v>
      </c>
      <c r="E122" t="s">
        <v>203</v>
      </c>
      <c r="F122" t="s">
        <v>153</v>
      </c>
      <c r="G122">
        <v>180</v>
      </c>
      <c r="H122" t="s">
        <v>134</v>
      </c>
    </row>
    <row r="123" spans="1:8" x14ac:dyDescent="0.25">
      <c r="A123" t="s">
        <v>366</v>
      </c>
      <c r="B123" t="s">
        <v>301</v>
      </c>
      <c r="C123" t="s">
        <v>27</v>
      </c>
      <c r="D123" t="s">
        <v>132</v>
      </c>
      <c r="E123" t="s">
        <v>367</v>
      </c>
      <c r="F123" t="s">
        <v>319</v>
      </c>
      <c r="G123">
        <v>0</v>
      </c>
      <c r="H123" t="s">
        <v>134</v>
      </c>
    </row>
    <row r="124" spans="1:8" x14ac:dyDescent="0.25">
      <c r="A124" t="s">
        <v>368</v>
      </c>
      <c r="B124" t="s">
        <v>301</v>
      </c>
      <c r="C124" t="s">
        <v>27</v>
      </c>
      <c r="D124" t="s">
        <v>132</v>
      </c>
      <c r="E124" t="s">
        <v>369</v>
      </c>
      <c r="F124" t="s">
        <v>319</v>
      </c>
      <c r="G124">
        <v>180</v>
      </c>
      <c r="H124" t="s">
        <v>134</v>
      </c>
    </row>
    <row r="125" spans="1:8" x14ac:dyDescent="0.25">
      <c r="A125" t="s">
        <v>204</v>
      </c>
      <c r="B125" t="s">
        <v>136</v>
      </c>
      <c r="C125" t="s">
        <v>8</v>
      </c>
      <c r="D125" t="s">
        <v>132</v>
      </c>
      <c r="E125" t="s">
        <v>205</v>
      </c>
      <c r="F125" t="s">
        <v>148</v>
      </c>
      <c r="G125">
        <v>0</v>
      </c>
      <c r="H125" t="s">
        <v>134</v>
      </c>
    </row>
    <row r="126" spans="1:8" x14ac:dyDescent="0.25">
      <c r="A126" t="s">
        <v>206</v>
      </c>
      <c r="B126" t="s">
        <v>136</v>
      </c>
      <c r="C126" t="s">
        <v>8</v>
      </c>
      <c r="D126" t="s">
        <v>132</v>
      </c>
      <c r="E126" t="s">
        <v>207</v>
      </c>
      <c r="F126" t="s">
        <v>148</v>
      </c>
      <c r="G126">
        <v>180</v>
      </c>
      <c r="H126" t="s">
        <v>134</v>
      </c>
    </row>
    <row r="127" spans="1:8" x14ac:dyDescent="0.25">
      <c r="A127" t="s">
        <v>370</v>
      </c>
      <c r="B127" t="s">
        <v>301</v>
      </c>
      <c r="C127" t="s">
        <v>27</v>
      </c>
      <c r="D127" t="s">
        <v>132</v>
      </c>
      <c r="E127" t="s">
        <v>371</v>
      </c>
      <c r="F127" t="s">
        <v>314</v>
      </c>
      <c r="G127">
        <v>0</v>
      </c>
      <c r="H127" t="s">
        <v>134</v>
      </c>
    </row>
    <row r="128" spans="1:8" x14ac:dyDescent="0.25">
      <c r="A128" t="s">
        <v>372</v>
      </c>
      <c r="B128" t="s">
        <v>301</v>
      </c>
      <c r="C128" t="s">
        <v>27</v>
      </c>
      <c r="D128" t="s">
        <v>132</v>
      </c>
      <c r="E128" t="s">
        <v>373</v>
      </c>
      <c r="F128" t="s">
        <v>314</v>
      </c>
      <c r="G128">
        <v>180</v>
      </c>
      <c r="H128" t="s">
        <v>134</v>
      </c>
    </row>
    <row r="129" spans="1:8" x14ac:dyDescent="0.25">
      <c r="A129" t="s">
        <v>208</v>
      </c>
      <c r="B129" t="s">
        <v>136</v>
      </c>
      <c r="C129" t="s">
        <v>8</v>
      </c>
      <c r="D129" t="s">
        <v>132</v>
      </c>
      <c r="E129" t="s">
        <v>209</v>
      </c>
      <c r="F129" t="s">
        <v>153</v>
      </c>
      <c r="G129">
        <v>0</v>
      </c>
      <c r="H129" t="s">
        <v>134</v>
      </c>
    </row>
    <row r="130" spans="1:8" x14ac:dyDescent="0.25">
      <c r="A130" t="s">
        <v>210</v>
      </c>
      <c r="B130" t="s">
        <v>136</v>
      </c>
      <c r="C130" t="s">
        <v>8</v>
      </c>
      <c r="D130" t="s">
        <v>132</v>
      </c>
      <c r="E130" t="s">
        <v>211</v>
      </c>
      <c r="F130" t="s">
        <v>153</v>
      </c>
      <c r="G130">
        <v>180</v>
      </c>
      <c r="H130" t="s">
        <v>134</v>
      </c>
    </row>
    <row r="131" spans="1:8" x14ac:dyDescent="0.25">
      <c r="A131" t="s">
        <v>374</v>
      </c>
      <c r="B131" t="s">
        <v>301</v>
      </c>
      <c r="C131" t="s">
        <v>27</v>
      </c>
      <c r="D131" t="s">
        <v>132</v>
      </c>
      <c r="E131" t="s">
        <v>375</v>
      </c>
      <c r="F131" t="s">
        <v>319</v>
      </c>
      <c r="G131">
        <v>0</v>
      </c>
      <c r="H131" t="s">
        <v>134</v>
      </c>
    </row>
    <row r="132" spans="1:8" x14ac:dyDescent="0.25">
      <c r="A132" t="s">
        <v>376</v>
      </c>
      <c r="B132" t="s">
        <v>301</v>
      </c>
      <c r="C132" t="s">
        <v>27</v>
      </c>
      <c r="D132" t="s">
        <v>132</v>
      </c>
      <c r="E132" t="s">
        <v>377</v>
      </c>
      <c r="F132" t="s">
        <v>319</v>
      </c>
      <c r="G132">
        <v>180</v>
      </c>
      <c r="H132" t="s">
        <v>134</v>
      </c>
    </row>
    <row r="133" spans="1:8" x14ac:dyDescent="0.25">
      <c r="A133" t="s">
        <v>212</v>
      </c>
      <c r="B133" t="s">
        <v>136</v>
      </c>
      <c r="C133" t="s">
        <v>8</v>
      </c>
      <c r="D133" t="s">
        <v>132</v>
      </c>
      <c r="E133" t="s">
        <v>213</v>
      </c>
      <c r="F133" t="s">
        <v>148</v>
      </c>
      <c r="G133">
        <v>0</v>
      </c>
      <c r="H133" t="s">
        <v>134</v>
      </c>
    </row>
    <row r="134" spans="1:8" x14ac:dyDescent="0.25">
      <c r="A134" t="s">
        <v>214</v>
      </c>
      <c r="B134" t="s">
        <v>136</v>
      </c>
      <c r="C134" t="s">
        <v>8</v>
      </c>
      <c r="D134" t="s">
        <v>132</v>
      </c>
      <c r="E134" t="s">
        <v>215</v>
      </c>
      <c r="F134" t="s">
        <v>148</v>
      </c>
      <c r="G134">
        <v>180</v>
      </c>
      <c r="H134" t="s">
        <v>134</v>
      </c>
    </row>
    <row r="135" spans="1:8" x14ac:dyDescent="0.25">
      <c r="A135" t="s">
        <v>378</v>
      </c>
      <c r="B135" t="s">
        <v>301</v>
      </c>
      <c r="C135" t="s">
        <v>27</v>
      </c>
      <c r="D135" t="s">
        <v>132</v>
      </c>
      <c r="E135" t="s">
        <v>379</v>
      </c>
      <c r="F135" t="s">
        <v>314</v>
      </c>
      <c r="G135">
        <v>0</v>
      </c>
      <c r="H135" t="s">
        <v>134</v>
      </c>
    </row>
    <row r="136" spans="1:8" x14ac:dyDescent="0.25">
      <c r="A136" t="s">
        <v>380</v>
      </c>
      <c r="B136" t="s">
        <v>301</v>
      </c>
      <c r="C136" t="s">
        <v>27</v>
      </c>
      <c r="D136" t="s">
        <v>132</v>
      </c>
      <c r="E136" t="s">
        <v>381</v>
      </c>
      <c r="F136" t="s">
        <v>314</v>
      </c>
      <c r="G136">
        <v>180</v>
      </c>
      <c r="H136" t="s">
        <v>134</v>
      </c>
    </row>
    <row r="137" spans="1:8" x14ac:dyDescent="0.25">
      <c r="A137" t="s">
        <v>216</v>
      </c>
      <c r="B137" t="s">
        <v>136</v>
      </c>
      <c r="C137" t="s">
        <v>8</v>
      </c>
      <c r="D137" t="s">
        <v>132</v>
      </c>
      <c r="E137" t="s">
        <v>217</v>
      </c>
      <c r="F137" t="s">
        <v>153</v>
      </c>
      <c r="G137">
        <v>0</v>
      </c>
      <c r="H137" t="s">
        <v>134</v>
      </c>
    </row>
    <row r="138" spans="1:8" x14ac:dyDescent="0.25">
      <c r="A138" t="s">
        <v>218</v>
      </c>
      <c r="B138" t="s">
        <v>136</v>
      </c>
      <c r="C138" t="s">
        <v>8</v>
      </c>
      <c r="D138" t="s">
        <v>132</v>
      </c>
      <c r="E138" t="s">
        <v>219</v>
      </c>
      <c r="F138" t="s">
        <v>153</v>
      </c>
      <c r="G138">
        <v>180</v>
      </c>
      <c r="H138" t="s">
        <v>134</v>
      </c>
    </row>
    <row r="139" spans="1:8" x14ac:dyDescent="0.25">
      <c r="A139" t="s">
        <v>382</v>
      </c>
      <c r="B139" t="s">
        <v>301</v>
      </c>
      <c r="C139" t="s">
        <v>27</v>
      </c>
      <c r="D139" t="s">
        <v>132</v>
      </c>
      <c r="E139" t="s">
        <v>383</v>
      </c>
      <c r="F139" t="s">
        <v>319</v>
      </c>
      <c r="G139">
        <v>0</v>
      </c>
      <c r="H139" t="s">
        <v>134</v>
      </c>
    </row>
    <row r="140" spans="1:8" x14ac:dyDescent="0.25">
      <c r="A140" t="s">
        <v>384</v>
      </c>
      <c r="B140" t="s">
        <v>301</v>
      </c>
      <c r="C140" t="s">
        <v>27</v>
      </c>
      <c r="D140" t="s">
        <v>132</v>
      </c>
      <c r="E140" t="s">
        <v>385</v>
      </c>
      <c r="F140" t="s">
        <v>319</v>
      </c>
      <c r="G140">
        <v>180</v>
      </c>
      <c r="H140" t="s">
        <v>134</v>
      </c>
    </row>
    <row r="141" spans="1:8" x14ac:dyDescent="0.25">
      <c r="A141" t="s">
        <v>220</v>
      </c>
      <c r="B141" t="s">
        <v>136</v>
      </c>
      <c r="C141" t="s">
        <v>8</v>
      </c>
      <c r="D141" t="s">
        <v>132</v>
      </c>
      <c r="E141" t="s">
        <v>221</v>
      </c>
      <c r="F141" t="s">
        <v>148</v>
      </c>
      <c r="G141">
        <v>0</v>
      </c>
      <c r="H141" t="s">
        <v>134</v>
      </c>
    </row>
    <row r="142" spans="1:8" x14ac:dyDescent="0.25">
      <c r="A142" t="s">
        <v>222</v>
      </c>
      <c r="B142" t="s">
        <v>136</v>
      </c>
      <c r="C142" t="s">
        <v>8</v>
      </c>
      <c r="D142" t="s">
        <v>132</v>
      </c>
      <c r="E142" t="s">
        <v>223</v>
      </c>
      <c r="F142" t="s">
        <v>148</v>
      </c>
      <c r="G142">
        <v>180</v>
      </c>
      <c r="H142" t="s">
        <v>134</v>
      </c>
    </row>
    <row r="143" spans="1:8" x14ac:dyDescent="0.25">
      <c r="A143" t="s">
        <v>386</v>
      </c>
      <c r="B143" t="s">
        <v>301</v>
      </c>
      <c r="C143" t="s">
        <v>27</v>
      </c>
      <c r="D143" t="s">
        <v>132</v>
      </c>
      <c r="E143" t="s">
        <v>387</v>
      </c>
      <c r="F143" t="s">
        <v>314</v>
      </c>
      <c r="G143">
        <v>0</v>
      </c>
      <c r="H143" t="s">
        <v>134</v>
      </c>
    </row>
    <row r="144" spans="1:8" x14ac:dyDescent="0.25">
      <c r="A144" t="s">
        <v>388</v>
      </c>
      <c r="B144" t="s">
        <v>301</v>
      </c>
      <c r="C144" t="s">
        <v>27</v>
      </c>
      <c r="D144" t="s">
        <v>132</v>
      </c>
      <c r="E144" t="s">
        <v>389</v>
      </c>
      <c r="F144" t="s">
        <v>314</v>
      </c>
      <c r="G144">
        <v>180</v>
      </c>
      <c r="H144" t="s">
        <v>134</v>
      </c>
    </row>
    <row r="145" spans="1:8" x14ac:dyDescent="0.25">
      <c r="A145" t="s">
        <v>224</v>
      </c>
      <c r="B145" t="s">
        <v>136</v>
      </c>
      <c r="C145" t="s">
        <v>8</v>
      </c>
      <c r="D145" t="s">
        <v>132</v>
      </c>
      <c r="E145" t="s">
        <v>225</v>
      </c>
      <c r="F145" t="s">
        <v>153</v>
      </c>
      <c r="G145">
        <v>0</v>
      </c>
      <c r="H145" t="s">
        <v>134</v>
      </c>
    </row>
    <row r="146" spans="1:8" x14ac:dyDescent="0.25">
      <c r="A146" t="s">
        <v>226</v>
      </c>
      <c r="B146" t="s">
        <v>136</v>
      </c>
      <c r="C146" t="s">
        <v>8</v>
      </c>
      <c r="D146" t="s">
        <v>132</v>
      </c>
      <c r="E146" t="s">
        <v>227</v>
      </c>
      <c r="F146" t="s">
        <v>153</v>
      </c>
      <c r="G146">
        <v>180</v>
      </c>
      <c r="H146" t="s">
        <v>134</v>
      </c>
    </row>
    <row r="147" spans="1:8" x14ac:dyDescent="0.25">
      <c r="A147" t="s">
        <v>390</v>
      </c>
      <c r="B147" t="s">
        <v>301</v>
      </c>
      <c r="C147" t="s">
        <v>27</v>
      </c>
      <c r="D147" t="s">
        <v>132</v>
      </c>
      <c r="E147" t="s">
        <v>391</v>
      </c>
      <c r="F147" t="s">
        <v>319</v>
      </c>
      <c r="G147">
        <v>0</v>
      </c>
      <c r="H147" t="s">
        <v>134</v>
      </c>
    </row>
    <row r="148" spans="1:8" x14ac:dyDescent="0.25">
      <c r="A148" t="s">
        <v>392</v>
      </c>
      <c r="B148" t="s">
        <v>301</v>
      </c>
      <c r="C148" t="s">
        <v>27</v>
      </c>
      <c r="D148" t="s">
        <v>132</v>
      </c>
      <c r="E148" t="s">
        <v>393</v>
      </c>
      <c r="F148" t="s">
        <v>319</v>
      </c>
      <c r="G148">
        <v>180</v>
      </c>
      <c r="H148" t="s">
        <v>134</v>
      </c>
    </row>
    <row r="149" spans="1:8" x14ac:dyDescent="0.25">
      <c r="A149" t="s">
        <v>228</v>
      </c>
      <c r="B149" t="s">
        <v>136</v>
      </c>
      <c r="C149" t="s">
        <v>8</v>
      </c>
      <c r="D149" t="s">
        <v>132</v>
      </c>
      <c r="E149" t="s">
        <v>229</v>
      </c>
      <c r="F149" t="s">
        <v>148</v>
      </c>
      <c r="G149">
        <v>0</v>
      </c>
      <c r="H149" t="s">
        <v>134</v>
      </c>
    </row>
    <row r="150" spans="1:8" x14ac:dyDescent="0.25">
      <c r="A150" t="s">
        <v>230</v>
      </c>
      <c r="B150" t="s">
        <v>136</v>
      </c>
      <c r="C150" t="s">
        <v>8</v>
      </c>
      <c r="D150" t="s">
        <v>132</v>
      </c>
      <c r="E150" t="s">
        <v>231</v>
      </c>
      <c r="F150" t="s">
        <v>148</v>
      </c>
      <c r="G150">
        <v>180</v>
      </c>
      <c r="H150" t="s">
        <v>134</v>
      </c>
    </row>
    <row r="151" spans="1:8" x14ac:dyDescent="0.25">
      <c r="A151" t="s">
        <v>394</v>
      </c>
      <c r="B151" t="s">
        <v>301</v>
      </c>
      <c r="C151" t="s">
        <v>27</v>
      </c>
      <c r="D151" t="s">
        <v>132</v>
      </c>
      <c r="E151" t="s">
        <v>395</v>
      </c>
      <c r="F151" t="s">
        <v>314</v>
      </c>
      <c r="G151">
        <v>0</v>
      </c>
      <c r="H151" t="s">
        <v>134</v>
      </c>
    </row>
    <row r="152" spans="1:8" x14ac:dyDescent="0.25">
      <c r="A152" t="s">
        <v>396</v>
      </c>
      <c r="B152" t="s">
        <v>301</v>
      </c>
      <c r="C152" t="s">
        <v>27</v>
      </c>
      <c r="D152" t="s">
        <v>132</v>
      </c>
      <c r="E152" t="s">
        <v>397</v>
      </c>
      <c r="F152" t="s">
        <v>314</v>
      </c>
      <c r="G152">
        <v>180</v>
      </c>
      <c r="H152" t="s">
        <v>134</v>
      </c>
    </row>
    <row r="153" spans="1:8" x14ac:dyDescent="0.25">
      <c r="A153" t="s">
        <v>232</v>
      </c>
      <c r="B153" t="s">
        <v>136</v>
      </c>
      <c r="C153" t="s">
        <v>8</v>
      </c>
      <c r="D153" t="s">
        <v>132</v>
      </c>
      <c r="E153" t="s">
        <v>233</v>
      </c>
      <c r="F153" t="s">
        <v>153</v>
      </c>
      <c r="G153">
        <v>0</v>
      </c>
      <c r="H153" t="s">
        <v>134</v>
      </c>
    </row>
    <row r="154" spans="1:8" x14ac:dyDescent="0.25">
      <c r="A154" t="s">
        <v>234</v>
      </c>
      <c r="B154" t="s">
        <v>136</v>
      </c>
      <c r="C154" t="s">
        <v>8</v>
      </c>
      <c r="D154" t="s">
        <v>132</v>
      </c>
      <c r="E154" t="s">
        <v>235</v>
      </c>
      <c r="F154" t="s">
        <v>153</v>
      </c>
      <c r="G154">
        <v>180</v>
      </c>
      <c r="H154" t="s">
        <v>134</v>
      </c>
    </row>
    <row r="155" spans="1:8" x14ac:dyDescent="0.25">
      <c r="A155" t="s">
        <v>398</v>
      </c>
      <c r="B155" t="s">
        <v>301</v>
      </c>
      <c r="C155" t="s">
        <v>27</v>
      </c>
      <c r="D155" t="s">
        <v>132</v>
      </c>
      <c r="E155" t="s">
        <v>399</v>
      </c>
      <c r="F155" t="s">
        <v>319</v>
      </c>
      <c r="G155">
        <v>0</v>
      </c>
      <c r="H155" t="s">
        <v>134</v>
      </c>
    </row>
    <row r="156" spans="1:8" x14ac:dyDescent="0.25">
      <c r="A156" t="s">
        <v>400</v>
      </c>
      <c r="B156" t="s">
        <v>301</v>
      </c>
      <c r="C156" t="s">
        <v>27</v>
      </c>
      <c r="D156" t="s">
        <v>132</v>
      </c>
      <c r="E156" t="s">
        <v>401</v>
      </c>
      <c r="F156" t="s">
        <v>319</v>
      </c>
      <c r="G156">
        <v>180</v>
      </c>
      <c r="H156" t="s">
        <v>134</v>
      </c>
    </row>
    <row r="157" spans="1:8" x14ac:dyDescent="0.25">
      <c r="A157" t="s">
        <v>236</v>
      </c>
      <c r="B157" t="s">
        <v>136</v>
      </c>
      <c r="C157" t="s">
        <v>8</v>
      </c>
      <c r="D157" t="s">
        <v>132</v>
      </c>
      <c r="E157" t="s">
        <v>237</v>
      </c>
      <c r="F157" t="s">
        <v>148</v>
      </c>
      <c r="G157">
        <v>0</v>
      </c>
      <c r="H157" t="s">
        <v>134</v>
      </c>
    </row>
    <row r="158" spans="1:8" x14ac:dyDescent="0.25">
      <c r="A158" t="s">
        <v>238</v>
      </c>
      <c r="B158" t="s">
        <v>136</v>
      </c>
      <c r="C158" t="s">
        <v>8</v>
      </c>
      <c r="D158" t="s">
        <v>132</v>
      </c>
      <c r="E158" t="s">
        <v>239</v>
      </c>
      <c r="F158" t="s">
        <v>148</v>
      </c>
      <c r="G158">
        <v>180</v>
      </c>
      <c r="H158" t="s">
        <v>134</v>
      </c>
    </row>
    <row r="159" spans="1:8" x14ac:dyDescent="0.25">
      <c r="A159" t="s">
        <v>402</v>
      </c>
      <c r="B159" t="s">
        <v>301</v>
      </c>
      <c r="C159" t="s">
        <v>27</v>
      </c>
      <c r="D159" t="s">
        <v>132</v>
      </c>
      <c r="E159" t="s">
        <v>403</v>
      </c>
      <c r="F159" t="s">
        <v>314</v>
      </c>
      <c r="G159">
        <v>0</v>
      </c>
      <c r="H159" t="s">
        <v>134</v>
      </c>
    </row>
    <row r="160" spans="1:8" x14ac:dyDescent="0.25">
      <c r="A160" t="s">
        <v>404</v>
      </c>
      <c r="B160" t="s">
        <v>301</v>
      </c>
      <c r="C160" t="s">
        <v>27</v>
      </c>
      <c r="D160" t="s">
        <v>132</v>
      </c>
      <c r="E160" t="s">
        <v>405</v>
      </c>
      <c r="F160" t="s">
        <v>314</v>
      </c>
      <c r="G160">
        <v>180</v>
      </c>
      <c r="H160" t="s">
        <v>134</v>
      </c>
    </row>
    <row r="161" spans="1:8" x14ac:dyDescent="0.25">
      <c r="A161" t="s">
        <v>240</v>
      </c>
      <c r="B161" t="s">
        <v>136</v>
      </c>
      <c r="C161" t="s">
        <v>8</v>
      </c>
      <c r="D161" t="s">
        <v>132</v>
      </c>
      <c r="E161" t="s">
        <v>241</v>
      </c>
      <c r="F161" t="s">
        <v>153</v>
      </c>
      <c r="G161">
        <v>0</v>
      </c>
      <c r="H161" t="s">
        <v>134</v>
      </c>
    </row>
    <row r="162" spans="1:8" x14ac:dyDescent="0.25">
      <c r="A162" t="s">
        <v>242</v>
      </c>
      <c r="B162" t="s">
        <v>136</v>
      </c>
      <c r="C162" t="s">
        <v>8</v>
      </c>
      <c r="D162" t="s">
        <v>132</v>
      </c>
      <c r="E162" t="s">
        <v>243</v>
      </c>
      <c r="F162" t="s">
        <v>153</v>
      </c>
      <c r="G162">
        <v>180</v>
      </c>
      <c r="H162" t="s">
        <v>134</v>
      </c>
    </row>
    <row r="163" spans="1:8" x14ac:dyDescent="0.25">
      <c r="A163" t="s">
        <v>406</v>
      </c>
      <c r="B163" t="s">
        <v>301</v>
      </c>
      <c r="C163" t="s">
        <v>27</v>
      </c>
      <c r="D163" t="s">
        <v>132</v>
      </c>
      <c r="E163" t="s">
        <v>407</v>
      </c>
      <c r="F163" t="s">
        <v>319</v>
      </c>
      <c r="G163">
        <v>0</v>
      </c>
      <c r="H163" t="s">
        <v>134</v>
      </c>
    </row>
    <row r="164" spans="1:8" x14ac:dyDescent="0.25">
      <c r="A164" t="s">
        <v>408</v>
      </c>
      <c r="B164" t="s">
        <v>301</v>
      </c>
      <c r="C164" t="s">
        <v>27</v>
      </c>
      <c r="D164" t="s">
        <v>132</v>
      </c>
      <c r="E164" t="s">
        <v>409</v>
      </c>
      <c r="F164" t="s">
        <v>319</v>
      </c>
      <c r="G164">
        <v>180</v>
      </c>
      <c r="H164" t="s">
        <v>134</v>
      </c>
    </row>
    <row r="165" spans="1:8" x14ac:dyDescent="0.25">
      <c r="A165" t="s">
        <v>244</v>
      </c>
      <c r="B165" t="s">
        <v>136</v>
      </c>
      <c r="C165" t="s">
        <v>8</v>
      </c>
      <c r="D165" t="s">
        <v>132</v>
      </c>
      <c r="E165" t="s">
        <v>245</v>
      </c>
      <c r="F165" t="s">
        <v>148</v>
      </c>
      <c r="G165">
        <v>0</v>
      </c>
      <c r="H165" t="s">
        <v>134</v>
      </c>
    </row>
    <row r="166" spans="1:8" x14ac:dyDescent="0.25">
      <c r="A166" t="s">
        <v>246</v>
      </c>
      <c r="B166" t="s">
        <v>136</v>
      </c>
      <c r="C166" t="s">
        <v>8</v>
      </c>
      <c r="D166" t="s">
        <v>132</v>
      </c>
      <c r="E166" t="s">
        <v>247</v>
      </c>
      <c r="F166" t="s">
        <v>148</v>
      </c>
      <c r="G166">
        <v>180</v>
      </c>
      <c r="H166" t="s">
        <v>134</v>
      </c>
    </row>
    <row r="167" spans="1:8" x14ac:dyDescent="0.25">
      <c r="A167" t="s">
        <v>410</v>
      </c>
      <c r="B167" t="s">
        <v>301</v>
      </c>
      <c r="C167" t="s">
        <v>27</v>
      </c>
      <c r="D167" t="s">
        <v>132</v>
      </c>
      <c r="E167" t="s">
        <v>411</v>
      </c>
      <c r="F167" t="s">
        <v>314</v>
      </c>
      <c r="G167">
        <v>0</v>
      </c>
      <c r="H167" t="s">
        <v>134</v>
      </c>
    </row>
    <row r="168" spans="1:8" x14ac:dyDescent="0.25">
      <c r="A168" t="s">
        <v>412</v>
      </c>
      <c r="B168" t="s">
        <v>301</v>
      </c>
      <c r="C168" t="s">
        <v>27</v>
      </c>
      <c r="D168" t="s">
        <v>132</v>
      </c>
      <c r="E168" t="s">
        <v>413</v>
      </c>
      <c r="F168" t="s">
        <v>314</v>
      </c>
      <c r="G168">
        <v>180</v>
      </c>
      <c r="H168" t="s">
        <v>134</v>
      </c>
    </row>
    <row r="169" spans="1:8" x14ac:dyDescent="0.25">
      <c r="A169" t="s">
        <v>248</v>
      </c>
      <c r="B169" t="s">
        <v>136</v>
      </c>
      <c r="C169" t="s">
        <v>8</v>
      </c>
      <c r="D169" t="s">
        <v>132</v>
      </c>
      <c r="E169" t="s">
        <v>249</v>
      </c>
      <c r="F169" t="s">
        <v>153</v>
      </c>
      <c r="G169">
        <v>0</v>
      </c>
      <c r="H169" t="s">
        <v>134</v>
      </c>
    </row>
    <row r="170" spans="1:8" x14ac:dyDescent="0.25">
      <c r="A170" t="s">
        <v>250</v>
      </c>
      <c r="B170" t="s">
        <v>136</v>
      </c>
      <c r="C170" t="s">
        <v>8</v>
      </c>
      <c r="D170" t="s">
        <v>132</v>
      </c>
      <c r="E170" t="s">
        <v>251</v>
      </c>
      <c r="F170" t="s">
        <v>153</v>
      </c>
      <c r="G170">
        <v>180</v>
      </c>
      <c r="H170" t="s">
        <v>134</v>
      </c>
    </row>
    <row r="171" spans="1:8" x14ac:dyDescent="0.25">
      <c r="A171" t="s">
        <v>414</v>
      </c>
      <c r="B171" t="s">
        <v>301</v>
      </c>
      <c r="C171" t="s">
        <v>27</v>
      </c>
      <c r="D171" t="s">
        <v>132</v>
      </c>
      <c r="E171" t="s">
        <v>415</v>
      </c>
      <c r="F171" t="s">
        <v>319</v>
      </c>
      <c r="G171">
        <v>0</v>
      </c>
      <c r="H171" t="s">
        <v>134</v>
      </c>
    </row>
    <row r="172" spans="1:8" x14ac:dyDescent="0.25">
      <c r="A172" t="s">
        <v>416</v>
      </c>
      <c r="B172" t="s">
        <v>301</v>
      </c>
      <c r="C172" t="s">
        <v>27</v>
      </c>
      <c r="D172" t="s">
        <v>132</v>
      </c>
      <c r="E172" t="s">
        <v>417</v>
      </c>
      <c r="F172" t="s">
        <v>319</v>
      </c>
      <c r="G172">
        <v>180</v>
      </c>
      <c r="H172" t="s">
        <v>134</v>
      </c>
    </row>
    <row r="173" spans="1:8" x14ac:dyDescent="0.25">
      <c r="A173" t="s">
        <v>252</v>
      </c>
      <c r="B173" t="s">
        <v>136</v>
      </c>
      <c r="C173" t="s">
        <v>8</v>
      </c>
      <c r="D173" t="s">
        <v>132</v>
      </c>
      <c r="E173" t="s">
        <v>253</v>
      </c>
      <c r="F173" t="s">
        <v>148</v>
      </c>
      <c r="G173">
        <v>0</v>
      </c>
      <c r="H173" t="s">
        <v>134</v>
      </c>
    </row>
    <row r="174" spans="1:8" x14ac:dyDescent="0.25">
      <c r="A174" t="s">
        <v>254</v>
      </c>
      <c r="B174" t="s">
        <v>136</v>
      </c>
      <c r="C174" t="s">
        <v>8</v>
      </c>
      <c r="D174" t="s">
        <v>132</v>
      </c>
      <c r="E174" t="s">
        <v>255</v>
      </c>
      <c r="F174" t="s">
        <v>148</v>
      </c>
      <c r="G174">
        <v>180</v>
      </c>
      <c r="H174" t="s">
        <v>134</v>
      </c>
    </row>
    <row r="175" spans="1:8" x14ac:dyDescent="0.25">
      <c r="A175" t="s">
        <v>418</v>
      </c>
      <c r="B175" t="s">
        <v>301</v>
      </c>
      <c r="C175" t="s">
        <v>27</v>
      </c>
      <c r="D175" t="s">
        <v>132</v>
      </c>
      <c r="E175" t="s">
        <v>419</v>
      </c>
      <c r="F175" t="s">
        <v>314</v>
      </c>
      <c r="G175">
        <v>0</v>
      </c>
      <c r="H175" t="s">
        <v>134</v>
      </c>
    </row>
    <row r="176" spans="1:8" x14ac:dyDescent="0.25">
      <c r="A176" t="s">
        <v>420</v>
      </c>
      <c r="B176" t="s">
        <v>301</v>
      </c>
      <c r="C176" t="s">
        <v>27</v>
      </c>
      <c r="D176" t="s">
        <v>132</v>
      </c>
      <c r="E176" t="s">
        <v>421</v>
      </c>
      <c r="F176" t="s">
        <v>314</v>
      </c>
      <c r="G176">
        <v>180</v>
      </c>
      <c r="H176" t="s">
        <v>134</v>
      </c>
    </row>
    <row r="177" spans="1:8" x14ac:dyDescent="0.25">
      <c r="A177" t="s">
        <v>256</v>
      </c>
      <c r="B177" t="s">
        <v>136</v>
      </c>
      <c r="C177" t="s">
        <v>8</v>
      </c>
      <c r="D177" t="s">
        <v>132</v>
      </c>
      <c r="E177" t="s">
        <v>257</v>
      </c>
      <c r="F177" t="s">
        <v>153</v>
      </c>
      <c r="G177">
        <v>0</v>
      </c>
      <c r="H177" t="s">
        <v>134</v>
      </c>
    </row>
    <row r="178" spans="1:8" x14ac:dyDescent="0.25">
      <c r="A178" t="s">
        <v>258</v>
      </c>
      <c r="B178" t="s">
        <v>136</v>
      </c>
      <c r="C178" t="s">
        <v>8</v>
      </c>
      <c r="D178" t="s">
        <v>132</v>
      </c>
      <c r="E178" t="s">
        <v>259</v>
      </c>
      <c r="F178" t="s">
        <v>153</v>
      </c>
      <c r="G178">
        <v>180</v>
      </c>
      <c r="H178" t="s">
        <v>134</v>
      </c>
    </row>
    <row r="179" spans="1:8" x14ac:dyDescent="0.25">
      <c r="A179" t="s">
        <v>422</v>
      </c>
      <c r="B179" t="s">
        <v>301</v>
      </c>
      <c r="C179" t="s">
        <v>27</v>
      </c>
      <c r="D179" t="s">
        <v>132</v>
      </c>
      <c r="E179" t="s">
        <v>423</v>
      </c>
      <c r="F179" t="s">
        <v>319</v>
      </c>
      <c r="G179">
        <v>0</v>
      </c>
      <c r="H179" t="s">
        <v>134</v>
      </c>
    </row>
    <row r="180" spans="1:8" x14ac:dyDescent="0.25">
      <c r="A180" t="s">
        <v>424</v>
      </c>
      <c r="B180" t="s">
        <v>301</v>
      </c>
      <c r="C180" t="s">
        <v>27</v>
      </c>
      <c r="D180" t="s">
        <v>132</v>
      </c>
      <c r="E180" t="s">
        <v>425</v>
      </c>
      <c r="F180" t="s">
        <v>319</v>
      </c>
      <c r="G180">
        <v>180</v>
      </c>
      <c r="H180" t="s">
        <v>134</v>
      </c>
    </row>
    <row r="181" spans="1:8" x14ac:dyDescent="0.25">
      <c r="A181" t="s">
        <v>260</v>
      </c>
      <c r="B181" t="s">
        <v>136</v>
      </c>
      <c r="C181" t="s">
        <v>8</v>
      </c>
      <c r="D181" t="s">
        <v>132</v>
      </c>
      <c r="E181" t="s">
        <v>261</v>
      </c>
      <c r="F181" t="s">
        <v>148</v>
      </c>
      <c r="G181">
        <v>0</v>
      </c>
      <c r="H181" t="s">
        <v>134</v>
      </c>
    </row>
    <row r="182" spans="1:8" x14ac:dyDescent="0.25">
      <c r="A182" t="s">
        <v>262</v>
      </c>
      <c r="B182" t="s">
        <v>136</v>
      </c>
      <c r="C182" t="s">
        <v>8</v>
      </c>
      <c r="D182" t="s">
        <v>132</v>
      </c>
      <c r="E182" t="s">
        <v>263</v>
      </c>
      <c r="F182" t="s">
        <v>148</v>
      </c>
      <c r="G182">
        <v>180</v>
      </c>
      <c r="H182" t="s">
        <v>134</v>
      </c>
    </row>
    <row r="183" spans="1:8" x14ac:dyDescent="0.25">
      <c r="A183" t="s">
        <v>426</v>
      </c>
      <c r="B183" t="s">
        <v>301</v>
      </c>
      <c r="C183" t="s">
        <v>27</v>
      </c>
      <c r="D183" t="s">
        <v>132</v>
      </c>
      <c r="E183" t="s">
        <v>427</v>
      </c>
      <c r="F183" t="s">
        <v>314</v>
      </c>
      <c r="G183">
        <v>0</v>
      </c>
      <c r="H183" t="s">
        <v>134</v>
      </c>
    </row>
    <row r="184" spans="1:8" x14ac:dyDescent="0.25">
      <c r="A184" t="s">
        <v>428</v>
      </c>
      <c r="B184" t="s">
        <v>301</v>
      </c>
      <c r="C184" t="s">
        <v>27</v>
      </c>
      <c r="D184" t="s">
        <v>132</v>
      </c>
      <c r="E184" t="s">
        <v>429</v>
      </c>
      <c r="F184" t="s">
        <v>314</v>
      </c>
      <c r="G184">
        <v>180</v>
      </c>
      <c r="H184" t="s">
        <v>134</v>
      </c>
    </row>
    <row r="185" spans="1:8" x14ac:dyDescent="0.25">
      <c r="A185" t="s">
        <v>264</v>
      </c>
      <c r="B185" t="s">
        <v>136</v>
      </c>
      <c r="C185" t="s">
        <v>8</v>
      </c>
      <c r="D185" t="s">
        <v>132</v>
      </c>
      <c r="E185" t="s">
        <v>265</v>
      </c>
      <c r="F185" t="s">
        <v>153</v>
      </c>
      <c r="G185">
        <v>0</v>
      </c>
      <c r="H185" t="s">
        <v>134</v>
      </c>
    </row>
    <row r="186" spans="1:8" x14ac:dyDescent="0.25">
      <c r="A186" t="s">
        <v>266</v>
      </c>
      <c r="B186" t="s">
        <v>136</v>
      </c>
      <c r="C186" t="s">
        <v>8</v>
      </c>
      <c r="D186" t="s">
        <v>132</v>
      </c>
      <c r="E186" t="s">
        <v>267</v>
      </c>
      <c r="F186" t="s">
        <v>153</v>
      </c>
      <c r="G186">
        <v>180</v>
      </c>
      <c r="H186" t="s">
        <v>134</v>
      </c>
    </row>
    <row r="187" spans="1:8" x14ac:dyDescent="0.25">
      <c r="A187" t="s">
        <v>430</v>
      </c>
      <c r="B187" t="s">
        <v>301</v>
      </c>
      <c r="C187" t="s">
        <v>27</v>
      </c>
      <c r="D187" t="s">
        <v>132</v>
      </c>
      <c r="E187" t="s">
        <v>431</v>
      </c>
      <c r="F187" t="s">
        <v>319</v>
      </c>
      <c r="G187">
        <v>0</v>
      </c>
      <c r="H187" t="s">
        <v>134</v>
      </c>
    </row>
    <row r="188" spans="1:8" x14ac:dyDescent="0.25">
      <c r="A188" t="s">
        <v>432</v>
      </c>
      <c r="B188" t="s">
        <v>301</v>
      </c>
      <c r="C188" t="s">
        <v>27</v>
      </c>
      <c r="D188" t="s">
        <v>132</v>
      </c>
      <c r="E188" t="s">
        <v>433</v>
      </c>
      <c r="F188" t="s">
        <v>319</v>
      </c>
      <c r="G188">
        <v>180</v>
      </c>
      <c r="H188" t="s">
        <v>134</v>
      </c>
    </row>
    <row r="189" spans="1:8" x14ac:dyDescent="0.25">
      <c r="A189" t="s">
        <v>268</v>
      </c>
      <c r="B189" t="s">
        <v>136</v>
      </c>
      <c r="C189" t="s">
        <v>8</v>
      </c>
      <c r="D189" t="s">
        <v>132</v>
      </c>
      <c r="E189" t="s">
        <v>269</v>
      </c>
      <c r="F189" t="s">
        <v>148</v>
      </c>
      <c r="G189">
        <v>0</v>
      </c>
      <c r="H189" t="s">
        <v>134</v>
      </c>
    </row>
    <row r="190" spans="1:8" x14ac:dyDescent="0.25">
      <c r="A190" t="s">
        <v>270</v>
      </c>
      <c r="B190" t="s">
        <v>136</v>
      </c>
      <c r="C190" t="s">
        <v>8</v>
      </c>
      <c r="D190" t="s">
        <v>132</v>
      </c>
      <c r="E190" t="s">
        <v>271</v>
      </c>
      <c r="F190" t="s">
        <v>148</v>
      </c>
      <c r="G190">
        <v>180</v>
      </c>
      <c r="H190" t="s">
        <v>134</v>
      </c>
    </row>
    <row r="191" spans="1:8" x14ac:dyDescent="0.25">
      <c r="A191" t="s">
        <v>434</v>
      </c>
      <c r="B191" t="s">
        <v>301</v>
      </c>
      <c r="C191" t="s">
        <v>27</v>
      </c>
      <c r="D191" t="s">
        <v>132</v>
      </c>
      <c r="E191" t="s">
        <v>435</v>
      </c>
      <c r="F191" t="s">
        <v>314</v>
      </c>
      <c r="G191">
        <v>0</v>
      </c>
      <c r="H191" t="s">
        <v>134</v>
      </c>
    </row>
    <row r="192" spans="1:8" x14ac:dyDescent="0.25">
      <c r="A192" t="s">
        <v>436</v>
      </c>
      <c r="B192" t="s">
        <v>301</v>
      </c>
      <c r="C192" t="s">
        <v>27</v>
      </c>
      <c r="D192" t="s">
        <v>132</v>
      </c>
      <c r="E192" t="s">
        <v>437</v>
      </c>
      <c r="F192" t="s">
        <v>314</v>
      </c>
      <c r="G192">
        <v>180</v>
      </c>
      <c r="H192" t="s">
        <v>134</v>
      </c>
    </row>
    <row r="193" spans="1:8" x14ac:dyDescent="0.25">
      <c r="A193" t="s">
        <v>272</v>
      </c>
      <c r="B193" t="s">
        <v>136</v>
      </c>
      <c r="C193" t="s">
        <v>8</v>
      </c>
      <c r="D193" t="s">
        <v>132</v>
      </c>
      <c r="E193" t="s">
        <v>273</v>
      </c>
      <c r="F193" t="s">
        <v>153</v>
      </c>
      <c r="G193">
        <v>0</v>
      </c>
      <c r="H193" t="s">
        <v>134</v>
      </c>
    </row>
    <row r="194" spans="1:8" x14ac:dyDescent="0.25">
      <c r="A194" t="s">
        <v>274</v>
      </c>
      <c r="B194" t="s">
        <v>136</v>
      </c>
      <c r="C194" t="s">
        <v>8</v>
      </c>
      <c r="D194" t="s">
        <v>132</v>
      </c>
      <c r="E194" t="s">
        <v>275</v>
      </c>
      <c r="F194" t="s">
        <v>153</v>
      </c>
      <c r="G194">
        <v>180</v>
      </c>
      <c r="H194" t="s">
        <v>134</v>
      </c>
    </row>
    <row r="195" spans="1:8" x14ac:dyDescent="0.25">
      <c r="A195" t="s">
        <v>438</v>
      </c>
      <c r="B195" t="s">
        <v>301</v>
      </c>
      <c r="C195" t="s">
        <v>27</v>
      </c>
      <c r="D195" t="s">
        <v>132</v>
      </c>
      <c r="E195" t="s">
        <v>439</v>
      </c>
      <c r="F195" t="s">
        <v>319</v>
      </c>
      <c r="G195">
        <v>0</v>
      </c>
      <c r="H195" t="s">
        <v>134</v>
      </c>
    </row>
    <row r="196" spans="1:8" x14ac:dyDescent="0.25">
      <c r="A196" t="s">
        <v>440</v>
      </c>
      <c r="B196" t="s">
        <v>301</v>
      </c>
      <c r="C196" t="s">
        <v>27</v>
      </c>
      <c r="D196" t="s">
        <v>132</v>
      </c>
      <c r="E196" t="s">
        <v>441</v>
      </c>
      <c r="F196" t="s">
        <v>319</v>
      </c>
      <c r="G196">
        <v>180</v>
      </c>
      <c r="H196" t="s">
        <v>134</v>
      </c>
    </row>
    <row r="197" spans="1:8" x14ac:dyDescent="0.25">
      <c r="A197" t="s">
        <v>276</v>
      </c>
      <c r="B197" t="s">
        <v>136</v>
      </c>
      <c r="C197" t="s">
        <v>8</v>
      </c>
      <c r="D197" t="s">
        <v>132</v>
      </c>
      <c r="E197" t="s">
        <v>277</v>
      </c>
      <c r="F197" t="s">
        <v>148</v>
      </c>
      <c r="G197">
        <v>0</v>
      </c>
      <c r="H197" t="s">
        <v>134</v>
      </c>
    </row>
    <row r="198" spans="1:8" x14ac:dyDescent="0.25">
      <c r="A198" t="s">
        <v>278</v>
      </c>
      <c r="B198" t="s">
        <v>136</v>
      </c>
      <c r="C198" t="s">
        <v>8</v>
      </c>
      <c r="D198" t="s">
        <v>132</v>
      </c>
      <c r="E198" t="s">
        <v>279</v>
      </c>
      <c r="F198" t="s">
        <v>148</v>
      </c>
      <c r="G198">
        <v>180</v>
      </c>
      <c r="H198" t="s">
        <v>134</v>
      </c>
    </row>
    <row r="199" spans="1:8" x14ac:dyDescent="0.25">
      <c r="A199" t="s">
        <v>442</v>
      </c>
      <c r="B199" t="s">
        <v>301</v>
      </c>
      <c r="C199" t="s">
        <v>27</v>
      </c>
      <c r="D199" t="s">
        <v>132</v>
      </c>
      <c r="E199" t="s">
        <v>443</v>
      </c>
      <c r="F199" t="s">
        <v>314</v>
      </c>
      <c r="G199">
        <v>0</v>
      </c>
      <c r="H199" t="s">
        <v>134</v>
      </c>
    </row>
    <row r="200" spans="1:8" x14ac:dyDescent="0.25">
      <c r="A200" t="s">
        <v>444</v>
      </c>
      <c r="B200" t="s">
        <v>301</v>
      </c>
      <c r="C200" t="s">
        <v>27</v>
      </c>
      <c r="D200" t="s">
        <v>132</v>
      </c>
      <c r="E200" t="s">
        <v>445</v>
      </c>
      <c r="F200" t="s">
        <v>314</v>
      </c>
      <c r="G200">
        <v>180</v>
      </c>
      <c r="H200" t="s">
        <v>134</v>
      </c>
    </row>
    <row r="201" spans="1:8" x14ac:dyDescent="0.25">
      <c r="A201" t="s">
        <v>280</v>
      </c>
      <c r="B201" t="s">
        <v>136</v>
      </c>
      <c r="C201" t="s">
        <v>8</v>
      </c>
      <c r="D201" t="s">
        <v>132</v>
      </c>
      <c r="E201" t="s">
        <v>281</v>
      </c>
      <c r="F201" t="s">
        <v>153</v>
      </c>
      <c r="G201">
        <v>0</v>
      </c>
      <c r="H201" t="s">
        <v>134</v>
      </c>
    </row>
    <row r="202" spans="1:8" x14ac:dyDescent="0.25">
      <c r="A202" t="s">
        <v>282</v>
      </c>
      <c r="B202" t="s">
        <v>136</v>
      </c>
      <c r="C202" t="s">
        <v>8</v>
      </c>
      <c r="D202" t="s">
        <v>132</v>
      </c>
      <c r="E202" t="s">
        <v>283</v>
      </c>
      <c r="F202" t="s">
        <v>153</v>
      </c>
      <c r="G202">
        <v>180</v>
      </c>
      <c r="H202" t="s">
        <v>134</v>
      </c>
    </row>
    <row r="203" spans="1:8" x14ac:dyDescent="0.25">
      <c r="A203" t="s">
        <v>446</v>
      </c>
      <c r="B203" t="s">
        <v>301</v>
      </c>
      <c r="C203" t="s">
        <v>27</v>
      </c>
      <c r="D203" t="s">
        <v>132</v>
      </c>
      <c r="E203" t="s">
        <v>447</v>
      </c>
      <c r="F203" t="s">
        <v>319</v>
      </c>
      <c r="G203">
        <v>0</v>
      </c>
      <c r="H203" t="s">
        <v>134</v>
      </c>
    </row>
    <row r="204" spans="1:8" x14ac:dyDescent="0.25">
      <c r="A204" t="s">
        <v>448</v>
      </c>
      <c r="B204" t="s">
        <v>301</v>
      </c>
      <c r="C204" t="s">
        <v>27</v>
      </c>
      <c r="D204" t="s">
        <v>132</v>
      </c>
      <c r="E204" t="s">
        <v>449</v>
      </c>
      <c r="F204" t="s">
        <v>319</v>
      </c>
      <c r="G204">
        <v>180</v>
      </c>
      <c r="H204" t="s">
        <v>134</v>
      </c>
    </row>
    <row r="205" spans="1:8" x14ac:dyDescent="0.25">
      <c r="A205" t="s">
        <v>284</v>
      </c>
      <c r="B205" t="s">
        <v>136</v>
      </c>
      <c r="C205" t="s">
        <v>8</v>
      </c>
      <c r="D205" t="s">
        <v>132</v>
      </c>
      <c r="E205" t="s">
        <v>285</v>
      </c>
      <c r="F205" t="s">
        <v>148</v>
      </c>
      <c r="G205">
        <v>0</v>
      </c>
      <c r="H205" t="s">
        <v>134</v>
      </c>
    </row>
    <row r="206" spans="1:8" x14ac:dyDescent="0.25">
      <c r="A206" t="s">
        <v>286</v>
      </c>
      <c r="B206" t="s">
        <v>136</v>
      </c>
      <c r="C206" t="s">
        <v>8</v>
      </c>
      <c r="D206" t="s">
        <v>132</v>
      </c>
      <c r="E206" t="s">
        <v>287</v>
      </c>
      <c r="F206" t="s">
        <v>148</v>
      </c>
      <c r="G206">
        <v>180</v>
      </c>
      <c r="H206" t="s">
        <v>134</v>
      </c>
    </row>
    <row r="207" spans="1:8" x14ac:dyDescent="0.25">
      <c r="A207" t="s">
        <v>450</v>
      </c>
      <c r="B207" t="s">
        <v>301</v>
      </c>
      <c r="C207" t="s">
        <v>27</v>
      </c>
      <c r="D207" t="s">
        <v>132</v>
      </c>
      <c r="E207" t="s">
        <v>451</v>
      </c>
      <c r="F207" t="s">
        <v>314</v>
      </c>
      <c r="G207">
        <v>0</v>
      </c>
      <c r="H207" t="s">
        <v>134</v>
      </c>
    </row>
    <row r="208" spans="1:8" x14ac:dyDescent="0.25">
      <c r="A208" t="s">
        <v>452</v>
      </c>
      <c r="B208" t="s">
        <v>301</v>
      </c>
      <c r="C208" t="s">
        <v>27</v>
      </c>
      <c r="D208" t="s">
        <v>132</v>
      </c>
      <c r="E208" t="s">
        <v>453</v>
      </c>
      <c r="F208" t="s">
        <v>314</v>
      </c>
      <c r="G208">
        <v>180</v>
      </c>
      <c r="H208" t="s">
        <v>134</v>
      </c>
    </row>
    <row r="209" spans="1:8" x14ac:dyDescent="0.25">
      <c r="A209" t="s">
        <v>288</v>
      </c>
      <c r="B209" t="s">
        <v>136</v>
      </c>
      <c r="C209" t="s">
        <v>8</v>
      </c>
      <c r="D209" t="s">
        <v>132</v>
      </c>
      <c r="E209" t="s">
        <v>289</v>
      </c>
      <c r="F209" t="s">
        <v>290</v>
      </c>
      <c r="G209">
        <v>0</v>
      </c>
      <c r="H209" t="s">
        <v>134</v>
      </c>
    </row>
    <row r="210" spans="1:8" x14ac:dyDescent="0.25">
      <c r="A210" t="s">
        <v>291</v>
      </c>
      <c r="B210" t="s">
        <v>136</v>
      </c>
      <c r="C210" t="s">
        <v>8</v>
      </c>
      <c r="D210" t="s">
        <v>132</v>
      </c>
      <c r="E210" t="s">
        <v>292</v>
      </c>
      <c r="F210" t="s">
        <v>290</v>
      </c>
      <c r="G210">
        <v>180</v>
      </c>
      <c r="H210" t="s">
        <v>134</v>
      </c>
    </row>
    <row r="211" spans="1:8" x14ac:dyDescent="0.25">
      <c r="A211" t="s">
        <v>454</v>
      </c>
      <c r="B211" t="s">
        <v>301</v>
      </c>
      <c r="C211" t="s">
        <v>27</v>
      </c>
      <c r="D211" t="s">
        <v>132</v>
      </c>
      <c r="E211" t="s">
        <v>455</v>
      </c>
      <c r="F211" t="s">
        <v>456</v>
      </c>
      <c r="G211">
        <v>0</v>
      </c>
      <c r="H211" t="s">
        <v>134</v>
      </c>
    </row>
    <row r="212" spans="1:8" x14ac:dyDescent="0.25">
      <c r="A212" t="s">
        <v>457</v>
      </c>
      <c r="B212" t="s">
        <v>301</v>
      </c>
      <c r="C212" t="s">
        <v>27</v>
      </c>
      <c r="D212" t="s">
        <v>132</v>
      </c>
      <c r="E212" t="s">
        <v>458</v>
      </c>
      <c r="F212" t="s">
        <v>456</v>
      </c>
      <c r="G212">
        <v>180</v>
      </c>
      <c r="H212" t="s">
        <v>134</v>
      </c>
    </row>
    <row r="213" spans="1:8" x14ac:dyDescent="0.25">
      <c r="A213" t="s">
        <v>293</v>
      </c>
      <c r="B213" t="s">
        <v>136</v>
      </c>
      <c r="C213" t="s">
        <v>8</v>
      </c>
      <c r="D213" t="s">
        <v>132</v>
      </c>
      <c r="E213" t="s">
        <v>294</v>
      </c>
      <c r="F213" t="s">
        <v>138</v>
      </c>
      <c r="G213">
        <v>0</v>
      </c>
      <c r="H213" t="s">
        <v>134</v>
      </c>
    </row>
    <row r="214" spans="1:8" x14ac:dyDescent="0.25">
      <c r="A214" t="s">
        <v>295</v>
      </c>
      <c r="B214" t="s">
        <v>136</v>
      </c>
      <c r="C214" t="s">
        <v>8</v>
      </c>
      <c r="D214" t="s">
        <v>132</v>
      </c>
      <c r="E214" t="s">
        <v>296</v>
      </c>
      <c r="F214" t="s">
        <v>138</v>
      </c>
      <c r="G214">
        <v>180</v>
      </c>
      <c r="H214" t="s">
        <v>134</v>
      </c>
    </row>
    <row r="215" spans="1:8" x14ac:dyDescent="0.25">
      <c r="A215" t="s">
        <v>459</v>
      </c>
      <c r="B215" t="s">
        <v>301</v>
      </c>
      <c r="C215" t="s">
        <v>27</v>
      </c>
      <c r="D215" t="s">
        <v>132</v>
      </c>
      <c r="E215" t="s">
        <v>460</v>
      </c>
      <c r="F215" t="s">
        <v>306</v>
      </c>
      <c r="G215">
        <v>0</v>
      </c>
      <c r="H215" t="s">
        <v>134</v>
      </c>
    </row>
    <row r="216" spans="1:8" x14ac:dyDescent="0.25">
      <c r="A216" t="s">
        <v>461</v>
      </c>
      <c r="B216" t="s">
        <v>301</v>
      </c>
      <c r="C216" t="s">
        <v>27</v>
      </c>
      <c r="D216" t="s">
        <v>132</v>
      </c>
      <c r="E216" t="s">
        <v>462</v>
      </c>
      <c r="F216" t="s">
        <v>306</v>
      </c>
      <c r="G216">
        <v>180</v>
      </c>
      <c r="H216" t="s">
        <v>134</v>
      </c>
    </row>
    <row r="217" spans="1:8" x14ac:dyDescent="0.25">
      <c r="A217" t="s">
        <v>297</v>
      </c>
      <c r="B217" t="s">
        <v>136</v>
      </c>
      <c r="C217" t="s">
        <v>8</v>
      </c>
      <c r="D217" t="s">
        <v>132</v>
      </c>
      <c r="E217" t="s">
        <v>298</v>
      </c>
      <c r="F217" t="s">
        <v>299</v>
      </c>
      <c r="G217">
        <v>0</v>
      </c>
      <c r="H217" t="s">
        <v>134</v>
      </c>
    </row>
    <row r="218" spans="1:8" x14ac:dyDescent="0.25">
      <c r="A218" t="s">
        <v>1003</v>
      </c>
      <c r="B218" t="s">
        <v>136</v>
      </c>
      <c r="C218" t="s">
        <v>8</v>
      </c>
      <c r="D218" t="s">
        <v>132</v>
      </c>
      <c r="E218" t="s">
        <v>1004</v>
      </c>
      <c r="F218" t="s">
        <v>299</v>
      </c>
      <c r="G218">
        <v>180</v>
      </c>
      <c r="H218" t="s">
        <v>134</v>
      </c>
    </row>
    <row r="219" spans="1:8" x14ac:dyDescent="0.25">
      <c r="A219" t="s">
        <v>463</v>
      </c>
      <c r="B219" t="s">
        <v>301</v>
      </c>
      <c r="C219" t="s">
        <v>27</v>
      </c>
      <c r="D219" t="s">
        <v>132</v>
      </c>
      <c r="E219" t="s">
        <v>464</v>
      </c>
      <c r="F219" t="s">
        <v>465</v>
      </c>
      <c r="G219">
        <v>0</v>
      </c>
      <c r="H219" t="s">
        <v>134</v>
      </c>
    </row>
    <row r="220" spans="1:8" x14ac:dyDescent="0.25">
      <c r="A220" t="s">
        <v>466</v>
      </c>
      <c r="B220" t="s">
        <v>301</v>
      </c>
      <c r="C220" t="s">
        <v>27</v>
      </c>
      <c r="D220" t="s">
        <v>132</v>
      </c>
      <c r="E220" t="s">
        <v>467</v>
      </c>
      <c r="F220" t="s">
        <v>465</v>
      </c>
      <c r="G220">
        <v>180</v>
      </c>
      <c r="H220" t="s">
        <v>134</v>
      </c>
    </row>
    <row r="221" spans="1:8" x14ac:dyDescent="0.25">
      <c r="A221" t="s">
        <v>991</v>
      </c>
      <c r="B221" t="s">
        <v>992</v>
      </c>
      <c r="C221" t="s">
        <v>8</v>
      </c>
      <c r="D221" t="s">
        <v>993</v>
      </c>
      <c r="E221" t="s">
        <v>994</v>
      </c>
      <c r="F221" t="s">
        <v>995</v>
      </c>
      <c r="G221">
        <v>180</v>
      </c>
      <c r="H221" t="s">
        <v>573</v>
      </c>
    </row>
    <row r="222" spans="1:8" x14ac:dyDescent="0.25">
      <c r="A222" t="s">
        <v>468</v>
      </c>
      <c r="B222" t="s">
        <v>469</v>
      </c>
      <c r="C222" t="s">
        <v>27</v>
      </c>
      <c r="D222" t="s">
        <v>470</v>
      </c>
      <c r="E222" t="s">
        <v>471</v>
      </c>
      <c r="F222" t="s">
        <v>472</v>
      </c>
      <c r="G222">
        <v>0</v>
      </c>
      <c r="H222" t="s">
        <v>473</v>
      </c>
    </row>
    <row r="223" spans="1:8" x14ac:dyDescent="0.25">
      <c r="A223" t="s">
        <v>474</v>
      </c>
      <c r="B223" t="s">
        <v>469</v>
      </c>
      <c r="C223" t="s">
        <v>27</v>
      </c>
      <c r="D223" t="s">
        <v>470</v>
      </c>
      <c r="E223" t="s">
        <v>475</v>
      </c>
      <c r="F223" t="s">
        <v>476</v>
      </c>
      <c r="G223">
        <v>0</v>
      </c>
      <c r="H223" t="s">
        <v>473</v>
      </c>
    </row>
    <row r="224" spans="1:8" x14ac:dyDescent="0.25">
      <c r="A224" t="s">
        <v>477</v>
      </c>
      <c r="B224" t="s">
        <v>469</v>
      </c>
      <c r="C224" t="s">
        <v>27</v>
      </c>
      <c r="D224" t="s">
        <v>470</v>
      </c>
      <c r="E224" t="s">
        <v>478</v>
      </c>
      <c r="F224" t="s">
        <v>479</v>
      </c>
      <c r="G224">
        <v>0</v>
      </c>
      <c r="H224" t="s">
        <v>473</v>
      </c>
    </row>
    <row r="225" spans="1:8" x14ac:dyDescent="0.25">
      <c r="A225" t="s">
        <v>480</v>
      </c>
      <c r="B225" t="s">
        <v>469</v>
      </c>
      <c r="C225" t="s">
        <v>27</v>
      </c>
      <c r="D225" t="s">
        <v>470</v>
      </c>
      <c r="E225" t="s">
        <v>481</v>
      </c>
      <c r="F225" t="s">
        <v>482</v>
      </c>
      <c r="G225">
        <v>0</v>
      </c>
      <c r="H225" t="s">
        <v>473</v>
      </c>
    </row>
    <row r="226" spans="1:8" x14ac:dyDescent="0.25">
      <c r="A226" t="s">
        <v>483</v>
      </c>
      <c r="B226" t="s">
        <v>469</v>
      </c>
      <c r="C226" t="s">
        <v>27</v>
      </c>
      <c r="D226" t="s">
        <v>470</v>
      </c>
      <c r="E226" t="s">
        <v>484</v>
      </c>
      <c r="F226" t="s">
        <v>479</v>
      </c>
      <c r="G226">
        <v>0</v>
      </c>
      <c r="H226" t="s">
        <v>473</v>
      </c>
    </row>
    <row r="227" spans="1:8" x14ac:dyDescent="0.25">
      <c r="A227" t="s">
        <v>485</v>
      </c>
      <c r="B227" t="s">
        <v>469</v>
      </c>
      <c r="C227" t="s">
        <v>27</v>
      </c>
      <c r="D227" t="s">
        <v>470</v>
      </c>
      <c r="E227" t="s">
        <v>486</v>
      </c>
      <c r="F227" t="s">
        <v>482</v>
      </c>
      <c r="G227">
        <v>0</v>
      </c>
      <c r="H227" t="s">
        <v>473</v>
      </c>
    </row>
    <row r="228" spans="1:8" x14ac:dyDescent="0.25">
      <c r="A228" t="s">
        <v>487</v>
      </c>
      <c r="B228" t="s">
        <v>469</v>
      </c>
      <c r="C228" t="s">
        <v>27</v>
      </c>
      <c r="D228" t="s">
        <v>470</v>
      </c>
      <c r="E228" t="s">
        <v>488</v>
      </c>
      <c r="F228" t="s">
        <v>479</v>
      </c>
      <c r="G228">
        <v>0</v>
      </c>
      <c r="H228" t="s">
        <v>473</v>
      </c>
    </row>
    <row r="229" spans="1:8" x14ac:dyDescent="0.25">
      <c r="A229" t="s">
        <v>489</v>
      </c>
      <c r="B229" t="s">
        <v>469</v>
      </c>
      <c r="C229" t="s">
        <v>27</v>
      </c>
      <c r="D229" t="s">
        <v>470</v>
      </c>
      <c r="E229" t="s">
        <v>490</v>
      </c>
      <c r="F229" t="s">
        <v>482</v>
      </c>
      <c r="G229">
        <v>0</v>
      </c>
      <c r="H229" t="s">
        <v>473</v>
      </c>
    </row>
    <row r="230" spans="1:8" x14ac:dyDescent="0.25">
      <c r="A230" t="s">
        <v>491</v>
      </c>
      <c r="B230" t="s">
        <v>469</v>
      </c>
      <c r="C230" t="s">
        <v>27</v>
      </c>
      <c r="D230" t="s">
        <v>470</v>
      </c>
      <c r="E230" t="s">
        <v>492</v>
      </c>
      <c r="F230" t="s">
        <v>479</v>
      </c>
      <c r="G230">
        <v>0</v>
      </c>
      <c r="H230" t="s">
        <v>473</v>
      </c>
    </row>
    <row r="231" spans="1:8" x14ac:dyDescent="0.25">
      <c r="A231" t="s">
        <v>493</v>
      </c>
      <c r="B231" t="s">
        <v>469</v>
      </c>
      <c r="C231" t="s">
        <v>27</v>
      </c>
      <c r="D231" t="s">
        <v>470</v>
      </c>
      <c r="E231" t="s">
        <v>494</v>
      </c>
      <c r="F231" t="s">
        <v>482</v>
      </c>
      <c r="G231">
        <v>0</v>
      </c>
      <c r="H231" t="s">
        <v>473</v>
      </c>
    </row>
    <row r="232" spans="1:8" x14ac:dyDescent="0.25">
      <c r="A232" t="s">
        <v>495</v>
      </c>
      <c r="B232" t="s">
        <v>469</v>
      </c>
      <c r="C232" t="s">
        <v>27</v>
      </c>
      <c r="D232" t="s">
        <v>470</v>
      </c>
      <c r="E232" t="s">
        <v>496</v>
      </c>
      <c r="F232" t="s">
        <v>479</v>
      </c>
      <c r="G232">
        <v>0</v>
      </c>
      <c r="H232" t="s">
        <v>473</v>
      </c>
    </row>
    <row r="233" spans="1:8" x14ac:dyDescent="0.25">
      <c r="A233" t="s">
        <v>497</v>
      </c>
      <c r="B233" t="s">
        <v>469</v>
      </c>
      <c r="C233" t="s">
        <v>27</v>
      </c>
      <c r="D233" t="s">
        <v>470</v>
      </c>
      <c r="E233" t="s">
        <v>498</v>
      </c>
      <c r="F233" t="s">
        <v>482</v>
      </c>
      <c r="G233">
        <v>0</v>
      </c>
      <c r="H233" t="s">
        <v>473</v>
      </c>
    </row>
    <row r="234" spans="1:8" x14ac:dyDescent="0.25">
      <c r="A234" t="s">
        <v>499</v>
      </c>
      <c r="B234" t="s">
        <v>469</v>
      </c>
      <c r="C234" t="s">
        <v>27</v>
      </c>
      <c r="D234" t="s">
        <v>470</v>
      </c>
      <c r="E234" t="s">
        <v>500</v>
      </c>
      <c r="F234" t="s">
        <v>479</v>
      </c>
      <c r="G234">
        <v>0</v>
      </c>
      <c r="H234" t="s">
        <v>473</v>
      </c>
    </row>
    <row r="235" spans="1:8" x14ac:dyDescent="0.25">
      <c r="A235" t="s">
        <v>501</v>
      </c>
      <c r="B235" t="s">
        <v>469</v>
      </c>
      <c r="C235" t="s">
        <v>27</v>
      </c>
      <c r="D235" t="s">
        <v>470</v>
      </c>
      <c r="E235" t="s">
        <v>502</v>
      </c>
      <c r="F235" t="s">
        <v>482</v>
      </c>
      <c r="G235">
        <v>0</v>
      </c>
      <c r="H235" t="s">
        <v>473</v>
      </c>
    </row>
    <row r="236" spans="1:8" x14ac:dyDescent="0.25">
      <c r="A236" t="s">
        <v>503</v>
      </c>
      <c r="B236" t="s">
        <v>469</v>
      </c>
      <c r="C236" t="s">
        <v>27</v>
      </c>
      <c r="D236" t="s">
        <v>470</v>
      </c>
      <c r="E236" t="s">
        <v>504</v>
      </c>
      <c r="F236" t="s">
        <v>479</v>
      </c>
      <c r="G236">
        <v>0</v>
      </c>
      <c r="H236" t="s">
        <v>473</v>
      </c>
    </row>
    <row r="237" spans="1:8" x14ac:dyDescent="0.25">
      <c r="A237" t="s">
        <v>505</v>
      </c>
      <c r="B237" t="s">
        <v>469</v>
      </c>
      <c r="C237" t="s">
        <v>27</v>
      </c>
      <c r="D237" t="s">
        <v>470</v>
      </c>
      <c r="E237" t="s">
        <v>506</v>
      </c>
      <c r="F237" t="s">
        <v>482</v>
      </c>
      <c r="G237">
        <v>0</v>
      </c>
      <c r="H237" t="s">
        <v>473</v>
      </c>
    </row>
    <row r="238" spans="1:8" x14ac:dyDescent="0.25">
      <c r="A238" t="s">
        <v>507</v>
      </c>
      <c r="B238" t="s">
        <v>469</v>
      </c>
      <c r="C238" t="s">
        <v>27</v>
      </c>
      <c r="D238" t="s">
        <v>470</v>
      </c>
      <c r="E238" t="s">
        <v>508</v>
      </c>
      <c r="F238" t="s">
        <v>479</v>
      </c>
      <c r="G238">
        <v>0</v>
      </c>
      <c r="H238" t="s">
        <v>473</v>
      </c>
    </row>
    <row r="239" spans="1:8" x14ac:dyDescent="0.25">
      <c r="A239" t="s">
        <v>509</v>
      </c>
      <c r="B239" t="s">
        <v>469</v>
      </c>
      <c r="C239" t="s">
        <v>27</v>
      </c>
      <c r="D239" t="s">
        <v>470</v>
      </c>
      <c r="E239" t="s">
        <v>510</v>
      </c>
      <c r="F239" t="s">
        <v>482</v>
      </c>
      <c r="G239">
        <v>0</v>
      </c>
      <c r="H239" t="s">
        <v>473</v>
      </c>
    </row>
    <row r="240" spans="1:8" x14ac:dyDescent="0.25">
      <c r="A240" t="s">
        <v>511</v>
      </c>
      <c r="B240" t="s">
        <v>469</v>
      </c>
      <c r="C240" t="s">
        <v>27</v>
      </c>
      <c r="D240" t="s">
        <v>470</v>
      </c>
      <c r="E240" t="s">
        <v>512</v>
      </c>
      <c r="F240" t="s">
        <v>479</v>
      </c>
      <c r="G240">
        <v>0</v>
      </c>
      <c r="H240" t="s">
        <v>473</v>
      </c>
    </row>
    <row r="241" spans="1:8" x14ac:dyDescent="0.25">
      <c r="A241" t="s">
        <v>513</v>
      </c>
      <c r="B241" t="s">
        <v>469</v>
      </c>
      <c r="C241" t="s">
        <v>27</v>
      </c>
      <c r="D241" t="s">
        <v>470</v>
      </c>
      <c r="E241" t="s">
        <v>514</v>
      </c>
      <c r="F241" t="s">
        <v>482</v>
      </c>
      <c r="G241">
        <v>0</v>
      </c>
      <c r="H241" t="s">
        <v>473</v>
      </c>
    </row>
    <row r="242" spans="1:8" x14ac:dyDescent="0.25">
      <c r="A242" t="s">
        <v>515</v>
      </c>
      <c r="B242" t="s">
        <v>469</v>
      </c>
      <c r="C242" t="s">
        <v>27</v>
      </c>
      <c r="D242" t="s">
        <v>470</v>
      </c>
      <c r="E242" t="s">
        <v>516</v>
      </c>
      <c r="F242" t="s">
        <v>479</v>
      </c>
      <c r="G242">
        <v>0</v>
      </c>
      <c r="H242" t="s">
        <v>473</v>
      </c>
    </row>
    <row r="243" spans="1:8" x14ac:dyDescent="0.25">
      <c r="A243" t="s">
        <v>517</v>
      </c>
      <c r="B243" t="s">
        <v>469</v>
      </c>
      <c r="C243" t="s">
        <v>27</v>
      </c>
      <c r="D243" t="s">
        <v>470</v>
      </c>
      <c r="E243" t="s">
        <v>518</v>
      </c>
      <c r="F243" t="s">
        <v>482</v>
      </c>
      <c r="G243">
        <v>0</v>
      </c>
      <c r="H243" t="s">
        <v>473</v>
      </c>
    </row>
    <row r="244" spans="1:8" x14ac:dyDescent="0.25">
      <c r="A244" t="s">
        <v>519</v>
      </c>
      <c r="B244" t="s">
        <v>469</v>
      </c>
      <c r="C244" t="s">
        <v>27</v>
      </c>
      <c r="D244" t="s">
        <v>470</v>
      </c>
      <c r="E244" t="s">
        <v>520</v>
      </c>
      <c r="F244" t="s">
        <v>479</v>
      </c>
      <c r="G244">
        <v>0</v>
      </c>
      <c r="H244" t="s">
        <v>473</v>
      </c>
    </row>
    <row r="245" spans="1:8" x14ac:dyDescent="0.25">
      <c r="A245" t="s">
        <v>521</v>
      </c>
      <c r="B245" t="s">
        <v>469</v>
      </c>
      <c r="C245" t="s">
        <v>27</v>
      </c>
      <c r="D245" t="s">
        <v>470</v>
      </c>
      <c r="E245" t="s">
        <v>522</v>
      </c>
      <c r="F245" t="s">
        <v>482</v>
      </c>
      <c r="G245">
        <v>0</v>
      </c>
      <c r="H245" t="s">
        <v>473</v>
      </c>
    </row>
    <row r="246" spans="1:8" x14ac:dyDescent="0.25">
      <c r="A246" t="s">
        <v>523</v>
      </c>
      <c r="B246" t="s">
        <v>469</v>
      </c>
      <c r="C246" t="s">
        <v>27</v>
      </c>
      <c r="D246" t="s">
        <v>470</v>
      </c>
      <c r="E246" t="s">
        <v>524</v>
      </c>
      <c r="F246" t="s">
        <v>479</v>
      </c>
      <c r="G246">
        <v>0</v>
      </c>
      <c r="H246" t="s">
        <v>473</v>
      </c>
    </row>
    <row r="247" spans="1:8" x14ac:dyDescent="0.25">
      <c r="A247" t="s">
        <v>525</v>
      </c>
      <c r="B247" t="s">
        <v>469</v>
      </c>
      <c r="C247" t="s">
        <v>27</v>
      </c>
      <c r="D247" t="s">
        <v>470</v>
      </c>
      <c r="E247" t="s">
        <v>526</v>
      </c>
      <c r="F247" t="s">
        <v>482</v>
      </c>
      <c r="G247">
        <v>0</v>
      </c>
      <c r="H247" t="s">
        <v>473</v>
      </c>
    </row>
    <row r="248" spans="1:8" x14ac:dyDescent="0.25">
      <c r="A248" t="s">
        <v>527</v>
      </c>
      <c r="B248" t="s">
        <v>469</v>
      </c>
      <c r="C248" t="s">
        <v>27</v>
      </c>
      <c r="D248" t="s">
        <v>470</v>
      </c>
      <c r="E248" t="s">
        <v>528</v>
      </c>
      <c r="F248" t="s">
        <v>479</v>
      </c>
      <c r="G248">
        <v>0</v>
      </c>
      <c r="H248" t="s">
        <v>473</v>
      </c>
    </row>
    <row r="249" spans="1:8" x14ac:dyDescent="0.25">
      <c r="A249" t="s">
        <v>529</v>
      </c>
      <c r="B249" t="s">
        <v>469</v>
      </c>
      <c r="C249" t="s">
        <v>27</v>
      </c>
      <c r="D249" t="s">
        <v>470</v>
      </c>
      <c r="E249" t="s">
        <v>530</v>
      </c>
      <c r="F249" t="s">
        <v>482</v>
      </c>
      <c r="G249">
        <v>0</v>
      </c>
      <c r="H249" t="s">
        <v>473</v>
      </c>
    </row>
    <row r="250" spans="1:8" x14ac:dyDescent="0.25">
      <c r="A250" t="s">
        <v>531</v>
      </c>
      <c r="B250" t="s">
        <v>469</v>
      </c>
      <c r="C250" t="s">
        <v>27</v>
      </c>
      <c r="D250" t="s">
        <v>470</v>
      </c>
      <c r="E250" t="s">
        <v>532</v>
      </c>
      <c r="F250" t="s">
        <v>479</v>
      </c>
      <c r="G250">
        <v>0</v>
      </c>
      <c r="H250" t="s">
        <v>473</v>
      </c>
    </row>
    <row r="251" spans="1:8" x14ac:dyDescent="0.25">
      <c r="A251" t="s">
        <v>533</v>
      </c>
      <c r="B251" t="s">
        <v>469</v>
      </c>
      <c r="C251" t="s">
        <v>27</v>
      </c>
      <c r="D251" t="s">
        <v>470</v>
      </c>
      <c r="E251" t="s">
        <v>534</v>
      </c>
      <c r="F251" t="s">
        <v>482</v>
      </c>
      <c r="G251">
        <v>0</v>
      </c>
      <c r="H251" t="s">
        <v>473</v>
      </c>
    </row>
    <row r="252" spans="1:8" x14ac:dyDescent="0.25">
      <c r="A252" t="s">
        <v>535</v>
      </c>
      <c r="B252" t="s">
        <v>469</v>
      </c>
      <c r="C252" t="s">
        <v>27</v>
      </c>
      <c r="D252" t="s">
        <v>470</v>
      </c>
      <c r="E252" t="s">
        <v>536</v>
      </c>
      <c r="F252" t="s">
        <v>479</v>
      </c>
      <c r="G252">
        <v>0</v>
      </c>
      <c r="H252" t="s">
        <v>473</v>
      </c>
    </row>
    <row r="253" spans="1:8" x14ac:dyDescent="0.25">
      <c r="A253" t="s">
        <v>537</v>
      </c>
      <c r="B253" t="s">
        <v>469</v>
      </c>
      <c r="C253" t="s">
        <v>27</v>
      </c>
      <c r="D253" t="s">
        <v>470</v>
      </c>
      <c r="E253" t="s">
        <v>538</v>
      </c>
      <c r="F253" t="s">
        <v>482</v>
      </c>
      <c r="G253">
        <v>0</v>
      </c>
      <c r="H253" t="s">
        <v>473</v>
      </c>
    </row>
    <row r="254" spans="1:8" x14ac:dyDescent="0.25">
      <c r="A254" t="s">
        <v>539</v>
      </c>
      <c r="B254" t="s">
        <v>469</v>
      </c>
      <c r="C254" t="s">
        <v>27</v>
      </c>
      <c r="D254" t="s">
        <v>470</v>
      </c>
      <c r="E254" t="s">
        <v>540</v>
      </c>
      <c r="F254" t="s">
        <v>479</v>
      </c>
      <c r="G254">
        <v>0</v>
      </c>
      <c r="H254" t="s">
        <v>473</v>
      </c>
    </row>
    <row r="255" spans="1:8" x14ac:dyDescent="0.25">
      <c r="A255" t="s">
        <v>541</v>
      </c>
      <c r="B255" t="s">
        <v>469</v>
      </c>
      <c r="C255" t="s">
        <v>27</v>
      </c>
      <c r="D255" t="s">
        <v>470</v>
      </c>
      <c r="E255" t="s">
        <v>542</v>
      </c>
      <c r="F255" t="s">
        <v>482</v>
      </c>
      <c r="G255">
        <v>0</v>
      </c>
      <c r="H255" t="s">
        <v>473</v>
      </c>
    </row>
    <row r="256" spans="1:8" x14ac:dyDescent="0.25">
      <c r="A256" t="s">
        <v>543</v>
      </c>
      <c r="B256" t="s">
        <v>469</v>
      </c>
      <c r="C256" t="s">
        <v>27</v>
      </c>
      <c r="D256" t="s">
        <v>470</v>
      </c>
      <c r="E256" t="s">
        <v>544</v>
      </c>
      <c r="F256" t="s">
        <v>479</v>
      </c>
      <c r="G256">
        <v>0</v>
      </c>
      <c r="H256" t="s">
        <v>473</v>
      </c>
    </row>
    <row r="257" spans="1:16" x14ac:dyDescent="0.25">
      <c r="A257" t="s">
        <v>545</v>
      </c>
      <c r="B257" t="s">
        <v>469</v>
      </c>
      <c r="C257" t="s">
        <v>27</v>
      </c>
      <c r="D257" t="s">
        <v>470</v>
      </c>
      <c r="E257" t="s">
        <v>546</v>
      </c>
      <c r="F257" t="s">
        <v>482</v>
      </c>
      <c r="G257">
        <v>0</v>
      </c>
      <c r="H257" t="s">
        <v>473</v>
      </c>
    </row>
    <row r="258" spans="1:16" x14ac:dyDescent="0.25">
      <c r="A258" t="s">
        <v>547</v>
      </c>
      <c r="B258" t="s">
        <v>469</v>
      </c>
      <c r="C258" t="s">
        <v>27</v>
      </c>
      <c r="D258" t="s">
        <v>470</v>
      </c>
      <c r="E258" t="s">
        <v>548</v>
      </c>
      <c r="F258" t="s">
        <v>479</v>
      </c>
      <c r="G258">
        <v>0</v>
      </c>
      <c r="H258" t="s">
        <v>473</v>
      </c>
    </row>
    <row r="259" spans="1:16" x14ac:dyDescent="0.25">
      <c r="A259" t="s">
        <v>549</v>
      </c>
      <c r="B259" t="s">
        <v>469</v>
      </c>
      <c r="C259" t="s">
        <v>27</v>
      </c>
      <c r="D259" t="s">
        <v>470</v>
      </c>
      <c r="E259" t="s">
        <v>550</v>
      </c>
      <c r="F259" t="s">
        <v>551</v>
      </c>
      <c r="G259">
        <v>0</v>
      </c>
      <c r="H259" t="s">
        <v>473</v>
      </c>
    </row>
    <row r="260" spans="1:16" x14ac:dyDescent="0.25">
      <c r="A260" t="s">
        <v>552</v>
      </c>
      <c r="B260" t="s">
        <v>469</v>
      </c>
      <c r="C260" t="s">
        <v>27</v>
      </c>
      <c r="D260" t="s">
        <v>470</v>
      </c>
      <c r="E260" t="s">
        <v>553</v>
      </c>
      <c r="F260" t="s">
        <v>472</v>
      </c>
      <c r="G260">
        <v>0</v>
      </c>
      <c r="H260" t="s">
        <v>473</v>
      </c>
    </row>
    <row r="261" spans="1:16" x14ac:dyDescent="0.25">
      <c r="A261" t="s">
        <v>554</v>
      </c>
      <c r="B261" t="s">
        <v>469</v>
      </c>
      <c r="C261" t="s">
        <v>27</v>
      </c>
      <c r="D261" t="s">
        <v>470</v>
      </c>
      <c r="E261" t="s">
        <v>555</v>
      </c>
      <c r="F261" t="s">
        <v>556</v>
      </c>
      <c r="G261">
        <v>0</v>
      </c>
      <c r="H261" t="s">
        <v>473</v>
      </c>
    </row>
    <row r="262" spans="1:16" x14ac:dyDescent="0.25">
      <c r="A262" t="s">
        <v>574</v>
      </c>
      <c r="B262" t="s">
        <v>575</v>
      </c>
      <c r="C262" t="s">
        <v>8</v>
      </c>
      <c r="D262" t="s">
        <v>576</v>
      </c>
      <c r="E262" t="s">
        <v>124</v>
      </c>
      <c r="F262" t="s">
        <v>20</v>
      </c>
      <c r="G262">
        <v>90</v>
      </c>
      <c r="H262" t="s">
        <v>473</v>
      </c>
    </row>
    <row r="263" spans="1:16" x14ac:dyDescent="0.25">
      <c r="A263" t="s">
        <v>577</v>
      </c>
      <c r="B263" t="s">
        <v>575</v>
      </c>
      <c r="C263" t="s">
        <v>8</v>
      </c>
      <c r="D263" t="s">
        <v>576</v>
      </c>
      <c r="E263" t="s">
        <v>578</v>
      </c>
      <c r="F263" t="s">
        <v>579</v>
      </c>
      <c r="G263">
        <v>0</v>
      </c>
      <c r="H263" t="s">
        <v>473</v>
      </c>
    </row>
    <row r="264" spans="1:16" x14ac:dyDescent="0.25">
      <c r="A264" t="s">
        <v>821</v>
      </c>
      <c r="B264" t="s">
        <v>822</v>
      </c>
      <c r="C264" t="s">
        <v>8</v>
      </c>
      <c r="D264" t="s">
        <v>823</v>
      </c>
      <c r="E264" t="s">
        <v>824</v>
      </c>
      <c r="F264" t="s">
        <v>825</v>
      </c>
      <c r="G264">
        <v>180</v>
      </c>
      <c r="H264" t="s">
        <v>826</v>
      </c>
    </row>
    <row r="265" spans="1:16" x14ac:dyDescent="0.25">
      <c r="A265" t="s">
        <v>827</v>
      </c>
      <c r="B265" t="s">
        <v>822</v>
      </c>
      <c r="C265" t="s">
        <v>8</v>
      </c>
      <c r="D265" t="s">
        <v>823</v>
      </c>
      <c r="E265" t="s">
        <v>828</v>
      </c>
      <c r="F265" t="s">
        <v>825</v>
      </c>
      <c r="G265">
        <v>0</v>
      </c>
      <c r="H265" t="s">
        <v>826</v>
      </c>
    </row>
    <row r="266" spans="1:16" x14ac:dyDescent="0.25">
      <c r="A266" t="s">
        <v>829</v>
      </c>
      <c r="B266" t="s">
        <v>822</v>
      </c>
      <c r="C266" t="s">
        <v>8</v>
      </c>
      <c r="D266" t="s">
        <v>823</v>
      </c>
      <c r="E266" t="s">
        <v>830</v>
      </c>
      <c r="F266" t="s">
        <v>831</v>
      </c>
      <c r="G266">
        <v>0</v>
      </c>
      <c r="H266" t="s">
        <v>826</v>
      </c>
    </row>
    <row r="267" spans="1:16" x14ac:dyDescent="0.25">
      <c r="A267" t="s">
        <v>832</v>
      </c>
      <c r="B267" t="s">
        <v>822</v>
      </c>
      <c r="C267" t="s">
        <v>8</v>
      </c>
      <c r="D267" t="s">
        <v>823</v>
      </c>
      <c r="E267" t="s">
        <v>833</v>
      </c>
      <c r="F267" t="s">
        <v>831</v>
      </c>
      <c r="G267">
        <v>180</v>
      </c>
      <c r="H267" t="s">
        <v>826</v>
      </c>
    </row>
    <row r="268" spans="1:16" x14ac:dyDescent="0.25">
      <c r="A268" t="s">
        <v>834</v>
      </c>
      <c r="B268" t="s">
        <v>822</v>
      </c>
      <c r="C268" t="s">
        <v>8</v>
      </c>
      <c r="D268" t="s">
        <v>823</v>
      </c>
      <c r="E268" t="s">
        <v>835</v>
      </c>
      <c r="F268" t="s">
        <v>836</v>
      </c>
      <c r="G268">
        <v>180</v>
      </c>
      <c r="H268" t="s">
        <v>826</v>
      </c>
    </row>
    <row r="269" spans="1:16" x14ac:dyDescent="0.25">
      <c r="A269" t="s">
        <v>837</v>
      </c>
      <c r="B269" t="s">
        <v>822</v>
      </c>
      <c r="C269" t="s">
        <v>8</v>
      </c>
      <c r="D269" t="s">
        <v>823</v>
      </c>
      <c r="E269" t="s">
        <v>838</v>
      </c>
      <c r="F269" t="s">
        <v>836</v>
      </c>
      <c r="G269">
        <v>0</v>
      </c>
      <c r="H269" t="s">
        <v>826</v>
      </c>
    </row>
    <row r="270" spans="1:16" x14ac:dyDescent="0.25">
      <c r="A270" t="s">
        <v>839</v>
      </c>
      <c r="B270" t="s">
        <v>822</v>
      </c>
      <c r="C270" t="s">
        <v>8</v>
      </c>
      <c r="D270" t="s">
        <v>823</v>
      </c>
      <c r="E270" t="s">
        <v>840</v>
      </c>
      <c r="F270" t="s">
        <v>841</v>
      </c>
      <c r="G270">
        <v>180</v>
      </c>
      <c r="H270" t="s">
        <v>826</v>
      </c>
      <c r="P270" t="s">
        <v>1074</v>
      </c>
    </row>
    <row r="271" spans="1:16" x14ac:dyDescent="0.25">
      <c r="A271" t="s">
        <v>842</v>
      </c>
      <c r="B271" t="s">
        <v>822</v>
      </c>
      <c r="C271" t="s">
        <v>8</v>
      </c>
      <c r="D271" t="s">
        <v>823</v>
      </c>
      <c r="E271" t="s">
        <v>843</v>
      </c>
      <c r="F271" t="s">
        <v>841</v>
      </c>
      <c r="G271">
        <v>0</v>
      </c>
      <c r="H271" t="s">
        <v>826</v>
      </c>
    </row>
    <row r="272" spans="1:16" x14ac:dyDescent="0.25">
      <c r="A272" t="s">
        <v>844</v>
      </c>
      <c r="B272" t="s">
        <v>822</v>
      </c>
      <c r="C272" t="s">
        <v>8</v>
      </c>
      <c r="D272" t="s">
        <v>823</v>
      </c>
      <c r="E272" t="s">
        <v>845</v>
      </c>
      <c r="F272" t="s">
        <v>836</v>
      </c>
      <c r="G272">
        <v>180</v>
      </c>
      <c r="H272" t="s">
        <v>826</v>
      </c>
    </row>
    <row r="273" spans="1:8" x14ac:dyDescent="0.25">
      <c r="A273" t="s">
        <v>846</v>
      </c>
      <c r="B273" t="s">
        <v>822</v>
      </c>
      <c r="C273" t="s">
        <v>8</v>
      </c>
      <c r="D273" t="s">
        <v>823</v>
      </c>
      <c r="E273" t="s">
        <v>847</v>
      </c>
      <c r="F273" t="s">
        <v>836</v>
      </c>
      <c r="G273">
        <v>0</v>
      </c>
      <c r="H273" t="s">
        <v>826</v>
      </c>
    </row>
    <row r="274" spans="1:8" x14ac:dyDescent="0.25">
      <c r="A274" t="s">
        <v>848</v>
      </c>
      <c r="B274" t="s">
        <v>822</v>
      </c>
      <c r="C274" t="s">
        <v>8</v>
      </c>
      <c r="D274" t="s">
        <v>823</v>
      </c>
      <c r="E274" t="s">
        <v>849</v>
      </c>
      <c r="F274" t="s">
        <v>841</v>
      </c>
      <c r="G274">
        <v>180</v>
      </c>
      <c r="H274" t="s">
        <v>826</v>
      </c>
    </row>
    <row r="275" spans="1:8" x14ac:dyDescent="0.25">
      <c r="A275" t="s">
        <v>850</v>
      </c>
      <c r="B275" t="s">
        <v>822</v>
      </c>
      <c r="C275" t="s">
        <v>8</v>
      </c>
      <c r="D275" t="s">
        <v>823</v>
      </c>
      <c r="E275" t="s">
        <v>851</v>
      </c>
      <c r="F275" t="s">
        <v>841</v>
      </c>
      <c r="G275">
        <v>0</v>
      </c>
      <c r="H275" t="s">
        <v>826</v>
      </c>
    </row>
    <row r="276" spans="1:8" x14ac:dyDescent="0.25">
      <c r="A276" t="s">
        <v>852</v>
      </c>
      <c r="B276" t="s">
        <v>822</v>
      </c>
      <c r="C276" t="s">
        <v>8</v>
      </c>
      <c r="D276" t="s">
        <v>823</v>
      </c>
      <c r="E276" t="s">
        <v>853</v>
      </c>
      <c r="F276" t="s">
        <v>836</v>
      </c>
      <c r="G276">
        <v>180</v>
      </c>
      <c r="H276" t="s">
        <v>826</v>
      </c>
    </row>
    <row r="277" spans="1:8" x14ac:dyDescent="0.25">
      <c r="A277" t="s">
        <v>854</v>
      </c>
      <c r="B277" t="s">
        <v>822</v>
      </c>
      <c r="C277" t="s">
        <v>8</v>
      </c>
      <c r="D277" t="s">
        <v>823</v>
      </c>
      <c r="E277" t="s">
        <v>855</v>
      </c>
      <c r="F277" t="s">
        <v>836</v>
      </c>
      <c r="G277">
        <v>0</v>
      </c>
      <c r="H277" t="s">
        <v>826</v>
      </c>
    </row>
    <row r="278" spans="1:8" x14ac:dyDescent="0.25">
      <c r="A278" t="s">
        <v>856</v>
      </c>
      <c r="B278" t="s">
        <v>822</v>
      </c>
      <c r="C278" t="s">
        <v>8</v>
      </c>
      <c r="D278" t="s">
        <v>823</v>
      </c>
      <c r="E278" t="s">
        <v>857</v>
      </c>
      <c r="F278" t="s">
        <v>841</v>
      </c>
      <c r="G278">
        <v>180</v>
      </c>
      <c r="H278" t="s">
        <v>826</v>
      </c>
    </row>
    <row r="279" spans="1:8" x14ac:dyDescent="0.25">
      <c r="A279" t="s">
        <v>858</v>
      </c>
      <c r="B279" t="s">
        <v>822</v>
      </c>
      <c r="C279" t="s">
        <v>8</v>
      </c>
      <c r="D279" t="s">
        <v>823</v>
      </c>
      <c r="E279" t="s">
        <v>859</v>
      </c>
      <c r="F279" t="s">
        <v>841</v>
      </c>
      <c r="G279">
        <v>0</v>
      </c>
      <c r="H279" t="s">
        <v>826</v>
      </c>
    </row>
    <row r="280" spans="1:8" x14ac:dyDescent="0.25">
      <c r="A280" t="s">
        <v>860</v>
      </c>
      <c r="B280" t="s">
        <v>822</v>
      </c>
      <c r="C280" t="s">
        <v>8</v>
      </c>
      <c r="D280" t="s">
        <v>823</v>
      </c>
      <c r="E280" t="s">
        <v>861</v>
      </c>
      <c r="F280" t="s">
        <v>836</v>
      </c>
      <c r="G280">
        <v>180</v>
      </c>
      <c r="H280" t="s">
        <v>826</v>
      </c>
    </row>
    <row r="281" spans="1:8" x14ac:dyDescent="0.25">
      <c r="A281" t="s">
        <v>862</v>
      </c>
      <c r="B281" t="s">
        <v>822</v>
      </c>
      <c r="C281" t="s">
        <v>8</v>
      </c>
      <c r="D281" t="s">
        <v>823</v>
      </c>
      <c r="E281" t="s">
        <v>863</v>
      </c>
      <c r="F281" t="s">
        <v>836</v>
      </c>
      <c r="G281">
        <v>0</v>
      </c>
      <c r="H281" t="s">
        <v>826</v>
      </c>
    </row>
    <row r="282" spans="1:8" x14ac:dyDescent="0.25">
      <c r="A282" t="s">
        <v>864</v>
      </c>
      <c r="B282" t="s">
        <v>822</v>
      </c>
      <c r="C282" t="s">
        <v>8</v>
      </c>
      <c r="D282" t="s">
        <v>823</v>
      </c>
      <c r="E282" t="s">
        <v>865</v>
      </c>
      <c r="F282" t="s">
        <v>841</v>
      </c>
      <c r="G282">
        <v>180</v>
      </c>
      <c r="H282" t="s">
        <v>826</v>
      </c>
    </row>
    <row r="283" spans="1:8" x14ac:dyDescent="0.25">
      <c r="A283" t="s">
        <v>866</v>
      </c>
      <c r="B283" t="s">
        <v>822</v>
      </c>
      <c r="C283" t="s">
        <v>8</v>
      </c>
      <c r="D283" t="s">
        <v>823</v>
      </c>
      <c r="E283" t="s">
        <v>867</v>
      </c>
      <c r="F283" t="s">
        <v>841</v>
      </c>
      <c r="G283">
        <v>0</v>
      </c>
      <c r="H283" t="s">
        <v>826</v>
      </c>
    </row>
    <row r="284" spans="1:8" x14ac:dyDescent="0.25">
      <c r="A284" t="s">
        <v>868</v>
      </c>
      <c r="B284" t="s">
        <v>822</v>
      </c>
      <c r="C284" t="s">
        <v>8</v>
      </c>
      <c r="D284" t="s">
        <v>823</v>
      </c>
      <c r="E284" t="s">
        <v>869</v>
      </c>
      <c r="F284" t="s">
        <v>836</v>
      </c>
      <c r="G284">
        <v>180</v>
      </c>
      <c r="H284" t="s">
        <v>826</v>
      </c>
    </row>
    <row r="285" spans="1:8" x14ac:dyDescent="0.25">
      <c r="A285" t="s">
        <v>870</v>
      </c>
      <c r="B285" t="s">
        <v>822</v>
      </c>
      <c r="C285" t="s">
        <v>8</v>
      </c>
      <c r="D285" t="s">
        <v>823</v>
      </c>
      <c r="E285" t="s">
        <v>871</v>
      </c>
      <c r="F285" t="s">
        <v>836</v>
      </c>
      <c r="G285">
        <v>0</v>
      </c>
      <c r="H285" t="s">
        <v>826</v>
      </c>
    </row>
    <row r="286" spans="1:8" x14ac:dyDescent="0.25">
      <c r="A286" t="s">
        <v>872</v>
      </c>
      <c r="B286" t="s">
        <v>822</v>
      </c>
      <c r="C286" t="s">
        <v>8</v>
      </c>
      <c r="D286" t="s">
        <v>823</v>
      </c>
      <c r="E286" t="s">
        <v>873</v>
      </c>
      <c r="F286" t="s">
        <v>841</v>
      </c>
      <c r="G286">
        <v>180</v>
      </c>
      <c r="H286" t="s">
        <v>826</v>
      </c>
    </row>
    <row r="287" spans="1:8" x14ac:dyDescent="0.25">
      <c r="A287" t="s">
        <v>874</v>
      </c>
      <c r="B287" t="s">
        <v>822</v>
      </c>
      <c r="C287" t="s">
        <v>8</v>
      </c>
      <c r="D287" t="s">
        <v>823</v>
      </c>
      <c r="E287" t="s">
        <v>875</v>
      </c>
      <c r="F287" t="s">
        <v>841</v>
      </c>
      <c r="G287">
        <v>0</v>
      </c>
      <c r="H287" t="s">
        <v>826</v>
      </c>
    </row>
    <row r="288" spans="1:8" x14ac:dyDescent="0.25">
      <c r="A288" t="s">
        <v>876</v>
      </c>
      <c r="B288" t="s">
        <v>822</v>
      </c>
      <c r="C288" t="s">
        <v>8</v>
      </c>
      <c r="D288" t="s">
        <v>823</v>
      </c>
      <c r="E288" t="s">
        <v>877</v>
      </c>
      <c r="F288" t="s">
        <v>836</v>
      </c>
      <c r="G288">
        <v>180</v>
      </c>
      <c r="H288" t="s">
        <v>826</v>
      </c>
    </row>
    <row r="289" spans="1:8" x14ac:dyDescent="0.25">
      <c r="A289" t="s">
        <v>878</v>
      </c>
      <c r="B289" t="s">
        <v>822</v>
      </c>
      <c r="C289" t="s">
        <v>8</v>
      </c>
      <c r="D289" t="s">
        <v>823</v>
      </c>
      <c r="E289" t="s">
        <v>879</v>
      </c>
      <c r="F289" t="s">
        <v>836</v>
      </c>
      <c r="G289">
        <v>0</v>
      </c>
      <c r="H289" t="s">
        <v>826</v>
      </c>
    </row>
    <row r="290" spans="1:8" x14ac:dyDescent="0.25">
      <c r="A290" t="s">
        <v>880</v>
      </c>
      <c r="B290" t="s">
        <v>822</v>
      </c>
      <c r="C290" t="s">
        <v>8</v>
      </c>
      <c r="D290" t="s">
        <v>823</v>
      </c>
      <c r="E290" t="s">
        <v>881</v>
      </c>
      <c r="F290" t="s">
        <v>841</v>
      </c>
      <c r="G290">
        <v>180</v>
      </c>
      <c r="H290" t="s">
        <v>826</v>
      </c>
    </row>
    <row r="291" spans="1:8" x14ac:dyDescent="0.25">
      <c r="A291" t="s">
        <v>882</v>
      </c>
      <c r="B291" t="s">
        <v>822</v>
      </c>
      <c r="C291" t="s">
        <v>8</v>
      </c>
      <c r="D291" t="s">
        <v>823</v>
      </c>
      <c r="E291" t="s">
        <v>883</v>
      </c>
      <c r="F291" t="s">
        <v>841</v>
      </c>
      <c r="G291">
        <v>0</v>
      </c>
      <c r="H291" t="s">
        <v>826</v>
      </c>
    </row>
    <row r="292" spans="1:8" x14ac:dyDescent="0.25">
      <c r="A292" t="s">
        <v>884</v>
      </c>
      <c r="B292" t="s">
        <v>822</v>
      </c>
      <c r="C292" t="s">
        <v>8</v>
      </c>
      <c r="D292" t="s">
        <v>823</v>
      </c>
      <c r="E292" t="s">
        <v>885</v>
      </c>
      <c r="F292" t="s">
        <v>836</v>
      </c>
      <c r="G292">
        <v>180</v>
      </c>
      <c r="H292" t="s">
        <v>826</v>
      </c>
    </row>
    <row r="293" spans="1:8" x14ac:dyDescent="0.25">
      <c r="A293" t="s">
        <v>886</v>
      </c>
      <c r="B293" t="s">
        <v>822</v>
      </c>
      <c r="C293" t="s">
        <v>8</v>
      </c>
      <c r="D293" t="s">
        <v>823</v>
      </c>
      <c r="E293" t="s">
        <v>887</v>
      </c>
      <c r="F293" t="s">
        <v>836</v>
      </c>
      <c r="G293">
        <v>0</v>
      </c>
      <c r="H293" t="s">
        <v>826</v>
      </c>
    </row>
    <row r="294" spans="1:8" x14ac:dyDescent="0.25">
      <c r="A294" t="s">
        <v>888</v>
      </c>
      <c r="B294" t="s">
        <v>822</v>
      </c>
      <c r="C294" t="s">
        <v>8</v>
      </c>
      <c r="D294" t="s">
        <v>823</v>
      </c>
      <c r="E294" t="s">
        <v>889</v>
      </c>
      <c r="F294" t="s">
        <v>841</v>
      </c>
      <c r="G294">
        <v>180</v>
      </c>
      <c r="H294" t="s">
        <v>826</v>
      </c>
    </row>
    <row r="295" spans="1:8" x14ac:dyDescent="0.25">
      <c r="A295" t="s">
        <v>890</v>
      </c>
      <c r="B295" t="s">
        <v>822</v>
      </c>
      <c r="C295" t="s">
        <v>8</v>
      </c>
      <c r="D295" t="s">
        <v>823</v>
      </c>
      <c r="E295" t="s">
        <v>891</v>
      </c>
      <c r="F295" t="s">
        <v>841</v>
      </c>
      <c r="G295">
        <v>0</v>
      </c>
      <c r="H295" t="s">
        <v>826</v>
      </c>
    </row>
    <row r="296" spans="1:8" x14ac:dyDescent="0.25">
      <c r="A296" t="s">
        <v>892</v>
      </c>
      <c r="B296" t="s">
        <v>822</v>
      </c>
      <c r="C296" t="s">
        <v>8</v>
      </c>
      <c r="D296" t="s">
        <v>823</v>
      </c>
      <c r="E296" t="s">
        <v>893</v>
      </c>
      <c r="F296" t="s">
        <v>836</v>
      </c>
      <c r="G296">
        <v>180</v>
      </c>
      <c r="H296" t="s">
        <v>826</v>
      </c>
    </row>
    <row r="297" spans="1:8" x14ac:dyDescent="0.25">
      <c r="A297" t="s">
        <v>894</v>
      </c>
      <c r="B297" t="s">
        <v>822</v>
      </c>
      <c r="C297" t="s">
        <v>8</v>
      </c>
      <c r="D297" t="s">
        <v>823</v>
      </c>
      <c r="E297" t="s">
        <v>895</v>
      </c>
      <c r="F297" t="s">
        <v>836</v>
      </c>
      <c r="G297">
        <v>0</v>
      </c>
      <c r="H297" t="s">
        <v>826</v>
      </c>
    </row>
    <row r="298" spans="1:8" x14ac:dyDescent="0.25">
      <c r="A298" t="s">
        <v>896</v>
      </c>
      <c r="B298" t="s">
        <v>822</v>
      </c>
      <c r="C298" t="s">
        <v>8</v>
      </c>
      <c r="D298" t="s">
        <v>823</v>
      </c>
      <c r="E298" t="s">
        <v>897</v>
      </c>
      <c r="F298" t="s">
        <v>841</v>
      </c>
      <c r="G298">
        <v>180</v>
      </c>
      <c r="H298" t="s">
        <v>826</v>
      </c>
    </row>
    <row r="299" spans="1:8" x14ac:dyDescent="0.25">
      <c r="A299" t="s">
        <v>898</v>
      </c>
      <c r="B299" t="s">
        <v>822</v>
      </c>
      <c r="C299" t="s">
        <v>8</v>
      </c>
      <c r="D299" t="s">
        <v>823</v>
      </c>
      <c r="E299" t="s">
        <v>899</v>
      </c>
      <c r="F299" t="s">
        <v>841</v>
      </c>
      <c r="G299">
        <v>0</v>
      </c>
      <c r="H299" t="s">
        <v>826</v>
      </c>
    </row>
    <row r="300" spans="1:8" x14ac:dyDescent="0.25">
      <c r="A300" t="s">
        <v>900</v>
      </c>
      <c r="B300" t="s">
        <v>822</v>
      </c>
      <c r="C300" t="s">
        <v>8</v>
      </c>
      <c r="D300" t="s">
        <v>823</v>
      </c>
      <c r="E300" t="s">
        <v>901</v>
      </c>
      <c r="F300" t="s">
        <v>836</v>
      </c>
      <c r="G300">
        <v>180</v>
      </c>
      <c r="H300" t="s">
        <v>826</v>
      </c>
    </row>
    <row r="301" spans="1:8" x14ac:dyDescent="0.25">
      <c r="A301" t="s">
        <v>902</v>
      </c>
      <c r="B301" t="s">
        <v>822</v>
      </c>
      <c r="C301" t="s">
        <v>8</v>
      </c>
      <c r="D301" t="s">
        <v>823</v>
      </c>
      <c r="E301" t="s">
        <v>903</v>
      </c>
      <c r="F301" t="s">
        <v>836</v>
      </c>
      <c r="G301">
        <v>0</v>
      </c>
      <c r="H301" t="s">
        <v>826</v>
      </c>
    </row>
    <row r="302" spans="1:8" x14ac:dyDescent="0.25">
      <c r="A302" t="s">
        <v>904</v>
      </c>
      <c r="B302" t="s">
        <v>822</v>
      </c>
      <c r="C302" t="s">
        <v>8</v>
      </c>
      <c r="D302" t="s">
        <v>823</v>
      </c>
      <c r="E302" t="s">
        <v>905</v>
      </c>
      <c r="F302" t="s">
        <v>841</v>
      </c>
      <c r="G302">
        <v>180</v>
      </c>
      <c r="H302" t="s">
        <v>826</v>
      </c>
    </row>
    <row r="303" spans="1:8" x14ac:dyDescent="0.25">
      <c r="A303" t="s">
        <v>906</v>
      </c>
      <c r="B303" t="s">
        <v>822</v>
      </c>
      <c r="C303" t="s">
        <v>8</v>
      </c>
      <c r="D303" t="s">
        <v>823</v>
      </c>
      <c r="E303" t="s">
        <v>907</v>
      </c>
      <c r="F303" t="s">
        <v>841</v>
      </c>
      <c r="G303">
        <v>0</v>
      </c>
      <c r="H303" t="s">
        <v>826</v>
      </c>
    </row>
    <row r="304" spans="1:8" x14ac:dyDescent="0.25">
      <c r="A304" t="s">
        <v>908</v>
      </c>
      <c r="B304" t="s">
        <v>822</v>
      </c>
      <c r="C304" t="s">
        <v>8</v>
      </c>
      <c r="D304" t="s">
        <v>823</v>
      </c>
      <c r="E304" t="s">
        <v>909</v>
      </c>
      <c r="F304" t="s">
        <v>836</v>
      </c>
      <c r="G304">
        <v>180</v>
      </c>
      <c r="H304" t="s">
        <v>826</v>
      </c>
    </row>
    <row r="305" spans="1:8" x14ac:dyDescent="0.25">
      <c r="A305" t="s">
        <v>910</v>
      </c>
      <c r="B305" t="s">
        <v>822</v>
      </c>
      <c r="C305" t="s">
        <v>8</v>
      </c>
      <c r="D305" t="s">
        <v>823</v>
      </c>
      <c r="E305" t="s">
        <v>911</v>
      </c>
      <c r="F305" t="s">
        <v>836</v>
      </c>
      <c r="G305">
        <v>0</v>
      </c>
      <c r="H305" t="s">
        <v>826</v>
      </c>
    </row>
    <row r="306" spans="1:8" x14ac:dyDescent="0.25">
      <c r="A306" t="s">
        <v>912</v>
      </c>
      <c r="B306" t="s">
        <v>822</v>
      </c>
      <c r="C306" t="s">
        <v>8</v>
      </c>
      <c r="D306" t="s">
        <v>823</v>
      </c>
      <c r="E306" t="s">
        <v>913</v>
      </c>
      <c r="F306" t="s">
        <v>841</v>
      </c>
      <c r="G306">
        <v>180</v>
      </c>
      <c r="H306" t="s">
        <v>826</v>
      </c>
    </row>
    <row r="307" spans="1:8" x14ac:dyDescent="0.25">
      <c r="A307" t="s">
        <v>914</v>
      </c>
      <c r="B307" t="s">
        <v>822</v>
      </c>
      <c r="C307" t="s">
        <v>8</v>
      </c>
      <c r="D307" t="s">
        <v>823</v>
      </c>
      <c r="E307" t="s">
        <v>915</v>
      </c>
      <c r="F307" t="s">
        <v>841</v>
      </c>
      <c r="G307">
        <v>0</v>
      </c>
      <c r="H307" t="s">
        <v>826</v>
      </c>
    </row>
    <row r="308" spans="1:8" x14ac:dyDescent="0.25">
      <c r="A308" t="s">
        <v>916</v>
      </c>
      <c r="B308" t="s">
        <v>822</v>
      </c>
      <c r="C308" t="s">
        <v>8</v>
      </c>
      <c r="D308" t="s">
        <v>823</v>
      </c>
      <c r="E308" t="s">
        <v>917</v>
      </c>
      <c r="F308" t="s">
        <v>836</v>
      </c>
      <c r="G308">
        <v>180</v>
      </c>
      <c r="H308" t="s">
        <v>826</v>
      </c>
    </row>
    <row r="309" spans="1:8" x14ac:dyDescent="0.25">
      <c r="A309" t="s">
        <v>918</v>
      </c>
      <c r="B309" t="s">
        <v>822</v>
      </c>
      <c r="C309" t="s">
        <v>8</v>
      </c>
      <c r="D309" t="s">
        <v>823</v>
      </c>
      <c r="E309" t="s">
        <v>919</v>
      </c>
      <c r="F309" t="s">
        <v>836</v>
      </c>
      <c r="G309">
        <v>0</v>
      </c>
      <c r="H309" t="s">
        <v>826</v>
      </c>
    </row>
    <row r="310" spans="1:8" x14ac:dyDescent="0.25">
      <c r="A310" t="s">
        <v>920</v>
      </c>
      <c r="B310" t="s">
        <v>822</v>
      </c>
      <c r="C310" t="s">
        <v>8</v>
      </c>
      <c r="D310" t="s">
        <v>823</v>
      </c>
      <c r="E310" t="s">
        <v>921</v>
      </c>
      <c r="F310" t="s">
        <v>841</v>
      </c>
      <c r="G310">
        <v>180</v>
      </c>
      <c r="H310" t="s">
        <v>826</v>
      </c>
    </row>
    <row r="311" spans="1:8" x14ac:dyDescent="0.25">
      <c r="A311" t="s">
        <v>922</v>
      </c>
      <c r="B311" t="s">
        <v>822</v>
      </c>
      <c r="C311" t="s">
        <v>8</v>
      </c>
      <c r="D311" t="s">
        <v>823</v>
      </c>
      <c r="E311" t="s">
        <v>923</v>
      </c>
      <c r="F311" t="s">
        <v>841</v>
      </c>
      <c r="G311">
        <v>0</v>
      </c>
      <c r="H311" t="s">
        <v>826</v>
      </c>
    </row>
    <row r="312" spans="1:8" x14ac:dyDescent="0.25">
      <c r="A312" t="s">
        <v>924</v>
      </c>
      <c r="B312" t="s">
        <v>822</v>
      </c>
      <c r="C312" t="s">
        <v>8</v>
      </c>
      <c r="D312" t="s">
        <v>823</v>
      </c>
      <c r="E312" t="s">
        <v>925</v>
      </c>
      <c r="F312" t="s">
        <v>836</v>
      </c>
      <c r="G312">
        <v>180</v>
      </c>
      <c r="H312" t="s">
        <v>826</v>
      </c>
    </row>
    <row r="313" spans="1:8" x14ac:dyDescent="0.25">
      <c r="A313" t="s">
        <v>926</v>
      </c>
      <c r="B313" t="s">
        <v>822</v>
      </c>
      <c r="C313" t="s">
        <v>8</v>
      </c>
      <c r="D313" t="s">
        <v>823</v>
      </c>
      <c r="E313" t="s">
        <v>927</v>
      </c>
      <c r="F313" t="s">
        <v>836</v>
      </c>
      <c r="G313">
        <v>0</v>
      </c>
      <c r="H313" t="s">
        <v>826</v>
      </c>
    </row>
    <row r="314" spans="1:8" x14ac:dyDescent="0.25">
      <c r="A314" t="s">
        <v>928</v>
      </c>
      <c r="B314" t="s">
        <v>822</v>
      </c>
      <c r="C314" t="s">
        <v>8</v>
      </c>
      <c r="D314" t="s">
        <v>823</v>
      </c>
      <c r="E314" t="s">
        <v>929</v>
      </c>
      <c r="F314" t="s">
        <v>841</v>
      </c>
      <c r="G314">
        <v>180</v>
      </c>
      <c r="H314" t="s">
        <v>826</v>
      </c>
    </row>
    <row r="315" spans="1:8" x14ac:dyDescent="0.25">
      <c r="A315" t="s">
        <v>930</v>
      </c>
      <c r="B315" t="s">
        <v>822</v>
      </c>
      <c r="C315" t="s">
        <v>8</v>
      </c>
      <c r="D315" t="s">
        <v>823</v>
      </c>
      <c r="E315" t="s">
        <v>931</v>
      </c>
      <c r="F315" t="s">
        <v>841</v>
      </c>
      <c r="G315">
        <v>0</v>
      </c>
      <c r="H315" t="s">
        <v>826</v>
      </c>
    </row>
    <row r="316" spans="1:8" x14ac:dyDescent="0.25">
      <c r="A316" t="s">
        <v>932</v>
      </c>
      <c r="B316" t="s">
        <v>822</v>
      </c>
      <c r="C316" t="s">
        <v>8</v>
      </c>
      <c r="D316" t="s">
        <v>823</v>
      </c>
      <c r="E316" t="s">
        <v>933</v>
      </c>
      <c r="F316" t="s">
        <v>836</v>
      </c>
      <c r="G316">
        <v>180</v>
      </c>
      <c r="H316" t="s">
        <v>826</v>
      </c>
    </row>
    <row r="317" spans="1:8" x14ac:dyDescent="0.25">
      <c r="A317" t="s">
        <v>934</v>
      </c>
      <c r="B317" t="s">
        <v>822</v>
      </c>
      <c r="C317" t="s">
        <v>8</v>
      </c>
      <c r="D317" t="s">
        <v>823</v>
      </c>
      <c r="E317" t="s">
        <v>935</v>
      </c>
      <c r="F317" t="s">
        <v>836</v>
      </c>
      <c r="G317">
        <v>0</v>
      </c>
      <c r="H317" t="s">
        <v>826</v>
      </c>
    </row>
    <row r="318" spans="1:8" x14ac:dyDescent="0.25">
      <c r="A318" t="s">
        <v>936</v>
      </c>
      <c r="B318" t="s">
        <v>822</v>
      </c>
      <c r="C318" t="s">
        <v>8</v>
      </c>
      <c r="D318" t="s">
        <v>823</v>
      </c>
      <c r="E318" t="s">
        <v>937</v>
      </c>
      <c r="F318" t="s">
        <v>841</v>
      </c>
      <c r="G318">
        <v>180</v>
      </c>
      <c r="H318" t="s">
        <v>826</v>
      </c>
    </row>
    <row r="319" spans="1:8" x14ac:dyDescent="0.25">
      <c r="A319" t="s">
        <v>938</v>
      </c>
      <c r="B319" t="s">
        <v>822</v>
      </c>
      <c r="C319" t="s">
        <v>8</v>
      </c>
      <c r="D319" t="s">
        <v>823</v>
      </c>
      <c r="E319" t="s">
        <v>939</v>
      </c>
      <c r="F319" t="s">
        <v>841</v>
      </c>
      <c r="G319">
        <v>0</v>
      </c>
      <c r="H319" t="s">
        <v>826</v>
      </c>
    </row>
    <row r="320" spans="1:8" x14ac:dyDescent="0.25">
      <c r="A320" t="s">
        <v>940</v>
      </c>
      <c r="B320" t="s">
        <v>822</v>
      </c>
      <c r="C320" t="s">
        <v>8</v>
      </c>
      <c r="D320" t="s">
        <v>823</v>
      </c>
      <c r="E320" t="s">
        <v>941</v>
      </c>
      <c r="F320" t="s">
        <v>836</v>
      </c>
      <c r="G320">
        <v>180</v>
      </c>
      <c r="H320" t="s">
        <v>826</v>
      </c>
    </row>
    <row r="321" spans="1:8" x14ac:dyDescent="0.25">
      <c r="A321" t="s">
        <v>942</v>
      </c>
      <c r="B321" t="s">
        <v>822</v>
      </c>
      <c r="C321" t="s">
        <v>8</v>
      </c>
      <c r="D321" t="s">
        <v>823</v>
      </c>
      <c r="E321" t="s">
        <v>943</v>
      </c>
      <c r="F321" t="s">
        <v>836</v>
      </c>
      <c r="G321">
        <v>0</v>
      </c>
      <c r="H321" t="s">
        <v>826</v>
      </c>
    </row>
    <row r="322" spans="1:8" x14ac:dyDescent="0.25">
      <c r="A322" t="s">
        <v>944</v>
      </c>
      <c r="B322" t="s">
        <v>822</v>
      </c>
      <c r="C322" t="s">
        <v>8</v>
      </c>
      <c r="D322" t="s">
        <v>823</v>
      </c>
      <c r="E322" t="s">
        <v>945</v>
      </c>
      <c r="F322" t="s">
        <v>841</v>
      </c>
      <c r="G322">
        <v>180</v>
      </c>
      <c r="H322" t="s">
        <v>826</v>
      </c>
    </row>
    <row r="323" spans="1:8" x14ac:dyDescent="0.25">
      <c r="A323" t="s">
        <v>946</v>
      </c>
      <c r="B323" t="s">
        <v>822</v>
      </c>
      <c r="C323" t="s">
        <v>8</v>
      </c>
      <c r="D323" t="s">
        <v>823</v>
      </c>
      <c r="E323" t="s">
        <v>947</v>
      </c>
      <c r="F323" t="s">
        <v>841</v>
      </c>
      <c r="G323">
        <v>0</v>
      </c>
      <c r="H323" t="s">
        <v>826</v>
      </c>
    </row>
    <row r="324" spans="1:8" x14ac:dyDescent="0.25">
      <c r="A324" t="s">
        <v>948</v>
      </c>
      <c r="B324" t="s">
        <v>822</v>
      </c>
      <c r="C324" t="s">
        <v>8</v>
      </c>
      <c r="D324" t="s">
        <v>823</v>
      </c>
      <c r="E324" t="s">
        <v>949</v>
      </c>
      <c r="F324" t="s">
        <v>836</v>
      </c>
      <c r="G324">
        <v>180</v>
      </c>
      <c r="H324" t="s">
        <v>826</v>
      </c>
    </row>
    <row r="325" spans="1:8" x14ac:dyDescent="0.25">
      <c r="A325" t="s">
        <v>950</v>
      </c>
      <c r="B325" t="s">
        <v>822</v>
      </c>
      <c r="C325" t="s">
        <v>8</v>
      </c>
      <c r="D325" t="s">
        <v>823</v>
      </c>
      <c r="E325" t="s">
        <v>951</v>
      </c>
      <c r="F325" t="s">
        <v>836</v>
      </c>
      <c r="G325">
        <v>0</v>
      </c>
      <c r="H325" t="s">
        <v>826</v>
      </c>
    </row>
    <row r="326" spans="1:8" x14ac:dyDescent="0.25">
      <c r="A326" t="s">
        <v>952</v>
      </c>
      <c r="B326" t="s">
        <v>822</v>
      </c>
      <c r="C326" t="s">
        <v>8</v>
      </c>
      <c r="D326" t="s">
        <v>823</v>
      </c>
      <c r="E326" t="s">
        <v>953</v>
      </c>
      <c r="F326" t="s">
        <v>841</v>
      </c>
      <c r="G326">
        <v>180</v>
      </c>
      <c r="H326" t="s">
        <v>826</v>
      </c>
    </row>
    <row r="327" spans="1:8" x14ac:dyDescent="0.25">
      <c r="A327" t="s">
        <v>954</v>
      </c>
      <c r="B327" t="s">
        <v>822</v>
      </c>
      <c r="C327" t="s">
        <v>8</v>
      </c>
      <c r="D327" t="s">
        <v>823</v>
      </c>
      <c r="E327" t="s">
        <v>955</v>
      </c>
      <c r="F327" t="s">
        <v>841</v>
      </c>
      <c r="G327">
        <v>0</v>
      </c>
      <c r="H327" t="s">
        <v>826</v>
      </c>
    </row>
    <row r="328" spans="1:8" x14ac:dyDescent="0.25">
      <c r="A328" t="s">
        <v>956</v>
      </c>
      <c r="B328" t="s">
        <v>822</v>
      </c>
      <c r="C328" t="s">
        <v>8</v>
      </c>
      <c r="D328" t="s">
        <v>823</v>
      </c>
      <c r="E328" t="s">
        <v>957</v>
      </c>
      <c r="F328" t="s">
        <v>836</v>
      </c>
      <c r="G328">
        <v>180</v>
      </c>
      <c r="H328" t="s">
        <v>826</v>
      </c>
    </row>
    <row r="329" spans="1:8" x14ac:dyDescent="0.25">
      <c r="A329" t="s">
        <v>958</v>
      </c>
      <c r="B329" t="s">
        <v>822</v>
      </c>
      <c r="C329" t="s">
        <v>8</v>
      </c>
      <c r="D329" t="s">
        <v>823</v>
      </c>
      <c r="E329" t="s">
        <v>959</v>
      </c>
      <c r="F329" t="s">
        <v>836</v>
      </c>
      <c r="G329">
        <v>0</v>
      </c>
      <c r="H329" t="s">
        <v>826</v>
      </c>
    </row>
    <row r="330" spans="1:8" x14ac:dyDescent="0.25">
      <c r="A330" t="s">
        <v>960</v>
      </c>
      <c r="B330" t="s">
        <v>822</v>
      </c>
      <c r="C330" t="s">
        <v>8</v>
      </c>
      <c r="D330" t="s">
        <v>823</v>
      </c>
      <c r="E330" t="s">
        <v>961</v>
      </c>
      <c r="F330" t="s">
        <v>841</v>
      </c>
      <c r="G330">
        <v>180</v>
      </c>
      <c r="H330" t="s">
        <v>826</v>
      </c>
    </row>
    <row r="331" spans="1:8" x14ac:dyDescent="0.25">
      <c r="A331" t="s">
        <v>962</v>
      </c>
      <c r="B331" t="s">
        <v>822</v>
      </c>
      <c r="C331" t="s">
        <v>8</v>
      </c>
      <c r="D331" t="s">
        <v>823</v>
      </c>
      <c r="E331" t="s">
        <v>963</v>
      </c>
      <c r="F331" t="s">
        <v>841</v>
      </c>
      <c r="G331">
        <v>0</v>
      </c>
      <c r="H331" t="s">
        <v>826</v>
      </c>
    </row>
    <row r="332" spans="1:8" x14ac:dyDescent="0.25">
      <c r="A332" t="s">
        <v>964</v>
      </c>
      <c r="B332" t="s">
        <v>822</v>
      </c>
      <c r="C332" t="s">
        <v>8</v>
      </c>
      <c r="D332" t="s">
        <v>823</v>
      </c>
      <c r="E332" t="s">
        <v>965</v>
      </c>
      <c r="F332" t="s">
        <v>836</v>
      </c>
      <c r="G332">
        <v>180</v>
      </c>
      <c r="H332" t="s">
        <v>826</v>
      </c>
    </row>
    <row r="333" spans="1:8" x14ac:dyDescent="0.25">
      <c r="A333" t="s">
        <v>966</v>
      </c>
      <c r="B333" t="s">
        <v>822</v>
      </c>
      <c r="C333" t="s">
        <v>8</v>
      </c>
      <c r="D333" t="s">
        <v>823</v>
      </c>
      <c r="E333" t="s">
        <v>967</v>
      </c>
      <c r="F333" t="s">
        <v>836</v>
      </c>
      <c r="G333">
        <v>0</v>
      </c>
      <c r="H333" t="s">
        <v>826</v>
      </c>
    </row>
    <row r="334" spans="1:8" x14ac:dyDescent="0.25">
      <c r="A334" t="s">
        <v>968</v>
      </c>
      <c r="B334" t="s">
        <v>822</v>
      </c>
      <c r="C334" t="s">
        <v>8</v>
      </c>
      <c r="D334" t="s">
        <v>823</v>
      </c>
      <c r="E334" t="s">
        <v>969</v>
      </c>
      <c r="F334" t="s">
        <v>841</v>
      </c>
      <c r="G334">
        <v>180</v>
      </c>
      <c r="H334" t="s">
        <v>826</v>
      </c>
    </row>
    <row r="335" spans="1:8" x14ac:dyDescent="0.25">
      <c r="A335" t="s">
        <v>970</v>
      </c>
      <c r="B335" t="s">
        <v>822</v>
      </c>
      <c r="C335" t="s">
        <v>8</v>
      </c>
      <c r="D335" t="s">
        <v>823</v>
      </c>
      <c r="E335" t="s">
        <v>971</v>
      </c>
      <c r="F335" t="s">
        <v>841</v>
      </c>
      <c r="G335">
        <v>0</v>
      </c>
      <c r="H335" t="s">
        <v>826</v>
      </c>
    </row>
    <row r="336" spans="1:8" x14ac:dyDescent="0.25">
      <c r="A336" t="s">
        <v>972</v>
      </c>
      <c r="B336" t="s">
        <v>822</v>
      </c>
      <c r="C336" t="s">
        <v>8</v>
      </c>
      <c r="D336" t="s">
        <v>823</v>
      </c>
      <c r="E336" t="s">
        <v>973</v>
      </c>
      <c r="F336" t="s">
        <v>836</v>
      </c>
      <c r="G336">
        <v>180</v>
      </c>
      <c r="H336" t="s">
        <v>826</v>
      </c>
    </row>
    <row r="337" spans="1:8" x14ac:dyDescent="0.25">
      <c r="A337" t="s">
        <v>974</v>
      </c>
      <c r="B337" t="s">
        <v>822</v>
      </c>
      <c r="C337" t="s">
        <v>8</v>
      </c>
      <c r="D337" t="s">
        <v>823</v>
      </c>
      <c r="E337" t="s">
        <v>975</v>
      </c>
      <c r="F337" t="s">
        <v>836</v>
      </c>
      <c r="G337">
        <v>0</v>
      </c>
      <c r="H337" t="s">
        <v>826</v>
      </c>
    </row>
    <row r="338" spans="1:8" x14ac:dyDescent="0.25">
      <c r="A338" t="s">
        <v>976</v>
      </c>
      <c r="B338" t="s">
        <v>822</v>
      </c>
      <c r="C338" t="s">
        <v>8</v>
      </c>
      <c r="D338" t="s">
        <v>823</v>
      </c>
      <c r="E338" t="s">
        <v>977</v>
      </c>
      <c r="F338" t="s">
        <v>978</v>
      </c>
      <c r="G338">
        <v>180</v>
      </c>
      <c r="H338" t="s">
        <v>826</v>
      </c>
    </row>
    <row r="339" spans="1:8" x14ac:dyDescent="0.25">
      <c r="A339" t="s">
        <v>979</v>
      </c>
      <c r="B339" t="s">
        <v>822</v>
      </c>
      <c r="C339" t="s">
        <v>8</v>
      </c>
      <c r="D339" t="s">
        <v>823</v>
      </c>
      <c r="E339" t="s">
        <v>980</v>
      </c>
      <c r="F339" t="s">
        <v>978</v>
      </c>
      <c r="G339">
        <v>0</v>
      </c>
      <c r="H339" t="s">
        <v>826</v>
      </c>
    </row>
    <row r="340" spans="1:8" x14ac:dyDescent="0.25">
      <c r="A340" t="s">
        <v>981</v>
      </c>
      <c r="B340" t="s">
        <v>822</v>
      </c>
      <c r="C340" t="s">
        <v>8</v>
      </c>
      <c r="D340" t="s">
        <v>823</v>
      </c>
      <c r="E340" t="s">
        <v>982</v>
      </c>
      <c r="F340" t="s">
        <v>825</v>
      </c>
      <c r="G340">
        <v>180</v>
      </c>
      <c r="H340" t="s">
        <v>826</v>
      </c>
    </row>
    <row r="341" spans="1:8" x14ac:dyDescent="0.25">
      <c r="A341" t="s">
        <v>983</v>
      </c>
      <c r="B341" t="s">
        <v>822</v>
      </c>
      <c r="C341" t="s">
        <v>8</v>
      </c>
      <c r="D341" t="s">
        <v>823</v>
      </c>
      <c r="E341" t="s">
        <v>984</v>
      </c>
      <c r="F341" t="s">
        <v>825</v>
      </c>
      <c r="G341">
        <v>0</v>
      </c>
      <c r="H341" t="s">
        <v>826</v>
      </c>
    </row>
    <row r="342" spans="1:8" x14ac:dyDescent="0.25">
      <c r="A342" t="s">
        <v>985</v>
      </c>
      <c r="B342" t="s">
        <v>822</v>
      </c>
      <c r="C342" t="s">
        <v>8</v>
      </c>
      <c r="D342" t="s">
        <v>823</v>
      </c>
      <c r="E342" t="s">
        <v>986</v>
      </c>
      <c r="F342" t="s">
        <v>987</v>
      </c>
      <c r="G342">
        <v>180</v>
      </c>
      <c r="H342" t="s">
        <v>826</v>
      </c>
    </row>
    <row r="343" spans="1:8" x14ac:dyDescent="0.25">
      <c r="A343" t="s">
        <v>988</v>
      </c>
      <c r="B343" t="s">
        <v>822</v>
      </c>
      <c r="C343" t="s">
        <v>8</v>
      </c>
      <c r="D343" t="s">
        <v>823</v>
      </c>
      <c r="E343" t="s">
        <v>989</v>
      </c>
      <c r="F343" t="s">
        <v>987</v>
      </c>
      <c r="G343">
        <v>0</v>
      </c>
      <c r="H343" t="s">
        <v>826</v>
      </c>
    </row>
    <row r="344" spans="1:8" x14ac:dyDescent="0.25">
      <c r="A344" t="s">
        <v>627</v>
      </c>
      <c r="B344" t="s">
        <v>628</v>
      </c>
      <c r="C344" t="s">
        <v>8</v>
      </c>
      <c r="D344" t="s">
        <v>629</v>
      </c>
      <c r="E344" t="s">
        <v>630</v>
      </c>
      <c r="F344" t="s">
        <v>631</v>
      </c>
      <c r="G344">
        <v>0</v>
      </c>
      <c r="H344" t="s">
        <v>632</v>
      </c>
    </row>
    <row r="345" spans="1:8" x14ac:dyDescent="0.25">
      <c r="A345" t="s">
        <v>633</v>
      </c>
      <c r="B345" t="s">
        <v>628</v>
      </c>
      <c r="C345" t="s">
        <v>8</v>
      </c>
      <c r="D345" t="s">
        <v>629</v>
      </c>
      <c r="E345" t="s">
        <v>634</v>
      </c>
      <c r="F345" t="s">
        <v>631</v>
      </c>
      <c r="G345">
        <v>180</v>
      </c>
      <c r="H345" t="s">
        <v>632</v>
      </c>
    </row>
    <row r="346" spans="1:8" x14ac:dyDescent="0.25">
      <c r="A346" t="s">
        <v>635</v>
      </c>
      <c r="B346" t="s">
        <v>628</v>
      </c>
      <c r="C346" t="s">
        <v>8</v>
      </c>
      <c r="D346" t="s">
        <v>629</v>
      </c>
      <c r="E346" t="s">
        <v>636</v>
      </c>
      <c r="F346" t="s">
        <v>637</v>
      </c>
      <c r="G346">
        <v>180</v>
      </c>
      <c r="H346" t="s">
        <v>632</v>
      </c>
    </row>
    <row r="347" spans="1:8" x14ac:dyDescent="0.25">
      <c r="A347" t="s">
        <v>638</v>
      </c>
      <c r="B347" t="s">
        <v>628</v>
      </c>
      <c r="C347" t="s">
        <v>8</v>
      </c>
      <c r="D347" t="s">
        <v>629</v>
      </c>
      <c r="E347" t="s">
        <v>639</v>
      </c>
      <c r="F347" t="s">
        <v>637</v>
      </c>
      <c r="G347">
        <v>0</v>
      </c>
      <c r="H347" t="s">
        <v>632</v>
      </c>
    </row>
    <row r="348" spans="1:8" x14ac:dyDescent="0.25">
      <c r="A348" t="s">
        <v>640</v>
      </c>
      <c r="B348" t="s">
        <v>628</v>
      </c>
      <c r="C348" t="s">
        <v>8</v>
      </c>
      <c r="D348" t="s">
        <v>629</v>
      </c>
      <c r="E348" t="s">
        <v>641</v>
      </c>
      <c r="F348" t="s">
        <v>642</v>
      </c>
      <c r="G348">
        <v>0</v>
      </c>
      <c r="H348" t="s">
        <v>632</v>
      </c>
    </row>
    <row r="349" spans="1:8" x14ac:dyDescent="0.25">
      <c r="A349" t="s">
        <v>643</v>
      </c>
      <c r="B349" t="s">
        <v>628</v>
      </c>
      <c r="C349" t="s">
        <v>8</v>
      </c>
      <c r="D349" t="s">
        <v>629</v>
      </c>
      <c r="E349" t="s">
        <v>644</v>
      </c>
      <c r="F349" t="s">
        <v>642</v>
      </c>
      <c r="G349">
        <v>180</v>
      </c>
      <c r="H349" t="s">
        <v>632</v>
      </c>
    </row>
    <row r="350" spans="1:8" x14ac:dyDescent="0.25">
      <c r="A350" t="s">
        <v>645</v>
      </c>
      <c r="B350" t="s">
        <v>628</v>
      </c>
      <c r="C350" t="s">
        <v>8</v>
      </c>
      <c r="D350" t="s">
        <v>629</v>
      </c>
      <c r="E350" t="s">
        <v>646</v>
      </c>
      <c r="F350" t="s">
        <v>647</v>
      </c>
      <c r="G350">
        <v>0</v>
      </c>
      <c r="H350" t="s">
        <v>632</v>
      </c>
    </row>
    <row r="351" spans="1:8" x14ac:dyDescent="0.25">
      <c r="A351" t="s">
        <v>648</v>
      </c>
      <c r="B351" t="s">
        <v>628</v>
      </c>
      <c r="C351" t="s">
        <v>8</v>
      </c>
      <c r="D351" t="s">
        <v>629</v>
      </c>
      <c r="E351" t="s">
        <v>649</v>
      </c>
      <c r="F351" t="s">
        <v>647</v>
      </c>
      <c r="G351">
        <v>180</v>
      </c>
      <c r="H351" t="s">
        <v>632</v>
      </c>
    </row>
    <row r="352" spans="1:8" x14ac:dyDescent="0.25">
      <c r="A352" t="s">
        <v>650</v>
      </c>
      <c r="B352" t="s">
        <v>628</v>
      </c>
      <c r="C352" t="s">
        <v>8</v>
      </c>
      <c r="D352" t="s">
        <v>629</v>
      </c>
      <c r="E352" t="s">
        <v>651</v>
      </c>
      <c r="F352" t="s">
        <v>642</v>
      </c>
      <c r="G352">
        <v>0</v>
      </c>
      <c r="H352" t="s">
        <v>632</v>
      </c>
    </row>
    <row r="353" spans="1:8" x14ac:dyDescent="0.25">
      <c r="A353" t="s">
        <v>652</v>
      </c>
      <c r="B353" t="s">
        <v>628</v>
      </c>
      <c r="C353" t="s">
        <v>8</v>
      </c>
      <c r="D353" t="s">
        <v>629</v>
      </c>
      <c r="E353" t="s">
        <v>653</v>
      </c>
      <c r="F353" t="s">
        <v>642</v>
      </c>
      <c r="G353">
        <v>180</v>
      </c>
      <c r="H353" t="s">
        <v>632</v>
      </c>
    </row>
    <row r="354" spans="1:8" x14ac:dyDescent="0.25">
      <c r="A354" t="s">
        <v>654</v>
      </c>
      <c r="B354" t="s">
        <v>628</v>
      </c>
      <c r="C354" t="s">
        <v>8</v>
      </c>
      <c r="D354" t="s">
        <v>629</v>
      </c>
      <c r="E354" t="s">
        <v>655</v>
      </c>
      <c r="F354" t="s">
        <v>647</v>
      </c>
      <c r="G354">
        <v>0</v>
      </c>
      <c r="H354" t="s">
        <v>632</v>
      </c>
    </row>
    <row r="355" spans="1:8" x14ac:dyDescent="0.25">
      <c r="A355" t="s">
        <v>656</v>
      </c>
      <c r="B355" t="s">
        <v>628</v>
      </c>
      <c r="C355" t="s">
        <v>8</v>
      </c>
      <c r="D355" t="s">
        <v>629</v>
      </c>
      <c r="E355" t="s">
        <v>657</v>
      </c>
      <c r="F355" t="s">
        <v>647</v>
      </c>
      <c r="G355">
        <v>180</v>
      </c>
      <c r="H355" t="s">
        <v>632</v>
      </c>
    </row>
    <row r="356" spans="1:8" x14ac:dyDescent="0.25">
      <c r="A356" t="s">
        <v>658</v>
      </c>
      <c r="B356" t="s">
        <v>628</v>
      </c>
      <c r="C356" t="s">
        <v>8</v>
      </c>
      <c r="D356" t="s">
        <v>629</v>
      </c>
      <c r="E356" t="s">
        <v>659</v>
      </c>
      <c r="F356" t="s">
        <v>642</v>
      </c>
      <c r="G356">
        <v>0</v>
      </c>
      <c r="H356" t="s">
        <v>632</v>
      </c>
    </row>
    <row r="357" spans="1:8" x14ac:dyDescent="0.25">
      <c r="A357" t="s">
        <v>660</v>
      </c>
      <c r="B357" t="s">
        <v>628</v>
      </c>
      <c r="C357" t="s">
        <v>8</v>
      </c>
      <c r="D357" t="s">
        <v>629</v>
      </c>
      <c r="E357" t="s">
        <v>661</v>
      </c>
      <c r="F357" t="s">
        <v>642</v>
      </c>
      <c r="G357">
        <v>180</v>
      </c>
      <c r="H357" t="s">
        <v>632</v>
      </c>
    </row>
    <row r="358" spans="1:8" x14ac:dyDescent="0.25">
      <c r="A358" t="s">
        <v>662</v>
      </c>
      <c r="B358" t="s">
        <v>628</v>
      </c>
      <c r="C358" t="s">
        <v>8</v>
      </c>
      <c r="D358" t="s">
        <v>629</v>
      </c>
      <c r="E358" t="s">
        <v>663</v>
      </c>
      <c r="F358" t="s">
        <v>647</v>
      </c>
      <c r="G358">
        <v>0</v>
      </c>
      <c r="H358" t="s">
        <v>632</v>
      </c>
    </row>
    <row r="359" spans="1:8" x14ac:dyDescent="0.25">
      <c r="A359" t="s">
        <v>664</v>
      </c>
      <c r="B359" t="s">
        <v>628</v>
      </c>
      <c r="C359" t="s">
        <v>8</v>
      </c>
      <c r="D359" t="s">
        <v>629</v>
      </c>
      <c r="E359" t="s">
        <v>665</v>
      </c>
      <c r="F359" t="s">
        <v>647</v>
      </c>
      <c r="G359">
        <v>180</v>
      </c>
      <c r="H359" t="s">
        <v>632</v>
      </c>
    </row>
    <row r="360" spans="1:8" x14ac:dyDescent="0.25">
      <c r="A360" t="s">
        <v>666</v>
      </c>
      <c r="B360" t="s">
        <v>628</v>
      </c>
      <c r="C360" t="s">
        <v>8</v>
      </c>
      <c r="D360" t="s">
        <v>629</v>
      </c>
      <c r="E360" t="s">
        <v>667</v>
      </c>
      <c r="F360" t="s">
        <v>642</v>
      </c>
      <c r="G360">
        <v>0</v>
      </c>
      <c r="H360" t="s">
        <v>632</v>
      </c>
    </row>
    <row r="361" spans="1:8" x14ac:dyDescent="0.25">
      <c r="A361" t="s">
        <v>668</v>
      </c>
      <c r="B361" t="s">
        <v>628</v>
      </c>
      <c r="C361" t="s">
        <v>8</v>
      </c>
      <c r="D361" t="s">
        <v>629</v>
      </c>
      <c r="E361" t="s">
        <v>669</v>
      </c>
      <c r="F361" t="s">
        <v>642</v>
      </c>
      <c r="G361">
        <v>180</v>
      </c>
      <c r="H361" t="s">
        <v>632</v>
      </c>
    </row>
    <row r="362" spans="1:8" x14ac:dyDescent="0.25">
      <c r="A362" t="s">
        <v>670</v>
      </c>
      <c r="B362" t="s">
        <v>628</v>
      </c>
      <c r="C362" t="s">
        <v>8</v>
      </c>
      <c r="D362" t="s">
        <v>629</v>
      </c>
      <c r="E362" t="s">
        <v>671</v>
      </c>
      <c r="F362" t="s">
        <v>647</v>
      </c>
      <c r="G362">
        <v>0</v>
      </c>
      <c r="H362" t="s">
        <v>632</v>
      </c>
    </row>
    <row r="363" spans="1:8" x14ac:dyDescent="0.25">
      <c r="A363" t="s">
        <v>672</v>
      </c>
      <c r="B363" t="s">
        <v>628</v>
      </c>
      <c r="C363" t="s">
        <v>8</v>
      </c>
      <c r="D363" t="s">
        <v>629</v>
      </c>
      <c r="E363" t="s">
        <v>673</v>
      </c>
      <c r="F363" t="s">
        <v>647</v>
      </c>
      <c r="G363">
        <v>180</v>
      </c>
      <c r="H363" t="s">
        <v>632</v>
      </c>
    </row>
    <row r="364" spans="1:8" x14ac:dyDescent="0.25">
      <c r="A364" t="s">
        <v>674</v>
      </c>
      <c r="B364" t="s">
        <v>628</v>
      </c>
      <c r="C364" t="s">
        <v>8</v>
      </c>
      <c r="D364" t="s">
        <v>629</v>
      </c>
      <c r="E364" t="s">
        <v>675</v>
      </c>
      <c r="F364" t="s">
        <v>642</v>
      </c>
      <c r="G364">
        <v>0</v>
      </c>
      <c r="H364" t="s">
        <v>632</v>
      </c>
    </row>
    <row r="365" spans="1:8" x14ac:dyDescent="0.25">
      <c r="A365" t="s">
        <v>676</v>
      </c>
      <c r="B365" t="s">
        <v>628</v>
      </c>
      <c r="C365" t="s">
        <v>8</v>
      </c>
      <c r="D365" t="s">
        <v>629</v>
      </c>
      <c r="E365" t="s">
        <v>677</v>
      </c>
      <c r="F365" t="s">
        <v>642</v>
      </c>
      <c r="G365">
        <v>180</v>
      </c>
      <c r="H365" t="s">
        <v>632</v>
      </c>
    </row>
    <row r="366" spans="1:8" x14ac:dyDescent="0.25">
      <c r="A366" t="s">
        <v>678</v>
      </c>
      <c r="B366" t="s">
        <v>628</v>
      </c>
      <c r="C366" t="s">
        <v>8</v>
      </c>
      <c r="D366" t="s">
        <v>629</v>
      </c>
      <c r="E366" t="s">
        <v>679</v>
      </c>
      <c r="F366" t="s">
        <v>647</v>
      </c>
      <c r="G366">
        <v>0</v>
      </c>
      <c r="H366" t="s">
        <v>632</v>
      </c>
    </row>
    <row r="367" spans="1:8" x14ac:dyDescent="0.25">
      <c r="A367" t="s">
        <v>680</v>
      </c>
      <c r="B367" t="s">
        <v>628</v>
      </c>
      <c r="C367" t="s">
        <v>8</v>
      </c>
      <c r="D367" t="s">
        <v>629</v>
      </c>
      <c r="E367" t="s">
        <v>681</v>
      </c>
      <c r="F367" t="s">
        <v>647</v>
      </c>
      <c r="G367">
        <v>180</v>
      </c>
      <c r="H367" t="s">
        <v>632</v>
      </c>
    </row>
    <row r="368" spans="1:8" x14ac:dyDescent="0.25">
      <c r="A368" t="s">
        <v>682</v>
      </c>
      <c r="B368" t="s">
        <v>628</v>
      </c>
      <c r="C368" t="s">
        <v>8</v>
      </c>
      <c r="D368" t="s">
        <v>629</v>
      </c>
      <c r="E368" t="s">
        <v>683</v>
      </c>
      <c r="F368" t="s">
        <v>642</v>
      </c>
      <c r="G368">
        <v>0</v>
      </c>
      <c r="H368" t="s">
        <v>632</v>
      </c>
    </row>
    <row r="369" spans="1:8" x14ac:dyDescent="0.25">
      <c r="A369" t="s">
        <v>684</v>
      </c>
      <c r="B369" t="s">
        <v>628</v>
      </c>
      <c r="C369" t="s">
        <v>8</v>
      </c>
      <c r="D369" t="s">
        <v>629</v>
      </c>
      <c r="E369" t="s">
        <v>685</v>
      </c>
      <c r="F369" t="s">
        <v>642</v>
      </c>
      <c r="G369">
        <v>180</v>
      </c>
      <c r="H369" t="s">
        <v>632</v>
      </c>
    </row>
    <row r="370" spans="1:8" x14ac:dyDescent="0.25">
      <c r="A370" t="s">
        <v>686</v>
      </c>
      <c r="B370" t="s">
        <v>628</v>
      </c>
      <c r="C370" t="s">
        <v>8</v>
      </c>
      <c r="D370" t="s">
        <v>629</v>
      </c>
      <c r="E370" t="s">
        <v>687</v>
      </c>
      <c r="F370" t="s">
        <v>647</v>
      </c>
      <c r="G370">
        <v>0</v>
      </c>
      <c r="H370" t="s">
        <v>632</v>
      </c>
    </row>
    <row r="371" spans="1:8" x14ac:dyDescent="0.25">
      <c r="A371" t="s">
        <v>688</v>
      </c>
      <c r="B371" t="s">
        <v>628</v>
      </c>
      <c r="C371" t="s">
        <v>8</v>
      </c>
      <c r="D371" t="s">
        <v>629</v>
      </c>
      <c r="E371" t="s">
        <v>689</v>
      </c>
      <c r="F371" t="s">
        <v>647</v>
      </c>
      <c r="G371">
        <v>180</v>
      </c>
      <c r="H371" t="s">
        <v>632</v>
      </c>
    </row>
    <row r="372" spans="1:8" x14ac:dyDescent="0.25">
      <c r="A372" t="s">
        <v>690</v>
      </c>
      <c r="B372" t="s">
        <v>628</v>
      </c>
      <c r="C372" t="s">
        <v>8</v>
      </c>
      <c r="D372" t="s">
        <v>629</v>
      </c>
      <c r="E372" t="s">
        <v>691</v>
      </c>
      <c r="F372" t="s">
        <v>642</v>
      </c>
      <c r="G372">
        <v>0</v>
      </c>
      <c r="H372" t="s">
        <v>632</v>
      </c>
    </row>
    <row r="373" spans="1:8" x14ac:dyDescent="0.25">
      <c r="A373" t="s">
        <v>692</v>
      </c>
      <c r="B373" t="s">
        <v>628</v>
      </c>
      <c r="C373" t="s">
        <v>8</v>
      </c>
      <c r="D373" t="s">
        <v>629</v>
      </c>
      <c r="E373" t="s">
        <v>693</v>
      </c>
      <c r="F373" t="s">
        <v>642</v>
      </c>
      <c r="G373">
        <v>180</v>
      </c>
      <c r="H373" t="s">
        <v>632</v>
      </c>
    </row>
    <row r="374" spans="1:8" x14ac:dyDescent="0.25">
      <c r="A374" t="s">
        <v>694</v>
      </c>
      <c r="B374" t="s">
        <v>628</v>
      </c>
      <c r="C374" t="s">
        <v>8</v>
      </c>
      <c r="D374" t="s">
        <v>629</v>
      </c>
      <c r="E374" t="s">
        <v>695</v>
      </c>
      <c r="F374" t="s">
        <v>647</v>
      </c>
      <c r="G374">
        <v>0</v>
      </c>
      <c r="H374" t="s">
        <v>632</v>
      </c>
    </row>
    <row r="375" spans="1:8" x14ac:dyDescent="0.25">
      <c r="A375" t="s">
        <v>696</v>
      </c>
      <c r="B375" t="s">
        <v>628</v>
      </c>
      <c r="C375" t="s">
        <v>8</v>
      </c>
      <c r="D375" t="s">
        <v>629</v>
      </c>
      <c r="E375" t="s">
        <v>697</v>
      </c>
      <c r="F375" t="s">
        <v>647</v>
      </c>
      <c r="G375">
        <v>180</v>
      </c>
      <c r="H375" t="s">
        <v>632</v>
      </c>
    </row>
    <row r="376" spans="1:8" x14ac:dyDescent="0.25">
      <c r="A376" t="s">
        <v>698</v>
      </c>
      <c r="B376" t="s">
        <v>628</v>
      </c>
      <c r="C376" t="s">
        <v>8</v>
      </c>
      <c r="D376" t="s">
        <v>629</v>
      </c>
      <c r="E376" t="s">
        <v>699</v>
      </c>
      <c r="F376" t="s">
        <v>642</v>
      </c>
      <c r="G376">
        <v>0</v>
      </c>
      <c r="H376" t="s">
        <v>632</v>
      </c>
    </row>
    <row r="377" spans="1:8" x14ac:dyDescent="0.25">
      <c r="A377" t="s">
        <v>700</v>
      </c>
      <c r="B377" t="s">
        <v>628</v>
      </c>
      <c r="C377" t="s">
        <v>8</v>
      </c>
      <c r="D377" t="s">
        <v>629</v>
      </c>
      <c r="E377" t="s">
        <v>701</v>
      </c>
      <c r="F377" t="s">
        <v>642</v>
      </c>
      <c r="G377">
        <v>180</v>
      </c>
      <c r="H377" t="s">
        <v>632</v>
      </c>
    </row>
    <row r="378" spans="1:8" x14ac:dyDescent="0.25">
      <c r="A378" t="s">
        <v>702</v>
      </c>
      <c r="B378" t="s">
        <v>628</v>
      </c>
      <c r="C378" t="s">
        <v>8</v>
      </c>
      <c r="D378" t="s">
        <v>629</v>
      </c>
      <c r="E378" t="s">
        <v>703</v>
      </c>
      <c r="F378" t="s">
        <v>647</v>
      </c>
      <c r="G378">
        <v>0</v>
      </c>
      <c r="H378" t="s">
        <v>632</v>
      </c>
    </row>
    <row r="379" spans="1:8" x14ac:dyDescent="0.25">
      <c r="A379" t="s">
        <v>704</v>
      </c>
      <c r="B379" t="s">
        <v>628</v>
      </c>
      <c r="C379" t="s">
        <v>8</v>
      </c>
      <c r="D379" t="s">
        <v>629</v>
      </c>
      <c r="E379" t="s">
        <v>705</v>
      </c>
      <c r="F379" t="s">
        <v>647</v>
      </c>
      <c r="G379">
        <v>180</v>
      </c>
      <c r="H379" t="s">
        <v>632</v>
      </c>
    </row>
    <row r="380" spans="1:8" x14ac:dyDescent="0.25">
      <c r="A380" t="s">
        <v>706</v>
      </c>
      <c r="B380" t="s">
        <v>628</v>
      </c>
      <c r="C380" t="s">
        <v>8</v>
      </c>
      <c r="D380" t="s">
        <v>629</v>
      </c>
      <c r="E380" t="s">
        <v>707</v>
      </c>
      <c r="F380" t="s">
        <v>642</v>
      </c>
      <c r="G380">
        <v>0</v>
      </c>
      <c r="H380" t="s">
        <v>632</v>
      </c>
    </row>
    <row r="381" spans="1:8" x14ac:dyDescent="0.25">
      <c r="A381" t="s">
        <v>708</v>
      </c>
      <c r="B381" t="s">
        <v>628</v>
      </c>
      <c r="C381" t="s">
        <v>8</v>
      </c>
      <c r="D381" t="s">
        <v>629</v>
      </c>
      <c r="E381" t="s">
        <v>709</v>
      </c>
      <c r="F381" t="s">
        <v>642</v>
      </c>
      <c r="G381">
        <v>180</v>
      </c>
      <c r="H381" t="s">
        <v>632</v>
      </c>
    </row>
    <row r="382" spans="1:8" x14ac:dyDescent="0.25">
      <c r="A382" t="s">
        <v>710</v>
      </c>
      <c r="B382" t="s">
        <v>628</v>
      </c>
      <c r="C382" t="s">
        <v>8</v>
      </c>
      <c r="D382" t="s">
        <v>629</v>
      </c>
      <c r="E382" t="s">
        <v>711</v>
      </c>
      <c r="F382" t="s">
        <v>647</v>
      </c>
      <c r="G382">
        <v>0</v>
      </c>
      <c r="H382" t="s">
        <v>632</v>
      </c>
    </row>
    <row r="383" spans="1:8" x14ac:dyDescent="0.25">
      <c r="A383" t="s">
        <v>712</v>
      </c>
      <c r="B383" t="s">
        <v>628</v>
      </c>
      <c r="C383" t="s">
        <v>8</v>
      </c>
      <c r="D383" t="s">
        <v>629</v>
      </c>
      <c r="E383" t="s">
        <v>713</v>
      </c>
      <c r="F383" t="s">
        <v>647</v>
      </c>
      <c r="G383">
        <v>180</v>
      </c>
      <c r="H383" t="s">
        <v>632</v>
      </c>
    </row>
    <row r="384" spans="1:8" x14ac:dyDescent="0.25">
      <c r="A384" t="s">
        <v>714</v>
      </c>
      <c r="B384" t="s">
        <v>628</v>
      </c>
      <c r="C384" t="s">
        <v>8</v>
      </c>
      <c r="D384" t="s">
        <v>629</v>
      </c>
      <c r="E384" t="s">
        <v>715</v>
      </c>
      <c r="F384" t="s">
        <v>642</v>
      </c>
      <c r="G384">
        <v>0</v>
      </c>
      <c r="H384" t="s">
        <v>632</v>
      </c>
    </row>
    <row r="385" spans="1:8" x14ac:dyDescent="0.25">
      <c r="A385" t="s">
        <v>716</v>
      </c>
      <c r="B385" t="s">
        <v>628</v>
      </c>
      <c r="C385" t="s">
        <v>8</v>
      </c>
      <c r="D385" t="s">
        <v>629</v>
      </c>
      <c r="E385" t="s">
        <v>717</v>
      </c>
      <c r="F385" t="s">
        <v>642</v>
      </c>
      <c r="G385">
        <v>180</v>
      </c>
      <c r="H385" t="s">
        <v>632</v>
      </c>
    </row>
    <row r="386" spans="1:8" x14ac:dyDescent="0.25">
      <c r="A386" t="s">
        <v>718</v>
      </c>
      <c r="B386" t="s">
        <v>628</v>
      </c>
      <c r="C386" t="s">
        <v>8</v>
      </c>
      <c r="D386" t="s">
        <v>629</v>
      </c>
      <c r="E386" t="s">
        <v>719</v>
      </c>
      <c r="F386" t="s">
        <v>647</v>
      </c>
      <c r="G386">
        <v>0</v>
      </c>
      <c r="H386" t="s">
        <v>632</v>
      </c>
    </row>
    <row r="387" spans="1:8" x14ac:dyDescent="0.25">
      <c r="A387" t="s">
        <v>720</v>
      </c>
      <c r="B387" t="s">
        <v>628</v>
      </c>
      <c r="C387" t="s">
        <v>8</v>
      </c>
      <c r="D387" t="s">
        <v>629</v>
      </c>
      <c r="E387" t="s">
        <v>721</v>
      </c>
      <c r="F387" t="s">
        <v>647</v>
      </c>
      <c r="G387">
        <v>180</v>
      </c>
      <c r="H387" t="s">
        <v>632</v>
      </c>
    </row>
    <row r="388" spans="1:8" x14ac:dyDescent="0.25">
      <c r="A388" t="s">
        <v>722</v>
      </c>
      <c r="B388" t="s">
        <v>628</v>
      </c>
      <c r="C388" t="s">
        <v>8</v>
      </c>
      <c r="D388" t="s">
        <v>629</v>
      </c>
      <c r="E388" t="s">
        <v>723</v>
      </c>
      <c r="F388" t="s">
        <v>642</v>
      </c>
      <c r="G388">
        <v>0</v>
      </c>
      <c r="H388" t="s">
        <v>632</v>
      </c>
    </row>
    <row r="389" spans="1:8" x14ac:dyDescent="0.25">
      <c r="A389" t="s">
        <v>724</v>
      </c>
      <c r="B389" t="s">
        <v>628</v>
      </c>
      <c r="C389" t="s">
        <v>8</v>
      </c>
      <c r="D389" t="s">
        <v>629</v>
      </c>
      <c r="E389" t="s">
        <v>725</v>
      </c>
      <c r="F389" t="s">
        <v>642</v>
      </c>
      <c r="G389">
        <v>180</v>
      </c>
      <c r="H389" t="s">
        <v>632</v>
      </c>
    </row>
    <row r="390" spans="1:8" x14ac:dyDescent="0.25">
      <c r="A390" t="s">
        <v>726</v>
      </c>
      <c r="B390" t="s">
        <v>628</v>
      </c>
      <c r="C390" t="s">
        <v>8</v>
      </c>
      <c r="D390" t="s">
        <v>629</v>
      </c>
      <c r="E390" t="s">
        <v>727</v>
      </c>
      <c r="F390" t="s">
        <v>647</v>
      </c>
      <c r="G390">
        <v>0</v>
      </c>
      <c r="H390" t="s">
        <v>632</v>
      </c>
    </row>
    <row r="391" spans="1:8" x14ac:dyDescent="0.25">
      <c r="A391" t="s">
        <v>728</v>
      </c>
      <c r="B391" t="s">
        <v>628</v>
      </c>
      <c r="C391" t="s">
        <v>8</v>
      </c>
      <c r="D391" t="s">
        <v>629</v>
      </c>
      <c r="E391" t="s">
        <v>729</v>
      </c>
      <c r="F391" t="s">
        <v>647</v>
      </c>
      <c r="G391">
        <v>180</v>
      </c>
      <c r="H391" t="s">
        <v>632</v>
      </c>
    </row>
    <row r="392" spans="1:8" x14ac:dyDescent="0.25">
      <c r="A392" t="s">
        <v>730</v>
      </c>
      <c r="B392" t="s">
        <v>628</v>
      </c>
      <c r="C392" t="s">
        <v>8</v>
      </c>
      <c r="D392" t="s">
        <v>629</v>
      </c>
      <c r="E392" t="s">
        <v>731</v>
      </c>
      <c r="F392" t="s">
        <v>642</v>
      </c>
      <c r="G392">
        <v>0</v>
      </c>
      <c r="H392" t="s">
        <v>632</v>
      </c>
    </row>
    <row r="393" spans="1:8" x14ac:dyDescent="0.25">
      <c r="A393" t="s">
        <v>732</v>
      </c>
      <c r="B393" t="s">
        <v>628</v>
      </c>
      <c r="C393" t="s">
        <v>8</v>
      </c>
      <c r="D393" t="s">
        <v>629</v>
      </c>
      <c r="E393" t="s">
        <v>733</v>
      </c>
      <c r="F393" t="s">
        <v>642</v>
      </c>
      <c r="G393">
        <v>180</v>
      </c>
      <c r="H393" t="s">
        <v>632</v>
      </c>
    </row>
    <row r="394" spans="1:8" x14ac:dyDescent="0.25">
      <c r="A394" t="s">
        <v>734</v>
      </c>
      <c r="B394" t="s">
        <v>628</v>
      </c>
      <c r="C394" t="s">
        <v>8</v>
      </c>
      <c r="D394" t="s">
        <v>629</v>
      </c>
      <c r="E394" t="s">
        <v>735</v>
      </c>
      <c r="F394" t="s">
        <v>647</v>
      </c>
      <c r="G394">
        <v>0</v>
      </c>
      <c r="H394" t="s">
        <v>632</v>
      </c>
    </row>
    <row r="395" spans="1:8" x14ac:dyDescent="0.25">
      <c r="A395" t="s">
        <v>736</v>
      </c>
      <c r="B395" t="s">
        <v>628</v>
      </c>
      <c r="C395" t="s">
        <v>8</v>
      </c>
      <c r="D395" t="s">
        <v>629</v>
      </c>
      <c r="E395" t="s">
        <v>737</v>
      </c>
      <c r="F395" t="s">
        <v>647</v>
      </c>
      <c r="G395">
        <v>180</v>
      </c>
      <c r="H395" t="s">
        <v>632</v>
      </c>
    </row>
    <row r="396" spans="1:8" x14ac:dyDescent="0.25">
      <c r="A396" t="s">
        <v>738</v>
      </c>
      <c r="B396" t="s">
        <v>628</v>
      </c>
      <c r="C396" t="s">
        <v>8</v>
      </c>
      <c r="D396" t="s">
        <v>629</v>
      </c>
      <c r="E396" t="s">
        <v>739</v>
      </c>
      <c r="F396" t="s">
        <v>642</v>
      </c>
      <c r="G396">
        <v>0</v>
      </c>
      <c r="H396" t="s">
        <v>632</v>
      </c>
    </row>
    <row r="397" spans="1:8" x14ac:dyDescent="0.25">
      <c r="A397" t="s">
        <v>740</v>
      </c>
      <c r="B397" t="s">
        <v>628</v>
      </c>
      <c r="C397" t="s">
        <v>8</v>
      </c>
      <c r="D397" t="s">
        <v>629</v>
      </c>
      <c r="E397" t="s">
        <v>741</v>
      </c>
      <c r="F397" t="s">
        <v>642</v>
      </c>
      <c r="G397">
        <v>180</v>
      </c>
      <c r="H397" t="s">
        <v>632</v>
      </c>
    </row>
    <row r="398" spans="1:8" x14ac:dyDescent="0.25">
      <c r="A398" t="s">
        <v>742</v>
      </c>
      <c r="B398" t="s">
        <v>628</v>
      </c>
      <c r="C398" t="s">
        <v>8</v>
      </c>
      <c r="D398" t="s">
        <v>629</v>
      </c>
      <c r="E398" t="s">
        <v>743</v>
      </c>
      <c r="F398" t="s">
        <v>647</v>
      </c>
      <c r="G398">
        <v>0</v>
      </c>
      <c r="H398" t="s">
        <v>632</v>
      </c>
    </row>
    <row r="399" spans="1:8" x14ac:dyDescent="0.25">
      <c r="A399" t="s">
        <v>744</v>
      </c>
      <c r="B399" t="s">
        <v>628</v>
      </c>
      <c r="C399" t="s">
        <v>8</v>
      </c>
      <c r="D399" t="s">
        <v>629</v>
      </c>
      <c r="E399" t="s">
        <v>745</v>
      </c>
      <c r="F399" t="s">
        <v>647</v>
      </c>
      <c r="G399">
        <v>180</v>
      </c>
      <c r="H399" t="s">
        <v>632</v>
      </c>
    </row>
    <row r="400" spans="1:8" x14ac:dyDescent="0.25">
      <c r="A400" t="s">
        <v>746</v>
      </c>
      <c r="B400" t="s">
        <v>628</v>
      </c>
      <c r="C400" t="s">
        <v>8</v>
      </c>
      <c r="D400" t="s">
        <v>629</v>
      </c>
      <c r="E400" t="s">
        <v>747</v>
      </c>
      <c r="F400" t="s">
        <v>642</v>
      </c>
      <c r="G400">
        <v>0</v>
      </c>
      <c r="H400" t="s">
        <v>632</v>
      </c>
    </row>
    <row r="401" spans="1:8" x14ac:dyDescent="0.25">
      <c r="A401" t="s">
        <v>748</v>
      </c>
      <c r="B401" t="s">
        <v>628</v>
      </c>
      <c r="C401" t="s">
        <v>8</v>
      </c>
      <c r="D401" t="s">
        <v>629</v>
      </c>
      <c r="E401" t="s">
        <v>749</v>
      </c>
      <c r="F401" t="s">
        <v>642</v>
      </c>
      <c r="G401">
        <v>180</v>
      </c>
      <c r="H401" t="s">
        <v>632</v>
      </c>
    </row>
    <row r="402" spans="1:8" x14ac:dyDescent="0.25">
      <c r="A402" t="s">
        <v>750</v>
      </c>
      <c r="B402" t="s">
        <v>628</v>
      </c>
      <c r="C402" t="s">
        <v>8</v>
      </c>
      <c r="D402" t="s">
        <v>629</v>
      </c>
      <c r="E402" t="s">
        <v>751</v>
      </c>
      <c r="F402" t="s">
        <v>647</v>
      </c>
      <c r="G402">
        <v>0</v>
      </c>
      <c r="H402" t="s">
        <v>632</v>
      </c>
    </row>
    <row r="403" spans="1:8" x14ac:dyDescent="0.25">
      <c r="A403" t="s">
        <v>752</v>
      </c>
      <c r="B403" t="s">
        <v>628</v>
      </c>
      <c r="C403" t="s">
        <v>8</v>
      </c>
      <c r="D403" t="s">
        <v>629</v>
      </c>
      <c r="E403" t="s">
        <v>753</v>
      </c>
      <c r="F403" t="s">
        <v>647</v>
      </c>
      <c r="G403">
        <v>180</v>
      </c>
      <c r="H403" t="s">
        <v>632</v>
      </c>
    </row>
    <row r="404" spans="1:8" x14ac:dyDescent="0.25">
      <c r="A404" t="s">
        <v>754</v>
      </c>
      <c r="B404" t="s">
        <v>628</v>
      </c>
      <c r="C404" t="s">
        <v>8</v>
      </c>
      <c r="D404" t="s">
        <v>629</v>
      </c>
      <c r="E404" t="s">
        <v>755</v>
      </c>
      <c r="F404" t="s">
        <v>642</v>
      </c>
      <c r="G404">
        <v>0</v>
      </c>
      <c r="H404" t="s">
        <v>632</v>
      </c>
    </row>
    <row r="405" spans="1:8" x14ac:dyDescent="0.25">
      <c r="A405" t="s">
        <v>756</v>
      </c>
      <c r="B405" t="s">
        <v>628</v>
      </c>
      <c r="C405" t="s">
        <v>8</v>
      </c>
      <c r="D405" t="s">
        <v>629</v>
      </c>
      <c r="E405" t="s">
        <v>757</v>
      </c>
      <c r="F405" t="s">
        <v>642</v>
      </c>
      <c r="G405">
        <v>180</v>
      </c>
      <c r="H405" t="s">
        <v>632</v>
      </c>
    </row>
    <row r="406" spans="1:8" x14ac:dyDescent="0.25">
      <c r="A406" t="s">
        <v>758</v>
      </c>
      <c r="B406" t="s">
        <v>628</v>
      </c>
      <c r="C406" t="s">
        <v>8</v>
      </c>
      <c r="D406" t="s">
        <v>629</v>
      </c>
      <c r="E406" t="s">
        <v>759</v>
      </c>
      <c r="F406" t="s">
        <v>647</v>
      </c>
      <c r="G406">
        <v>0</v>
      </c>
      <c r="H406" t="s">
        <v>632</v>
      </c>
    </row>
    <row r="407" spans="1:8" x14ac:dyDescent="0.25">
      <c r="A407" t="s">
        <v>760</v>
      </c>
      <c r="B407" t="s">
        <v>628</v>
      </c>
      <c r="C407" t="s">
        <v>8</v>
      </c>
      <c r="D407" t="s">
        <v>629</v>
      </c>
      <c r="E407" t="s">
        <v>761</v>
      </c>
      <c r="F407" t="s">
        <v>647</v>
      </c>
      <c r="G407">
        <v>180</v>
      </c>
      <c r="H407" t="s">
        <v>632</v>
      </c>
    </row>
    <row r="408" spans="1:8" x14ac:dyDescent="0.25">
      <c r="A408" t="s">
        <v>762</v>
      </c>
      <c r="B408" t="s">
        <v>628</v>
      </c>
      <c r="C408" t="s">
        <v>8</v>
      </c>
      <c r="D408" t="s">
        <v>629</v>
      </c>
      <c r="E408" t="s">
        <v>763</v>
      </c>
      <c r="F408" t="s">
        <v>642</v>
      </c>
      <c r="G408">
        <v>0</v>
      </c>
      <c r="H408" t="s">
        <v>632</v>
      </c>
    </row>
    <row r="409" spans="1:8" x14ac:dyDescent="0.25">
      <c r="A409" t="s">
        <v>764</v>
      </c>
      <c r="B409" t="s">
        <v>628</v>
      </c>
      <c r="C409" t="s">
        <v>8</v>
      </c>
      <c r="D409" t="s">
        <v>629</v>
      </c>
      <c r="E409" t="s">
        <v>765</v>
      </c>
      <c r="F409" t="s">
        <v>642</v>
      </c>
      <c r="G409">
        <v>180</v>
      </c>
      <c r="H409" t="s">
        <v>632</v>
      </c>
    </row>
    <row r="410" spans="1:8" x14ac:dyDescent="0.25">
      <c r="A410" t="s">
        <v>766</v>
      </c>
      <c r="B410" t="s">
        <v>628</v>
      </c>
      <c r="C410" t="s">
        <v>8</v>
      </c>
      <c r="D410" t="s">
        <v>629</v>
      </c>
      <c r="E410" t="s">
        <v>767</v>
      </c>
      <c r="F410" t="s">
        <v>647</v>
      </c>
      <c r="G410">
        <v>0</v>
      </c>
      <c r="H410" t="s">
        <v>632</v>
      </c>
    </row>
    <row r="411" spans="1:8" x14ac:dyDescent="0.25">
      <c r="A411" t="s">
        <v>768</v>
      </c>
      <c r="B411" t="s">
        <v>628</v>
      </c>
      <c r="C411" t="s">
        <v>8</v>
      </c>
      <c r="D411" t="s">
        <v>629</v>
      </c>
      <c r="E411" t="s">
        <v>769</v>
      </c>
      <c r="F411" t="s">
        <v>647</v>
      </c>
      <c r="G411">
        <v>180</v>
      </c>
      <c r="H411" t="s">
        <v>632</v>
      </c>
    </row>
    <row r="412" spans="1:8" x14ac:dyDescent="0.25">
      <c r="A412" t="s">
        <v>770</v>
      </c>
      <c r="B412" t="s">
        <v>628</v>
      </c>
      <c r="C412" t="s">
        <v>8</v>
      </c>
      <c r="D412" t="s">
        <v>629</v>
      </c>
      <c r="E412" t="s">
        <v>771</v>
      </c>
      <c r="F412" t="s">
        <v>642</v>
      </c>
      <c r="G412">
        <v>0</v>
      </c>
      <c r="H412" t="s">
        <v>632</v>
      </c>
    </row>
    <row r="413" spans="1:8" x14ac:dyDescent="0.25">
      <c r="A413" t="s">
        <v>772</v>
      </c>
      <c r="B413" t="s">
        <v>628</v>
      </c>
      <c r="C413" t="s">
        <v>8</v>
      </c>
      <c r="D413" t="s">
        <v>629</v>
      </c>
      <c r="E413" t="s">
        <v>773</v>
      </c>
      <c r="F413" t="s">
        <v>642</v>
      </c>
      <c r="G413">
        <v>180</v>
      </c>
      <c r="H413" t="s">
        <v>632</v>
      </c>
    </row>
    <row r="414" spans="1:8" x14ac:dyDescent="0.25">
      <c r="A414" t="s">
        <v>774</v>
      </c>
      <c r="B414" t="s">
        <v>628</v>
      </c>
      <c r="C414" t="s">
        <v>8</v>
      </c>
      <c r="D414" t="s">
        <v>629</v>
      </c>
      <c r="E414" t="s">
        <v>775</v>
      </c>
      <c r="F414" t="s">
        <v>647</v>
      </c>
      <c r="G414">
        <v>0</v>
      </c>
      <c r="H414" t="s">
        <v>632</v>
      </c>
    </row>
    <row r="415" spans="1:8" x14ac:dyDescent="0.25">
      <c r="A415" t="s">
        <v>776</v>
      </c>
      <c r="B415" t="s">
        <v>628</v>
      </c>
      <c r="C415" t="s">
        <v>8</v>
      </c>
      <c r="D415" t="s">
        <v>629</v>
      </c>
      <c r="E415" t="s">
        <v>777</v>
      </c>
      <c r="F415" t="s">
        <v>647</v>
      </c>
      <c r="G415">
        <v>180</v>
      </c>
      <c r="H415" t="s">
        <v>632</v>
      </c>
    </row>
    <row r="416" spans="1:8" x14ac:dyDescent="0.25">
      <c r="A416" t="s">
        <v>778</v>
      </c>
      <c r="B416" t="s">
        <v>628</v>
      </c>
      <c r="C416" t="s">
        <v>8</v>
      </c>
      <c r="D416" t="s">
        <v>629</v>
      </c>
      <c r="E416" t="s">
        <v>779</v>
      </c>
      <c r="F416" t="s">
        <v>642</v>
      </c>
      <c r="G416">
        <v>0</v>
      </c>
      <c r="H416" t="s">
        <v>632</v>
      </c>
    </row>
    <row r="417" spans="1:8" x14ac:dyDescent="0.25">
      <c r="A417" t="s">
        <v>780</v>
      </c>
      <c r="B417" t="s">
        <v>628</v>
      </c>
      <c r="C417" t="s">
        <v>8</v>
      </c>
      <c r="D417" t="s">
        <v>629</v>
      </c>
      <c r="E417" t="s">
        <v>781</v>
      </c>
      <c r="F417" t="s">
        <v>642</v>
      </c>
      <c r="G417">
        <v>180</v>
      </c>
      <c r="H417" t="s">
        <v>632</v>
      </c>
    </row>
    <row r="418" spans="1:8" x14ac:dyDescent="0.25">
      <c r="A418" t="s">
        <v>782</v>
      </c>
      <c r="B418" t="s">
        <v>628</v>
      </c>
      <c r="C418" t="s">
        <v>8</v>
      </c>
      <c r="D418" t="s">
        <v>629</v>
      </c>
      <c r="E418" t="s">
        <v>783</v>
      </c>
      <c r="F418" t="s">
        <v>784</v>
      </c>
      <c r="G418">
        <v>0</v>
      </c>
      <c r="H418" t="s">
        <v>632</v>
      </c>
    </row>
    <row r="419" spans="1:8" x14ac:dyDescent="0.25">
      <c r="A419" t="s">
        <v>785</v>
      </c>
      <c r="B419" t="s">
        <v>628</v>
      </c>
      <c r="C419" t="s">
        <v>8</v>
      </c>
      <c r="D419" t="s">
        <v>629</v>
      </c>
      <c r="E419" t="s">
        <v>786</v>
      </c>
      <c r="F419" t="s">
        <v>784</v>
      </c>
      <c r="G419">
        <v>180</v>
      </c>
      <c r="H419" t="s">
        <v>632</v>
      </c>
    </row>
    <row r="420" spans="1:8" x14ac:dyDescent="0.25">
      <c r="A420" t="s">
        <v>787</v>
      </c>
      <c r="B420" t="s">
        <v>628</v>
      </c>
      <c r="C420" t="s">
        <v>8</v>
      </c>
      <c r="D420" t="s">
        <v>629</v>
      </c>
      <c r="E420" t="s">
        <v>788</v>
      </c>
      <c r="F420" t="s">
        <v>631</v>
      </c>
      <c r="G420">
        <v>0</v>
      </c>
      <c r="H420" t="s">
        <v>632</v>
      </c>
    </row>
    <row r="421" spans="1:8" x14ac:dyDescent="0.25">
      <c r="A421" t="s">
        <v>789</v>
      </c>
      <c r="B421" t="s">
        <v>628</v>
      </c>
      <c r="C421" t="s">
        <v>8</v>
      </c>
      <c r="D421" t="s">
        <v>629</v>
      </c>
      <c r="E421" t="s">
        <v>790</v>
      </c>
      <c r="F421" t="s">
        <v>631</v>
      </c>
      <c r="G421">
        <v>180</v>
      </c>
      <c r="H421" t="s">
        <v>632</v>
      </c>
    </row>
    <row r="422" spans="1:8" x14ac:dyDescent="0.25">
      <c r="A422" t="s">
        <v>791</v>
      </c>
      <c r="B422" t="s">
        <v>628</v>
      </c>
      <c r="C422" t="s">
        <v>8</v>
      </c>
      <c r="D422" t="s">
        <v>629</v>
      </c>
      <c r="E422" t="s">
        <v>792</v>
      </c>
      <c r="F422" t="s">
        <v>793</v>
      </c>
      <c r="G422">
        <v>0</v>
      </c>
      <c r="H422" t="s">
        <v>632</v>
      </c>
    </row>
    <row r="423" spans="1:8" x14ac:dyDescent="0.25">
      <c r="A423" t="s">
        <v>794</v>
      </c>
      <c r="B423" t="s">
        <v>628</v>
      </c>
      <c r="C423" t="s">
        <v>8</v>
      </c>
      <c r="D423" t="s">
        <v>629</v>
      </c>
      <c r="E423" t="s">
        <v>795</v>
      </c>
      <c r="F423" t="s">
        <v>793</v>
      </c>
      <c r="G423">
        <v>180</v>
      </c>
      <c r="H423" t="s">
        <v>632</v>
      </c>
    </row>
    <row r="424" spans="1:8" x14ac:dyDescent="0.25">
      <c r="A424" t="s">
        <v>580</v>
      </c>
      <c r="B424" t="s">
        <v>581</v>
      </c>
      <c r="C424" t="s">
        <v>8</v>
      </c>
      <c r="D424" t="s">
        <v>582</v>
      </c>
      <c r="E424" t="s">
        <v>583</v>
      </c>
      <c r="F424" t="s">
        <v>584</v>
      </c>
      <c r="G424">
        <v>270</v>
      </c>
      <c r="H424" t="s">
        <v>585</v>
      </c>
    </row>
    <row r="425" spans="1:8" x14ac:dyDescent="0.25">
      <c r="A425" t="s">
        <v>586</v>
      </c>
      <c r="B425" t="s">
        <v>581</v>
      </c>
      <c r="C425" t="s">
        <v>8</v>
      </c>
      <c r="D425" t="s">
        <v>582</v>
      </c>
      <c r="E425" t="s">
        <v>587</v>
      </c>
      <c r="F425" t="s">
        <v>588</v>
      </c>
      <c r="G425">
        <v>270</v>
      </c>
      <c r="H425" t="s">
        <v>585</v>
      </c>
    </row>
    <row r="426" spans="1:8" x14ac:dyDescent="0.25">
      <c r="A426" t="s">
        <v>589</v>
      </c>
      <c r="B426" t="s">
        <v>581</v>
      </c>
      <c r="C426" t="s">
        <v>8</v>
      </c>
      <c r="D426" t="s">
        <v>582</v>
      </c>
      <c r="E426" t="s">
        <v>590</v>
      </c>
      <c r="F426" t="s">
        <v>591</v>
      </c>
      <c r="G426">
        <v>270</v>
      </c>
      <c r="H426" t="s">
        <v>585</v>
      </c>
    </row>
    <row r="427" spans="1:8" x14ac:dyDescent="0.25">
      <c r="A427" t="s">
        <v>592</v>
      </c>
      <c r="B427" t="s">
        <v>581</v>
      </c>
      <c r="C427" t="s">
        <v>8</v>
      </c>
      <c r="D427" t="s">
        <v>582</v>
      </c>
      <c r="E427" t="s">
        <v>593</v>
      </c>
      <c r="F427" t="s">
        <v>594</v>
      </c>
      <c r="G427">
        <v>270</v>
      </c>
      <c r="H427" t="s">
        <v>585</v>
      </c>
    </row>
    <row r="428" spans="1:8" x14ac:dyDescent="0.25">
      <c r="A428" t="s">
        <v>595</v>
      </c>
      <c r="B428" t="s">
        <v>581</v>
      </c>
      <c r="C428" t="s">
        <v>8</v>
      </c>
      <c r="D428" t="s">
        <v>582</v>
      </c>
      <c r="E428" t="s">
        <v>596</v>
      </c>
      <c r="F428" t="s">
        <v>591</v>
      </c>
      <c r="G428">
        <v>270</v>
      </c>
      <c r="H428" t="s">
        <v>585</v>
      </c>
    </row>
    <row r="429" spans="1:8" x14ac:dyDescent="0.25">
      <c r="A429" t="s">
        <v>597</v>
      </c>
      <c r="B429" t="s">
        <v>581</v>
      </c>
      <c r="C429" t="s">
        <v>8</v>
      </c>
      <c r="D429" t="s">
        <v>582</v>
      </c>
      <c r="E429" t="s">
        <v>598</v>
      </c>
      <c r="F429" t="s">
        <v>594</v>
      </c>
      <c r="G429">
        <v>270</v>
      </c>
      <c r="H429" t="s">
        <v>585</v>
      </c>
    </row>
    <row r="430" spans="1:8" x14ac:dyDescent="0.25">
      <c r="A430" t="s">
        <v>599</v>
      </c>
      <c r="B430" t="s">
        <v>581</v>
      </c>
      <c r="C430" t="s">
        <v>8</v>
      </c>
      <c r="D430" t="s">
        <v>582</v>
      </c>
      <c r="E430" t="s">
        <v>600</v>
      </c>
      <c r="F430" t="s">
        <v>591</v>
      </c>
      <c r="G430">
        <v>270</v>
      </c>
      <c r="H430" t="s">
        <v>585</v>
      </c>
    </row>
    <row r="431" spans="1:8" x14ac:dyDescent="0.25">
      <c r="A431" t="s">
        <v>601</v>
      </c>
      <c r="B431" t="s">
        <v>581</v>
      </c>
      <c r="C431" t="s">
        <v>8</v>
      </c>
      <c r="D431" t="s">
        <v>582</v>
      </c>
      <c r="E431" t="s">
        <v>602</v>
      </c>
      <c r="F431" t="s">
        <v>594</v>
      </c>
      <c r="G431">
        <v>270</v>
      </c>
      <c r="H431" t="s">
        <v>585</v>
      </c>
    </row>
    <row r="432" spans="1:8" x14ac:dyDescent="0.25">
      <c r="A432" t="s">
        <v>603</v>
      </c>
      <c r="B432" t="s">
        <v>581</v>
      </c>
      <c r="C432" t="s">
        <v>8</v>
      </c>
      <c r="D432" t="s">
        <v>582</v>
      </c>
      <c r="E432" t="s">
        <v>604</v>
      </c>
      <c r="F432" t="s">
        <v>591</v>
      </c>
      <c r="G432">
        <v>270</v>
      </c>
      <c r="H432" t="s">
        <v>585</v>
      </c>
    </row>
    <row r="433" spans="1:8" x14ac:dyDescent="0.25">
      <c r="A433" t="s">
        <v>605</v>
      </c>
      <c r="B433" t="s">
        <v>581</v>
      </c>
      <c r="C433" t="s">
        <v>8</v>
      </c>
      <c r="D433" t="s">
        <v>582</v>
      </c>
      <c r="E433" t="s">
        <v>606</v>
      </c>
      <c r="F433" t="s">
        <v>594</v>
      </c>
      <c r="G433">
        <v>270</v>
      </c>
      <c r="H433" t="s">
        <v>585</v>
      </c>
    </row>
    <row r="434" spans="1:8" x14ac:dyDescent="0.25">
      <c r="A434" t="s">
        <v>607</v>
      </c>
      <c r="B434" t="s">
        <v>581</v>
      </c>
      <c r="C434" t="s">
        <v>8</v>
      </c>
      <c r="D434" t="s">
        <v>582</v>
      </c>
      <c r="E434" t="s">
        <v>608</v>
      </c>
      <c r="F434" t="s">
        <v>591</v>
      </c>
      <c r="G434">
        <v>270</v>
      </c>
      <c r="H434" t="s">
        <v>585</v>
      </c>
    </row>
    <row r="435" spans="1:8" x14ac:dyDescent="0.25">
      <c r="A435" t="s">
        <v>609</v>
      </c>
      <c r="B435" t="s">
        <v>581</v>
      </c>
      <c r="C435" t="s">
        <v>8</v>
      </c>
      <c r="D435" t="s">
        <v>582</v>
      </c>
      <c r="E435" t="s">
        <v>610</v>
      </c>
      <c r="F435" t="s">
        <v>594</v>
      </c>
      <c r="G435">
        <v>270</v>
      </c>
      <c r="H435" t="s">
        <v>585</v>
      </c>
    </row>
    <row r="436" spans="1:8" x14ac:dyDescent="0.25">
      <c r="A436" t="s">
        <v>611</v>
      </c>
      <c r="B436" t="s">
        <v>581</v>
      </c>
      <c r="C436" t="s">
        <v>8</v>
      </c>
      <c r="D436" t="s">
        <v>582</v>
      </c>
      <c r="E436" t="s">
        <v>612</v>
      </c>
      <c r="F436" t="s">
        <v>591</v>
      </c>
      <c r="G436">
        <v>270</v>
      </c>
      <c r="H436" t="s">
        <v>585</v>
      </c>
    </row>
    <row r="437" spans="1:8" x14ac:dyDescent="0.25">
      <c r="A437" t="s">
        <v>613</v>
      </c>
      <c r="B437" t="s">
        <v>581</v>
      </c>
      <c r="C437" t="s">
        <v>8</v>
      </c>
      <c r="D437" t="s">
        <v>582</v>
      </c>
      <c r="E437" t="s">
        <v>614</v>
      </c>
      <c r="F437" t="s">
        <v>594</v>
      </c>
      <c r="G437">
        <v>270</v>
      </c>
      <c r="H437" t="s">
        <v>585</v>
      </c>
    </row>
    <row r="438" spans="1:8" x14ac:dyDescent="0.25">
      <c r="A438" t="s">
        <v>615</v>
      </c>
      <c r="B438" t="s">
        <v>581</v>
      </c>
      <c r="C438" t="s">
        <v>8</v>
      </c>
      <c r="D438" t="s">
        <v>582</v>
      </c>
      <c r="E438" t="s">
        <v>616</v>
      </c>
      <c r="F438" t="s">
        <v>591</v>
      </c>
      <c r="G438">
        <v>270</v>
      </c>
      <c r="H438" t="s">
        <v>585</v>
      </c>
    </row>
    <row r="439" spans="1:8" x14ac:dyDescent="0.25">
      <c r="A439" t="s">
        <v>617</v>
      </c>
      <c r="B439" t="s">
        <v>581</v>
      </c>
      <c r="C439" t="s">
        <v>8</v>
      </c>
      <c r="D439" t="s">
        <v>582</v>
      </c>
      <c r="E439" t="s">
        <v>618</v>
      </c>
      <c r="F439" t="s">
        <v>594</v>
      </c>
      <c r="G439">
        <v>270</v>
      </c>
      <c r="H439" t="s">
        <v>585</v>
      </c>
    </row>
    <row r="440" spans="1:8" x14ac:dyDescent="0.25">
      <c r="A440" t="s">
        <v>619</v>
      </c>
      <c r="B440" t="s">
        <v>581</v>
      </c>
      <c r="C440" t="s">
        <v>8</v>
      </c>
      <c r="D440" t="s">
        <v>582</v>
      </c>
      <c r="E440" t="s">
        <v>620</v>
      </c>
      <c r="F440" t="s">
        <v>591</v>
      </c>
      <c r="G440">
        <v>270</v>
      </c>
      <c r="H440" t="s">
        <v>585</v>
      </c>
    </row>
    <row r="441" spans="1:8" x14ac:dyDescent="0.25">
      <c r="A441" t="s">
        <v>621</v>
      </c>
      <c r="B441" t="s">
        <v>581</v>
      </c>
      <c r="C441" t="s">
        <v>8</v>
      </c>
      <c r="D441" t="s">
        <v>582</v>
      </c>
      <c r="E441" t="s">
        <v>622</v>
      </c>
      <c r="F441" t="s">
        <v>594</v>
      </c>
      <c r="G441">
        <v>270</v>
      </c>
      <c r="H441" t="s">
        <v>585</v>
      </c>
    </row>
    <row r="442" spans="1:8" x14ac:dyDescent="0.25">
      <c r="A442" t="s">
        <v>623</v>
      </c>
      <c r="B442" t="s">
        <v>581</v>
      </c>
      <c r="C442" t="s">
        <v>8</v>
      </c>
      <c r="D442" t="s">
        <v>582</v>
      </c>
      <c r="E442" t="s">
        <v>624</v>
      </c>
      <c r="F442" t="s">
        <v>591</v>
      </c>
      <c r="G442">
        <v>270</v>
      </c>
      <c r="H442" t="s">
        <v>585</v>
      </c>
    </row>
    <row r="443" spans="1:8" x14ac:dyDescent="0.25">
      <c r="A443" t="s">
        <v>625</v>
      </c>
      <c r="B443" t="s">
        <v>581</v>
      </c>
      <c r="C443" t="s">
        <v>8</v>
      </c>
      <c r="D443" t="s">
        <v>582</v>
      </c>
      <c r="E443" t="s">
        <v>626</v>
      </c>
      <c r="F443" t="s">
        <v>594</v>
      </c>
      <c r="G443">
        <v>270</v>
      </c>
      <c r="H443" t="s">
        <v>585</v>
      </c>
    </row>
    <row r="444" spans="1:8" x14ac:dyDescent="0.25">
      <c r="A444" t="s">
        <v>121</v>
      </c>
      <c r="B444" t="s">
        <v>122</v>
      </c>
      <c r="C444" t="s">
        <v>27</v>
      </c>
      <c r="D444" t="s">
        <v>123</v>
      </c>
      <c r="E444" t="s">
        <v>124</v>
      </c>
      <c r="F444" t="s">
        <v>125</v>
      </c>
      <c r="G444">
        <v>0</v>
      </c>
      <c r="H444" t="s">
        <v>126</v>
      </c>
    </row>
    <row r="445" spans="1:8" x14ac:dyDescent="0.25">
      <c r="A445" t="s">
        <v>127</v>
      </c>
      <c r="B445" t="s">
        <v>122</v>
      </c>
      <c r="C445" t="s">
        <v>27</v>
      </c>
      <c r="D445" t="s">
        <v>123</v>
      </c>
      <c r="E445" t="s">
        <v>128</v>
      </c>
      <c r="F445" t="s">
        <v>129</v>
      </c>
      <c r="G445">
        <v>270</v>
      </c>
      <c r="H445" t="s">
        <v>126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2"/>
  <sheetViews>
    <sheetView topLeftCell="A86" zoomScale="25" zoomScaleNormal="25" workbookViewId="0">
      <selection activeCell="A86" sqref="A1:H1048576"/>
    </sheetView>
  </sheetViews>
  <sheetFormatPr defaultRowHeight="15" x14ac:dyDescent="0.25"/>
  <cols>
    <col min="1" max="1" width="77.28515625" bestFit="1" customWidth="1"/>
    <col min="2" max="2" width="31" style="13" bestFit="1" customWidth="1"/>
    <col min="3" max="3" width="13.85546875" style="13" bestFit="1" customWidth="1"/>
    <col min="4" max="4" width="28.7109375" style="13" bestFit="1" customWidth="1"/>
    <col min="5" max="6" width="14.42578125" style="13" bestFit="1" customWidth="1"/>
    <col min="7" max="7" width="19" style="13" bestFit="1" customWidth="1"/>
    <col min="8" max="8" width="60.140625" bestFit="1" customWidth="1"/>
  </cols>
  <sheetData>
    <row r="1" spans="1:8" x14ac:dyDescent="0.25">
      <c r="A1" s="7" t="s">
        <v>15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2" t="s">
        <v>6</v>
      </c>
    </row>
    <row r="2" spans="1:8" x14ac:dyDescent="0.25">
      <c r="A2" s="8" t="s">
        <v>25</v>
      </c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>
        <v>0</v>
      </c>
      <c r="H2" s="4" t="s">
        <v>31</v>
      </c>
    </row>
    <row r="3" spans="1:8" x14ac:dyDescent="0.25">
      <c r="A3" s="9" t="s">
        <v>32</v>
      </c>
      <c r="B3" s="12" t="s">
        <v>26</v>
      </c>
      <c r="C3" s="12" t="s">
        <v>8</v>
      </c>
      <c r="D3" s="12" t="s">
        <v>28</v>
      </c>
      <c r="E3" s="12" t="s">
        <v>33</v>
      </c>
      <c r="F3" s="12" t="s">
        <v>34</v>
      </c>
      <c r="G3" s="12">
        <v>270</v>
      </c>
      <c r="H3" s="6" t="s">
        <v>31</v>
      </c>
    </row>
    <row r="4" spans="1:8" x14ac:dyDescent="0.25">
      <c r="A4" s="8" t="s">
        <v>35</v>
      </c>
      <c r="B4" s="11" t="s">
        <v>26</v>
      </c>
      <c r="C4" s="11" t="s">
        <v>8</v>
      </c>
      <c r="D4" s="11" t="s">
        <v>28</v>
      </c>
      <c r="E4" s="11" t="s">
        <v>36</v>
      </c>
      <c r="F4" s="11" t="s">
        <v>37</v>
      </c>
      <c r="G4" s="11">
        <v>0</v>
      </c>
      <c r="H4" s="4" t="s">
        <v>31</v>
      </c>
    </row>
    <row r="5" spans="1:8" x14ac:dyDescent="0.25">
      <c r="A5" s="9" t="s">
        <v>38</v>
      </c>
      <c r="B5" s="12" t="s">
        <v>26</v>
      </c>
      <c r="C5" s="12" t="s">
        <v>27</v>
      </c>
      <c r="D5" s="12" t="s">
        <v>28</v>
      </c>
      <c r="E5" s="12" t="s">
        <v>39</v>
      </c>
      <c r="F5" s="12" t="s">
        <v>40</v>
      </c>
      <c r="G5" s="12">
        <v>0</v>
      </c>
      <c r="H5" s="6" t="s">
        <v>31</v>
      </c>
    </row>
    <row r="6" spans="1:8" x14ac:dyDescent="0.25">
      <c r="A6" s="8" t="s">
        <v>41</v>
      </c>
      <c r="B6" s="11" t="s">
        <v>26</v>
      </c>
      <c r="C6" s="11" t="s">
        <v>8</v>
      </c>
      <c r="D6" s="11" t="s">
        <v>28</v>
      </c>
      <c r="E6" s="11" t="s">
        <v>42</v>
      </c>
      <c r="F6" s="11" t="s">
        <v>43</v>
      </c>
      <c r="G6" s="11">
        <v>270</v>
      </c>
      <c r="H6" s="4" t="s">
        <v>31</v>
      </c>
    </row>
    <row r="7" spans="1:8" x14ac:dyDescent="0.25">
      <c r="A7" s="9" t="s">
        <v>44</v>
      </c>
      <c r="B7" s="12" t="s">
        <v>26</v>
      </c>
      <c r="C7" s="12" t="s">
        <v>8</v>
      </c>
      <c r="D7" s="12" t="s">
        <v>28</v>
      </c>
      <c r="E7" s="12" t="s">
        <v>45</v>
      </c>
      <c r="F7" s="12" t="s">
        <v>46</v>
      </c>
      <c r="G7" s="12">
        <v>0</v>
      </c>
      <c r="H7" s="6" t="s">
        <v>31</v>
      </c>
    </row>
    <row r="8" spans="1:8" x14ac:dyDescent="0.25">
      <c r="A8" s="8" t="s">
        <v>47</v>
      </c>
      <c r="B8" s="11" t="s">
        <v>26</v>
      </c>
      <c r="C8" s="11" t="s">
        <v>27</v>
      </c>
      <c r="D8" s="11" t="s">
        <v>28</v>
      </c>
      <c r="E8" s="11" t="s">
        <v>48</v>
      </c>
      <c r="F8" s="11" t="s">
        <v>40</v>
      </c>
      <c r="G8" s="11">
        <v>0</v>
      </c>
      <c r="H8" s="4" t="s">
        <v>31</v>
      </c>
    </row>
    <row r="9" spans="1:8" x14ac:dyDescent="0.25">
      <c r="A9" s="9" t="s">
        <v>49</v>
      </c>
      <c r="B9" s="12" t="s">
        <v>26</v>
      </c>
      <c r="C9" s="12" t="s">
        <v>8</v>
      </c>
      <c r="D9" s="12" t="s">
        <v>28</v>
      </c>
      <c r="E9" s="12" t="s">
        <v>50</v>
      </c>
      <c r="F9" s="12" t="s">
        <v>51</v>
      </c>
      <c r="G9" s="12">
        <v>270</v>
      </c>
      <c r="H9" s="6" t="s">
        <v>31</v>
      </c>
    </row>
    <row r="10" spans="1:8" x14ac:dyDescent="0.25">
      <c r="A10" s="8" t="s">
        <v>52</v>
      </c>
      <c r="B10" s="11" t="s">
        <v>26</v>
      </c>
      <c r="C10" s="11" t="s">
        <v>8</v>
      </c>
      <c r="D10" s="11" t="s">
        <v>28</v>
      </c>
      <c r="E10" s="11" t="s">
        <v>53</v>
      </c>
      <c r="F10" s="11" t="s">
        <v>54</v>
      </c>
      <c r="G10" s="11">
        <v>0</v>
      </c>
      <c r="H10" s="4" t="s">
        <v>31</v>
      </c>
    </row>
    <row r="11" spans="1:8" x14ac:dyDescent="0.25">
      <c r="A11" s="9" t="s">
        <v>55</v>
      </c>
      <c r="B11" s="12" t="s">
        <v>26</v>
      </c>
      <c r="C11" s="12" t="s">
        <v>27</v>
      </c>
      <c r="D11" s="12" t="s">
        <v>28</v>
      </c>
      <c r="E11" s="12" t="s">
        <v>56</v>
      </c>
      <c r="F11" s="12" t="s">
        <v>40</v>
      </c>
      <c r="G11" s="12">
        <v>0</v>
      </c>
      <c r="H11" s="6" t="s">
        <v>31</v>
      </c>
    </row>
    <row r="12" spans="1:8" x14ac:dyDescent="0.25">
      <c r="A12" s="8" t="s">
        <v>57</v>
      </c>
      <c r="B12" s="11" t="s">
        <v>26</v>
      </c>
      <c r="C12" s="11" t="s">
        <v>8</v>
      </c>
      <c r="D12" s="11" t="s">
        <v>28</v>
      </c>
      <c r="E12" s="11" t="s">
        <v>58</v>
      </c>
      <c r="F12" s="11" t="s">
        <v>59</v>
      </c>
      <c r="G12" s="11">
        <v>270</v>
      </c>
      <c r="H12" s="4" t="s">
        <v>31</v>
      </c>
    </row>
    <row r="13" spans="1:8" x14ac:dyDescent="0.25">
      <c r="A13" s="9" t="s">
        <v>60</v>
      </c>
      <c r="B13" s="12" t="s">
        <v>26</v>
      </c>
      <c r="C13" s="12" t="s">
        <v>8</v>
      </c>
      <c r="D13" s="12" t="s">
        <v>28</v>
      </c>
      <c r="E13" s="12" t="s">
        <v>61</v>
      </c>
      <c r="F13" s="12" t="s">
        <v>62</v>
      </c>
      <c r="G13" s="12">
        <v>0</v>
      </c>
      <c r="H13" s="6" t="s">
        <v>31</v>
      </c>
    </row>
    <row r="14" spans="1:8" x14ac:dyDescent="0.25">
      <c r="A14" s="8" t="s">
        <v>63</v>
      </c>
      <c r="B14" s="11" t="s">
        <v>26</v>
      </c>
      <c r="C14" s="11" t="s">
        <v>27</v>
      </c>
      <c r="D14" s="11" t="s">
        <v>28</v>
      </c>
      <c r="E14" s="11" t="s">
        <v>64</v>
      </c>
      <c r="F14" s="11" t="s">
        <v>40</v>
      </c>
      <c r="G14" s="11">
        <v>0</v>
      </c>
      <c r="H14" s="4" t="s">
        <v>31</v>
      </c>
    </row>
    <row r="15" spans="1:8" x14ac:dyDescent="0.25">
      <c r="A15" s="9" t="s">
        <v>65</v>
      </c>
      <c r="B15" s="12" t="s">
        <v>26</v>
      </c>
      <c r="C15" s="12" t="s">
        <v>8</v>
      </c>
      <c r="D15" s="12" t="s">
        <v>28</v>
      </c>
      <c r="E15" s="12" t="s">
        <v>66</v>
      </c>
      <c r="F15" s="12" t="s">
        <v>51</v>
      </c>
      <c r="G15" s="12">
        <v>270</v>
      </c>
      <c r="H15" s="6" t="s">
        <v>31</v>
      </c>
    </row>
    <row r="16" spans="1:8" x14ac:dyDescent="0.25">
      <c r="A16" s="8" t="s">
        <v>67</v>
      </c>
      <c r="B16" s="11" t="s">
        <v>26</v>
      </c>
      <c r="C16" s="11" t="s">
        <v>8</v>
      </c>
      <c r="D16" s="11" t="s">
        <v>28</v>
      </c>
      <c r="E16" s="11" t="s">
        <v>68</v>
      </c>
      <c r="F16" s="11" t="s">
        <v>54</v>
      </c>
      <c r="G16" s="11">
        <v>0</v>
      </c>
      <c r="H16" s="4" t="s">
        <v>31</v>
      </c>
    </row>
    <row r="17" spans="1:8" x14ac:dyDescent="0.25">
      <c r="A17" s="9" t="s">
        <v>69</v>
      </c>
      <c r="B17" s="12" t="s">
        <v>26</v>
      </c>
      <c r="C17" s="12" t="s">
        <v>27</v>
      </c>
      <c r="D17" s="12" t="s">
        <v>28</v>
      </c>
      <c r="E17" s="12" t="s">
        <v>70</v>
      </c>
      <c r="F17" s="12" t="s">
        <v>40</v>
      </c>
      <c r="G17" s="12">
        <v>0</v>
      </c>
      <c r="H17" s="6" t="s">
        <v>31</v>
      </c>
    </row>
    <row r="18" spans="1:8" x14ac:dyDescent="0.25">
      <c r="A18" s="8" t="s">
        <v>71</v>
      </c>
      <c r="B18" s="11" t="s">
        <v>26</v>
      </c>
      <c r="C18" s="11" t="s">
        <v>8</v>
      </c>
      <c r="D18" s="11" t="s">
        <v>28</v>
      </c>
      <c r="E18" s="11" t="s">
        <v>72</v>
      </c>
      <c r="F18" s="11" t="s">
        <v>73</v>
      </c>
      <c r="G18" s="11">
        <v>270</v>
      </c>
      <c r="H18" s="4" t="s">
        <v>31</v>
      </c>
    </row>
    <row r="19" spans="1:8" x14ac:dyDescent="0.25">
      <c r="A19" s="9" t="s">
        <v>74</v>
      </c>
      <c r="B19" s="12" t="s">
        <v>26</v>
      </c>
      <c r="C19" s="12" t="s">
        <v>8</v>
      </c>
      <c r="D19" s="12" t="s">
        <v>28</v>
      </c>
      <c r="E19" s="12" t="s">
        <v>75</v>
      </c>
      <c r="F19" s="12" t="s">
        <v>46</v>
      </c>
      <c r="G19" s="12">
        <v>0</v>
      </c>
      <c r="H19" s="6" t="s">
        <v>31</v>
      </c>
    </row>
    <row r="20" spans="1:8" x14ac:dyDescent="0.25">
      <c r="A20" s="8" t="s">
        <v>76</v>
      </c>
      <c r="B20" s="11" t="s">
        <v>26</v>
      </c>
      <c r="C20" s="11" t="s">
        <v>27</v>
      </c>
      <c r="D20" s="11" t="s">
        <v>28</v>
      </c>
      <c r="E20" s="11" t="s">
        <v>77</v>
      </c>
      <c r="F20" s="11" t="s">
        <v>40</v>
      </c>
      <c r="G20" s="11">
        <v>0</v>
      </c>
      <c r="H20" s="4" t="s">
        <v>31</v>
      </c>
    </row>
    <row r="21" spans="1:8" x14ac:dyDescent="0.25">
      <c r="A21" s="9" t="s">
        <v>78</v>
      </c>
      <c r="B21" s="12" t="s">
        <v>26</v>
      </c>
      <c r="C21" s="12" t="s">
        <v>8</v>
      </c>
      <c r="D21" s="12" t="s">
        <v>28</v>
      </c>
      <c r="E21" s="12" t="s">
        <v>79</v>
      </c>
      <c r="F21" s="12" t="s">
        <v>73</v>
      </c>
      <c r="G21" s="12">
        <v>270</v>
      </c>
      <c r="H21" s="6" t="s">
        <v>31</v>
      </c>
    </row>
    <row r="22" spans="1:8" x14ac:dyDescent="0.25">
      <c r="A22" s="8" t="s">
        <v>80</v>
      </c>
      <c r="B22" s="11" t="s">
        <v>26</v>
      </c>
      <c r="C22" s="11" t="s">
        <v>8</v>
      </c>
      <c r="D22" s="11" t="s">
        <v>28</v>
      </c>
      <c r="E22" s="11" t="s">
        <v>81</v>
      </c>
      <c r="F22" s="11" t="s">
        <v>46</v>
      </c>
      <c r="G22" s="11">
        <v>0</v>
      </c>
      <c r="H22" s="4" t="s">
        <v>31</v>
      </c>
    </row>
    <row r="23" spans="1:8" x14ac:dyDescent="0.25">
      <c r="A23" s="9" t="s">
        <v>82</v>
      </c>
      <c r="B23" s="12" t="s">
        <v>26</v>
      </c>
      <c r="C23" s="12" t="s">
        <v>27</v>
      </c>
      <c r="D23" s="12" t="s">
        <v>28</v>
      </c>
      <c r="E23" s="12" t="s">
        <v>83</v>
      </c>
      <c r="F23" s="12" t="s">
        <v>40</v>
      </c>
      <c r="G23" s="12">
        <v>0</v>
      </c>
      <c r="H23" s="6" t="s">
        <v>31</v>
      </c>
    </row>
    <row r="24" spans="1:8" x14ac:dyDescent="0.25">
      <c r="A24" s="8" t="s">
        <v>84</v>
      </c>
      <c r="B24" s="11" t="s">
        <v>26</v>
      </c>
      <c r="C24" s="11" t="s">
        <v>8</v>
      </c>
      <c r="D24" s="11" t="s">
        <v>28</v>
      </c>
      <c r="E24" s="11" t="s">
        <v>85</v>
      </c>
      <c r="F24" s="11" t="s">
        <v>51</v>
      </c>
      <c r="G24" s="11">
        <v>270</v>
      </c>
      <c r="H24" s="4" t="s">
        <v>31</v>
      </c>
    </row>
    <row r="25" spans="1:8" x14ac:dyDescent="0.25">
      <c r="A25" s="9" t="s">
        <v>86</v>
      </c>
      <c r="B25" s="12" t="s">
        <v>26</v>
      </c>
      <c r="C25" s="12" t="s">
        <v>8</v>
      </c>
      <c r="D25" s="12" t="s">
        <v>28</v>
      </c>
      <c r="E25" s="12" t="s">
        <v>87</v>
      </c>
      <c r="F25" s="12" t="s">
        <v>46</v>
      </c>
      <c r="G25" s="12">
        <v>0</v>
      </c>
      <c r="H25" s="6" t="s">
        <v>31</v>
      </c>
    </row>
    <row r="26" spans="1:8" x14ac:dyDescent="0.25">
      <c r="A26" s="8" t="s">
        <v>88</v>
      </c>
      <c r="B26" s="11" t="s">
        <v>26</v>
      </c>
      <c r="C26" s="11" t="s">
        <v>27</v>
      </c>
      <c r="D26" s="11" t="s">
        <v>28</v>
      </c>
      <c r="E26" s="11" t="s">
        <v>89</v>
      </c>
      <c r="F26" s="11" t="s">
        <v>40</v>
      </c>
      <c r="G26" s="11">
        <v>0</v>
      </c>
      <c r="H26" s="4" t="s">
        <v>31</v>
      </c>
    </row>
    <row r="27" spans="1:8" x14ac:dyDescent="0.25">
      <c r="A27" s="9" t="s">
        <v>90</v>
      </c>
      <c r="B27" s="12" t="s">
        <v>26</v>
      </c>
      <c r="C27" s="12" t="s">
        <v>8</v>
      </c>
      <c r="D27" s="12" t="s">
        <v>28</v>
      </c>
      <c r="E27" s="12" t="s">
        <v>91</v>
      </c>
      <c r="F27" s="12" t="s">
        <v>92</v>
      </c>
      <c r="G27" s="12">
        <v>270</v>
      </c>
      <c r="H27" s="6" t="s">
        <v>31</v>
      </c>
    </row>
    <row r="28" spans="1:8" x14ac:dyDescent="0.25">
      <c r="A28" s="8" t="s">
        <v>93</v>
      </c>
      <c r="B28" s="11" t="s">
        <v>26</v>
      </c>
      <c r="C28" s="11" t="s">
        <v>8</v>
      </c>
      <c r="D28" s="11" t="s">
        <v>28</v>
      </c>
      <c r="E28" s="11" t="s">
        <v>94</v>
      </c>
      <c r="F28" s="11" t="s">
        <v>46</v>
      </c>
      <c r="G28" s="11">
        <v>0</v>
      </c>
      <c r="H28" s="4" t="s">
        <v>31</v>
      </c>
    </row>
    <row r="29" spans="1:8" x14ac:dyDescent="0.25">
      <c r="A29" s="9" t="s">
        <v>95</v>
      </c>
      <c r="B29" s="12" t="s">
        <v>26</v>
      </c>
      <c r="C29" s="12" t="s">
        <v>27</v>
      </c>
      <c r="D29" s="12" t="s">
        <v>28</v>
      </c>
      <c r="E29" s="12" t="s">
        <v>96</v>
      </c>
      <c r="F29" s="12" t="s">
        <v>40</v>
      </c>
      <c r="G29" s="12">
        <v>0</v>
      </c>
      <c r="H29" s="6" t="s">
        <v>31</v>
      </c>
    </row>
    <row r="30" spans="1:8" x14ac:dyDescent="0.25">
      <c r="A30" s="8" t="s">
        <v>97</v>
      </c>
      <c r="B30" s="11" t="s">
        <v>26</v>
      </c>
      <c r="C30" s="11" t="s">
        <v>8</v>
      </c>
      <c r="D30" s="11" t="s">
        <v>28</v>
      </c>
      <c r="E30" s="11" t="s">
        <v>98</v>
      </c>
      <c r="F30" s="11" t="s">
        <v>73</v>
      </c>
      <c r="G30" s="11">
        <v>270</v>
      </c>
      <c r="H30" s="4" t="s">
        <v>31</v>
      </c>
    </row>
    <row r="31" spans="1:8" x14ac:dyDescent="0.25">
      <c r="A31" s="9" t="s">
        <v>99</v>
      </c>
      <c r="B31" s="12" t="s">
        <v>26</v>
      </c>
      <c r="C31" s="12" t="s">
        <v>8</v>
      </c>
      <c r="D31" s="12" t="s">
        <v>28</v>
      </c>
      <c r="E31" s="12" t="s">
        <v>100</v>
      </c>
      <c r="F31" s="12" t="s">
        <v>46</v>
      </c>
      <c r="G31" s="12">
        <v>0</v>
      </c>
      <c r="H31" s="6" t="s">
        <v>31</v>
      </c>
    </row>
    <row r="32" spans="1:8" x14ac:dyDescent="0.25">
      <c r="A32" s="17" t="s">
        <v>996</v>
      </c>
      <c r="B32" s="18"/>
      <c r="C32" s="18"/>
      <c r="D32" s="18"/>
      <c r="E32" s="18"/>
      <c r="F32" s="18"/>
      <c r="G32" s="18" t="s">
        <v>998</v>
      </c>
      <c r="H32" s="19">
        <f xml:space="preserve"> COUNT(G2:G31)</f>
        <v>30</v>
      </c>
    </row>
    <row r="35" spans="1:8" x14ac:dyDescent="0.25">
      <c r="A35" s="7" t="s">
        <v>15</v>
      </c>
      <c r="B35" s="10" t="s">
        <v>0</v>
      </c>
      <c r="C35" s="10" t="s">
        <v>1</v>
      </c>
      <c r="D35" s="10" t="s">
        <v>2</v>
      </c>
      <c r="E35" s="10" t="s">
        <v>3</v>
      </c>
      <c r="F35" s="10" t="s">
        <v>4</v>
      </c>
      <c r="G35" s="10" t="s">
        <v>5</v>
      </c>
      <c r="H35" s="2" t="s">
        <v>6</v>
      </c>
    </row>
    <row r="36" spans="1:8" x14ac:dyDescent="0.25">
      <c r="A36" s="8" t="s">
        <v>16</v>
      </c>
      <c r="B36" s="11" t="s">
        <v>17</v>
      </c>
      <c r="C36" s="11" t="s">
        <v>8</v>
      </c>
      <c r="D36" s="11" t="s">
        <v>18</v>
      </c>
      <c r="E36" s="11" t="s">
        <v>19</v>
      </c>
      <c r="F36" s="11" t="s">
        <v>20</v>
      </c>
      <c r="G36" s="11">
        <v>270</v>
      </c>
      <c r="H36" s="4" t="s">
        <v>21</v>
      </c>
    </row>
    <row r="37" spans="1:8" x14ac:dyDescent="0.25">
      <c r="A37" s="9" t="s">
        <v>22</v>
      </c>
      <c r="B37" s="12" t="s">
        <v>17</v>
      </c>
      <c r="C37" s="12" t="s">
        <v>8</v>
      </c>
      <c r="D37" s="12" t="s">
        <v>18</v>
      </c>
      <c r="E37" s="12" t="s">
        <v>23</v>
      </c>
      <c r="F37" s="12" t="s">
        <v>24</v>
      </c>
      <c r="G37" s="12">
        <v>180</v>
      </c>
      <c r="H37" s="6" t="s">
        <v>21</v>
      </c>
    </row>
    <row r="38" spans="1:8" x14ac:dyDescent="0.25">
      <c r="A38" s="17" t="s">
        <v>997</v>
      </c>
      <c r="B38" s="18"/>
      <c r="C38" s="18"/>
      <c r="D38" s="18"/>
      <c r="E38" s="18"/>
      <c r="F38" s="18"/>
      <c r="G38" s="18" t="s">
        <v>998</v>
      </c>
      <c r="H38" s="19">
        <f xml:space="preserve"> COUNT(G36:G37)</f>
        <v>2</v>
      </c>
    </row>
    <row r="41" spans="1:8" x14ac:dyDescent="0.25">
      <c r="A41" s="7" t="s">
        <v>15</v>
      </c>
      <c r="B41" s="10" t="s">
        <v>0</v>
      </c>
      <c r="C41" s="10" t="s">
        <v>1</v>
      </c>
      <c r="D41" s="10" t="s">
        <v>2</v>
      </c>
      <c r="E41" s="10" t="s">
        <v>3</v>
      </c>
      <c r="F41" s="10" t="s">
        <v>4</v>
      </c>
      <c r="G41" s="10" t="s">
        <v>5</v>
      </c>
      <c r="H41" s="2" t="s">
        <v>6</v>
      </c>
    </row>
    <row r="42" spans="1:8" x14ac:dyDescent="0.25">
      <c r="A42" s="8" t="s">
        <v>101</v>
      </c>
      <c r="B42" s="11" t="s">
        <v>7</v>
      </c>
      <c r="C42" s="11" t="s">
        <v>8</v>
      </c>
      <c r="D42" s="11" t="s">
        <v>9</v>
      </c>
      <c r="E42" s="11" t="s">
        <v>10</v>
      </c>
      <c r="F42" s="11" t="s">
        <v>11</v>
      </c>
      <c r="G42" s="11">
        <v>270</v>
      </c>
      <c r="H42" s="4" t="s">
        <v>12</v>
      </c>
    </row>
    <row r="43" spans="1:8" x14ac:dyDescent="0.25">
      <c r="A43" s="9" t="s">
        <v>102</v>
      </c>
      <c r="B43" s="12" t="s">
        <v>7</v>
      </c>
      <c r="C43" s="12" t="s">
        <v>8</v>
      </c>
      <c r="D43" s="12" t="s">
        <v>9</v>
      </c>
      <c r="E43" s="12" t="s">
        <v>13</v>
      </c>
      <c r="F43" s="12" t="s">
        <v>14</v>
      </c>
      <c r="G43" s="12">
        <v>180</v>
      </c>
      <c r="H43" s="6" t="s">
        <v>12</v>
      </c>
    </row>
    <row r="44" spans="1:8" x14ac:dyDescent="0.25">
      <c r="A44" s="17" t="s">
        <v>999</v>
      </c>
      <c r="B44" s="18"/>
      <c r="C44" s="18"/>
      <c r="D44" s="18"/>
      <c r="E44" s="18"/>
      <c r="F44" s="18"/>
      <c r="G44" s="18" t="s">
        <v>998</v>
      </c>
      <c r="H44" s="19">
        <f>COUNT(G42:G43)</f>
        <v>2</v>
      </c>
    </row>
    <row r="47" spans="1:8" x14ac:dyDescent="0.25">
      <c r="A47" s="7" t="s">
        <v>15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2" t="s">
        <v>6</v>
      </c>
    </row>
    <row r="48" spans="1:8" x14ac:dyDescent="0.25">
      <c r="A48" s="8" t="s">
        <v>103</v>
      </c>
      <c r="B48" s="3" t="s">
        <v>104</v>
      </c>
      <c r="C48" s="3" t="s">
        <v>8</v>
      </c>
      <c r="D48" s="3" t="s">
        <v>105</v>
      </c>
      <c r="E48" s="3" t="s">
        <v>106</v>
      </c>
      <c r="F48" s="3" t="s">
        <v>107</v>
      </c>
      <c r="G48" s="3">
        <v>180</v>
      </c>
      <c r="H48" s="4" t="s">
        <v>108</v>
      </c>
    </row>
    <row r="49" spans="1:8" x14ac:dyDescent="0.25">
      <c r="A49" s="9" t="s">
        <v>109</v>
      </c>
      <c r="B49" s="5" t="s">
        <v>104</v>
      </c>
      <c r="C49" s="5" t="s">
        <v>8</v>
      </c>
      <c r="D49" s="5" t="s">
        <v>105</v>
      </c>
      <c r="E49" s="5" t="s">
        <v>110</v>
      </c>
      <c r="F49" s="5" t="s">
        <v>111</v>
      </c>
      <c r="G49" s="5">
        <v>90</v>
      </c>
      <c r="H49" s="6" t="s">
        <v>108</v>
      </c>
    </row>
    <row r="50" spans="1:8" x14ac:dyDescent="0.25">
      <c r="A50" s="17" t="s">
        <v>1000</v>
      </c>
      <c r="B50" s="18"/>
      <c r="C50" s="18"/>
      <c r="D50" s="18"/>
      <c r="E50" s="18"/>
      <c r="F50" s="18"/>
      <c r="G50" s="18" t="s">
        <v>998</v>
      </c>
      <c r="H50" s="19">
        <f>COUNT(G48:G49)</f>
        <v>2</v>
      </c>
    </row>
    <row r="52" spans="1:8" x14ac:dyDescent="0.25">
      <c r="A52" s="7" t="s">
        <v>15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2" t="s">
        <v>6</v>
      </c>
    </row>
    <row r="53" spans="1:8" x14ac:dyDescent="0.25">
      <c r="A53" s="8" t="s">
        <v>112</v>
      </c>
      <c r="B53" s="3" t="s">
        <v>113</v>
      </c>
      <c r="C53" s="3" t="s">
        <v>8</v>
      </c>
      <c r="D53" s="3" t="s">
        <v>114</v>
      </c>
      <c r="E53" s="3" t="s">
        <v>115</v>
      </c>
      <c r="F53" s="3" t="s">
        <v>116</v>
      </c>
      <c r="G53" s="3">
        <v>270</v>
      </c>
      <c r="H53" s="4" t="s">
        <v>117</v>
      </c>
    </row>
    <row r="54" spans="1:8" x14ac:dyDescent="0.25">
      <c r="A54" s="9" t="s">
        <v>118</v>
      </c>
      <c r="B54" s="5" t="s">
        <v>113</v>
      </c>
      <c r="C54" s="5" t="s">
        <v>8</v>
      </c>
      <c r="D54" s="5" t="s">
        <v>114</v>
      </c>
      <c r="E54" s="5" t="s">
        <v>119</v>
      </c>
      <c r="F54" s="5" t="s">
        <v>120</v>
      </c>
      <c r="G54" s="5">
        <v>180</v>
      </c>
      <c r="H54" s="6" t="s">
        <v>117</v>
      </c>
    </row>
    <row r="55" spans="1:8" x14ac:dyDescent="0.25">
      <c r="A55" s="17" t="s">
        <v>1000</v>
      </c>
      <c r="B55" s="18"/>
      <c r="C55" s="18"/>
      <c r="D55" s="18"/>
      <c r="E55" s="18"/>
      <c r="F55" s="18"/>
      <c r="G55" s="18" t="s">
        <v>998</v>
      </c>
      <c r="H55" s="19">
        <f>COUNT(G53:G54)</f>
        <v>2</v>
      </c>
    </row>
    <row r="57" spans="1:8" x14ac:dyDescent="0.25">
      <c r="A57" s="7" t="s">
        <v>15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2" t="s">
        <v>6</v>
      </c>
    </row>
    <row r="58" spans="1:8" x14ac:dyDescent="0.25">
      <c r="A58" s="8" t="s">
        <v>121</v>
      </c>
      <c r="B58" s="3" t="s">
        <v>122</v>
      </c>
      <c r="C58" s="3" t="s">
        <v>27</v>
      </c>
      <c r="D58" s="3" t="s">
        <v>123</v>
      </c>
      <c r="E58" s="3" t="s">
        <v>124</v>
      </c>
      <c r="F58" s="3" t="s">
        <v>125</v>
      </c>
      <c r="G58" s="3">
        <v>0</v>
      </c>
      <c r="H58" s="4" t="s">
        <v>126</v>
      </c>
    </row>
    <row r="59" spans="1:8" x14ac:dyDescent="0.25">
      <c r="A59" s="9" t="s">
        <v>127</v>
      </c>
      <c r="B59" s="5" t="s">
        <v>122</v>
      </c>
      <c r="C59" s="5" t="s">
        <v>27</v>
      </c>
      <c r="D59" s="5" t="s">
        <v>123</v>
      </c>
      <c r="E59" s="5" t="s">
        <v>128</v>
      </c>
      <c r="F59" s="5" t="s">
        <v>129</v>
      </c>
      <c r="G59" s="5">
        <v>270</v>
      </c>
      <c r="H59" s="6" t="s">
        <v>126</v>
      </c>
    </row>
    <row r="60" spans="1:8" x14ac:dyDescent="0.25">
      <c r="A60" s="17" t="s">
        <v>1001</v>
      </c>
      <c r="B60" s="18"/>
      <c r="C60" s="18"/>
      <c r="D60" s="18"/>
      <c r="E60" s="18"/>
      <c r="F60" s="18"/>
      <c r="G60" s="18" t="s">
        <v>998</v>
      </c>
      <c r="H60" s="19">
        <f>COUNT(G58:G59)</f>
        <v>2</v>
      </c>
    </row>
    <row r="62" spans="1:8" x14ac:dyDescent="0.25">
      <c r="A62" s="7" t="s">
        <v>15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2" t="s">
        <v>6</v>
      </c>
    </row>
    <row r="63" spans="1:8" x14ac:dyDescent="0.25">
      <c r="A63" s="8" t="s">
        <v>130</v>
      </c>
      <c r="B63" s="3" t="s">
        <v>131</v>
      </c>
      <c r="C63" s="3" t="s">
        <v>8</v>
      </c>
      <c r="D63" s="3" t="s">
        <v>132</v>
      </c>
      <c r="E63" s="3" t="s">
        <v>133</v>
      </c>
      <c r="F63" s="3" t="s">
        <v>120</v>
      </c>
      <c r="G63" s="3">
        <v>0</v>
      </c>
      <c r="H63" s="4" t="s">
        <v>134</v>
      </c>
    </row>
    <row r="64" spans="1:8" x14ac:dyDescent="0.25">
      <c r="A64" s="17" t="s">
        <v>1002</v>
      </c>
      <c r="B64" s="18"/>
      <c r="C64" s="18"/>
      <c r="D64" s="18"/>
      <c r="E64" s="18"/>
      <c r="F64" s="18"/>
      <c r="G64" s="18" t="s">
        <v>998</v>
      </c>
      <c r="H64" s="19">
        <f>COUNT(G63)</f>
        <v>1</v>
      </c>
    </row>
    <row r="66" spans="1:8" x14ac:dyDescent="0.25">
      <c r="A66" s="7" t="s">
        <v>15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2" t="s">
        <v>6</v>
      </c>
    </row>
    <row r="67" spans="1:8" x14ac:dyDescent="0.25">
      <c r="A67" s="8" t="s">
        <v>135</v>
      </c>
      <c r="B67" s="3" t="s">
        <v>136</v>
      </c>
      <c r="C67" s="3" t="s">
        <v>8</v>
      </c>
      <c r="D67" s="3" t="s">
        <v>132</v>
      </c>
      <c r="E67" s="3" t="s">
        <v>137</v>
      </c>
      <c r="F67" s="3" t="s">
        <v>138</v>
      </c>
      <c r="G67" s="3">
        <v>0</v>
      </c>
      <c r="H67" s="4" t="s">
        <v>134</v>
      </c>
    </row>
    <row r="68" spans="1:8" x14ac:dyDescent="0.25">
      <c r="A68" s="9" t="s">
        <v>139</v>
      </c>
      <c r="B68" s="5" t="s">
        <v>136</v>
      </c>
      <c r="C68" s="5" t="s">
        <v>8</v>
      </c>
      <c r="D68" s="5" t="s">
        <v>132</v>
      </c>
      <c r="E68" s="5" t="s">
        <v>140</v>
      </c>
      <c r="F68" s="5" t="s">
        <v>138</v>
      </c>
      <c r="G68" s="5">
        <v>180</v>
      </c>
      <c r="H68" s="6" t="s">
        <v>134</v>
      </c>
    </row>
    <row r="69" spans="1:8" x14ac:dyDescent="0.25">
      <c r="A69" s="8" t="s">
        <v>141</v>
      </c>
      <c r="B69" s="3" t="s">
        <v>136</v>
      </c>
      <c r="C69" s="3" t="s">
        <v>8</v>
      </c>
      <c r="D69" s="3" t="s">
        <v>132</v>
      </c>
      <c r="E69" s="3" t="s">
        <v>142</v>
      </c>
      <c r="F69" s="3" t="s">
        <v>143</v>
      </c>
      <c r="G69" s="3">
        <v>180</v>
      </c>
      <c r="H69" s="4" t="s">
        <v>134</v>
      </c>
    </row>
    <row r="70" spans="1:8" x14ac:dyDescent="0.25">
      <c r="A70" s="9" t="s">
        <v>144</v>
      </c>
      <c r="B70" s="5" t="s">
        <v>136</v>
      </c>
      <c r="C70" s="5" t="s">
        <v>8</v>
      </c>
      <c r="D70" s="5" t="s">
        <v>132</v>
      </c>
      <c r="E70" s="5" t="s">
        <v>145</v>
      </c>
      <c r="F70" s="5" t="s">
        <v>143</v>
      </c>
      <c r="G70" s="5">
        <v>0</v>
      </c>
      <c r="H70" s="6" t="s">
        <v>134</v>
      </c>
    </row>
    <row r="71" spans="1:8" x14ac:dyDescent="0.25">
      <c r="A71" s="8" t="s">
        <v>146</v>
      </c>
      <c r="B71" s="3" t="s">
        <v>136</v>
      </c>
      <c r="C71" s="3" t="s">
        <v>8</v>
      </c>
      <c r="D71" s="3" t="s">
        <v>132</v>
      </c>
      <c r="E71" s="3" t="s">
        <v>147</v>
      </c>
      <c r="F71" s="3" t="s">
        <v>148</v>
      </c>
      <c r="G71" s="3">
        <v>0</v>
      </c>
      <c r="H71" s="4" t="s">
        <v>134</v>
      </c>
    </row>
    <row r="72" spans="1:8" x14ac:dyDescent="0.25">
      <c r="A72" s="9" t="s">
        <v>149</v>
      </c>
      <c r="B72" s="5" t="s">
        <v>136</v>
      </c>
      <c r="C72" s="5" t="s">
        <v>8</v>
      </c>
      <c r="D72" s="5" t="s">
        <v>132</v>
      </c>
      <c r="E72" s="5" t="s">
        <v>150</v>
      </c>
      <c r="F72" s="5" t="s">
        <v>148</v>
      </c>
      <c r="G72" s="5">
        <v>180</v>
      </c>
      <c r="H72" s="6" t="s">
        <v>134</v>
      </c>
    </row>
    <row r="73" spans="1:8" x14ac:dyDescent="0.25">
      <c r="A73" s="8" t="s">
        <v>151</v>
      </c>
      <c r="B73" s="3" t="s">
        <v>136</v>
      </c>
      <c r="C73" s="3" t="s">
        <v>8</v>
      </c>
      <c r="D73" s="3" t="s">
        <v>132</v>
      </c>
      <c r="E73" s="3" t="s">
        <v>152</v>
      </c>
      <c r="F73" s="3" t="s">
        <v>153</v>
      </c>
      <c r="G73" s="3">
        <v>0</v>
      </c>
      <c r="H73" s="4" t="s">
        <v>134</v>
      </c>
    </row>
    <row r="74" spans="1:8" x14ac:dyDescent="0.25">
      <c r="A74" s="9" t="s">
        <v>154</v>
      </c>
      <c r="B74" s="5" t="s">
        <v>136</v>
      </c>
      <c r="C74" s="5" t="s">
        <v>8</v>
      </c>
      <c r="D74" s="5" t="s">
        <v>132</v>
      </c>
      <c r="E74" s="5" t="s">
        <v>155</v>
      </c>
      <c r="F74" s="5" t="s">
        <v>153</v>
      </c>
      <c r="G74" s="5">
        <v>180</v>
      </c>
      <c r="H74" s="6" t="s">
        <v>134</v>
      </c>
    </row>
    <row r="75" spans="1:8" x14ac:dyDescent="0.25">
      <c r="A75" s="8" t="s">
        <v>156</v>
      </c>
      <c r="B75" s="3" t="s">
        <v>136</v>
      </c>
      <c r="C75" s="3" t="s">
        <v>8</v>
      </c>
      <c r="D75" s="3" t="s">
        <v>132</v>
      </c>
      <c r="E75" s="3" t="s">
        <v>157</v>
      </c>
      <c r="F75" s="3" t="s">
        <v>148</v>
      </c>
      <c r="G75" s="3">
        <v>0</v>
      </c>
      <c r="H75" s="4" t="s">
        <v>134</v>
      </c>
    </row>
    <row r="76" spans="1:8" x14ac:dyDescent="0.25">
      <c r="A76" s="9" t="s">
        <v>158</v>
      </c>
      <c r="B76" s="5" t="s">
        <v>136</v>
      </c>
      <c r="C76" s="5" t="s">
        <v>8</v>
      </c>
      <c r="D76" s="5" t="s">
        <v>132</v>
      </c>
      <c r="E76" s="5" t="s">
        <v>159</v>
      </c>
      <c r="F76" s="5" t="s">
        <v>148</v>
      </c>
      <c r="G76" s="5">
        <v>180</v>
      </c>
      <c r="H76" s="6" t="s">
        <v>134</v>
      </c>
    </row>
    <row r="77" spans="1:8" x14ac:dyDescent="0.25">
      <c r="A77" s="8" t="s">
        <v>160</v>
      </c>
      <c r="B77" s="3" t="s">
        <v>136</v>
      </c>
      <c r="C77" s="3" t="s">
        <v>8</v>
      </c>
      <c r="D77" s="3" t="s">
        <v>132</v>
      </c>
      <c r="E77" s="3" t="s">
        <v>161</v>
      </c>
      <c r="F77" s="3" t="s">
        <v>153</v>
      </c>
      <c r="G77" s="3">
        <v>0</v>
      </c>
      <c r="H77" s="4" t="s">
        <v>134</v>
      </c>
    </row>
    <row r="78" spans="1:8" x14ac:dyDescent="0.25">
      <c r="A78" s="9" t="s">
        <v>162</v>
      </c>
      <c r="B78" s="5" t="s">
        <v>136</v>
      </c>
      <c r="C78" s="5" t="s">
        <v>8</v>
      </c>
      <c r="D78" s="5" t="s">
        <v>132</v>
      </c>
      <c r="E78" s="5" t="s">
        <v>163</v>
      </c>
      <c r="F78" s="5" t="s">
        <v>153</v>
      </c>
      <c r="G78" s="5">
        <v>180</v>
      </c>
      <c r="H78" s="6" t="s">
        <v>134</v>
      </c>
    </row>
    <row r="79" spans="1:8" x14ac:dyDescent="0.25">
      <c r="A79" s="8" t="s">
        <v>164</v>
      </c>
      <c r="B79" s="3" t="s">
        <v>136</v>
      </c>
      <c r="C79" s="3" t="s">
        <v>8</v>
      </c>
      <c r="D79" s="3" t="s">
        <v>132</v>
      </c>
      <c r="E79" s="3" t="s">
        <v>165</v>
      </c>
      <c r="F79" s="3" t="s">
        <v>148</v>
      </c>
      <c r="G79" s="3">
        <v>0</v>
      </c>
      <c r="H79" s="4" t="s">
        <v>134</v>
      </c>
    </row>
    <row r="80" spans="1:8" x14ac:dyDescent="0.25">
      <c r="A80" s="9" t="s">
        <v>166</v>
      </c>
      <c r="B80" s="5" t="s">
        <v>136</v>
      </c>
      <c r="C80" s="5" t="s">
        <v>8</v>
      </c>
      <c r="D80" s="5" t="s">
        <v>132</v>
      </c>
      <c r="E80" s="5" t="s">
        <v>167</v>
      </c>
      <c r="F80" s="5" t="s">
        <v>148</v>
      </c>
      <c r="G80" s="5">
        <v>180</v>
      </c>
      <c r="H80" s="6" t="s">
        <v>134</v>
      </c>
    </row>
    <row r="81" spans="1:8" x14ac:dyDescent="0.25">
      <c r="A81" s="8" t="s">
        <v>168</v>
      </c>
      <c r="B81" s="3" t="s">
        <v>136</v>
      </c>
      <c r="C81" s="3" t="s">
        <v>8</v>
      </c>
      <c r="D81" s="3" t="s">
        <v>132</v>
      </c>
      <c r="E81" s="3" t="s">
        <v>169</v>
      </c>
      <c r="F81" s="3" t="s">
        <v>153</v>
      </c>
      <c r="G81" s="3">
        <v>0</v>
      </c>
      <c r="H81" s="4" t="s">
        <v>134</v>
      </c>
    </row>
    <row r="82" spans="1:8" x14ac:dyDescent="0.25">
      <c r="A82" s="9" t="s">
        <v>170</v>
      </c>
      <c r="B82" s="5" t="s">
        <v>136</v>
      </c>
      <c r="C82" s="5" t="s">
        <v>8</v>
      </c>
      <c r="D82" s="5" t="s">
        <v>132</v>
      </c>
      <c r="E82" s="5" t="s">
        <v>171</v>
      </c>
      <c r="F82" s="5" t="s">
        <v>153</v>
      </c>
      <c r="G82" s="5">
        <v>180</v>
      </c>
      <c r="H82" s="6" t="s">
        <v>134</v>
      </c>
    </row>
    <row r="83" spans="1:8" x14ac:dyDescent="0.25">
      <c r="A83" s="8" t="s">
        <v>172</v>
      </c>
      <c r="B83" s="3" t="s">
        <v>136</v>
      </c>
      <c r="C83" s="3" t="s">
        <v>8</v>
      </c>
      <c r="D83" s="3" t="s">
        <v>132</v>
      </c>
      <c r="E83" s="3" t="s">
        <v>173</v>
      </c>
      <c r="F83" s="3" t="s">
        <v>148</v>
      </c>
      <c r="G83" s="3">
        <v>0</v>
      </c>
      <c r="H83" s="4" t="s">
        <v>134</v>
      </c>
    </row>
    <row r="84" spans="1:8" x14ac:dyDescent="0.25">
      <c r="A84" s="9" t="s">
        <v>174</v>
      </c>
      <c r="B84" s="5" t="s">
        <v>136</v>
      </c>
      <c r="C84" s="5" t="s">
        <v>8</v>
      </c>
      <c r="D84" s="5" t="s">
        <v>132</v>
      </c>
      <c r="E84" s="5" t="s">
        <v>175</v>
      </c>
      <c r="F84" s="5" t="s">
        <v>148</v>
      </c>
      <c r="G84" s="5">
        <v>180</v>
      </c>
      <c r="H84" s="6" t="s">
        <v>134</v>
      </c>
    </row>
    <row r="85" spans="1:8" x14ac:dyDescent="0.25">
      <c r="A85" s="8" t="s">
        <v>176</v>
      </c>
      <c r="B85" s="3" t="s">
        <v>136</v>
      </c>
      <c r="C85" s="3" t="s">
        <v>8</v>
      </c>
      <c r="D85" s="3" t="s">
        <v>132</v>
      </c>
      <c r="E85" s="3" t="s">
        <v>177</v>
      </c>
      <c r="F85" s="3" t="s">
        <v>153</v>
      </c>
      <c r="G85" s="3">
        <v>0</v>
      </c>
      <c r="H85" s="4" t="s">
        <v>134</v>
      </c>
    </row>
    <row r="86" spans="1:8" x14ac:dyDescent="0.25">
      <c r="A86" s="9" t="s">
        <v>178</v>
      </c>
      <c r="B86" s="5" t="s">
        <v>136</v>
      </c>
      <c r="C86" s="5" t="s">
        <v>8</v>
      </c>
      <c r="D86" s="5" t="s">
        <v>132</v>
      </c>
      <c r="E86" s="5" t="s">
        <v>179</v>
      </c>
      <c r="F86" s="5" t="s">
        <v>153</v>
      </c>
      <c r="G86" s="5">
        <v>180</v>
      </c>
      <c r="H86" s="6" t="s">
        <v>134</v>
      </c>
    </row>
    <row r="87" spans="1:8" x14ac:dyDescent="0.25">
      <c r="A87" s="8" t="s">
        <v>180</v>
      </c>
      <c r="B87" s="3" t="s">
        <v>136</v>
      </c>
      <c r="C87" s="3" t="s">
        <v>8</v>
      </c>
      <c r="D87" s="3" t="s">
        <v>132</v>
      </c>
      <c r="E87" s="3" t="s">
        <v>181</v>
      </c>
      <c r="F87" s="3" t="s">
        <v>148</v>
      </c>
      <c r="G87" s="3">
        <v>0</v>
      </c>
      <c r="H87" s="4" t="s">
        <v>134</v>
      </c>
    </row>
    <row r="88" spans="1:8" x14ac:dyDescent="0.25">
      <c r="A88" s="9" t="s">
        <v>182</v>
      </c>
      <c r="B88" s="5" t="s">
        <v>136</v>
      </c>
      <c r="C88" s="5" t="s">
        <v>8</v>
      </c>
      <c r="D88" s="5" t="s">
        <v>132</v>
      </c>
      <c r="E88" s="5" t="s">
        <v>183</v>
      </c>
      <c r="F88" s="5" t="s">
        <v>148</v>
      </c>
      <c r="G88" s="5">
        <v>180</v>
      </c>
      <c r="H88" s="6" t="s">
        <v>134</v>
      </c>
    </row>
    <row r="89" spans="1:8" x14ac:dyDescent="0.25">
      <c r="A89" s="8" t="s">
        <v>184</v>
      </c>
      <c r="B89" s="3" t="s">
        <v>136</v>
      </c>
      <c r="C89" s="3" t="s">
        <v>8</v>
      </c>
      <c r="D89" s="3" t="s">
        <v>132</v>
      </c>
      <c r="E89" s="3" t="s">
        <v>185</v>
      </c>
      <c r="F89" s="3" t="s">
        <v>153</v>
      </c>
      <c r="G89" s="3">
        <v>0</v>
      </c>
      <c r="H89" s="4" t="s">
        <v>134</v>
      </c>
    </row>
    <row r="90" spans="1:8" x14ac:dyDescent="0.25">
      <c r="A90" s="9" t="s">
        <v>186</v>
      </c>
      <c r="B90" s="5" t="s">
        <v>136</v>
      </c>
      <c r="C90" s="5" t="s">
        <v>8</v>
      </c>
      <c r="D90" s="5" t="s">
        <v>132</v>
      </c>
      <c r="E90" s="5" t="s">
        <v>187</v>
      </c>
      <c r="F90" s="5" t="s">
        <v>153</v>
      </c>
      <c r="G90" s="5">
        <v>180</v>
      </c>
      <c r="H90" s="6" t="s">
        <v>134</v>
      </c>
    </row>
    <row r="91" spans="1:8" x14ac:dyDescent="0.25">
      <c r="A91" s="8" t="s">
        <v>188</v>
      </c>
      <c r="B91" s="3" t="s">
        <v>136</v>
      </c>
      <c r="C91" s="3" t="s">
        <v>8</v>
      </c>
      <c r="D91" s="3" t="s">
        <v>132</v>
      </c>
      <c r="E91" s="3" t="s">
        <v>189</v>
      </c>
      <c r="F91" s="3" t="s">
        <v>148</v>
      </c>
      <c r="G91" s="3">
        <v>0</v>
      </c>
      <c r="H91" s="4" t="s">
        <v>134</v>
      </c>
    </row>
    <row r="92" spans="1:8" x14ac:dyDescent="0.25">
      <c r="A92" s="9" t="s">
        <v>190</v>
      </c>
      <c r="B92" s="5" t="s">
        <v>136</v>
      </c>
      <c r="C92" s="5" t="s">
        <v>8</v>
      </c>
      <c r="D92" s="5" t="s">
        <v>132</v>
      </c>
      <c r="E92" s="5" t="s">
        <v>191</v>
      </c>
      <c r="F92" s="5" t="s">
        <v>148</v>
      </c>
      <c r="G92" s="5">
        <v>180</v>
      </c>
      <c r="H92" s="6" t="s">
        <v>134</v>
      </c>
    </row>
    <row r="93" spans="1:8" x14ac:dyDescent="0.25">
      <c r="A93" s="8" t="s">
        <v>192</v>
      </c>
      <c r="B93" s="3" t="s">
        <v>136</v>
      </c>
      <c r="C93" s="3" t="s">
        <v>8</v>
      </c>
      <c r="D93" s="3" t="s">
        <v>132</v>
      </c>
      <c r="E93" s="3" t="s">
        <v>193</v>
      </c>
      <c r="F93" s="3" t="s">
        <v>153</v>
      </c>
      <c r="G93" s="3">
        <v>0</v>
      </c>
      <c r="H93" s="4" t="s">
        <v>134</v>
      </c>
    </row>
    <row r="94" spans="1:8" x14ac:dyDescent="0.25">
      <c r="A94" s="9" t="s">
        <v>194</v>
      </c>
      <c r="B94" s="5" t="s">
        <v>136</v>
      </c>
      <c r="C94" s="5" t="s">
        <v>8</v>
      </c>
      <c r="D94" s="5" t="s">
        <v>132</v>
      </c>
      <c r="E94" s="5" t="s">
        <v>195</v>
      </c>
      <c r="F94" s="5" t="s">
        <v>153</v>
      </c>
      <c r="G94" s="5">
        <v>180</v>
      </c>
      <c r="H94" s="6" t="s">
        <v>134</v>
      </c>
    </row>
    <row r="95" spans="1:8" x14ac:dyDescent="0.25">
      <c r="A95" s="8" t="s">
        <v>196</v>
      </c>
      <c r="B95" s="3" t="s">
        <v>136</v>
      </c>
      <c r="C95" s="3" t="s">
        <v>8</v>
      </c>
      <c r="D95" s="3" t="s">
        <v>132</v>
      </c>
      <c r="E95" s="3" t="s">
        <v>197</v>
      </c>
      <c r="F95" s="3" t="s">
        <v>148</v>
      </c>
      <c r="G95" s="3">
        <v>0</v>
      </c>
      <c r="H95" s="4" t="s">
        <v>134</v>
      </c>
    </row>
    <row r="96" spans="1:8" x14ac:dyDescent="0.25">
      <c r="A96" s="9" t="s">
        <v>198</v>
      </c>
      <c r="B96" s="5" t="s">
        <v>136</v>
      </c>
      <c r="C96" s="5" t="s">
        <v>8</v>
      </c>
      <c r="D96" s="5" t="s">
        <v>132</v>
      </c>
      <c r="E96" s="5" t="s">
        <v>199</v>
      </c>
      <c r="F96" s="5" t="s">
        <v>148</v>
      </c>
      <c r="G96" s="5">
        <v>180</v>
      </c>
      <c r="H96" s="6" t="s">
        <v>134</v>
      </c>
    </row>
    <row r="97" spans="1:8" x14ac:dyDescent="0.25">
      <c r="A97" s="8" t="s">
        <v>200</v>
      </c>
      <c r="B97" s="3" t="s">
        <v>136</v>
      </c>
      <c r="C97" s="3" t="s">
        <v>8</v>
      </c>
      <c r="D97" s="3" t="s">
        <v>132</v>
      </c>
      <c r="E97" s="3" t="s">
        <v>201</v>
      </c>
      <c r="F97" s="3" t="s">
        <v>153</v>
      </c>
      <c r="G97" s="3">
        <v>0</v>
      </c>
      <c r="H97" s="4" t="s">
        <v>134</v>
      </c>
    </row>
    <row r="98" spans="1:8" x14ac:dyDescent="0.25">
      <c r="A98" s="9" t="s">
        <v>202</v>
      </c>
      <c r="B98" s="5" t="s">
        <v>136</v>
      </c>
      <c r="C98" s="5" t="s">
        <v>8</v>
      </c>
      <c r="D98" s="5" t="s">
        <v>132</v>
      </c>
      <c r="E98" s="5" t="s">
        <v>203</v>
      </c>
      <c r="F98" s="5" t="s">
        <v>153</v>
      </c>
      <c r="G98" s="5">
        <v>180</v>
      </c>
      <c r="H98" s="6" t="s">
        <v>134</v>
      </c>
    </row>
    <row r="99" spans="1:8" x14ac:dyDescent="0.25">
      <c r="A99" s="8" t="s">
        <v>204</v>
      </c>
      <c r="B99" s="3" t="s">
        <v>136</v>
      </c>
      <c r="C99" s="3" t="s">
        <v>8</v>
      </c>
      <c r="D99" s="3" t="s">
        <v>132</v>
      </c>
      <c r="E99" s="3" t="s">
        <v>205</v>
      </c>
      <c r="F99" s="3" t="s">
        <v>148</v>
      </c>
      <c r="G99" s="3">
        <v>0</v>
      </c>
      <c r="H99" s="4" t="s">
        <v>134</v>
      </c>
    </row>
    <row r="100" spans="1:8" x14ac:dyDescent="0.25">
      <c r="A100" s="9" t="s">
        <v>206</v>
      </c>
      <c r="B100" s="5" t="s">
        <v>136</v>
      </c>
      <c r="C100" s="5" t="s">
        <v>8</v>
      </c>
      <c r="D100" s="5" t="s">
        <v>132</v>
      </c>
      <c r="E100" s="5" t="s">
        <v>207</v>
      </c>
      <c r="F100" s="5" t="s">
        <v>148</v>
      </c>
      <c r="G100" s="5">
        <v>180</v>
      </c>
      <c r="H100" s="6" t="s">
        <v>134</v>
      </c>
    </row>
    <row r="101" spans="1:8" x14ac:dyDescent="0.25">
      <c r="A101" s="8" t="s">
        <v>208</v>
      </c>
      <c r="B101" s="3" t="s">
        <v>136</v>
      </c>
      <c r="C101" s="3" t="s">
        <v>8</v>
      </c>
      <c r="D101" s="3" t="s">
        <v>132</v>
      </c>
      <c r="E101" s="3" t="s">
        <v>209</v>
      </c>
      <c r="F101" s="3" t="s">
        <v>153</v>
      </c>
      <c r="G101" s="3">
        <v>0</v>
      </c>
      <c r="H101" s="4" t="s">
        <v>134</v>
      </c>
    </row>
    <row r="102" spans="1:8" x14ac:dyDescent="0.25">
      <c r="A102" s="9" t="s">
        <v>210</v>
      </c>
      <c r="B102" s="5" t="s">
        <v>136</v>
      </c>
      <c r="C102" s="5" t="s">
        <v>8</v>
      </c>
      <c r="D102" s="5" t="s">
        <v>132</v>
      </c>
      <c r="E102" s="5" t="s">
        <v>211</v>
      </c>
      <c r="F102" s="5" t="s">
        <v>153</v>
      </c>
      <c r="G102" s="5">
        <v>180</v>
      </c>
      <c r="H102" s="6" t="s">
        <v>134</v>
      </c>
    </row>
    <row r="103" spans="1:8" x14ac:dyDescent="0.25">
      <c r="A103" s="8" t="s">
        <v>212</v>
      </c>
      <c r="B103" s="3" t="s">
        <v>136</v>
      </c>
      <c r="C103" s="3" t="s">
        <v>8</v>
      </c>
      <c r="D103" s="3" t="s">
        <v>132</v>
      </c>
      <c r="E103" s="3" t="s">
        <v>213</v>
      </c>
      <c r="F103" s="3" t="s">
        <v>148</v>
      </c>
      <c r="G103" s="3">
        <v>0</v>
      </c>
      <c r="H103" s="4" t="s">
        <v>134</v>
      </c>
    </row>
    <row r="104" spans="1:8" x14ac:dyDescent="0.25">
      <c r="A104" s="9" t="s">
        <v>214</v>
      </c>
      <c r="B104" s="5" t="s">
        <v>136</v>
      </c>
      <c r="C104" s="5" t="s">
        <v>8</v>
      </c>
      <c r="D104" s="5" t="s">
        <v>132</v>
      </c>
      <c r="E104" s="5" t="s">
        <v>215</v>
      </c>
      <c r="F104" s="5" t="s">
        <v>148</v>
      </c>
      <c r="G104" s="5">
        <v>180</v>
      </c>
      <c r="H104" s="6" t="s">
        <v>134</v>
      </c>
    </row>
    <row r="105" spans="1:8" x14ac:dyDescent="0.25">
      <c r="A105" s="8" t="s">
        <v>216</v>
      </c>
      <c r="B105" s="3" t="s">
        <v>136</v>
      </c>
      <c r="C105" s="3" t="s">
        <v>8</v>
      </c>
      <c r="D105" s="3" t="s">
        <v>132</v>
      </c>
      <c r="E105" s="3" t="s">
        <v>217</v>
      </c>
      <c r="F105" s="3" t="s">
        <v>153</v>
      </c>
      <c r="G105" s="3">
        <v>0</v>
      </c>
      <c r="H105" s="4" t="s">
        <v>134</v>
      </c>
    </row>
    <row r="106" spans="1:8" x14ac:dyDescent="0.25">
      <c r="A106" s="9" t="s">
        <v>218</v>
      </c>
      <c r="B106" s="5" t="s">
        <v>136</v>
      </c>
      <c r="C106" s="5" t="s">
        <v>8</v>
      </c>
      <c r="D106" s="5" t="s">
        <v>132</v>
      </c>
      <c r="E106" s="5" t="s">
        <v>219</v>
      </c>
      <c r="F106" s="5" t="s">
        <v>153</v>
      </c>
      <c r="G106" s="5">
        <v>180</v>
      </c>
      <c r="H106" s="6" t="s">
        <v>134</v>
      </c>
    </row>
    <row r="107" spans="1:8" x14ac:dyDescent="0.25">
      <c r="A107" s="8" t="s">
        <v>220</v>
      </c>
      <c r="B107" s="3" t="s">
        <v>136</v>
      </c>
      <c r="C107" s="3" t="s">
        <v>8</v>
      </c>
      <c r="D107" s="3" t="s">
        <v>132</v>
      </c>
      <c r="E107" s="3" t="s">
        <v>221</v>
      </c>
      <c r="F107" s="3" t="s">
        <v>148</v>
      </c>
      <c r="G107" s="3">
        <v>0</v>
      </c>
      <c r="H107" s="4" t="s">
        <v>134</v>
      </c>
    </row>
    <row r="108" spans="1:8" x14ac:dyDescent="0.25">
      <c r="A108" s="9" t="s">
        <v>222</v>
      </c>
      <c r="B108" s="5" t="s">
        <v>136</v>
      </c>
      <c r="C108" s="5" t="s">
        <v>8</v>
      </c>
      <c r="D108" s="5" t="s">
        <v>132</v>
      </c>
      <c r="E108" s="5" t="s">
        <v>223</v>
      </c>
      <c r="F108" s="5" t="s">
        <v>148</v>
      </c>
      <c r="G108" s="5">
        <v>180</v>
      </c>
      <c r="H108" s="6" t="s">
        <v>134</v>
      </c>
    </row>
    <row r="109" spans="1:8" x14ac:dyDescent="0.25">
      <c r="A109" s="8" t="s">
        <v>224</v>
      </c>
      <c r="B109" s="3" t="s">
        <v>136</v>
      </c>
      <c r="C109" s="3" t="s">
        <v>8</v>
      </c>
      <c r="D109" s="3" t="s">
        <v>132</v>
      </c>
      <c r="E109" s="3" t="s">
        <v>225</v>
      </c>
      <c r="F109" s="3" t="s">
        <v>153</v>
      </c>
      <c r="G109" s="3">
        <v>0</v>
      </c>
      <c r="H109" s="4" t="s">
        <v>134</v>
      </c>
    </row>
    <row r="110" spans="1:8" x14ac:dyDescent="0.25">
      <c r="A110" s="9" t="s">
        <v>226</v>
      </c>
      <c r="B110" s="5" t="s">
        <v>136</v>
      </c>
      <c r="C110" s="5" t="s">
        <v>8</v>
      </c>
      <c r="D110" s="5" t="s">
        <v>132</v>
      </c>
      <c r="E110" s="5" t="s">
        <v>227</v>
      </c>
      <c r="F110" s="5" t="s">
        <v>153</v>
      </c>
      <c r="G110" s="5">
        <v>180</v>
      </c>
      <c r="H110" s="6" t="s">
        <v>134</v>
      </c>
    </row>
    <row r="111" spans="1:8" x14ac:dyDescent="0.25">
      <c r="A111" s="8" t="s">
        <v>228</v>
      </c>
      <c r="B111" s="3" t="s">
        <v>136</v>
      </c>
      <c r="C111" s="3" t="s">
        <v>8</v>
      </c>
      <c r="D111" s="3" t="s">
        <v>132</v>
      </c>
      <c r="E111" s="3" t="s">
        <v>229</v>
      </c>
      <c r="F111" s="3" t="s">
        <v>148</v>
      </c>
      <c r="G111" s="3">
        <v>0</v>
      </c>
      <c r="H111" s="4" t="s">
        <v>134</v>
      </c>
    </row>
    <row r="112" spans="1:8" x14ac:dyDescent="0.25">
      <c r="A112" s="9" t="s">
        <v>230</v>
      </c>
      <c r="B112" s="5" t="s">
        <v>136</v>
      </c>
      <c r="C112" s="5" t="s">
        <v>8</v>
      </c>
      <c r="D112" s="5" t="s">
        <v>132</v>
      </c>
      <c r="E112" s="5" t="s">
        <v>231</v>
      </c>
      <c r="F112" s="5" t="s">
        <v>148</v>
      </c>
      <c r="G112" s="5">
        <v>180</v>
      </c>
      <c r="H112" s="6" t="s">
        <v>134</v>
      </c>
    </row>
    <row r="113" spans="1:8" x14ac:dyDescent="0.25">
      <c r="A113" s="8" t="s">
        <v>232</v>
      </c>
      <c r="B113" s="3" t="s">
        <v>136</v>
      </c>
      <c r="C113" s="3" t="s">
        <v>8</v>
      </c>
      <c r="D113" s="3" t="s">
        <v>132</v>
      </c>
      <c r="E113" s="3" t="s">
        <v>233</v>
      </c>
      <c r="F113" s="3" t="s">
        <v>153</v>
      </c>
      <c r="G113" s="3">
        <v>0</v>
      </c>
      <c r="H113" s="4" t="s">
        <v>134</v>
      </c>
    </row>
    <row r="114" spans="1:8" x14ac:dyDescent="0.25">
      <c r="A114" s="9" t="s">
        <v>234</v>
      </c>
      <c r="B114" s="5" t="s">
        <v>136</v>
      </c>
      <c r="C114" s="5" t="s">
        <v>8</v>
      </c>
      <c r="D114" s="5" t="s">
        <v>132</v>
      </c>
      <c r="E114" s="5" t="s">
        <v>235</v>
      </c>
      <c r="F114" s="5" t="s">
        <v>153</v>
      </c>
      <c r="G114" s="5">
        <v>180</v>
      </c>
      <c r="H114" s="6" t="s">
        <v>134</v>
      </c>
    </row>
    <row r="115" spans="1:8" x14ac:dyDescent="0.25">
      <c r="A115" s="8" t="s">
        <v>236</v>
      </c>
      <c r="B115" s="3" t="s">
        <v>136</v>
      </c>
      <c r="C115" s="3" t="s">
        <v>8</v>
      </c>
      <c r="D115" s="3" t="s">
        <v>132</v>
      </c>
      <c r="E115" s="3" t="s">
        <v>237</v>
      </c>
      <c r="F115" s="3" t="s">
        <v>148</v>
      </c>
      <c r="G115" s="3">
        <v>0</v>
      </c>
      <c r="H115" s="4" t="s">
        <v>134</v>
      </c>
    </row>
    <row r="116" spans="1:8" x14ac:dyDescent="0.25">
      <c r="A116" s="9" t="s">
        <v>238</v>
      </c>
      <c r="B116" s="5" t="s">
        <v>136</v>
      </c>
      <c r="C116" s="5" t="s">
        <v>8</v>
      </c>
      <c r="D116" s="5" t="s">
        <v>132</v>
      </c>
      <c r="E116" s="5" t="s">
        <v>239</v>
      </c>
      <c r="F116" s="5" t="s">
        <v>148</v>
      </c>
      <c r="G116" s="5">
        <v>180</v>
      </c>
      <c r="H116" s="6" t="s">
        <v>134</v>
      </c>
    </row>
    <row r="117" spans="1:8" x14ac:dyDescent="0.25">
      <c r="A117" s="8" t="s">
        <v>240</v>
      </c>
      <c r="B117" s="3" t="s">
        <v>136</v>
      </c>
      <c r="C117" s="3" t="s">
        <v>8</v>
      </c>
      <c r="D117" s="3" t="s">
        <v>132</v>
      </c>
      <c r="E117" s="3" t="s">
        <v>241</v>
      </c>
      <c r="F117" s="3" t="s">
        <v>153</v>
      </c>
      <c r="G117" s="3">
        <v>0</v>
      </c>
      <c r="H117" s="4" t="s">
        <v>134</v>
      </c>
    </row>
    <row r="118" spans="1:8" x14ac:dyDescent="0.25">
      <c r="A118" s="9" t="s">
        <v>242</v>
      </c>
      <c r="B118" s="5" t="s">
        <v>136</v>
      </c>
      <c r="C118" s="5" t="s">
        <v>8</v>
      </c>
      <c r="D118" s="5" t="s">
        <v>132</v>
      </c>
      <c r="E118" s="5" t="s">
        <v>243</v>
      </c>
      <c r="F118" s="5" t="s">
        <v>153</v>
      </c>
      <c r="G118" s="5">
        <v>180</v>
      </c>
      <c r="H118" s="6" t="s">
        <v>134</v>
      </c>
    </row>
    <row r="119" spans="1:8" x14ac:dyDescent="0.25">
      <c r="A119" s="8" t="s">
        <v>244</v>
      </c>
      <c r="B119" s="3" t="s">
        <v>136</v>
      </c>
      <c r="C119" s="3" t="s">
        <v>8</v>
      </c>
      <c r="D119" s="3" t="s">
        <v>132</v>
      </c>
      <c r="E119" s="3" t="s">
        <v>245</v>
      </c>
      <c r="F119" s="3" t="s">
        <v>148</v>
      </c>
      <c r="G119" s="3">
        <v>0</v>
      </c>
      <c r="H119" s="4" t="s">
        <v>134</v>
      </c>
    </row>
    <row r="120" spans="1:8" x14ac:dyDescent="0.25">
      <c r="A120" s="9" t="s">
        <v>246</v>
      </c>
      <c r="B120" s="5" t="s">
        <v>136</v>
      </c>
      <c r="C120" s="5" t="s">
        <v>8</v>
      </c>
      <c r="D120" s="5" t="s">
        <v>132</v>
      </c>
      <c r="E120" s="5" t="s">
        <v>247</v>
      </c>
      <c r="F120" s="5" t="s">
        <v>148</v>
      </c>
      <c r="G120" s="5">
        <v>180</v>
      </c>
      <c r="H120" s="6" t="s">
        <v>134</v>
      </c>
    </row>
    <row r="121" spans="1:8" x14ac:dyDescent="0.25">
      <c r="A121" s="8" t="s">
        <v>248</v>
      </c>
      <c r="B121" s="3" t="s">
        <v>136</v>
      </c>
      <c r="C121" s="3" t="s">
        <v>8</v>
      </c>
      <c r="D121" s="3" t="s">
        <v>132</v>
      </c>
      <c r="E121" s="3" t="s">
        <v>249</v>
      </c>
      <c r="F121" s="3" t="s">
        <v>153</v>
      </c>
      <c r="G121" s="3">
        <v>0</v>
      </c>
      <c r="H121" s="4" t="s">
        <v>134</v>
      </c>
    </row>
    <row r="122" spans="1:8" x14ac:dyDescent="0.25">
      <c r="A122" s="9" t="s">
        <v>250</v>
      </c>
      <c r="B122" s="5" t="s">
        <v>136</v>
      </c>
      <c r="C122" s="5" t="s">
        <v>8</v>
      </c>
      <c r="D122" s="5" t="s">
        <v>132</v>
      </c>
      <c r="E122" s="5" t="s">
        <v>251</v>
      </c>
      <c r="F122" s="5" t="s">
        <v>153</v>
      </c>
      <c r="G122" s="5">
        <v>180</v>
      </c>
      <c r="H122" s="6" t="s">
        <v>134</v>
      </c>
    </row>
    <row r="123" spans="1:8" x14ac:dyDescent="0.25">
      <c r="A123" s="8" t="s">
        <v>252</v>
      </c>
      <c r="B123" s="3" t="s">
        <v>136</v>
      </c>
      <c r="C123" s="3" t="s">
        <v>8</v>
      </c>
      <c r="D123" s="3" t="s">
        <v>132</v>
      </c>
      <c r="E123" s="3" t="s">
        <v>253</v>
      </c>
      <c r="F123" s="3" t="s">
        <v>148</v>
      </c>
      <c r="G123" s="3">
        <v>0</v>
      </c>
      <c r="H123" s="4" t="s">
        <v>134</v>
      </c>
    </row>
    <row r="124" spans="1:8" x14ac:dyDescent="0.25">
      <c r="A124" s="9" t="s">
        <v>254</v>
      </c>
      <c r="B124" s="5" t="s">
        <v>136</v>
      </c>
      <c r="C124" s="5" t="s">
        <v>8</v>
      </c>
      <c r="D124" s="5" t="s">
        <v>132</v>
      </c>
      <c r="E124" s="5" t="s">
        <v>255</v>
      </c>
      <c r="F124" s="5" t="s">
        <v>148</v>
      </c>
      <c r="G124" s="5">
        <v>180</v>
      </c>
      <c r="H124" s="6" t="s">
        <v>134</v>
      </c>
    </row>
    <row r="125" spans="1:8" x14ac:dyDescent="0.25">
      <c r="A125" s="8" t="s">
        <v>256</v>
      </c>
      <c r="B125" s="3" t="s">
        <v>136</v>
      </c>
      <c r="C125" s="3" t="s">
        <v>8</v>
      </c>
      <c r="D125" s="3" t="s">
        <v>132</v>
      </c>
      <c r="E125" s="3" t="s">
        <v>257</v>
      </c>
      <c r="F125" s="3" t="s">
        <v>153</v>
      </c>
      <c r="G125" s="3">
        <v>0</v>
      </c>
      <c r="H125" s="4" t="s">
        <v>134</v>
      </c>
    </row>
    <row r="126" spans="1:8" x14ac:dyDescent="0.25">
      <c r="A126" s="9" t="s">
        <v>258</v>
      </c>
      <c r="B126" s="5" t="s">
        <v>136</v>
      </c>
      <c r="C126" s="5" t="s">
        <v>8</v>
      </c>
      <c r="D126" s="5" t="s">
        <v>132</v>
      </c>
      <c r="E126" s="5" t="s">
        <v>259</v>
      </c>
      <c r="F126" s="5" t="s">
        <v>153</v>
      </c>
      <c r="G126" s="5">
        <v>180</v>
      </c>
      <c r="H126" s="6" t="s">
        <v>134</v>
      </c>
    </row>
    <row r="127" spans="1:8" x14ac:dyDescent="0.25">
      <c r="A127" s="8" t="s">
        <v>260</v>
      </c>
      <c r="B127" s="3" t="s">
        <v>136</v>
      </c>
      <c r="C127" s="3" t="s">
        <v>8</v>
      </c>
      <c r="D127" s="3" t="s">
        <v>132</v>
      </c>
      <c r="E127" s="3" t="s">
        <v>261</v>
      </c>
      <c r="F127" s="3" t="s">
        <v>148</v>
      </c>
      <c r="G127" s="3">
        <v>0</v>
      </c>
      <c r="H127" s="4" t="s">
        <v>134</v>
      </c>
    </row>
    <row r="128" spans="1:8" x14ac:dyDescent="0.25">
      <c r="A128" s="9" t="s">
        <v>262</v>
      </c>
      <c r="B128" s="5" t="s">
        <v>136</v>
      </c>
      <c r="C128" s="5" t="s">
        <v>8</v>
      </c>
      <c r="D128" s="5" t="s">
        <v>132</v>
      </c>
      <c r="E128" s="5" t="s">
        <v>263</v>
      </c>
      <c r="F128" s="5" t="s">
        <v>148</v>
      </c>
      <c r="G128" s="5">
        <v>180</v>
      </c>
      <c r="H128" s="6" t="s">
        <v>134</v>
      </c>
    </row>
    <row r="129" spans="1:8" x14ac:dyDescent="0.25">
      <c r="A129" s="8" t="s">
        <v>264</v>
      </c>
      <c r="B129" s="3" t="s">
        <v>136</v>
      </c>
      <c r="C129" s="3" t="s">
        <v>8</v>
      </c>
      <c r="D129" s="3" t="s">
        <v>132</v>
      </c>
      <c r="E129" s="3" t="s">
        <v>265</v>
      </c>
      <c r="F129" s="3" t="s">
        <v>153</v>
      </c>
      <c r="G129" s="3">
        <v>0</v>
      </c>
      <c r="H129" s="4" t="s">
        <v>134</v>
      </c>
    </row>
    <row r="130" spans="1:8" x14ac:dyDescent="0.25">
      <c r="A130" s="9" t="s">
        <v>266</v>
      </c>
      <c r="B130" s="5" t="s">
        <v>136</v>
      </c>
      <c r="C130" s="5" t="s">
        <v>8</v>
      </c>
      <c r="D130" s="5" t="s">
        <v>132</v>
      </c>
      <c r="E130" s="5" t="s">
        <v>267</v>
      </c>
      <c r="F130" s="5" t="s">
        <v>153</v>
      </c>
      <c r="G130" s="5">
        <v>180</v>
      </c>
      <c r="H130" s="6" t="s">
        <v>134</v>
      </c>
    </row>
    <row r="131" spans="1:8" x14ac:dyDescent="0.25">
      <c r="A131" s="8" t="s">
        <v>268</v>
      </c>
      <c r="B131" s="3" t="s">
        <v>136</v>
      </c>
      <c r="C131" s="3" t="s">
        <v>8</v>
      </c>
      <c r="D131" s="3" t="s">
        <v>132</v>
      </c>
      <c r="E131" s="3" t="s">
        <v>269</v>
      </c>
      <c r="F131" s="3" t="s">
        <v>148</v>
      </c>
      <c r="G131" s="3">
        <v>0</v>
      </c>
      <c r="H131" s="4" t="s">
        <v>134</v>
      </c>
    </row>
    <row r="132" spans="1:8" x14ac:dyDescent="0.25">
      <c r="A132" s="9" t="s">
        <v>270</v>
      </c>
      <c r="B132" s="5" t="s">
        <v>136</v>
      </c>
      <c r="C132" s="5" t="s">
        <v>8</v>
      </c>
      <c r="D132" s="5" t="s">
        <v>132</v>
      </c>
      <c r="E132" s="5" t="s">
        <v>271</v>
      </c>
      <c r="F132" s="5" t="s">
        <v>148</v>
      </c>
      <c r="G132" s="5">
        <v>180</v>
      </c>
      <c r="H132" s="6" t="s">
        <v>134</v>
      </c>
    </row>
    <row r="133" spans="1:8" x14ac:dyDescent="0.25">
      <c r="A133" s="8" t="s">
        <v>272</v>
      </c>
      <c r="B133" s="3" t="s">
        <v>136</v>
      </c>
      <c r="C133" s="3" t="s">
        <v>8</v>
      </c>
      <c r="D133" s="3" t="s">
        <v>132</v>
      </c>
      <c r="E133" s="3" t="s">
        <v>273</v>
      </c>
      <c r="F133" s="3" t="s">
        <v>153</v>
      </c>
      <c r="G133" s="3">
        <v>0</v>
      </c>
      <c r="H133" s="4" t="s">
        <v>134</v>
      </c>
    </row>
    <row r="134" spans="1:8" x14ac:dyDescent="0.25">
      <c r="A134" s="9" t="s">
        <v>274</v>
      </c>
      <c r="B134" s="5" t="s">
        <v>136</v>
      </c>
      <c r="C134" s="5" t="s">
        <v>8</v>
      </c>
      <c r="D134" s="5" t="s">
        <v>132</v>
      </c>
      <c r="E134" s="5" t="s">
        <v>275</v>
      </c>
      <c r="F134" s="5" t="s">
        <v>153</v>
      </c>
      <c r="G134" s="5">
        <v>180</v>
      </c>
      <c r="H134" s="6" t="s">
        <v>134</v>
      </c>
    </row>
    <row r="135" spans="1:8" x14ac:dyDescent="0.25">
      <c r="A135" s="8" t="s">
        <v>276</v>
      </c>
      <c r="B135" s="3" t="s">
        <v>136</v>
      </c>
      <c r="C135" s="3" t="s">
        <v>8</v>
      </c>
      <c r="D135" s="3" t="s">
        <v>132</v>
      </c>
      <c r="E135" s="3" t="s">
        <v>277</v>
      </c>
      <c r="F135" s="3" t="s">
        <v>148</v>
      </c>
      <c r="G135" s="3">
        <v>0</v>
      </c>
      <c r="H135" s="4" t="s">
        <v>134</v>
      </c>
    </row>
    <row r="136" spans="1:8" x14ac:dyDescent="0.25">
      <c r="A136" s="9" t="s">
        <v>278</v>
      </c>
      <c r="B136" s="5" t="s">
        <v>136</v>
      </c>
      <c r="C136" s="5" t="s">
        <v>8</v>
      </c>
      <c r="D136" s="5" t="s">
        <v>132</v>
      </c>
      <c r="E136" s="5" t="s">
        <v>279</v>
      </c>
      <c r="F136" s="5" t="s">
        <v>148</v>
      </c>
      <c r="G136" s="5">
        <v>180</v>
      </c>
      <c r="H136" s="6" t="s">
        <v>134</v>
      </c>
    </row>
    <row r="137" spans="1:8" x14ac:dyDescent="0.25">
      <c r="A137" s="8" t="s">
        <v>280</v>
      </c>
      <c r="B137" s="3" t="s">
        <v>136</v>
      </c>
      <c r="C137" s="3" t="s">
        <v>8</v>
      </c>
      <c r="D137" s="3" t="s">
        <v>132</v>
      </c>
      <c r="E137" s="3" t="s">
        <v>281</v>
      </c>
      <c r="F137" s="3" t="s">
        <v>153</v>
      </c>
      <c r="G137" s="3">
        <v>0</v>
      </c>
      <c r="H137" s="4" t="s">
        <v>134</v>
      </c>
    </row>
    <row r="138" spans="1:8" x14ac:dyDescent="0.25">
      <c r="A138" s="9" t="s">
        <v>282</v>
      </c>
      <c r="B138" s="5" t="s">
        <v>136</v>
      </c>
      <c r="C138" s="5" t="s">
        <v>8</v>
      </c>
      <c r="D138" s="5" t="s">
        <v>132</v>
      </c>
      <c r="E138" s="5" t="s">
        <v>283</v>
      </c>
      <c r="F138" s="5" t="s">
        <v>153</v>
      </c>
      <c r="G138" s="5">
        <v>180</v>
      </c>
      <c r="H138" s="6" t="s">
        <v>134</v>
      </c>
    </row>
    <row r="139" spans="1:8" x14ac:dyDescent="0.25">
      <c r="A139" s="8" t="s">
        <v>284</v>
      </c>
      <c r="B139" s="3" t="s">
        <v>136</v>
      </c>
      <c r="C139" s="3" t="s">
        <v>8</v>
      </c>
      <c r="D139" s="3" t="s">
        <v>132</v>
      </c>
      <c r="E139" s="3" t="s">
        <v>285</v>
      </c>
      <c r="F139" s="3" t="s">
        <v>148</v>
      </c>
      <c r="G139" s="3">
        <v>0</v>
      </c>
      <c r="H139" s="4" t="s">
        <v>134</v>
      </c>
    </row>
    <row r="140" spans="1:8" x14ac:dyDescent="0.25">
      <c r="A140" s="9" t="s">
        <v>286</v>
      </c>
      <c r="B140" s="5" t="s">
        <v>136</v>
      </c>
      <c r="C140" s="5" t="s">
        <v>8</v>
      </c>
      <c r="D140" s="5" t="s">
        <v>132</v>
      </c>
      <c r="E140" s="5" t="s">
        <v>287</v>
      </c>
      <c r="F140" s="5" t="s">
        <v>148</v>
      </c>
      <c r="G140" s="5">
        <v>180</v>
      </c>
      <c r="H140" s="6" t="s">
        <v>134</v>
      </c>
    </row>
    <row r="141" spans="1:8" x14ac:dyDescent="0.25">
      <c r="A141" s="8" t="s">
        <v>288</v>
      </c>
      <c r="B141" s="3" t="s">
        <v>136</v>
      </c>
      <c r="C141" s="3" t="s">
        <v>8</v>
      </c>
      <c r="D141" s="3" t="s">
        <v>132</v>
      </c>
      <c r="E141" s="3" t="s">
        <v>289</v>
      </c>
      <c r="F141" s="3" t="s">
        <v>290</v>
      </c>
      <c r="G141" s="3">
        <v>0</v>
      </c>
      <c r="H141" s="4" t="s">
        <v>134</v>
      </c>
    </row>
    <row r="142" spans="1:8" x14ac:dyDescent="0.25">
      <c r="A142" s="9" t="s">
        <v>291</v>
      </c>
      <c r="B142" s="5" t="s">
        <v>136</v>
      </c>
      <c r="C142" s="5" t="s">
        <v>8</v>
      </c>
      <c r="D142" s="5" t="s">
        <v>132</v>
      </c>
      <c r="E142" s="5" t="s">
        <v>292</v>
      </c>
      <c r="F142" s="5" t="s">
        <v>290</v>
      </c>
      <c r="G142" s="5">
        <v>180</v>
      </c>
      <c r="H142" s="6" t="s">
        <v>134</v>
      </c>
    </row>
    <row r="143" spans="1:8" x14ac:dyDescent="0.25">
      <c r="A143" s="8" t="s">
        <v>293</v>
      </c>
      <c r="B143" s="3" t="s">
        <v>136</v>
      </c>
      <c r="C143" s="3" t="s">
        <v>8</v>
      </c>
      <c r="D143" s="3" t="s">
        <v>132</v>
      </c>
      <c r="E143" s="3" t="s">
        <v>294</v>
      </c>
      <c r="F143" s="3" t="s">
        <v>138</v>
      </c>
      <c r="G143" s="3">
        <v>0</v>
      </c>
      <c r="H143" s="4" t="s">
        <v>134</v>
      </c>
    </row>
    <row r="144" spans="1:8" x14ac:dyDescent="0.25">
      <c r="A144" s="9" t="s">
        <v>295</v>
      </c>
      <c r="B144" s="5" t="s">
        <v>136</v>
      </c>
      <c r="C144" s="5" t="s">
        <v>8</v>
      </c>
      <c r="D144" s="5" t="s">
        <v>132</v>
      </c>
      <c r="E144" s="5" t="s">
        <v>296</v>
      </c>
      <c r="F144" s="5" t="s">
        <v>138</v>
      </c>
      <c r="G144" s="5">
        <v>180</v>
      </c>
      <c r="H144" s="6" t="s">
        <v>134</v>
      </c>
    </row>
    <row r="145" spans="1:8" x14ac:dyDescent="0.25">
      <c r="A145" s="8" t="s">
        <v>297</v>
      </c>
      <c r="B145" s="3" t="s">
        <v>136</v>
      </c>
      <c r="C145" s="3" t="s">
        <v>8</v>
      </c>
      <c r="D145" s="3" t="s">
        <v>132</v>
      </c>
      <c r="E145" s="3" t="s">
        <v>298</v>
      </c>
      <c r="F145" s="3" t="s">
        <v>299</v>
      </c>
      <c r="G145" s="3">
        <v>0</v>
      </c>
      <c r="H145" s="4" t="s">
        <v>134</v>
      </c>
    </row>
    <row r="146" spans="1:8" x14ac:dyDescent="0.25">
      <c r="A146" s="9" t="s">
        <v>1003</v>
      </c>
      <c r="B146" s="5" t="s">
        <v>136</v>
      </c>
      <c r="C146" s="5" t="s">
        <v>8</v>
      </c>
      <c r="D146" s="5" t="s">
        <v>132</v>
      </c>
      <c r="E146" s="5" t="s">
        <v>1004</v>
      </c>
      <c r="F146" s="5" t="s">
        <v>299</v>
      </c>
      <c r="G146" s="5">
        <v>180</v>
      </c>
      <c r="H146" s="6"/>
    </row>
    <row r="147" spans="1:8" x14ac:dyDescent="0.25">
      <c r="A147" s="17" t="s">
        <v>1005</v>
      </c>
      <c r="B147" s="18"/>
      <c r="C147" s="18"/>
      <c r="D147" s="18"/>
      <c r="E147" s="18"/>
      <c r="F147" s="18"/>
      <c r="G147" s="18" t="s">
        <v>998</v>
      </c>
      <c r="H147" s="19">
        <f>COUNT(G67:G146)</f>
        <v>80</v>
      </c>
    </row>
    <row r="151" spans="1:8" x14ac:dyDescent="0.25">
      <c r="A151" s="7" t="s">
        <v>15</v>
      </c>
      <c r="B151" s="1" t="s">
        <v>0</v>
      </c>
      <c r="C151" s="1" t="s">
        <v>1</v>
      </c>
      <c r="D151" s="1" t="s">
        <v>2</v>
      </c>
      <c r="E151" s="1" t="s">
        <v>3</v>
      </c>
      <c r="F151" s="1" t="s">
        <v>4</v>
      </c>
      <c r="G151" s="1" t="s">
        <v>5</v>
      </c>
      <c r="H151" s="2" t="s">
        <v>6</v>
      </c>
    </row>
    <row r="152" spans="1:8" x14ac:dyDescent="0.25">
      <c r="A152" s="8" t="s">
        <v>300</v>
      </c>
      <c r="B152" s="3" t="s">
        <v>301</v>
      </c>
      <c r="C152" s="3" t="s">
        <v>27</v>
      </c>
      <c r="D152" s="3" t="s">
        <v>132</v>
      </c>
      <c r="E152" s="3" t="s">
        <v>302</v>
      </c>
      <c r="F152" s="3" t="s">
        <v>303</v>
      </c>
      <c r="G152" s="3">
        <v>0</v>
      </c>
      <c r="H152" s="4" t="s">
        <v>134</v>
      </c>
    </row>
    <row r="153" spans="1:8" x14ac:dyDescent="0.25">
      <c r="A153" s="9" t="s">
        <v>304</v>
      </c>
      <c r="B153" s="5" t="s">
        <v>301</v>
      </c>
      <c r="C153" s="5" t="s">
        <v>27</v>
      </c>
      <c r="D153" s="5" t="s">
        <v>132</v>
      </c>
      <c r="E153" s="5" t="s">
        <v>305</v>
      </c>
      <c r="F153" s="5" t="s">
        <v>306</v>
      </c>
      <c r="G153" s="5">
        <v>180</v>
      </c>
      <c r="H153" s="6" t="s">
        <v>134</v>
      </c>
    </row>
    <row r="154" spans="1:8" x14ac:dyDescent="0.25">
      <c r="A154" s="8" t="s">
        <v>307</v>
      </c>
      <c r="B154" s="3" t="s">
        <v>301</v>
      </c>
      <c r="C154" s="3" t="s">
        <v>27</v>
      </c>
      <c r="D154" s="3" t="s">
        <v>132</v>
      </c>
      <c r="E154" s="3" t="s">
        <v>308</v>
      </c>
      <c r="F154" s="3" t="s">
        <v>309</v>
      </c>
      <c r="G154" s="3">
        <v>180</v>
      </c>
      <c r="H154" s="4" t="s">
        <v>134</v>
      </c>
    </row>
    <row r="155" spans="1:8" x14ac:dyDescent="0.25">
      <c r="A155" s="9" t="s">
        <v>310</v>
      </c>
      <c r="B155" s="5" t="s">
        <v>301</v>
      </c>
      <c r="C155" s="5" t="s">
        <v>27</v>
      </c>
      <c r="D155" s="5" t="s">
        <v>132</v>
      </c>
      <c r="E155" s="5" t="s">
        <v>311</v>
      </c>
      <c r="F155" s="5" t="s">
        <v>309</v>
      </c>
      <c r="G155" s="5">
        <v>0</v>
      </c>
      <c r="H155" s="6" t="s">
        <v>134</v>
      </c>
    </row>
    <row r="156" spans="1:8" x14ac:dyDescent="0.25">
      <c r="A156" s="8" t="s">
        <v>312</v>
      </c>
      <c r="B156" s="3" t="s">
        <v>301</v>
      </c>
      <c r="C156" s="3" t="s">
        <v>27</v>
      </c>
      <c r="D156" s="3" t="s">
        <v>132</v>
      </c>
      <c r="E156" s="3" t="s">
        <v>313</v>
      </c>
      <c r="F156" s="3" t="s">
        <v>314</v>
      </c>
      <c r="G156" s="3">
        <v>0</v>
      </c>
      <c r="H156" s="4" t="s">
        <v>134</v>
      </c>
    </row>
    <row r="157" spans="1:8" x14ac:dyDescent="0.25">
      <c r="A157" s="9" t="s">
        <v>315</v>
      </c>
      <c r="B157" s="5" t="s">
        <v>301</v>
      </c>
      <c r="C157" s="5" t="s">
        <v>27</v>
      </c>
      <c r="D157" s="5" t="s">
        <v>132</v>
      </c>
      <c r="E157" s="5" t="s">
        <v>316</v>
      </c>
      <c r="F157" s="5" t="s">
        <v>314</v>
      </c>
      <c r="G157" s="5">
        <v>180</v>
      </c>
      <c r="H157" s="6" t="s">
        <v>134</v>
      </c>
    </row>
    <row r="158" spans="1:8" x14ac:dyDescent="0.25">
      <c r="A158" s="8" t="s">
        <v>317</v>
      </c>
      <c r="B158" s="3" t="s">
        <v>301</v>
      </c>
      <c r="C158" s="3" t="s">
        <v>27</v>
      </c>
      <c r="D158" s="3" t="s">
        <v>132</v>
      </c>
      <c r="E158" s="3" t="s">
        <v>318</v>
      </c>
      <c r="F158" s="3" t="s">
        <v>319</v>
      </c>
      <c r="G158" s="3">
        <v>0</v>
      </c>
      <c r="H158" s="4" t="s">
        <v>134</v>
      </c>
    </row>
    <row r="159" spans="1:8" x14ac:dyDescent="0.25">
      <c r="A159" s="9" t="s">
        <v>320</v>
      </c>
      <c r="B159" s="5" t="s">
        <v>301</v>
      </c>
      <c r="C159" s="5" t="s">
        <v>27</v>
      </c>
      <c r="D159" s="5" t="s">
        <v>132</v>
      </c>
      <c r="E159" s="5" t="s">
        <v>321</v>
      </c>
      <c r="F159" s="5" t="s">
        <v>319</v>
      </c>
      <c r="G159" s="5">
        <v>180</v>
      </c>
      <c r="H159" s="6" t="s">
        <v>134</v>
      </c>
    </row>
    <row r="160" spans="1:8" x14ac:dyDescent="0.25">
      <c r="A160" s="8" t="s">
        <v>322</v>
      </c>
      <c r="B160" s="3" t="s">
        <v>301</v>
      </c>
      <c r="C160" s="3" t="s">
        <v>27</v>
      </c>
      <c r="D160" s="3" t="s">
        <v>132</v>
      </c>
      <c r="E160" s="3" t="s">
        <v>323</v>
      </c>
      <c r="F160" s="3" t="s">
        <v>314</v>
      </c>
      <c r="G160" s="3">
        <v>0</v>
      </c>
      <c r="H160" s="4" t="s">
        <v>134</v>
      </c>
    </row>
    <row r="161" spans="1:8" x14ac:dyDescent="0.25">
      <c r="A161" s="9" t="s">
        <v>324</v>
      </c>
      <c r="B161" s="5" t="s">
        <v>301</v>
      </c>
      <c r="C161" s="5" t="s">
        <v>27</v>
      </c>
      <c r="D161" s="5" t="s">
        <v>132</v>
      </c>
      <c r="E161" s="5" t="s">
        <v>325</v>
      </c>
      <c r="F161" s="5" t="s">
        <v>314</v>
      </c>
      <c r="G161" s="5">
        <v>180</v>
      </c>
      <c r="H161" s="6" t="s">
        <v>134</v>
      </c>
    </row>
    <row r="162" spans="1:8" x14ac:dyDescent="0.25">
      <c r="A162" s="8" t="s">
        <v>326</v>
      </c>
      <c r="B162" s="3" t="s">
        <v>301</v>
      </c>
      <c r="C162" s="3" t="s">
        <v>27</v>
      </c>
      <c r="D162" s="3" t="s">
        <v>132</v>
      </c>
      <c r="E162" s="3" t="s">
        <v>327</v>
      </c>
      <c r="F162" s="3" t="s">
        <v>319</v>
      </c>
      <c r="G162" s="3">
        <v>0</v>
      </c>
      <c r="H162" s="4" t="s">
        <v>134</v>
      </c>
    </row>
    <row r="163" spans="1:8" x14ac:dyDescent="0.25">
      <c r="A163" s="9" t="s">
        <v>328</v>
      </c>
      <c r="B163" s="5" t="s">
        <v>301</v>
      </c>
      <c r="C163" s="5" t="s">
        <v>27</v>
      </c>
      <c r="D163" s="5" t="s">
        <v>132</v>
      </c>
      <c r="E163" s="5" t="s">
        <v>329</v>
      </c>
      <c r="F163" s="5" t="s">
        <v>319</v>
      </c>
      <c r="G163" s="5">
        <v>180</v>
      </c>
      <c r="H163" s="6" t="s">
        <v>134</v>
      </c>
    </row>
    <row r="164" spans="1:8" x14ac:dyDescent="0.25">
      <c r="A164" s="8" t="s">
        <v>330</v>
      </c>
      <c r="B164" s="3" t="s">
        <v>301</v>
      </c>
      <c r="C164" s="3" t="s">
        <v>27</v>
      </c>
      <c r="D164" s="3" t="s">
        <v>132</v>
      </c>
      <c r="E164" s="3" t="s">
        <v>331</v>
      </c>
      <c r="F164" s="3" t="s">
        <v>314</v>
      </c>
      <c r="G164" s="3">
        <v>0</v>
      </c>
      <c r="H164" s="4" t="s">
        <v>134</v>
      </c>
    </row>
    <row r="165" spans="1:8" x14ac:dyDescent="0.25">
      <c r="A165" s="9" t="s">
        <v>332</v>
      </c>
      <c r="B165" s="5" t="s">
        <v>301</v>
      </c>
      <c r="C165" s="5" t="s">
        <v>27</v>
      </c>
      <c r="D165" s="5" t="s">
        <v>132</v>
      </c>
      <c r="E165" s="5" t="s">
        <v>333</v>
      </c>
      <c r="F165" s="5" t="s">
        <v>314</v>
      </c>
      <c r="G165" s="5">
        <v>180</v>
      </c>
      <c r="H165" s="6" t="s">
        <v>134</v>
      </c>
    </row>
    <row r="166" spans="1:8" x14ac:dyDescent="0.25">
      <c r="A166" s="8" t="s">
        <v>334</v>
      </c>
      <c r="B166" s="3" t="s">
        <v>301</v>
      </c>
      <c r="C166" s="3" t="s">
        <v>27</v>
      </c>
      <c r="D166" s="3" t="s">
        <v>132</v>
      </c>
      <c r="E166" s="3" t="s">
        <v>335</v>
      </c>
      <c r="F166" s="3" t="s">
        <v>319</v>
      </c>
      <c r="G166" s="3">
        <v>0</v>
      </c>
      <c r="H166" s="4" t="s">
        <v>134</v>
      </c>
    </row>
    <row r="167" spans="1:8" x14ac:dyDescent="0.25">
      <c r="A167" s="9" t="s">
        <v>336</v>
      </c>
      <c r="B167" s="5" t="s">
        <v>301</v>
      </c>
      <c r="C167" s="5" t="s">
        <v>27</v>
      </c>
      <c r="D167" s="5" t="s">
        <v>132</v>
      </c>
      <c r="E167" s="5" t="s">
        <v>337</v>
      </c>
      <c r="F167" s="5" t="s">
        <v>319</v>
      </c>
      <c r="G167" s="5">
        <v>180</v>
      </c>
      <c r="H167" s="6" t="s">
        <v>134</v>
      </c>
    </row>
    <row r="168" spans="1:8" x14ac:dyDescent="0.25">
      <c r="A168" s="8" t="s">
        <v>338</v>
      </c>
      <c r="B168" s="3" t="s">
        <v>301</v>
      </c>
      <c r="C168" s="3" t="s">
        <v>27</v>
      </c>
      <c r="D168" s="3" t="s">
        <v>132</v>
      </c>
      <c r="E168" s="3" t="s">
        <v>339</v>
      </c>
      <c r="F168" s="3" t="s">
        <v>314</v>
      </c>
      <c r="G168" s="3">
        <v>0</v>
      </c>
      <c r="H168" s="4" t="s">
        <v>134</v>
      </c>
    </row>
    <row r="169" spans="1:8" x14ac:dyDescent="0.25">
      <c r="A169" s="9" t="s">
        <v>340</v>
      </c>
      <c r="B169" s="5" t="s">
        <v>301</v>
      </c>
      <c r="C169" s="5" t="s">
        <v>27</v>
      </c>
      <c r="D169" s="5" t="s">
        <v>132</v>
      </c>
      <c r="E169" s="5" t="s">
        <v>341</v>
      </c>
      <c r="F169" s="5" t="s">
        <v>314</v>
      </c>
      <c r="G169" s="5">
        <v>180</v>
      </c>
      <c r="H169" s="6" t="s">
        <v>134</v>
      </c>
    </row>
    <row r="170" spans="1:8" x14ac:dyDescent="0.25">
      <c r="A170" s="8" t="s">
        <v>342</v>
      </c>
      <c r="B170" s="3" t="s">
        <v>301</v>
      </c>
      <c r="C170" s="3" t="s">
        <v>27</v>
      </c>
      <c r="D170" s="3" t="s">
        <v>132</v>
      </c>
      <c r="E170" s="3" t="s">
        <v>343</v>
      </c>
      <c r="F170" s="3" t="s">
        <v>319</v>
      </c>
      <c r="G170" s="3">
        <v>0</v>
      </c>
      <c r="H170" s="4" t="s">
        <v>134</v>
      </c>
    </row>
    <row r="171" spans="1:8" x14ac:dyDescent="0.25">
      <c r="A171" s="9" t="s">
        <v>344</v>
      </c>
      <c r="B171" s="5" t="s">
        <v>301</v>
      </c>
      <c r="C171" s="5" t="s">
        <v>27</v>
      </c>
      <c r="D171" s="5" t="s">
        <v>132</v>
      </c>
      <c r="E171" s="5" t="s">
        <v>345</v>
      </c>
      <c r="F171" s="5" t="s">
        <v>319</v>
      </c>
      <c r="G171" s="5">
        <v>180</v>
      </c>
      <c r="H171" s="6" t="s">
        <v>134</v>
      </c>
    </row>
    <row r="172" spans="1:8" x14ac:dyDescent="0.25">
      <c r="A172" s="8" t="s">
        <v>346</v>
      </c>
      <c r="B172" s="3" t="s">
        <v>301</v>
      </c>
      <c r="C172" s="3" t="s">
        <v>27</v>
      </c>
      <c r="D172" s="3" t="s">
        <v>132</v>
      </c>
      <c r="E172" s="3" t="s">
        <v>347</v>
      </c>
      <c r="F172" s="3" t="s">
        <v>314</v>
      </c>
      <c r="G172" s="3">
        <v>0</v>
      </c>
      <c r="H172" s="4" t="s">
        <v>134</v>
      </c>
    </row>
    <row r="173" spans="1:8" x14ac:dyDescent="0.25">
      <c r="A173" s="9" t="s">
        <v>348</v>
      </c>
      <c r="B173" s="5" t="s">
        <v>301</v>
      </c>
      <c r="C173" s="5" t="s">
        <v>27</v>
      </c>
      <c r="D173" s="5" t="s">
        <v>132</v>
      </c>
      <c r="E173" s="5" t="s">
        <v>349</v>
      </c>
      <c r="F173" s="5" t="s">
        <v>314</v>
      </c>
      <c r="G173" s="5">
        <v>180</v>
      </c>
      <c r="H173" s="6" t="s">
        <v>134</v>
      </c>
    </row>
    <row r="174" spans="1:8" x14ac:dyDescent="0.25">
      <c r="A174" s="8" t="s">
        <v>350</v>
      </c>
      <c r="B174" s="3" t="s">
        <v>301</v>
      </c>
      <c r="C174" s="3" t="s">
        <v>27</v>
      </c>
      <c r="D174" s="3" t="s">
        <v>132</v>
      </c>
      <c r="E174" s="3" t="s">
        <v>351</v>
      </c>
      <c r="F174" s="3" t="s">
        <v>319</v>
      </c>
      <c r="G174" s="3">
        <v>0</v>
      </c>
      <c r="H174" s="4" t="s">
        <v>134</v>
      </c>
    </row>
    <row r="175" spans="1:8" x14ac:dyDescent="0.25">
      <c r="A175" s="9" t="s">
        <v>352</v>
      </c>
      <c r="B175" s="5" t="s">
        <v>301</v>
      </c>
      <c r="C175" s="5" t="s">
        <v>27</v>
      </c>
      <c r="D175" s="5" t="s">
        <v>132</v>
      </c>
      <c r="E175" s="5" t="s">
        <v>353</v>
      </c>
      <c r="F175" s="5" t="s">
        <v>319</v>
      </c>
      <c r="G175" s="5">
        <v>180</v>
      </c>
      <c r="H175" s="6" t="s">
        <v>134</v>
      </c>
    </row>
    <row r="176" spans="1:8" x14ac:dyDescent="0.25">
      <c r="A176" s="8" t="s">
        <v>354</v>
      </c>
      <c r="B176" s="3" t="s">
        <v>301</v>
      </c>
      <c r="C176" s="3" t="s">
        <v>27</v>
      </c>
      <c r="D176" s="3" t="s">
        <v>132</v>
      </c>
      <c r="E176" s="3" t="s">
        <v>355</v>
      </c>
      <c r="F176" s="3" t="s">
        <v>314</v>
      </c>
      <c r="G176" s="3">
        <v>0</v>
      </c>
      <c r="H176" s="4" t="s">
        <v>134</v>
      </c>
    </row>
    <row r="177" spans="1:8" x14ac:dyDescent="0.25">
      <c r="A177" s="9" t="s">
        <v>356</v>
      </c>
      <c r="B177" s="5" t="s">
        <v>301</v>
      </c>
      <c r="C177" s="5" t="s">
        <v>27</v>
      </c>
      <c r="D177" s="5" t="s">
        <v>132</v>
      </c>
      <c r="E177" s="5" t="s">
        <v>357</v>
      </c>
      <c r="F177" s="5" t="s">
        <v>314</v>
      </c>
      <c r="G177" s="5">
        <v>180</v>
      </c>
      <c r="H177" s="6" t="s">
        <v>134</v>
      </c>
    </row>
    <row r="178" spans="1:8" x14ac:dyDescent="0.25">
      <c r="A178" s="8" t="s">
        <v>358</v>
      </c>
      <c r="B178" s="3" t="s">
        <v>301</v>
      </c>
      <c r="C178" s="3" t="s">
        <v>27</v>
      </c>
      <c r="D178" s="3" t="s">
        <v>132</v>
      </c>
      <c r="E178" s="3" t="s">
        <v>359</v>
      </c>
      <c r="F178" s="3" t="s">
        <v>319</v>
      </c>
      <c r="G178" s="3">
        <v>0</v>
      </c>
      <c r="H178" s="4" t="s">
        <v>134</v>
      </c>
    </row>
    <row r="179" spans="1:8" x14ac:dyDescent="0.25">
      <c r="A179" s="9" t="s">
        <v>360</v>
      </c>
      <c r="B179" s="5" t="s">
        <v>301</v>
      </c>
      <c r="C179" s="5" t="s">
        <v>27</v>
      </c>
      <c r="D179" s="5" t="s">
        <v>132</v>
      </c>
      <c r="E179" s="5" t="s">
        <v>361</v>
      </c>
      <c r="F179" s="5" t="s">
        <v>319</v>
      </c>
      <c r="G179" s="5">
        <v>180</v>
      </c>
      <c r="H179" s="6" t="s">
        <v>134</v>
      </c>
    </row>
    <row r="180" spans="1:8" x14ac:dyDescent="0.25">
      <c r="A180" s="8" t="s">
        <v>362</v>
      </c>
      <c r="B180" s="3" t="s">
        <v>301</v>
      </c>
      <c r="C180" s="3" t="s">
        <v>27</v>
      </c>
      <c r="D180" s="3" t="s">
        <v>132</v>
      </c>
      <c r="E180" s="3" t="s">
        <v>363</v>
      </c>
      <c r="F180" s="3" t="s">
        <v>314</v>
      </c>
      <c r="G180" s="3">
        <v>0</v>
      </c>
      <c r="H180" s="4" t="s">
        <v>134</v>
      </c>
    </row>
    <row r="181" spans="1:8" x14ac:dyDescent="0.25">
      <c r="A181" s="9" t="s">
        <v>364</v>
      </c>
      <c r="B181" s="5" t="s">
        <v>301</v>
      </c>
      <c r="C181" s="5" t="s">
        <v>27</v>
      </c>
      <c r="D181" s="5" t="s">
        <v>132</v>
      </c>
      <c r="E181" s="5" t="s">
        <v>365</v>
      </c>
      <c r="F181" s="5" t="s">
        <v>314</v>
      </c>
      <c r="G181" s="5">
        <v>180</v>
      </c>
      <c r="H181" s="6" t="s">
        <v>134</v>
      </c>
    </row>
    <row r="182" spans="1:8" x14ac:dyDescent="0.25">
      <c r="A182" s="8" t="s">
        <v>366</v>
      </c>
      <c r="B182" s="3" t="s">
        <v>301</v>
      </c>
      <c r="C182" s="3" t="s">
        <v>27</v>
      </c>
      <c r="D182" s="3" t="s">
        <v>132</v>
      </c>
      <c r="E182" s="3" t="s">
        <v>367</v>
      </c>
      <c r="F182" s="3" t="s">
        <v>319</v>
      </c>
      <c r="G182" s="3">
        <v>0</v>
      </c>
      <c r="H182" s="4" t="s">
        <v>134</v>
      </c>
    </row>
    <row r="183" spans="1:8" x14ac:dyDescent="0.25">
      <c r="A183" s="9" t="s">
        <v>368</v>
      </c>
      <c r="B183" s="5" t="s">
        <v>301</v>
      </c>
      <c r="C183" s="5" t="s">
        <v>27</v>
      </c>
      <c r="D183" s="5" t="s">
        <v>132</v>
      </c>
      <c r="E183" s="5" t="s">
        <v>369</v>
      </c>
      <c r="F183" s="5" t="s">
        <v>319</v>
      </c>
      <c r="G183" s="5">
        <v>180</v>
      </c>
      <c r="H183" s="6" t="s">
        <v>134</v>
      </c>
    </row>
    <row r="184" spans="1:8" x14ac:dyDescent="0.25">
      <c r="A184" s="8" t="s">
        <v>370</v>
      </c>
      <c r="B184" s="3" t="s">
        <v>301</v>
      </c>
      <c r="C184" s="3" t="s">
        <v>27</v>
      </c>
      <c r="D184" s="3" t="s">
        <v>132</v>
      </c>
      <c r="E184" s="3" t="s">
        <v>371</v>
      </c>
      <c r="F184" s="3" t="s">
        <v>314</v>
      </c>
      <c r="G184" s="3">
        <v>0</v>
      </c>
      <c r="H184" s="4" t="s">
        <v>134</v>
      </c>
    </row>
    <row r="185" spans="1:8" x14ac:dyDescent="0.25">
      <c r="A185" s="9" t="s">
        <v>372</v>
      </c>
      <c r="B185" s="5" t="s">
        <v>301</v>
      </c>
      <c r="C185" s="5" t="s">
        <v>27</v>
      </c>
      <c r="D185" s="5" t="s">
        <v>132</v>
      </c>
      <c r="E185" s="5" t="s">
        <v>373</v>
      </c>
      <c r="F185" s="5" t="s">
        <v>314</v>
      </c>
      <c r="G185" s="5">
        <v>180</v>
      </c>
      <c r="H185" s="6" t="s">
        <v>134</v>
      </c>
    </row>
    <row r="186" spans="1:8" x14ac:dyDescent="0.25">
      <c r="A186" s="8" t="s">
        <v>374</v>
      </c>
      <c r="B186" s="3" t="s">
        <v>301</v>
      </c>
      <c r="C186" s="3" t="s">
        <v>27</v>
      </c>
      <c r="D186" s="3" t="s">
        <v>132</v>
      </c>
      <c r="E186" s="3" t="s">
        <v>375</v>
      </c>
      <c r="F186" s="3" t="s">
        <v>319</v>
      </c>
      <c r="G186" s="3">
        <v>0</v>
      </c>
      <c r="H186" s="4" t="s">
        <v>134</v>
      </c>
    </row>
    <row r="187" spans="1:8" x14ac:dyDescent="0.25">
      <c r="A187" s="9" t="s">
        <v>376</v>
      </c>
      <c r="B187" s="5" t="s">
        <v>301</v>
      </c>
      <c r="C187" s="5" t="s">
        <v>27</v>
      </c>
      <c r="D187" s="5" t="s">
        <v>132</v>
      </c>
      <c r="E187" s="5" t="s">
        <v>377</v>
      </c>
      <c r="F187" s="5" t="s">
        <v>319</v>
      </c>
      <c r="G187" s="5">
        <v>180</v>
      </c>
      <c r="H187" s="6" t="s">
        <v>134</v>
      </c>
    </row>
    <row r="188" spans="1:8" x14ac:dyDescent="0.25">
      <c r="A188" s="8" t="s">
        <v>378</v>
      </c>
      <c r="B188" s="3" t="s">
        <v>301</v>
      </c>
      <c r="C188" s="3" t="s">
        <v>27</v>
      </c>
      <c r="D188" s="3" t="s">
        <v>132</v>
      </c>
      <c r="E188" s="3" t="s">
        <v>379</v>
      </c>
      <c r="F188" s="3" t="s">
        <v>314</v>
      </c>
      <c r="G188" s="3">
        <v>0</v>
      </c>
      <c r="H188" s="4" t="s">
        <v>134</v>
      </c>
    </row>
    <row r="189" spans="1:8" x14ac:dyDescent="0.25">
      <c r="A189" s="9" t="s">
        <v>380</v>
      </c>
      <c r="B189" s="5" t="s">
        <v>301</v>
      </c>
      <c r="C189" s="5" t="s">
        <v>27</v>
      </c>
      <c r="D189" s="5" t="s">
        <v>132</v>
      </c>
      <c r="E189" s="5" t="s">
        <v>381</v>
      </c>
      <c r="F189" s="5" t="s">
        <v>314</v>
      </c>
      <c r="G189" s="5">
        <v>180</v>
      </c>
      <c r="H189" s="6" t="s">
        <v>134</v>
      </c>
    </row>
    <row r="190" spans="1:8" x14ac:dyDescent="0.25">
      <c r="A190" s="8" t="s">
        <v>382</v>
      </c>
      <c r="B190" s="3" t="s">
        <v>301</v>
      </c>
      <c r="C190" s="3" t="s">
        <v>27</v>
      </c>
      <c r="D190" s="3" t="s">
        <v>132</v>
      </c>
      <c r="E190" s="3" t="s">
        <v>383</v>
      </c>
      <c r="F190" s="3" t="s">
        <v>319</v>
      </c>
      <c r="G190" s="3">
        <v>0</v>
      </c>
      <c r="H190" s="4" t="s">
        <v>134</v>
      </c>
    </row>
    <row r="191" spans="1:8" x14ac:dyDescent="0.25">
      <c r="A191" s="9" t="s">
        <v>384</v>
      </c>
      <c r="B191" s="5" t="s">
        <v>301</v>
      </c>
      <c r="C191" s="5" t="s">
        <v>27</v>
      </c>
      <c r="D191" s="5" t="s">
        <v>132</v>
      </c>
      <c r="E191" s="5" t="s">
        <v>385</v>
      </c>
      <c r="F191" s="5" t="s">
        <v>319</v>
      </c>
      <c r="G191" s="5">
        <v>180</v>
      </c>
      <c r="H191" s="6" t="s">
        <v>134</v>
      </c>
    </row>
    <row r="192" spans="1:8" x14ac:dyDescent="0.25">
      <c r="A192" s="8" t="s">
        <v>386</v>
      </c>
      <c r="B192" s="3" t="s">
        <v>301</v>
      </c>
      <c r="C192" s="3" t="s">
        <v>27</v>
      </c>
      <c r="D192" s="3" t="s">
        <v>132</v>
      </c>
      <c r="E192" s="3" t="s">
        <v>387</v>
      </c>
      <c r="F192" s="3" t="s">
        <v>314</v>
      </c>
      <c r="G192" s="3">
        <v>0</v>
      </c>
      <c r="H192" s="4" t="s">
        <v>134</v>
      </c>
    </row>
    <row r="193" spans="1:8" x14ac:dyDescent="0.25">
      <c r="A193" s="9" t="s">
        <v>388</v>
      </c>
      <c r="B193" s="5" t="s">
        <v>301</v>
      </c>
      <c r="C193" s="5" t="s">
        <v>27</v>
      </c>
      <c r="D193" s="5" t="s">
        <v>132</v>
      </c>
      <c r="E193" s="5" t="s">
        <v>389</v>
      </c>
      <c r="F193" s="5" t="s">
        <v>314</v>
      </c>
      <c r="G193" s="5">
        <v>180</v>
      </c>
      <c r="H193" s="6" t="s">
        <v>134</v>
      </c>
    </row>
    <row r="194" spans="1:8" x14ac:dyDescent="0.25">
      <c r="A194" s="8" t="s">
        <v>390</v>
      </c>
      <c r="B194" s="3" t="s">
        <v>301</v>
      </c>
      <c r="C194" s="3" t="s">
        <v>27</v>
      </c>
      <c r="D194" s="3" t="s">
        <v>132</v>
      </c>
      <c r="E194" s="3" t="s">
        <v>391</v>
      </c>
      <c r="F194" s="3" t="s">
        <v>319</v>
      </c>
      <c r="G194" s="3">
        <v>0</v>
      </c>
      <c r="H194" s="4" t="s">
        <v>134</v>
      </c>
    </row>
    <row r="195" spans="1:8" x14ac:dyDescent="0.25">
      <c r="A195" s="9" t="s">
        <v>392</v>
      </c>
      <c r="B195" s="5" t="s">
        <v>301</v>
      </c>
      <c r="C195" s="5" t="s">
        <v>27</v>
      </c>
      <c r="D195" s="5" t="s">
        <v>132</v>
      </c>
      <c r="E195" s="5" t="s">
        <v>393</v>
      </c>
      <c r="F195" s="5" t="s">
        <v>319</v>
      </c>
      <c r="G195" s="5">
        <v>180</v>
      </c>
      <c r="H195" s="6" t="s">
        <v>134</v>
      </c>
    </row>
    <row r="196" spans="1:8" x14ac:dyDescent="0.25">
      <c r="A196" s="8" t="s">
        <v>394</v>
      </c>
      <c r="B196" s="3" t="s">
        <v>301</v>
      </c>
      <c r="C196" s="3" t="s">
        <v>27</v>
      </c>
      <c r="D196" s="3" t="s">
        <v>132</v>
      </c>
      <c r="E196" s="3" t="s">
        <v>395</v>
      </c>
      <c r="F196" s="3" t="s">
        <v>314</v>
      </c>
      <c r="G196" s="3">
        <v>0</v>
      </c>
      <c r="H196" s="4" t="s">
        <v>134</v>
      </c>
    </row>
    <row r="197" spans="1:8" x14ac:dyDescent="0.25">
      <c r="A197" s="9" t="s">
        <v>396</v>
      </c>
      <c r="B197" s="5" t="s">
        <v>301</v>
      </c>
      <c r="C197" s="5" t="s">
        <v>27</v>
      </c>
      <c r="D197" s="5" t="s">
        <v>132</v>
      </c>
      <c r="E197" s="5" t="s">
        <v>397</v>
      </c>
      <c r="F197" s="5" t="s">
        <v>314</v>
      </c>
      <c r="G197" s="5">
        <v>180</v>
      </c>
      <c r="H197" s="6" t="s">
        <v>134</v>
      </c>
    </row>
    <row r="198" spans="1:8" x14ac:dyDescent="0.25">
      <c r="A198" s="8" t="s">
        <v>398</v>
      </c>
      <c r="B198" s="3" t="s">
        <v>301</v>
      </c>
      <c r="C198" s="3" t="s">
        <v>27</v>
      </c>
      <c r="D198" s="3" t="s">
        <v>132</v>
      </c>
      <c r="E198" s="3" t="s">
        <v>399</v>
      </c>
      <c r="F198" s="3" t="s">
        <v>319</v>
      </c>
      <c r="G198" s="3">
        <v>0</v>
      </c>
      <c r="H198" s="4" t="s">
        <v>134</v>
      </c>
    </row>
    <row r="199" spans="1:8" x14ac:dyDescent="0.25">
      <c r="A199" s="9" t="s">
        <v>400</v>
      </c>
      <c r="B199" s="5" t="s">
        <v>301</v>
      </c>
      <c r="C199" s="5" t="s">
        <v>27</v>
      </c>
      <c r="D199" s="5" t="s">
        <v>132</v>
      </c>
      <c r="E199" s="5" t="s">
        <v>401</v>
      </c>
      <c r="F199" s="5" t="s">
        <v>319</v>
      </c>
      <c r="G199" s="5">
        <v>180</v>
      </c>
      <c r="H199" s="6" t="s">
        <v>134</v>
      </c>
    </row>
    <row r="200" spans="1:8" x14ac:dyDescent="0.25">
      <c r="A200" s="8" t="s">
        <v>402</v>
      </c>
      <c r="B200" s="3" t="s">
        <v>301</v>
      </c>
      <c r="C200" s="3" t="s">
        <v>27</v>
      </c>
      <c r="D200" s="3" t="s">
        <v>132</v>
      </c>
      <c r="E200" s="3" t="s">
        <v>403</v>
      </c>
      <c r="F200" s="3" t="s">
        <v>314</v>
      </c>
      <c r="G200" s="3">
        <v>0</v>
      </c>
      <c r="H200" s="4" t="s">
        <v>134</v>
      </c>
    </row>
    <row r="201" spans="1:8" x14ac:dyDescent="0.25">
      <c r="A201" s="9" t="s">
        <v>404</v>
      </c>
      <c r="B201" s="5" t="s">
        <v>301</v>
      </c>
      <c r="C201" s="5" t="s">
        <v>27</v>
      </c>
      <c r="D201" s="5" t="s">
        <v>132</v>
      </c>
      <c r="E201" s="5" t="s">
        <v>405</v>
      </c>
      <c r="F201" s="5" t="s">
        <v>314</v>
      </c>
      <c r="G201" s="5">
        <v>180</v>
      </c>
      <c r="H201" s="6" t="s">
        <v>134</v>
      </c>
    </row>
    <row r="202" spans="1:8" x14ac:dyDescent="0.25">
      <c r="A202" s="8" t="s">
        <v>406</v>
      </c>
      <c r="B202" s="3" t="s">
        <v>301</v>
      </c>
      <c r="C202" s="3" t="s">
        <v>27</v>
      </c>
      <c r="D202" s="3" t="s">
        <v>132</v>
      </c>
      <c r="E202" s="3" t="s">
        <v>407</v>
      </c>
      <c r="F202" s="3" t="s">
        <v>319</v>
      </c>
      <c r="G202" s="3">
        <v>0</v>
      </c>
      <c r="H202" s="4" t="s">
        <v>134</v>
      </c>
    </row>
    <row r="203" spans="1:8" x14ac:dyDescent="0.25">
      <c r="A203" s="9" t="s">
        <v>408</v>
      </c>
      <c r="B203" s="5" t="s">
        <v>301</v>
      </c>
      <c r="C203" s="5" t="s">
        <v>27</v>
      </c>
      <c r="D203" s="5" t="s">
        <v>132</v>
      </c>
      <c r="E203" s="5" t="s">
        <v>409</v>
      </c>
      <c r="F203" s="5" t="s">
        <v>319</v>
      </c>
      <c r="G203" s="5">
        <v>180</v>
      </c>
      <c r="H203" s="6" t="s">
        <v>134</v>
      </c>
    </row>
    <row r="204" spans="1:8" x14ac:dyDescent="0.25">
      <c r="A204" s="8" t="s">
        <v>410</v>
      </c>
      <c r="B204" s="3" t="s">
        <v>301</v>
      </c>
      <c r="C204" s="3" t="s">
        <v>27</v>
      </c>
      <c r="D204" s="3" t="s">
        <v>132</v>
      </c>
      <c r="E204" s="3" t="s">
        <v>411</v>
      </c>
      <c r="F204" s="3" t="s">
        <v>314</v>
      </c>
      <c r="G204" s="3">
        <v>0</v>
      </c>
      <c r="H204" s="4" t="s">
        <v>134</v>
      </c>
    </row>
    <row r="205" spans="1:8" x14ac:dyDescent="0.25">
      <c r="A205" s="9" t="s">
        <v>412</v>
      </c>
      <c r="B205" s="5" t="s">
        <v>301</v>
      </c>
      <c r="C205" s="5" t="s">
        <v>27</v>
      </c>
      <c r="D205" s="5" t="s">
        <v>132</v>
      </c>
      <c r="E205" s="5" t="s">
        <v>413</v>
      </c>
      <c r="F205" s="5" t="s">
        <v>314</v>
      </c>
      <c r="G205" s="5">
        <v>180</v>
      </c>
      <c r="H205" s="6" t="s">
        <v>134</v>
      </c>
    </row>
    <row r="206" spans="1:8" x14ac:dyDescent="0.25">
      <c r="A206" s="8" t="s">
        <v>414</v>
      </c>
      <c r="B206" s="3" t="s">
        <v>301</v>
      </c>
      <c r="C206" s="3" t="s">
        <v>27</v>
      </c>
      <c r="D206" s="3" t="s">
        <v>132</v>
      </c>
      <c r="E206" s="3" t="s">
        <v>415</v>
      </c>
      <c r="F206" s="3" t="s">
        <v>319</v>
      </c>
      <c r="G206" s="3">
        <v>0</v>
      </c>
      <c r="H206" s="4" t="s">
        <v>134</v>
      </c>
    </row>
    <row r="207" spans="1:8" x14ac:dyDescent="0.25">
      <c r="A207" s="9" t="s">
        <v>416</v>
      </c>
      <c r="B207" s="5" t="s">
        <v>301</v>
      </c>
      <c r="C207" s="5" t="s">
        <v>27</v>
      </c>
      <c r="D207" s="5" t="s">
        <v>132</v>
      </c>
      <c r="E207" s="5" t="s">
        <v>417</v>
      </c>
      <c r="F207" s="5" t="s">
        <v>319</v>
      </c>
      <c r="G207" s="5">
        <v>180</v>
      </c>
      <c r="H207" s="6" t="s">
        <v>134</v>
      </c>
    </row>
    <row r="208" spans="1:8" x14ac:dyDescent="0.25">
      <c r="A208" s="8" t="s">
        <v>418</v>
      </c>
      <c r="B208" s="3" t="s">
        <v>301</v>
      </c>
      <c r="C208" s="3" t="s">
        <v>27</v>
      </c>
      <c r="D208" s="3" t="s">
        <v>132</v>
      </c>
      <c r="E208" s="3" t="s">
        <v>419</v>
      </c>
      <c r="F208" s="3" t="s">
        <v>314</v>
      </c>
      <c r="G208" s="3">
        <v>0</v>
      </c>
      <c r="H208" s="4" t="s">
        <v>134</v>
      </c>
    </row>
    <row r="209" spans="1:8" x14ac:dyDescent="0.25">
      <c r="A209" s="9" t="s">
        <v>420</v>
      </c>
      <c r="B209" s="5" t="s">
        <v>301</v>
      </c>
      <c r="C209" s="5" t="s">
        <v>27</v>
      </c>
      <c r="D209" s="5" t="s">
        <v>132</v>
      </c>
      <c r="E209" s="5" t="s">
        <v>421</v>
      </c>
      <c r="F209" s="5" t="s">
        <v>314</v>
      </c>
      <c r="G209" s="5">
        <v>180</v>
      </c>
      <c r="H209" s="6" t="s">
        <v>134</v>
      </c>
    </row>
    <row r="210" spans="1:8" x14ac:dyDescent="0.25">
      <c r="A210" s="8" t="s">
        <v>422</v>
      </c>
      <c r="B210" s="3" t="s">
        <v>301</v>
      </c>
      <c r="C210" s="3" t="s">
        <v>27</v>
      </c>
      <c r="D210" s="3" t="s">
        <v>132</v>
      </c>
      <c r="E210" s="3" t="s">
        <v>423</v>
      </c>
      <c r="F210" s="3" t="s">
        <v>319</v>
      </c>
      <c r="G210" s="3">
        <v>0</v>
      </c>
      <c r="H210" s="4" t="s">
        <v>134</v>
      </c>
    </row>
    <row r="211" spans="1:8" x14ac:dyDescent="0.25">
      <c r="A211" s="9" t="s">
        <v>424</v>
      </c>
      <c r="B211" s="5" t="s">
        <v>301</v>
      </c>
      <c r="C211" s="5" t="s">
        <v>27</v>
      </c>
      <c r="D211" s="5" t="s">
        <v>132</v>
      </c>
      <c r="E211" s="5" t="s">
        <v>425</v>
      </c>
      <c r="F211" s="5" t="s">
        <v>319</v>
      </c>
      <c r="G211" s="5">
        <v>180</v>
      </c>
      <c r="H211" s="6" t="s">
        <v>134</v>
      </c>
    </row>
    <row r="212" spans="1:8" x14ac:dyDescent="0.25">
      <c r="A212" s="8" t="s">
        <v>426</v>
      </c>
      <c r="B212" s="3" t="s">
        <v>301</v>
      </c>
      <c r="C212" s="3" t="s">
        <v>27</v>
      </c>
      <c r="D212" s="3" t="s">
        <v>132</v>
      </c>
      <c r="E212" s="3" t="s">
        <v>427</v>
      </c>
      <c r="F212" s="3" t="s">
        <v>314</v>
      </c>
      <c r="G212" s="3">
        <v>0</v>
      </c>
      <c r="H212" s="4" t="s">
        <v>134</v>
      </c>
    </row>
    <row r="213" spans="1:8" x14ac:dyDescent="0.25">
      <c r="A213" s="9" t="s">
        <v>428</v>
      </c>
      <c r="B213" s="5" t="s">
        <v>301</v>
      </c>
      <c r="C213" s="5" t="s">
        <v>27</v>
      </c>
      <c r="D213" s="5" t="s">
        <v>132</v>
      </c>
      <c r="E213" s="5" t="s">
        <v>429</v>
      </c>
      <c r="F213" s="5" t="s">
        <v>314</v>
      </c>
      <c r="G213" s="5">
        <v>180</v>
      </c>
      <c r="H213" s="6" t="s">
        <v>134</v>
      </c>
    </row>
    <row r="214" spans="1:8" x14ac:dyDescent="0.25">
      <c r="A214" s="8" t="s">
        <v>430</v>
      </c>
      <c r="B214" s="3" t="s">
        <v>301</v>
      </c>
      <c r="C214" s="3" t="s">
        <v>27</v>
      </c>
      <c r="D214" s="3" t="s">
        <v>132</v>
      </c>
      <c r="E214" s="3" t="s">
        <v>431</v>
      </c>
      <c r="F214" s="3" t="s">
        <v>319</v>
      </c>
      <c r="G214" s="3">
        <v>0</v>
      </c>
      <c r="H214" s="4" t="s">
        <v>134</v>
      </c>
    </row>
    <row r="215" spans="1:8" x14ac:dyDescent="0.25">
      <c r="A215" s="9" t="s">
        <v>432</v>
      </c>
      <c r="B215" s="5" t="s">
        <v>301</v>
      </c>
      <c r="C215" s="5" t="s">
        <v>27</v>
      </c>
      <c r="D215" s="5" t="s">
        <v>132</v>
      </c>
      <c r="E215" s="5" t="s">
        <v>433</v>
      </c>
      <c r="F215" s="5" t="s">
        <v>319</v>
      </c>
      <c r="G215" s="5">
        <v>180</v>
      </c>
      <c r="H215" s="6" t="s">
        <v>134</v>
      </c>
    </row>
    <row r="216" spans="1:8" x14ac:dyDescent="0.25">
      <c r="A216" s="8" t="s">
        <v>434</v>
      </c>
      <c r="B216" s="3" t="s">
        <v>301</v>
      </c>
      <c r="C216" s="3" t="s">
        <v>27</v>
      </c>
      <c r="D216" s="3" t="s">
        <v>132</v>
      </c>
      <c r="E216" s="3" t="s">
        <v>435</v>
      </c>
      <c r="F216" s="3" t="s">
        <v>314</v>
      </c>
      <c r="G216" s="3">
        <v>0</v>
      </c>
      <c r="H216" s="4" t="s">
        <v>134</v>
      </c>
    </row>
    <row r="217" spans="1:8" x14ac:dyDescent="0.25">
      <c r="A217" s="9" t="s">
        <v>436</v>
      </c>
      <c r="B217" s="5" t="s">
        <v>301</v>
      </c>
      <c r="C217" s="5" t="s">
        <v>27</v>
      </c>
      <c r="D217" s="5" t="s">
        <v>132</v>
      </c>
      <c r="E217" s="5" t="s">
        <v>437</v>
      </c>
      <c r="F217" s="5" t="s">
        <v>314</v>
      </c>
      <c r="G217" s="5">
        <v>180</v>
      </c>
      <c r="H217" s="6" t="s">
        <v>134</v>
      </c>
    </row>
    <row r="218" spans="1:8" x14ac:dyDescent="0.25">
      <c r="A218" s="8" t="s">
        <v>438</v>
      </c>
      <c r="B218" s="3" t="s">
        <v>301</v>
      </c>
      <c r="C218" s="3" t="s">
        <v>27</v>
      </c>
      <c r="D218" s="3" t="s">
        <v>132</v>
      </c>
      <c r="E218" s="3" t="s">
        <v>439</v>
      </c>
      <c r="F218" s="3" t="s">
        <v>319</v>
      </c>
      <c r="G218" s="3">
        <v>0</v>
      </c>
      <c r="H218" s="4" t="s">
        <v>134</v>
      </c>
    </row>
    <row r="219" spans="1:8" x14ac:dyDescent="0.25">
      <c r="A219" s="9" t="s">
        <v>440</v>
      </c>
      <c r="B219" s="5" t="s">
        <v>301</v>
      </c>
      <c r="C219" s="5" t="s">
        <v>27</v>
      </c>
      <c r="D219" s="5" t="s">
        <v>132</v>
      </c>
      <c r="E219" s="5" t="s">
        <v>441</v>
      </c>
      <c r="F219" s="5" t="s">
        <v>319</v>
      </c>
      <c r="G219" s="5">
        <v>180</v>
      </c>
      <c r="H219" s="6" t="s">
        <v>134</v>
      </c>
    </row>
    <row r="220" spans="1:8" x14ac:dyDescent="0.25">
      <c r="A220" s="8" t="s">
        <v>442</v>
      </c>
      <c r="B220" s="3" t="s">
        <v>301</v>
      </c>
      <c r="C220" s="3" t="s">
        <v>27</v>
      </c>
      <c r="D220" s="3" t="s">
        <v>132</v>
      </c>
      <c r="E220" s="3" t="s">
        <v>443</v>
      </c>
      <c r="F220" s="3" t="s">
        <v>314</v>
      </c>
      <c r="G220" s="3">
        <v>0</v>
      </c>
      <c r="H220" s="4" t="s">
        <v>134</v>
      </c>
    </row>
    <row r="221" spans="1:8" x14ac:dyDescent="0.25">
      <c r="A221" s="9" t="s">
        <v>444</v>
      </c>
      <c r="B221" s="5" t="s">
        <v>301</v>
      </c>
      <c r="C221" s="5" t="s">
        <v>27</v>
      </c>
      <c r="D221" s="5" t="s">
        <v>132</v>
      </c>
      <c r="E221" s="5" t="s">
        <v>445</v>
      </c>
      <c r="F221" s="5" t="s">
        <v>314</v>
      </c>
      <c r="G221" s="5">
        <v>180</v>
      </c>
      <c r="H221" s="6" t="s">
        <v>134</v>
      </c>
    </row>
    <row r="222" spans="1:8" x14ac:dyDescent="0.25">
      <c r="A222" s="8" t="s">
        <v>446</v>
      </c>
      <c r="B222" s="3" t="s">
        <v>301</v>
      </c>
      <c r="C222" s="3" t="s">
        <v>27</v>
      </c>
      <c r="D222" s="3" t="s">
        <v>132</v>
      </c>
      <c r="E222" s="3" t="s">
        <v>447</v>
      </c>
      <c r="F222" s="3" t="s">
        <v>319</v>
      </c>
      <c r="G222" s="3">
        <v>0</v>
      </c>
      <c r="H222" s="4" t="s">
        <v>134</v>
      </c>
    </row>
    <row r="223" spans="1:8" x14ac:dyDescent="0.25">
      <c r="A223" s="9" t="s">
        <v>448</v>
      </c>
      <c r="B223" s="5" t="s">
        <v>301</v>
      </c>
      <c r="C223" s="5" t="s">
        <v>27</v>
      </c>
      <c r="D223" s="5" t="s">
        <v>132</v>
      </c>
      <c r="E223" s="5" t="s">
        <v>449</v>
      </c>
      <c r="F223" s="5" t="s">
        <v>319</v>
      </c>
      <c r="G223" s="5">
        <v>180</v>
      </c>
      <c r="H223" s="6" t="s">
        <v>134</v>
      </c>
    </row>
    <row r="224" spans="1:8" x14ac:dyDescent="0.25">
      <c r="A224" s="8" t="s">
        <v>450</v>
      </c>
      <c r="B224" s="3" t="s">
        <v>301</v>
      </c>
      <c r="C224" s="3" t="s">
        <v>27</v>
      </c>
      <c r="D224" s="3" t="s">
        <v>132</v>
      </c>
      <c r="E224" s="3" t="s">
        <v>451</v>
      </c>
      <c r="F224" s="3" t="s">
        <v>314</v>
      </c>
      <c r="G224" s="3">
        <v>0</v>
      </c>
      <c r="H224" s="4" t="s">
        <v>134</v>
      </c>
    </row>
    <row r="225" spans="1:8" x14ac:dyDescent="0.25">
      <c r="A225" s="9" t="s">
        <v>452</v>
      </c>
      <c r="B225" s="5" t="s">
        <v>301</v>
      </c>
      <c r="C225" s="5" t="s">
        <v>27</v>
      </c>
      <c r="D225" s="5" t="s">
        <v>132</v>
      </c>
      <c r="E225" s="5" t="s">
        <v>453</v>
      </c>
      <c r="F225" s="5" t="s">
        <v>314</v>
      </c>
      <c r="G225" s="5">
        <v>180</v>
      </c>
      <c r="H225" s="6" t="s">
        <v>134</v>
      </c>
    </row>
    <row r="226" spans="1:8" x14ac:dyDescent="0.25">
      <c r="A226" s="8" t="s">
        <v>454</v>
      </c>
      <c r="B226" s="3" t="s">
        <v>301</v>
      </c>
      <c r="C226" s="3" t="s">
        <v>27</v>
      </c>
      <c r="D226" s="3" t="s">
        <v>132</v>
      </c>
      <c r="E226" s="3" t="s">
        <v>455</v>
      </c>
      <c r="F226" s="3" t="s">
        <v>456</v>
      </c>
      <c r="G226" s="3">
        <v>0</v>
      </c>
      <c r="H226" s="4" t="s">
        <v>134</v>
      </c>
    </row>
    <row r="227" spans="1:8" x14ac:dyDescent="0.25">
      <c r="A227" s="9" t="s">
        <v>457</v>
      </c>
      <c r="B227" s="5" t="s">
        <v>301</v>
      </c>
      <c r="C227" s="5" t="s">
        <v>27</v>
      </c>
      <c r="D227" s="5" t="s">
        <v>132</v>
      </c>
      <c r="E227" s="5" t="s">
        <v>458</v>
      </c>
      <c r="F227" s="5" t="s">
        <v>456</v>
      </c>
      <c r="G227" s="5">
        <v>180</v>
      </c>
      <c r="H227" s="6" t="s">
        <v>134</v>
      </c>
    </row>
    <row r="228" spans="1:8" x14ac:dyDescent="0.25">
      <c r="A228" s="8" t="s">
        <v>459</v>
      </c>
      <c r="B228" s="3" t="s">
        <v>301</v>
      </c>
      <c r="C228" s="3" t="s">
        <v>27</v>
      </c>
      <c r="D228" s="3" t="s">
        <v>132</v>
      </c>
      <c r="E228" s="3" t="s">
        <v>460</v>
      </c>
      <c r="F228" s="3" t="s">
        <v>306</v>
      </c>
      <c r="G228" s="3">
        <v>0</v>
      </c>
      <c r="H228" s="4" t="s">
        <v>134</v>
      </c>
    </row>
    <row r="229" spans="1:8" x14ac:dyDescent="0.25">
      <c r="A229" s="9" t="s">
        <v>461</v>
      </c>
      <c r="B229" s="5" t="s">
        <v>301</v>
      </c>
      <c r="C229" s="5" t="s">
        <v>27</v>
      </c>
      <c r="D229" s="5" t="s">
        <v>132</v>
      </c>
      <c r="E229" s="5" t="s">
        <v>462</v>
      </c>
      <c r="F229" s="5" t="s">
        <v>306</v>
      </c>
      <c r="G229" s="5">
        <v>180</v>
      </c>
      <c r="H229" s="6" t="s">
        <v>134</v>
      </c>
    </row>
    <row r="230" spans="1:8" x14ac:dyDescent="0.25">
      <c r="A230" s="8" t="s">
        <v>463</v>
      </c>
      <c r="B230" s="3" t="s">
        <v>301</v>
      </c>
      <c r="C230" s="3" t="s">
        <v>27</v>
      </c>
      <c r="D230" s="3" t="s">
        <v>132</v>
      </c>
      <c r="E230" s="3" t="s">
        <v>464</v>
      </c>
      <c r="F230" s="3" t="s">
        <v>465</v>
      </c>
      <c r="G230" s="3">
        <v>0</v>
      </c>
      <c r="H230" s="4" t="s">
        <v>134</v>
      </c>
    </row>
    <row r="231" spans="1:8" x14ac:dyDescent="0.25">
      <c r="A231" s="9" t="s">
        <v>466</v>
      </c>
      <c r="B231" s="5" t="s">
        <v>301</v>
      </c>
      <c r="C231" s="5" t="s">
        <v>27</v>
      </c>
      <c r="D231" s="5" t="s">
        <v>132</v>
      </c>
      <c r="E231" s="5" t="s">
        <v>467</v>
      </c>
      <c r="F231" s="5" t="s">
        <v>465</v>
      </c>
      <c r="G231" s="5">
        <v>180</v>
      </c>
      <c r="H231" s="6" t="s">
        <v>134</v>
      </c>
    </row>
    <row r="232" spans="1:8" x14ac:dyDescent="0.25">
      <c r="A232" s="17" t="s">
        <v>1006</v>
      </c>
      <c r="B232" s="18"/>
      <c r="C232" s="18"/>
      <c r="D232" s="18"/>
      <c r="E232" s="18"/>
      <c r="F232" s="18"/>
      <c r="G232" s="18" t="s">
        <v>998</v>
      </c>
      <c r="H232" s="19">
        <f>COUNT(G152:G231)</f>
        <v>80</v>
      </c>
    </row>
  </sheetData>
  <hyperlinks>
    <hyperlink ref="A32" r:id="rId1" display="https://cz.mouser.com/ProductDetail/KEMET/C0402C104K3RACTU?qs=YCcZ0GhAU2q7BaxZ%2FluQHA%3D%3D" xr:uid="{C88F0E08-A6E4-4A45-B8F2-5927EB71895E}"/>
    <hyperlink ref="A38" r:id="rId2" display="https://cz.mouser.com/ProductDetail/Vishay-General-Semiconductor/SSA34HE3_A-I?qs=asPD7ZL2j3VimMFbwwU%2FoA%3D%3D" xr:uid="{B6069C15-BC8F-41A6-9FC1-EFE3A58E11FF}"/>
    <hyperlink ref="A44" r:id="rId3" display="https://cz.mouser.com/ProductDetail/YAGEO/RT0603FRE071KL?qs=8cPjvKtxWv68ZVEzoi6JxQ%3D%3D" xr:uid="{7CEC7017-4AE8-40B2-94CD-BDFCCBBF4C09}"/>
    <hyperlink ref="A50" r:id="rId4" display="https://cz.mouser.com/ProductDetail/KYOCERA-AVX/F381A106MMAAH1?qs=sGAEpiMZZMtZ1n0r9vR22Q2XOsfGOI9effSA9nDSSSNE17O0WlLegw%3D%3D" xr:uid="{058029B0-F38D-471B-AEB7-99EF3C3DA69A}"/>
    <hyperlink ref="A55" r:id="rId5" display="https://cz.mouser.com/ProductDetail/KYOCERA-AVX/F381A106MMAAH1?qs=sGAEpiMZZMtZ1n0r9vR22Q2XOsfGOI9effSA9nDSSSNE17O0WlLegw%3D%3D" xr:uid="{EB3AEC0F-28C5-409E-9943-31604465076D}"/>
    <hyperlink ref="A60" r:id="rId6" display="https://cz.mouser.com/ProductDetail/Bourns/TC33X-2-503E?qs=sGAEpiMZZMtC25l1F4XBU%2Fs9VYiqoifiNQKtFOsCNyA%3D" xr:uid="{D5BBC4AD-0340-49BB-9FE7-21E880032CEA}"/>
    <hyperlink ref="A64" r:id="rId7" display="https://cz.mouser.com/ProductDetail/Panasonic/ERJ-2GEJ224X?qs=H7k1u0Mp9JQ0o1uy9bJkFg%3D%3D" xr:uid="{B2B6E894-663D-4AA7-9C5F-CCB2CF6B7F93}"/>
    <hyperlink ref="A147" r:id="rId8" display="https://cz.mouser.com/ProductDetail/Panasonic/ERJ-2RKF4700X?qs=sGAEpiMZZMtlubZbdhIBIH%2FX%2FXYrlp18fdxBnKgZDxw%3D" xr:uid="{95B982A4-FE8E-4FE2-B6BA-C3E54F16DEDA}"/>
    <hyperlink ref="A232" r:id="rId9" display="https://cz.mouser.com/ProductDetail/Panasonic/ERJ-PA2F2201X?qs=sGAEpiMZZMtG0KNrPCHnjZ6x%2FURjllozzwNvbZVeFeMwGqzVywslMw%3D%3D" xr:uid="{C9244A44-F75D-41E7-90EB-7E5922F73FCC}"/>
  </hyperlinks>
  <pageMargins left="0.25" right="0.25" top="0.75" bottom="0.75" header="0.3" footer="0.3"/>
  <pageSetup paperSize="9" scale="55" fitToHeight="0" orientation="landscape" horizontalDpi="4294967295" verticalDpi="4294967295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C22C-F1AA-4391-9E68-4C2E242C4333}">
  <sheetPr>
    <pageSetUpPr fitToPage="1"/>
  </sheetPr>
  <dimension ref="A1:H182"/>
  <sheetViews>
    <sheetView zoomScaleNormal="100" workbookViewId="0">
      <selection activeCell="H1" sqref="A1:H1048576"/>
    </sheetView>
  </sheetViews>
  <sheetFormatPr defaultRowHeight="15" x14ac:dyDescent="0.25"/>
  <cols>
    <col min="1" max="1" width="60.5703125" bestFit="1" customWidth="1"/>
    <col min="2" max="2" width="43.28515625" bestFit="1" customWidth="1"/>
    <col min="3" max="3" width="12.28515625" style="13" bestFit="1" customWidth="1"/>
    <col min="4" max="4" width="23.28515625" style="13" bestFit="1" customWidth="1"/>
    <col min="5" max="6" width="13.85546875" style="13" bestFit="1" customWidth="1"/>
    <col min="7" max="7" width="15.85546875" style="13" bestFit="1" customWidth="1"/>
    <col min="8" max="8" width="46.28515625" bestFit="1" customWidth="1"/>
  </cols>
  <sheetData>
    <row r="1" spans="1:8" x14ac:dyDescent="0.25">
      <c r="A1" s="7" t="s">
        <v>15</v>
      </c>
      <c r="B1" s="1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2" t="s">
        <v>6</v>
      </c>
    </row>
    <row r="2" spans="1:8" x14ac:dyDescent="0.25">
      <c r="A2" s="8" t="s">
        <v>468</v>
      </c>
      <c r="B2" s="3" t="s">
        <v>469</v>
      </c>
      <c r="C2" s="11" t="s">
        <v>27</v>
      </c>
      <c r="D2" s="11" t="s">
        <v>470</v>
      </c>
      <c r="E2" s="11" t="s">
        <v>471</v>
      </c>
      <c r="F2" s="11" t="s">
        <v>472</v>
      </c>
      <c r="G2" s="11">
        <v>0</v>
      </c>
      <c r="H2" s="4" t="s">
        <v>473</v>
      </c>
    </row>
    <row r="3" spans="1:8" x14ac:dyDescent="0.25">
      <c r="A3" s="9" t="s">
        <v>474</v>
      </c>
      <c r="B3" s="5" t="s">
        <v>469</v>
      </c>
      <c r="C3" s="12" t="s">
        <v>27</v>
      </c>
      <c r="D3" s="12" t="s">
        <v>470</v>
      </c>
      <c r="E3" s="12" t="s">
        <v>475</v>
      </c>
      <c r="F3" s="12" t="s">
        <v>476</v>
      </c>
      <c r="G3" s="12">
        <v>0</v>
      </c>
      <c r="H3" s="6" t="s">
        <v>473</v>
      </c>
    </row>
    <row r="4" spans="1:8" x14ac:dyDescent="0.25">
      <c r="A4" s="8" t="s">
        <v>477</v>
      </c>
      <c r="B4" s="3" t="s">
        <v>469</v>
      </c>
      <c r="C4" s="11" t="s">
        <v>27</v>
      </c>
      <c r="D4" s="11" t="s">
        <v>470</v>
      </c>
      <c r="E4" s="11" t="s">
        <v>478</v>
      </c>
      <c r="F4" s="11" t="s">
        <v>479</v>
      </c>
      <c r="G4" s="11">
        <v>0</v>
      </c>
      <c r="H4" s="4" t="s">
        <v>473</v>
      </c>
    </row>
    <row r="5" spans="1:8" x14ac:dyDescent="0.25">
      <c r="A5" s="9" t="s">
        <v>480</v>
      </c>
      <c r="B5" s="5" t="s">
        <v>469</v>
      </c>
      <c r="C5" s="12" t="s">
        <v>27</v>
      </c>
      <c r="D5" s="12" t="s">
        <v>470</v>
      </c>
      <c r="E5" s="12" t="s">
        <v>481</v>
      </c>
      <c r="F5" s="12" t="s">
        <v>482</v>
      </c>
      <c r="G5" s="12">
        <v>0</v>
      </c>
      <c r="H5" s="6" t="s">
        <v>473</v>
      </c>
    </row>
    <row r="6" spans="1:8" x14ac:dyDescent="0.25">
      <c r="A6" s="8" t="s">
        <v>483</v>
      </c>
      <c r="B6" s="3" t="s">
        <v>469</v>
      </c>
      <c r="C6" s="11" t="s">
        <v>27</v>
      </c>
      <c r="D6" s="11" t="s">
        <v>470</v>
      </c>
      <c r="E6" s="11" t="s">
        <v>484</v>
      </c>
      <c r="F6" s="11" t="s">
        <v>479</v>
      </c>
      <c r="G6" s="11">
        <v>0</v>
      </c>
      <c r="H6" s="4" t="s">
        <v>473</v>
      </c>
    </row>
    <row r="7" spans="1:8" x14ac:dyDescent="0.25">
      <c r="A7" s="9" t="s">
        <v>485</v>
      </c>
      <c r="B7" s="5" t="s">
        <v>469</v>
      </c>
      <c r="C7" s="12" t="s">
        <v>27</v>
      </c>
      <c r="D7" s="12" t="s">
        <v>470</v>
      </c>
      <c r="E7" s="12" t="s">
        <v>486</v>
      </c>
      <c r="F7" s="12" t="s">
        <v>482</v>
      </c>
      <c r="G7" s="12">
        <v>0</v>
      </c>
      <c r="H7" s="6" t="s">
        <v>473</v>
      </c>
    </row>
    <row r="8" spans="1:8" x14ac:dyDescent="0.25">
      <c r="A8" s="8" t="s">
        <v>487</v>
      </c>
      <c r="B8" s="3" t="s">
        <v>469</v>
      </c>
      <c r="C8" s="11" t="s">
        <v>27</v>
      </c>
      <c r="D8" s="11" t="s">
        <v>470</v>
      </c>
      <c r="E8" s="11" t="s">
        <v>488</v>
      </c>
      <c r="F8" s="11" t="s">
        <v>479</v>
      </c>
      <c r="G8" s="11">
        <v>0</v>
      </c>
      <c r="H8" s="4" t="s">
        <v>473</v>
      </c>
    </row>
    <row r="9" spans="1:8" x14ac:dyDescent="0.25">
      <c r="A9" s="9" t="s">
        <v>489</v>
      </c>
      <c r="B9" s="5" t="s">
        <v>469</v>
      </c>
      <c r="C9" s="12" t="s">
        <v>27</v>
      </c>
      <c r="D9" s="12" t="s">
        <v>470</v>
      </c>
      <c r="E9" s="12" t="s">
        <v>490</v>
      </c>
      <c r="F9" s="12" t="s">
        <v>482</v>
      </c>
      <c r="G9" s="12">
        <v>0</v>
      </c>
      <c r="H9" s="6" t="s">
        <v>473</v>
      </c>
    </row>
    <row r="10" spans="1:8" x14ac:dyDescent="0.25">
      <c r="A10" s="8" t="s">
        <v>491</v>
      </c>
      <c r="B10" s="3" t="s">
        <v>469</v>
      </c>
      <c r="C10" s="11" t="s">
        <v>27</v>
      </c>
      <c r="D10" s="11" t="s">
        <v>470</v>
      </c>
      <c r="E10" s="11" t="s">
        <v>492</v>
      </c>
      <c r="F10" s="11" t="s">
        <v>479</v>
      </c>
      <c r="G10" s="11">
        <v>0</v>
      </c>
      <c r="H10" s="4" t="s">
        <v>473</v>
      </c>
    </row>
    <row r="11" spans="1:8" x14ac:dyDescent="0.25">
      <c r="A11" s="9" t="s">
        <v>493</v>
      </c>
      <c r="B11" s="5" t="s">
        <v>469</v>
      </c>
      <c r="C11" s="12" t="s">
        <v>27</v>
      </c>
      <c r="D11" s="12" t="s">
        <v>470</v>
      </c>
      <c r="E11" s="12" t="s">
        <v>494</v>
      </c>
      <c r="F11" s="12" t="s">
        <v>482</v>
      </c>
      <c r="G11" s="12">
        <v>0</v>
      </c>
      <c r="H11" s="6" t="s">
        <v>473</v>
      </c>
    </row>
    <row r="12" spans="1:8" x14ac:dyDescent="0.25">
      <c r="A12" s="8" t="s">
        <v>495</v>
      </c>
      <c r="B12" s="3" t="s">
        <v>469</v>
      </c>
      <c r="C12" s="11" t="s">
        <v>27</v>
      </c>
      <c r="D12" s="11" t="s">
        <v>470</v>
      </c>
      <c r="E12" s="11" t="s">
        <v>496</v>
      </c>
      <c r="F12" s="11" t="s">
        <v>479</v>
      </c>
      <c r="G12" s="11">
        <v>0</v>
      </c>
      <c r="H12" s="4" t="s">
        <v>473</v>
      </c>
    </row>
    <row r="13" spans="1:8" x14ac:dyDescent="0.25">
      <c r="A13" s="9" t="s">
        <v>497</v>
      </c>
      <c r="B13" s="5" t="s">
        <v>469</v>
      </c>
      <c r="C13" s="12" t="s">
        <v>27</v>
      </c>
      <c r="D13" s="12" t="s">
        <v>470</v>
      </c>
      <c r="E13" s="12" t="s">
        <v>498</v>
      </c>
      <c r="F13" s="12" t="s">
        <v>482</v>
      </c>
      <c r="G13" s="12">
        <v>0</v>
      </c>
      <c r="H13" s="6" t="s">
        <v>473</v>
      </c>
    </row>
    <row r="14" spans="1:8" x14ac:dyDescent="0.25">
      <c r="A14" s="8" t="s">
        <v>499</v>
      </c>
      <c r="B14" s="3" t="s">
        <v>469</v>
      </c>
      <c r="C14" s="11" t="s">
        <v>27</v>
      </c>
      <c r="D14" s="11" t="s">
        <v>470</v>
      </c>
      <c r="E14" s="11" t="s">
        <v>500</v>
      </c>
      <c r="F14" s="11" t="s">
        <v>479</v>
      </c>
      <c r="G14" s="11">
        <v>0</v>
      </c>
      <c r="H14" s="4" t="s">
        <v>473</v>
      </c>
    </row>
    <row r="15" spans="1:8" x14ac:dyDescent="0.25">
      <c r="A15" s="9" t="s">
        <v>501</v>
      </c>
      <c r="B15" s="5" t="s">
        <v>469</v>
      </c>
      <c r="C15" s="12" t="s">
        <v>27</v>
      </c>
      <c r="D15" s="12" t="s">
        <v>470</v>
      </c>
      <c r="E15" s="12" t="s">
        <v>502</v>
      </c>
      <c r="F15" s="12" t="s">
        <v>482</v>
      </c>
      <c r="G15" s="12">
        <v>0</v>
      </c>
      <c r="H15" s="6" t="s">
        <v>473</v>
      </c>
    </row>
    <row r="16" spans="1:8" x14ac:dyDescent="0.25">
      <c r="A16" s="8" t="s">
        <v>503</v>
      </c>
      <c r="B16" s="3" t="s">
        <v>469</v>
      </c>
      <c r="C16" s="11" t="s">
        <v>27</v>
      </c>
      <c r="D16" s="11" t="s">
        <v>470</v>
      </c>
      <c r="E16" s="11" t="s">
        <v>504</v>
      </c>
      <c r="F16" s="11" t="s">
        <v>479</v>
      </c>
      <c r="G16" s="11">
        <v>0</v>
      </c>
      <c r="H16" s="4" t="s">
        <v>473</v>
      </c>
    </row>
    <row r="17" spans="1:8" x14ac:dyDescent="0.25">
      <c r="A17" s="9" t="s">
        <v>505</v>
      </c>
      <c r="B17" s="5" t="s">
        <v>469</v>
      </c>
      <c r="C17" s="12" t="s">
        <v>27</v>
      </c>
      <c r="D17" s="12" t="s">
        <v>470</v>
      </c>
      <c r="E17" s="12" t="s">
        <v>506</v>
      </c>
      <c r="F17" s="12" t="s">
        <v>482</v>
      </c>
      <c r="G17" s="12">
        <v>0</v>
      </c>
      <c r="H17" s="6" t="s">
        <v>473</v>
      </c>
    </row>
    <row r="18" spans="1:8" x14ac:dyDescent="0.25">
      <c r="A18" s="8" t="s">
        <v>507</v>
      </c>
      <c r="B18" s="3" t="s">
        <v>469</v>
      </c>
      <c r="C18" s="11" t="s">
        <v>27</v>
      </c>
      <c r="D18" s="11" t="s">
        <v>470</v>
      </c>
      <c r="E18" s="11" t="s">
        <v>508</v>
      </c>
      <c r="F18" s="11" t="s">
        <v>479</v>
      </c>
      <c r="G18" s="11">
        <v>0</v>
      </c>
      <c r="H18" s="4" t="s">
        <v>473</v>
      </c>
    </row>
    <row r="19" spans="1:8" x14ac:dyDescent="0.25">
      <c r="A19" s="9" t="s">
        <v>509</v>
      </c>
      <c r="B19" s="5" t="s">
        <v>469</v>
      </c>
      <c r="C19" s="12" t="s">
        <v>27</v>
      </c>
      <c r="D19" s="12" t="s">
        <v>470</v>
      </c>
      <c r="E19" s="12" t="s">
        <v>510</v>
      </c>
      <c r="F19" s="12" t="s">
        <v>482</v>
      </c>
      <c r="G19" s="12">
        <v>0</v>
      </c>
      <c r="H19" s="6" t="s">
        <v>473</v>
      </c>
    </row>
    <row r="20" spans="1:8" x14ac:dyDescent="0.25">
      <c r="A20" s="8" t="s">
        <v>511</v>
      </c>
      <c r="B20" s="3" t="s">
        <v>469</v>
      </c>
      <c r="C20" s="11" t="s">
        <v>27</v>
      </c>
      <c r="D20" s="11" t="s">
        <v>470</v>
      </c>
      <c r="E20" s="11" t="s">
        <v>512</v>
      </c>
      <c r="F20" s="11" t="s">
        <v>479</v>
      </c>
      <c r="G20" s="11">
        <v>0</v>
      </c>
      <c r="H20" s="4" t="s">
        <v>473</v>
      </c>
    </row>
    <row r="21" spans="1:8" x14ac:dyDescent="0.25">
      <c r="A21" s="9" t="s">
        <v>513</v>
      </c>
      <c r="B21" s="5" t="s">
        <v>469</v>
      </c>
      <c r="C21" s="12" t="s">
        <v>27</v>
      </c>
      <c r="D21" s="12" t="s">
        <v>470</v>
      </c>
      <c r="E21" s="12" t="s">
        <v>514</v>
      </c>
      <c r="F21" s="12" t="s">
        <v>482</v>
      </c>
      <c r="G21" s="12">
        <v>0</v>
      </c>
      <c r="H21" s="6" t="s">
        <v>473</v>
      </c>
    </row>
    <row r="22" spans="1:8" x14ac:dyDescent="0.25">
      <c r="A22" s="8" t="s">
        <v>515</v>
      </c>
      <c r="B22" s="3" t="s">
        <v>469</v>
      </c>
      <c r="C22" s="11" t="s">
        <v>27</v>
      </c>
      <c r="D22" s="11" t="s">
        <v>470</v>
      </c>
      <c r="E22" s="11" t="s">
        <v>516</v>
      </c>
      <c r="F22" s="11" t="s">
        <v>479</v>
      </c>
      <c r="G22" s="11">
        <v>0</v>
      </c>
      <c r="H22" s="4" t="s">
        <v>473</v>
      </c>
    </row>
    <row r="23" spans="1:8" x14ac:dyDescent="0.25">
      <c r="A23" s="9" t="s">
        <v>517</v>
      </c>
      <c r="B23" s="5" t="s">
        <v>469</v>
      </c>
      <c r="C23" s="12" t="s">
        <v>27</v>
      </c>
      <c r="D23" s="12" t="s">
        <v>470</v>
      </c>
      <c r="E23" s="12" t="s">
        <v>518</v>
      </c>
      <c r="F23" s="12" t="s">
        <v>482</v>
      </c>
      <c r="G23" s="12">
        <v>0</v>
      </c>
      <c r="H23" s="6" t="s">
        <v>473</v>
      </c>
    </row>
    <row r="24" spans="1:8" x14ac:dyDescent="0.25">
      <c r="A24" s="8" t="s">
        <v>519</v>
      </c>
      <c r="B24" s="3" t="s">
        <v>469</v>
      </c>
      <c r="C24" s="11" t="s">
        <v>27</v>
      </c>
      <c r="D24" s="11" t="s">
        <v>470</v>
      </c>
      <c r="E24" s="11" t="s">
        <v>520</v>
      </c>
      <c r="F24" s="11" t="s">
        <v>479</v>
      </c>
      <c r="G24" s="11">
        <v>0</v>
      </c>
      <c r="H24" s="4" t="s">
        <v>473</v>
      </c>
    </row>
    <row r="25" spans="1:8" x14ac:dyDescent="0.25">
      <c r="A25" s="9" t="s">
        <v>521</v>
      </c>
      <c r="B25" s="5" t="s">
        <v>469</v>
      </c>
      <c r="C25" s="12" t="s">
        <v>27</v>
      </c>
      <c r="D25" s="12" t="s">
        <v>470</v>
      </c>
      <c r="E25" s="12" t="s">
        <v>522</v>
      </c>
      <c r="F25" s="12" t="s">
        <v>482</v>
      </c>
      <c r="G25" s="12">
        <v>0</v>
      </c>
      <c r="H25" s="6" t="s">
        <v>473</v>
      </c>
    </row>
    <row r="26" spans="1:8" x14ac:dyDescent="0.25">
      <c r="A26" s="8" t="s">
        <v>523</v>
      </c>
      <c r="B26" s="3" t="s">
        <v>469</v>
      </c>
      <c r="C26" s="11" t="s">
        <v>27</v>
      </c>
      <c r="D26" s="11" t="s">
        <v>470</v>
      </c>
      <c r="E26" s="11" t="s">
        <v>524</v>
      </c>
      <c r="F26" s="11" t="s">
        <v>479</v>
      </c>
      <c r="G26" s="11">
        <v>0</v>
      </c>
      <c r="H26" s="4" t="s">
        <v>473</v>
      </c>
    </row>
    <row r="27" spans="1:8" x14ac:dyDescent="0.25">
      <c r="A27" s="9" t="s">
        <v>525</v>
      </c>
      <c r="B27" s="5" t="s">
        <v>469</v>
      </c>
      <c r="C27" s="12" t="s">
        <v>27</v>
      </c>
      <c r="D27" s="12" t="s">
        <v>470</v>
      </c>
      <c r="E27" s="12" t="s">
        <v>526</v>
      </c>
      <c r="F27" s="12" t="s">
        <v>482</v>
      </c>
      <c r="G27" s="12">
        <v>0</v>
      </c>
      <c r="H27" s="6" t="s">
        <v>473</v>
      </c>
    </row>
    <row r="28" spans="1:8" x14ac:dyDescent="0.25">
      <c r="A28" s="8" t="s">
        <v>527</v>
      </c>
      <c r="B28" s="3" t="s">
        <v>469</v>
      </c>
      <c r="C28" s="11" t="s">
        <v>27</v>
      </c>
      <c r="D28" s="11" t="s">
        <v>470</v>
      </c>
      <c r="E28" s="11" t="s">
        <v>528</v>
      </c>
      <c r="F28" s="11" t="s">
        <v>479</v>
      </c>
      <c r="G28" s="11">
        <v>0</v>
      </c>
      <c r="H28" s="4" t="s">
        <v>473</v>
      </c>
    </row>
    <row r="29" spans="1:8" x14ac:dyDescent="0.25">
      <c r="A29" s="9" t="s">
        <v>529</v>
      </c>
      <c r="B29" s="5" t="s">
        <v>469</v>
      </c>
      <c r="C29" s="12" t="s">
        <v>27</v>
      </c>
      <c r="D29" s="12" t="s">
        <v>470</v>
      </c>
      <c r="E29" s="12" t="s">
        <v>530</v>
      </c>
      <c r="F29" s="12" t="s">
        <v>482</v>
      </c>
      <c r="G29" s="12">
        <v>0</v>
      </c>
      <c r="H29" s="6" t="s">
        <v>473</v>
      </c>
    </row>
    <row r="30" spans="1:8" x14ac:dyDescent="0.25">
      <c r="A30" s="8" t="s">
        <v>531</v>
      </c>
      <c r="B30" s="3" t="s">
        <v>469</v>
      </c>
      <c r="C30" s="11" t="s">
        <v>27</v>
      </c>
      <c r="D30" s="11" t="s">
        <v>470</v>
      </c>
      <c r="E30" s="11" t="s">
        <v>532</v>
      </c>
      <c r="F30" s="11" t="s">
        <v>479</v>
      </c>
      <c r="G30" s="11">
        <v>0</v>
      </c>
      <c r="H30" s="4" t="s">
        <v>473</v>
      </c>
    </row>
    <row r="31" spans="1:8" x14ac:dyDescent="0.25">
      <c r="A31" s="9" t="s">
        <v>533</v>
      </c>
      <c r="B31" s="5" t="s">
        <v>469</v>
      </c>
      <c r="C31" s="12" t="s">
        <v>27</v>
      </c>
      <c r="D31" s="12" t="s">
        <v>470</v>
      </c>
      <c r="E31" s="12" t="s">
        <v>534</v>
      </c>
      <c r="F31" s="12" t="s">
        <v>482</v>
      </c>
      <c r="G31" s="12">
        <v>0</v>
      </c>
      <c r="H31" s="6" t="s">
        <v>473</v>
      </c>
    </row>
    <row r="32" spans="1:8" x14ac:dyDescent="0.25">
      <c r="A32" s="8" t="s">
        <v>535</v>
      </c>
      <c r="B32" s="3" t="s">
        <v>469</v>
      </c>
      <c r="C32" s="11" t="s">
        <v>27</v>
      </c>
      <c r="D32" s="11" t="s">
        <v>470</v>
      </c>
      <c r="E32" s="11" t="s">
        <v>536</v>
      </c>
      <c r="F32" s="11" t="s">
        <v>479</v>
      </c>
      <c r="G32" s="11">
        <v>0</v>
      </c>
      <c r="H32" s="4" t="s">
        <v>473</v>
      </c>
    </row>
    <row r="33" spans="1:8" x14ac:dyDescent="0.25">
      <c r="A33" s="9" t="s">
        <v>537</v>
      </c>
      <c r="B33" s="5" t="s">
        <v>469</v>
      </c>
      <c r="C33" s="12" t="s">
        <v>27</v>
      </c>
      <c r="D33" s="12" t="s">
        <v>470</v>
      </c>
      <c r="E33" s="12" t="s">
        <v>538</v>
      </c>
      <c r="F33" s="12" t="s">
        <v>482</v>
      </c>
      <c r="G33" s="12">
        <v>0</v>
      </c>
      <c r="H33" s="6" t="s">
        <v>473</v>
      </c>
    </row>
    <row r="34" spans="1:8" x14ac:dyDescent="0.25">
      <c r="A34" s="8" t="s">
        <v>539</v>
      </c>
      <c r="B34" s="3" t="s">
        <v>469</v>
      </c>
      <c r="C34" s="11" t="s">
        <v>27</v>
      </c>
      <c r="D34" s="11" t="s">
        <v>470</v>
      </c>
      <c r="E34" s="11" t="s">
        <v>540</v>
      </c>
      <c r="F34" s="11" t="s">
        <v>479</v>
      </c>
      <c r="G34" s="11">
        <v>0</v>
      </c>
      <c r="H34" s="4" t="s">
        <v>473</v>
      </c>
    </row>
    <row r="35" spans="1:8" x14ac:dyDescent="0.25">
      <c r="A35" s="9" t="s">
        <v>541</v>
      </c>
      <c r="B35" s="5" t="s">
        <v>469</v>
      </c>
      <c r="C35" s="12" t="s">
        <v>27</v>
      </c>
      <c r="D35" s="12" t="s">
        <v>470</v>
      </c>
      <c r="E35" s="12" t="s">
        <v>542</v>
      </c>
      <c r="F35" s="12" t="s">
        <v>482</v>
      </c>
      <c r="G35" s="12">
        <v>0</v>
      </c>
      <c r="H35" s="6" t="s">
        <v>473</v>
      </c>
    </row>
    <row r="36" spans="1:8" x14ac:dyDescent="0.25">
      <c r="A36" s="8" t="s">
        <v>543</v>
      </c>
      <c r="B36" s="3" t="s">
        <v>469</v>
      </c>
      <c r="C36" s="11" t="s">
        <v>27</v>
      </c>
      <c r="D36" s="11" t="s">
        <v>470</v>
      </c>
      <c r="E36" s="11" t="s">
        <v>544</v>
      </c>
      <c r="F36" s="11" t="s">
        <v>479</v>
      </c>
      <c r="G36" s="11">
        <v>0</v>
      </c>
      <c r="H36" s="4" t="s">
        <v>473</v>
      </c>
    </row>
    <row r="37" spans="1:8" x14ac:dyDescent="0.25">
      <c r="A37" s="9" t="s">
        <v>545</v>
      </c>
      <c r="B37" s="5" t="s">
        <v>469</v>
      </c>
      <c r="C37" s="12" t="s">
        <v>27</v>
      </c>
      <c r="D37" s="12" t="s">
        <v>470</v>
      </c>
      <c r="E37" s="12" t="s">
        <v>546</v>
      </c>
      <c r="F37" s="12" t="s">
        <v>482</v>
      </c>
      <c r="G37" s="12">
        <v>0</v>
      </c>
      <c r="H37" s="6" t="s">
        <v>473</v>
      </c>
    </row>
    <row r="38" spans="1:8" x14ac:dyDescent="0.25">
      <c r="A38" s="8" t="s">
        <v>547</v>
      </c>
      <c r="B38" s="3" t="s">
        <v>469</v>
      </c>
      <c r="C38" s="11" t="s">
        <v>27</v>
      </c>
      <c r="D38" s="11" t="s">
        <v>470</v>
      </c>
      <c r="E38" s="11" t="s">
        <v>548</v>
      </c>
      <c r="F38" s="11" t="s">
        <v>479</v>
      </c>
      <c r="G38" s="11">
        <v>0</v>
      </c>
      <c r="H38" s="4" t="s">
        <v>473</v>
      </c>
    </row>
    <row r="39" spans="1:8" x14ac:dyDescent="0.25">
      <c r="A39" s="9" t="s">
        <v>549</v>
      </c>
      <c r="B39" s="5" t="s">
        <v>469</v>
      </c>
      <c r="C39" s="12" t="s">
        <v>27</v>
      </c>
      <c r="D39" s="12" t="s">
        <v>470</v>
      </c>
      <c r="E39" s="12" t="s">
        <v>550</v>
      </c>
      <c r="F39" s="12" t="s">
        <v>551</v>
      </c>
      <c r="G39" s="12">
        <v>0</v>
      </c>
      <c r="H39" s="6" t="s">
        <v>473</v>
      </c>
    </row>
    <row r="40" spans="1:8" x14ac:dyDescent="0.25">
      <c r="A40" s="8" t="s">
        <v>552</v>
      </c>
      <c r="B40" s="3" t="s">
        <v>469</v>
      </c>
      <c r="C40" s="11" t="s">
        <v>27</v>
      </c>
      <c r="D40" s="11" t="s">
        <v>470</v>
      </c>
      <c r="E40" s="11" t="s">
        <v>553</v>
      </c>
      <c r="F40" s="11" t="s">
        <v>472</v>
      </c>
      <c r="G40" s="11">
        <v>0</v>
      </c>
      <c r="H40" s="4" t="s">
        <v>473</v>
      </c>
    </row>
    <row r="41" spans="1:8" x14ac:dyDescent="0.25">
      <c r="A41" s="9" t="s">
        <v>554</v>
      </c>
      <c r="B41" s="5" t="s">
        <v>469</v>
      </c>
      <c r="C41" s="12" t="s">
        <v>27</v>
      </c>
      <c r="D41" s="12" t="s">
        <v>470</v>
      </c>
      <c r="E41" s="12" t="s">
        <v>555</v>
      </c>
      <c r="F41" s="12" t="s">
        <v>556</v>
      </c>
      <c r="G41" s="12">
        <v>0</v>
      </c>
      <c r="H41" s="6" t="s">
        <v>473</v>
      </c>
    </row>
    <row r="42" spans="1:8" x14ac:dyDescent="0.25">
      <c r="A42" s="17" t="s">
        <v>1007</v>
      </c>
      <c r="B42" s="19"/>
      <c r="C42" s="18"/>
      <c r="D42" s="18"/>
      <c r="E42" s="18"/>
      <c r="F42" s="18"/>
      <c r="G42" s="20" t="s">
        <v>998</v>
      </c>
      <c r="H42" s="21">
        <f>COUNT(G2:G41)</f>
        <v>40</v>
      </c>
    </row>
    <row r="44" spans="1:8" x14ac:dyDescent="0.25">
      <c r="A44" s="7" t="s">
        <v>15</v>
      </c>
      <c r="B44" s="1" t="s">
        <v>0</v>
      </c>
      <c r="C44" s="10" t="s">
        <v>1</v>
      </c>
      <c r="D44" s="10" t="s">
        <v>2</v>
      </c>
      <c r="E44" s="10" t="s">
        <v>3</v>
      </c>
      <c r="F44" s="10" t="s">
        <v>4</v>
      </c>
      <c r="G44" s="10" t="s">
        <v>5</v>
      </c>
      <c r="H44" s="2" t="s">
        <v>6</v>
      </c>
    </row>
    <row r="45" spans="1:8" x14ac:dyDescent="0.25">
      <c r="A45" s="8" t="s">
        <v>557</v>
      </c>
      <c r="B45" s="3" t="s">
        <v>558</v>
      </c>
      <c r="C45" s="11" t="s">
        <v>8</v>
      </c>
      <c r="D45" s="11" t="s">
        <v>132</v>
      </c>
      <c r="E45" s="11" t="s">
        <v>115</v>
      </c>
      <c r="F45" s="11" t="s">
        <v>559</v>
      </c>
      <c r="G45" s="11">
        <v>90</v>
      </c>
      <c r="H45" s="4" t="s">
        <v>134</v>
      </c>
    </row>
    <row r="46" spans="1:8" x14ac:dyDescent="0.25">
      <c r="A46" s="17" t="s">
        <v>1008</v>
      </c>
      <c r="B46" s="19"/>
      <c r="C46" s="18"/>
      <c r="D46" s="18"/>
      <c r="E46" s="18"/>
      <c r="F46" s="18"/>
      <c r="G46" s="20" t="s">
        <v>998</v>
      </c>
      <c r="H46" s="19">
        <f>COUNT(G45)</f>
        <v>1</v>
      </c>
    </row>
    <row r="48" spans="1:8" x14ac:dyDescent="0.25">
      <c r="A48" s="7" t="s">
        <v>15</v>
      </c>
      <c r="B48" s="1" t="s">
        <v>0</v>
      </c>
      <c r="C48" s="10" t="s">
        <v>1</v>
      </c>
      <c r="D48" s="10" t="s">
        <v>2</v>
      </c>
      <c r="E48" s="10" t="s">
        <v>3</v>
      </c>
      <c r="F48" s="10" t="s">
        <v>4</v>
      </c>
      <c r="G48" s="10" t="s">
        <v>5</v>
      </c>
      <c r="H48" s="2" t="s">
        <v>6</v>
      </c>
    </row>
    <row r="49" spans="1:8" x14ac:dyDescent="0.25">
      <c r="A49" s="8" t="s">
        <v>560</v>
      </c>
      <c r="B49" s="3" t="s">
        <v>561</v>
      </c>
      <c r="C49" s="11" t="s">
        <v>8</v>
      </c>
      <c r="D49" s="11" t="s">
        <v>562</v>
      </c>
      <c r="E49" s="11" t="s">
        <v>563</v>
      </c>
      <c r="F49" s="11" t="s">
        <v>564</v>
      </c>
      <c r="G49" s="11">
        <v>270</v>
      </c>
      <c r="H49" s="4" t="s">
        <v>565</v>
      </c>
    </row>
    <row r="50" spans="1:8" x14ac:dyDescent="0.25">
      <c r="A50" s="9" t="s">
        <v>566</v>
      </c>
      <c r="B50" s="5" t="s">
        <v>561</v>
      </c>
      <c r="C50" s="12" t="s">
        <v>8</v>
      </c>
      <c r="D50" s="12" t="s">
        <v>562</v>
      </c>
      <c r="E50" s="12" t="s">
        <v>567</v>
      </c>
      <c r="F50" s="12" t="s">
        <v>14</v>
      </c>
      <c r="G50" s="12">
        <v>180</v>
      </c>
      <c r="H50" s="6" t="s">
        <v>565</v>
      </c>
    </row>
    <row r="51" spans="1:8" x14ac:dyDescent="0.25">
      <c r="A51" s="14" t="s">
        <v>1017</v>
      </c>
      <c r="B51" s="16"/>
      <c r="C51" s="15"/>
      <c r="D51" s="15"/>
      <c r="E51" s="15"/>
      <c r="F51" s="15"/>
      <c r="G51" s="23" t="s">
        <v>998</v>
      </c>
      <c r="H51" s="16">
        <f>COUNT(G49:G50)</f>
        <v>2</v>
      </c>
    </row>
    <row r="53" spans="1:8" x14ac:dyDescent="0.25">
      <c r="A53" s="7" t="s">
        <v>15</v>
      </c>
      <c r="B53" s="1" t="s">
        <v>0</v>
      </c>
      <c r="C53" s="10" t="s">
        <v>1</v>
      </c>
      <c r="D53" s="10" t="s">
        <v>2</v>
      </c>
      <c r="E53" s="10" t="s">
        <v>3</v>
      </c>
      <c r="F53" s="10" t="s">
        <v>4</v>
      </c>
      <c r="G53" s="10" t="s">
        <v>5</v>
      </c>
      <c r="H53" s="2" t="s">
        <v>6</v>
      </c>
    </row>
    <row r="54" spans="1:8" x14ac:dyDescent="0.25">
      <c r="A54" s="8" t="s">
        <v>568</v>
      </c>
      <c r="B54" s="3" t="s">
        <v>569</v>
      </c>
      <c r="C54" s="11" t="s">
        <v>8</v>
      </c>
      <c r="D54" s="11" t="s">
        <v>570</v>
      </c>
      <c r="E54" s="11" t="s">
        <v>571</v>
      </c>
      <c r="F54" s="11" t="s">
        <v>572</v>
      </c>
      <c r="G54" s="11">
        <v>180</v>
      </c>
      <c r="H54" s="4" t="s">
        <v>573</v>
      </c>
    </row>
    <row r="55" spans="1:8" x14ac:dyDescent="0.25">
      <c r="A55" s="17" t="s">
        <v>1009</v>
      </c>
      <c r="B55" s="22" t="s">
        <v>1010</v>
      </c>
      <c r="C55" s="18"/>
      <c r="D55" s="18"/>
      <c r="E55" s="18"/>
      <c r="F55" s="18"/>
      <c r="G55" s="20" t="s">
        <v>998</v>
      </c>
      <c r="H55" s="19">
        <f>COUNT(G54)</f>
        <v>1</v>
      </c>
    </row>
    <row r="57" spans="1:8" x14ac:dyDescent="0.25">
      <c r="A57" s="7" t="s">
        <v>15</v>
      </c>
      <c r="B57" s="1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2" t="s">
        <v>6</v>
      </c>
    </row>
    <row r="58" spans="1:8" x14ac:dyDescent="0.25">
      <c r="A58" s="8" t="s">
        <v>574</v>
      </c>
      <c r="B58" s="3" t="s">
        <v>575</v>
      </c>
      <c r="C58" s="11" t="s">
        <v>8</v>
      </c>
      <c r="D58" s="11" t="s">
        <v>576</v>
      </c>
      <c r="E58" s="11" t="s">
        <v>124</v>
      </c>
      <c r="F58" s="11" t="s">
        <v>20</v>
      </c>
      <c r="G58" s="11">
        <v>90</v>
      </c>
      <c r="H58" s="4" t="s">
        <v>473</v>
      </c>
    </row>
    <row r="59" spans="1:8" x14ac:dyDescent="0.25">
      <c r="A59" s="9" t="s">
        <v>577</v>
      </c>
      <c r="B59" s="5" t="s">
        <v>575</v>
      </c>
      <c r="C59" s="12" t="s">
        <v>8</v>
      </c>
      <c r="D59" s="12" t="s">
        <v>576</v>
      </c>
      <c r="E59" s="12" t="s">
        <v>578</v>
      </c>
      <c r="F59" s="12" t="s">
        <v>579</v>
      </c>
      <c r="G59" s="12">
        <v>0</v>
      </c>
      <c r="H59" s="6" t="s">
        <v>473</v>
      </c>
    </row>
    <row r="60" spans="1:8" x14ac:dyDescent="0.25">
      <c r="A60" s="14" t="s">
        <v>1011</v>
      </c>
      <c r="B60" s="16"/>
      <c r="C60" s="15"/>
      <c r="D60" s="15"/>
      <c r="E60" s="15"/>
      <c r="F60" s="15"/>
      <c r="G60" s="23" t="s">
        <v>998</v>
      </c>
      <c r="H60" s="16">
        <f>COUNT(G58:G59)</f>
        <v>2</v>
      </c>
    </row>
    <row r="62" spans="1:8" x14ac:dyDescent="0.25">
      <c r="A62" s="7" t="s">
        <v>15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2" t="s">
        <v>6</v>
      </c>
    </row>
    <row r="63" spans="1:8" x14ac:dyDescent="0.25">
      <c r="A63" s="8" t="s">
        <v>796</v>
      </c>
      <c r="B63" s="3" t="s">
        <v>797</v>
      </c>
      <c r="C63" s="3" t="s">
        <v>27</v>
      </c>
      <c r="D63" s="3" t="s">
        <v>798</v>
      </c>
      <c r="E63" s="3" t="s">
        <v>799</v>
      </c>
      <c r="F63" s="3" t="s">
        <v>800</v>
      </c>
      <c r="G63" s="3">
        <v>180</v>
      </c>
      <c r="H63" s="4" t="s">
        <v>801</v>
      </c>
    </row>
    <row r="64" spans="1:8" x14ac:dyDescent="0.25">
      <c r="A64" s="9" t="s">
        <v>802</v>
      </c>
      <c r="B64" s="5" t="s">
        <v>797</v>
      </c>
      <c r="C64" s="5" t="s">
        <v>27</v>
      </c>
      <c r="D64" s="5" t="s">
        <v>798</v>
      </c>
      <c r="E64" s="5" t="s">
        <v>803</v>
      </c>
      <c r="F64" s="5" t="s">
        <v>804</v>
      </c>
      <c r="G64" s="5">
        <v>180</v>
      </c>
      <c r="H64" s="6" t="s">
        <v>801</v>
      </c>
    </row>
    <row r="65" spans="1:8" x14ac:dyDescent="0.25">
      <c r="A65" s="8" t="s">
        <v>805</v>
      </c>
      <c r="B65" s="3" t="s">
        <v>797</v>
      </c>
      <c r="C65" s="3" t="s">
        <v>27</v>
      </c>
      <c r="D65" s="3" t="s">
        <v>798</v>
      </c>
      <c r="E65" s="3" t="s">
        <v>806</v>
      </c>
      <c r="F65" s="3" t="s">
        <v>804</v>
      </c>
      <c r="G65" s="3">
        <v>180</v>
      </c>
      <c r="H65" s="4" t="s">
        <v>801</v>
      </c>
    </row>
    <row r="66" spans="1:8" x14ac:dyDescent="0.25">
      <c r="A66" s="9" t="s">
        <v>807</v>
      </c>
      <c r="B66" s="5" t="s">
        <v>797</v>
      </c>
      <c r="C66" s="5" t="s">
        <v>27</v>
      </c>
      <c r="D66" s="5" t="s">
        <v>798</v>
      </c>
      <c r="E66" s="5" t="s">
        <v>808</v>
      </c>
      <c r="F66" s="5" t="s">
        <v>804</v>
      </c>
      <c r="G66" s="5">
        <v>180</v>
      </c>
      <c r="H66" s="6" t="s">
        <v>801</v>
      </c>
    </row>
    <row r="67" spans="1:8" x14ac:dyDescent="0.25">
      <c r="A67" s="8" t="s">
        <v>809</v>
      </c>
      <c r="B67" s="3" t="s">
        <v>797</v>
      </c>
      <c r="C67" s="3" t="s">
        <v>27</v>
      </c>
      <c r="D67" s="3" t="s">
        <v>798</v>
      </c>
      <c r="E67" s="3" t="s">
        <v>810</v>
      </c>
      <c r="F67" s="3" t="s">
        <v>804</v>
      </c>
      <c r="G67" s="3">
        <v>180</v>
      </c>
      <c r="H67" s="4" t="s">
        <v>801</v>
      </c>
    </row>
    <row r="68" spans="1:8" x14ac:dyDescent="0.25">
      <c r="A68" s="9" t="s">
        <v>811</v>
      </c>
      <c r="B68" s="5" t="s">
        <v>797</v>
      </c>
      <c r="C68" s="5" t="s">
        <v>27</v>
      </c>
      <c r="D68" s="5" t="s">
        <v>798</v>
      </c>
      <c r="E68" s="5" t="s">
        <v>812</v>
      </c>
      <c r="F68" s="5" t="s">
        <v>804</v>
      </c>
      <c r="G68" s="5">
        <v>180</v>
      </c>
      <c r="H68" s="6" t="s">
        <v>801</v>
      </c>
    </row>
    <row r="69" spans="1:8" x14ac:dyDescent="0.25">
      <c r="A69" s="8" t="s">
        <v>813</v>
      </c>
      <c r="B69" s="3" t="s">
        <v>797</v>
      </c>
      <c r="C69" s="3" t="s">
        <v>27</v>
      </c>
      <c r="D69" s="3" t="s">
        <v>798</v>
      </c>
      <c r="E69" s="3" t="s">
        <v>814</v>
      </c>
      <c r="F69" s="3" t="s">
        <v>804</v>
      </c>
      <c r="G69" s="3">
        <v>180</v>
      </c>
      <c r="H69" s="4" t="s">
        <v>801</v>
      </c>
    </row>
    <row r="70" spans="1:8" x14ac:dyDescent="0.25">
      <c r="A70" s="9" t="s">
        <v>815</v>
      </c>
      <c r="B70" s="5" t="s">
        <v>797</v>
      </c>
      <c r="C70" s="5" t="s">
        <v>27</v>
      </c>
      <c r="D70" s="5" t="s">
        <v>798</v>
      </c>
      <c r="E70" s="5" t="s">
        <v>816</v>
      </c>
      <c r="F70" s="5" t="s">
        <v>804</v>
      </c>
      <c r="G70" s="5">
        <v>180</v>
      </c>
      <c r="H70" s="6" t="s">
        <v>801</v>
      </c>
    </row>
    <row r="71" spans="1:8" x14ac:dyDescent="0.25">
      <c r="A71" s="8" t="s">
        <v>817</v>
      </c>
      <c r="B71" s="3" t="s">
        <v>797</v>
      </c>
      <c r="C71" s="3" t="s">
        <v>27</v>
      </c>
      <c r="D71" s="3" t="s">
        <v>798</v>
      </c>
      <c r="E71" s="3" t="s">
        <v>818</v>
      </c>
      <c r="F71" s="3" t="s">
        <v>804</v>
      </c>
      <c r="G71" s="3">
        <v>180</v>
      </c>
      <c r="H71" s="4" t="s">
        <v>801</v>
      </c>
    </row>
    <row r="72" spans="1:8" x14ac:dyDescent="0.25">
      <c r="A72" s="9" t="s">
        <v>819</v>
      </c>
      <c r="B72" s="5" t="s">
        <v>797</v>
      </c>
      <c r="C72" s="5" t="s">
        <v>27</v>
      </c>
      <c r="D72" s="5" t="s">
        <v>798</v>
      </c>
      <c r="E72" s="5" t="s">
        <v>820</v>
      </c>
      <c r="F72" s="5" t="s">
        <v>804</v>
      </c>
      <c r="G72" s="5">
        <v>180</v>
      </c>
      <c r="H72" s="6" t="s">
        <v>801</v>
      </c>
    </row>
    <row r="73" spans="1:8" x14ac:dyDescent="0.25">
      <c r="A73" s="14" t="s">
        <v>1012</v>
      </c>
      <c r="B73" s="16"/>
      <c r="C73" s="15"/>
      <c r="D73" s="15"/>
      <c r="E73" s="15"/>
      <c r="F73" s="15"/>
      <c r="G73" s="23" t="s">
        <v>998</v>
      </c>
      <c r="H73" s="16">
        <f>COUNT(G63:G72)</f>
        <v>10</v>
      </c>
    </row>
    <row r="75" spans="1:8" x14ac:dyDescent="0.25">
      <c r="A75" s="7" t="s">
        <v>15</v>
      </c>
      <c r="B75" s="1" t="s">
        <v>0</v>
      </c>
      <c r="C75" s="10" t="s">
        <v>1</v>
      </c>
      <c r="D75" s="10" t="s">
        <v>2</v>
      </c>
      <c r="E75" s="10" t="s">
        <v>3</v>
      </c>
      <c r="F75" s="10" t="s">
        <v>4</v>
      </c>
      <c r="G75" s="10" t="s">
        <v>5</v>
      </c>
      <c r="H75" s="2" t="s">
        <v>6</v>
      </c>
    </row>
    <row r="76" spans="1:8" x14ac:dyDescent="0.25">
      <c r="A76" s="8" t="s">
        <v>580</v>
      </c>
      <c r="B76" s="3" t="s">
        <v>581</v>
      </c>
      <c r="C76" s="11" t="s">
        <v>8</v>
      </c>
      <c r="D76" s="11" t="s">
        <v>582</v>
      </c>
      <c r="E76" s="11" t="s">
        <v>583</v>
      </c>
      <c r="F76" s="11" t="s">
        <v>584</v>
      </c>
      <c r="G76" s="11">
        <v>270</v>
      </c>
      <c r="H76" s="4" t="s">
        <v>585</v>
      </c>
    </row>
    <row r="77" spans="1:8" x14ac:dyDescent="0.25">
      <c r="A77" s="9" t="s">
        <v>586</v>
      </c>
      <c r="B77" s="5" t="s">
        <v>581</v>
      </c>
      <c r="C77" s="12" t="s">
        <v>8</v>
      </c>
      <c r="D77" s="12" t="s">
        <v>582</v>
      </c>
      <c r="E77" s="12" t="s">
        <v>587</v>
      </c>
      <c r="F77" s="12" t="s">
        <v>588</v>
      </c>
      <c r="G77" s="12">
        <v>270</v>
      </c>
      <c r="H77" s="6" t="s">
        <v>585</v>
      </c>
    </row>
    <row r="78" spans="1:8" x14ac:dyDescent="0.25">
      <c r="A78" s="8" t="s">
        <v>589</v>
      </c>
      <c r="B78" s="3" t="s">
        <v>581</v>
      </c>
      <c r="C78" s="11" t="s">
        <v>8</v>
      </c>
      <c r="D78" s="11" t="s">
        <v>582</v>
      </c>
      <c r="E78" s="11" t="s">
        <v>590</v>
      </c>
      <c r="F78" s="11" t="s">
        <v>591</v>
      </c>
      <c r="G78" s="11">
        <v>270</v>
      </c>
      <c r="H78" s="4" t="s">
        <v>585</v>
      </c>
    </row>
    <row r="79" spans="1:8" x14ac:dyDescent="0.25">
      <c r="A79" s="9" t="s">
        <v>592</v>
      </c>
      <c r="B79" s="5" t="s">
        <v>581</v>
      </c>
      <c r="C79" s="12" t="s">
        <v>8</v>
      </c>
      <c r="D79" s="12" t="s">
        <v>582</v>
      </c>
      <c r="E79" s="12" t="s">
        <v>593</v>
      </c>
      <c r="F79" s="12" t="s">
        <v>594</v>
      </c>
      <c r="G79" s="12">
        <v>270</v>
      </c>
      <c r="H79" s="6" t="s">
        <v>585</v>
      </c>
    </row>
    <row r="80" spans="1:8" x14ac:dyDescent="0.25">
      <c r="A80" s="8" t="s">
        <v>595</v>
      </c>
      <c r="B80" s="3" t="s">
        <v>581</v>
      </c>
      <c r="C80" s="11" t="s">
        <v>8</v>
      </c>
      <c r="D80" s="11" t="s">
        <v>582</v>
      </c>
      <c r="E80" s="11" t="s">
        <v>596</v>
      </c>
      <c r="F80" s="11" t="s">
        <v>591</v>
      </c>
      <c r="G80" s="11">
        <v>270</v>
      </c>
      <c r="H80" s="4" t="s">
        <v>585</v>
      </c>
    </row>
    <row r="81" spans="1:8" x14ac:dyDescent="0.25">
      <c r="A81" s="9" t="s">
        <v>597</v>
      </c>
      <c r="B81" s="5" t="s">
        <v>581</v>
      </c>
      <c r="C81" s="12" t="s">
        <v>8</v>
      </c>
      <c r="D81" s="12" t="s">
        <v>582</v>
      </c>
      <c r="E81" s="12" t="s">
        <v>598</v>
      </c>
      <c r="F81" s="12" t="s">
        <v>594</v>
      </c>
      <c r="G81" s="12">
        <v>270</v>
      </c>
      <c r="H81" s="6" t="s">
        <v>585</v>
      </c>
    </row>
    <row r="82" spans="1:8" x14ac:dyDescent="0.25">
      <c r="A82" s="8" t="s">
        <v>599</v>
      </c>
      <c r="B82" s="3" t="s">
        <v>581</v>
      </c>
      <c r="C82" s="11" t="s">
        <v>8</v>
      </c>
      <c r="D82" s="11" t="s">
        <v>582</v>
      </c>
      <c r="E82" s="11" t="s">
        <v>600</v>
      </c>
      <c r="F82" s="11" t="s">
        <v>591</v>
      </c>
      <c r="G82" s="11">
        <v>270</v>
      </c>
      <c r="H82" s="4" t="s">
        <v>585</v>
      </c>
    </row>
    <row r="83" spans="1:8" x14ac:dyDescent="0.25">
      <c r="A83" s="9" t="s">
        <v>601</v>
      </c>
      <c r="B83" s="5" t="s">
        <v>581</v>
      </c>
      <c r="C83" s="12" t="s">
        <v>8</v>
      </c>
      <c r="D83" s="12" t="s">
        <v>582</v>
      </c>
      <c r="E83" s="12" t="s">
        <v>602</v>
      </c>
      <c r="F83" s="12" t="s">
        <v>594</v>
      </c>
      <c r="G83" s="12">
        <v>270</v>
      </c>
      <c r="H83" s="6" t="s">
        <v>585</v>
      </c>
    </row>
    <row r="84" spans="1:8" x14ac:dyDescent="0.25">
      <c r="A84" s="8" t="s">
        <v>603</v>
      </c>
      <c r="B84" s="3" t="s">
        <v>581</v>
      </c>
      <c r="C84" s="11" t="s">
        <v>8</v>
      </c>
      <c r="D84" s="11" t="s">
        <v>582</v>
      </c>
      <c r="E84" s="11" t="s">
        <v>604</v>
      </c>
      <c r="F84" s="11" t="s">
        <v>591</v>
      </c>
      <c r="G84" s="11">
        <v>270</v>
      </c>
      <c r="H84" s="4" t="s">
        <v>585</v>
      </c>
    </row>
    <row r="85" spans="1:8" x14ac:dyDescent="0.25">
      <c r="A85" s="9" t="s">
        <v>605</v>
      </c>
      <c r="B85" s="5" t="s">
        <v>581</v>
      </c>
      <c r="C85" s="12" t="s">
        <v>8</v>
      </c>
      <c r="D85" s="12" t="s">
        <v>582</v>
      </c>
      <c r="E85" s="12" t="s">
        <v>606</v>
      </c>
      <c r="F85" s="12" t="s">
        <v>594</v>
      </c>
      <c r="G85" s="12">
        <v>270</v>
      </c>
      <c r="H85" s="6" t="s">
        <v>585</v>
      </c>
    </row>
    <row r="86" spans="1:8" x14ac:dyDescent="0.25">
      <c r="A86" s="8" t="s">
        <v>607</v>
      </c>
      <c r="B86" s="3" t="s">
        <v>581</v>
      </c>
      <c r="C86" s="11" t="s">
        <v>8</v>
      </c>
      <c r="D86" s="11" t="s">
        <v>582</v>
      </c>
      <c r="E86" s="11" t="s">
        <v>608</v>
      </c>
      <c r="F86" s="11" t="s">
        <v>591</v>
      </c>
      <c r="G86" s="11">
        <v>270</v>
      </c>
      <c r="H86" s="4" t="s">
        <v>585</v>
      </c>
    </row>
    <row r="87" spans="1:8" x14ac:dyDescent="0.25">
      <c r="A87" s="9" t="s">
        <v>609</v>
      </c>
      <c r="B87" s="5" t="s">
        <v>581</v>
      </c>
      <c r="C87" s="12" t="s">
        <v>8</v>
      </c>
      <c r="D87" s="12" t="s">
        <v>582</v>
      </c>
      <c r="E87" s="12" t="s">
        <v>610</v>
      </c>
      <c r="F87" s="12" t="s">
        <v>594</v>
      </c>
      <c r="G87" s="12">
        <v>270</v>
      </c>
      <c r="H87" s="6" t="s">
        <v>585</v>
      </c>
    </row>
    <row r="88" spans="1:8" x14ac:dyDescent="0.25">
      <c r="A88" s="8" t="s">
        <v>611</v>
      </c>
      <c r="B88" s="3" t="s">
        <v>581</v>
      </c>
      <c r="C88" s="11" t="s">
        <v>8</v>
      </c>
      <c r="D88" s="11" t="s">
        <v>582</v>
      </c>
      <c r="E88" s="11" t="s">
        <v>612</v>
      </c>
      <c r="F88" s="11" t="s">
        <v>591</v>
      </c>
      <c r="G88" s="11">
        <v>270</v>
      </c>
      <c r="H88" s="4" t="s">
        <v>585</v>
      </c>
    </row>
    <row r="89" spans="1:8" x14ac:dyDescent="0.25">
      <c r="A89" s="9" t="s">
        <v>613</v>
      </c>
      <c r="B89" s="5" t="s">
        <v>581</v>
      </c>
      <c r="C89" s="12" t="s">
        <v>8</v>
      </c>
      <c r="D89" s="12" t="s">
        <v>582</v>
      </c>
      <c r="E89" s="12" t="s">
        <v>614</v>
      </c>
      <c r="F89" s="12" t="s">
        <v>594</v>
      </c>
      <c r="G89" s="12">
        <v>270</v>
      </c>
      <c r="H89" s="6" t="s">
        <v>585</v>
      </c>
    </row>
    <row r="90" spans="1:8" x14ac:dyDescent="0.25">
      <c r="A90" s="8" t="s">
        <v>615</v>
      </c>
      <c r="B90" s="3" t="s">
        <v>581</v>
      </c>
      <c r="C90" s="11" t="s">
        <v>8</v>
      </c>
      <c r="D90" s="11" t="s">
        <v>582</v>
      </c>
      <c r="E90" s="11" t="s">
        <v>616</v>
      </c>
      <c r="F90" s="11" t="s">
        <v>591</v>
      </c>
      <c r="G90" s="11">
        <v>270</v>
      </c>
      <c r="H90" s="4" t="s">
        <v>585</v>
      </c>
    </row>
    <row r="91" spans="1:8" x14ac:dyDescent="0.25">
      <c r="A91" s="9" t="s">
        <v>617</v>
      </c>
      <c r="B91" s="5" t="s">
        <v>581</v>
      </c>
      <c r="C91" s="12" t="s">
        <v>8</v>
      </c>
      <c r="D91" s="12" t="s">
        <v>582</v>
      </c>
      <c r="E91" s="12" t="s">
        <v>618</v>
      </c>
      <c r="F91" s="12" t="s">
        <v>594</v>
      </c>
      <c r="G91" s="12">
        <v>270</v>
      </c>
      <c r="H91" s="6" t="s">
        <v>585</v>
      </c>
    </row>
    <row r="92" spans="1:8" x14ac:dyDescent="0.25">
      <c r="A92" s="8" t="s">
        <v>619</v>
      </c>
      <c r="B92" s="3" t="s">
        <v>581</v>
      </c>
      <c r="C92" s="11" t="s">
        <v>8</v>
      </c>
      <c r="D92" s="11" t="s">
        <v>582</v>
      </c>
      <c r="E92" s="11" t="s">
        <v>620</v>
      </c>
      <c r="F92" s="11" t="s">
        <v>591</v>
      </c>
      <c r="G92" s="11">
        <v>270</v>
      </c>
      <c r="H92" s="4" t="s">
        <v>585</v>
      </c>
    </row>
    <row r="93" spans="1:8" x14ac:dyDescent="0.25">
      <c r="A93" s="9" t="s">
        <v>621</v>
      </c>
      <c r="B93" s="5" t="s">
        <v>581</v>
      </c>
      <c r="C93" s="12" t="s">
        <v>8</v>
      </c>
      <c r="D93" s="12" t="s">
        <v>582</v>
      </c>
      <c r="E93" s="12" t="s">
        <v>622</v>
      </c>
      <c r="F93" s="12" t="s">
        <v>594</v>
      </c>
      <c r="G93" s="12">
        <v>270</v>
      </c>
      <c r="H93" s="6" t="s">
        <v>585</v>
      </c>
    </row>
    <row r="94" spans="1:8" x14ac:dyDescent="0.25">
      <c r="A94" s="8" t="s">
        <v>623</v>
      </c>
      <c r="B94" s="3" t="s">
        <v>581</v>
      </c>
      <c r="C94" s="11" t="s">
        <v>8</v>
      </c>
      <c r="D94" s="11" t="s">
        <v>582</v>
      </c>
      <c r="E94" s="11" t="s">
        <v>624</v>
      </c>
      <c r="F94" s="11" t="s">
        <v>591</v>
      </c>
      <c r="G94" s="11">
        <v>270</v>
      </c>
      <c r="H94" s="4" t="s">
        <v>585</v>
      </c>
    </row>
    <row r="95" spans="1:8" x14ac:dyDescent="0.25">
      <c r="A95" s="9" t="s">
        <v>625</v>
      </c>
      <c r="B95" s="5" t="s">
        <v>581</v>
      </c>
      <c r="C95" s="12" t="s">
        <v>8</v>
      </c>
      <c r="D95" s="12" t="s">
        <v>582</v>
      </c>
      <c r="E95" s="12" t="s">
        <v>626</v>
      </c>
      <c r="F95" s="12" t="s">
        <v>594</v>
      </c>
      <c r="G95" s="12">
        <v>270</v>
      </c>
      <c r="H95" s="6" t="s">
        <v>585</v>
      </c>
    </row>
    <row r="96" spans="1:8" x14ac:dyDescent="0.25">
      <c r="A96" s="14" t="s">
        <v>1013</v>
      </c>
      <c r="B96" s="16"/>
      <c r="C96" s="15"/>
      <c r="D96" s="15"/>
      <c r="E96" s="15"/>
      <c r="F96" s="15"/>
      <c r="G96" s="23" t="s">
        <v>998</v>
      </c>
      <c r="H96" s="16">
        <f>COUNT(G76:G95)</f>
        <v>20</v>
      </c>
    </row>
    <row r="101" spans="1:8" x14ac:dyDescent="0.25">
      <c r="A101" s="7" t="s">
        <v>15</v>
      </c>
      <c r="B101" s="1" t="s">
        <v>0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2" t="s">
        <v>6</v>
      </c>
    </row>
    <row r="102" spans="1:8" x14ac:dyDescent="0.25">
      <c r="A102" s="8" t="s">
        <v>627</v>
      </c>
      <c r="B102" s="3" t="s">
        <v>628</v>
      </c>
      <c r="C102" s="3" t="s">
        <v>8</v>
      </c>
      <c r="D102" s="3" t="s">
        <v>629</v>
      </c>
      <c r="E102" s="3" t="s">
        <v>630</v>
      </c>
      <c r="F102" s="3" t="s">
        <v>631</v>
      </c>
      <c r="G102" s="3">
        <v>0</v>
      </c>
      <c r="H102" s="4" t="s">
        <v>632</v>
      </c>
    </row>
    <row r="103" spans="1:8" x14ac:dyDescent="0.25">
      <c r="A103" s="9" t="s">
        <v>633</v>
      </c>
      <c r="B103" s="5" t="s">
        <v>628</v>
      </c>
      <c r="C103" s="5" t="s">
        <v>8</v>
      </c>
      <c r="D103" s="5" t="s">
        <v>629</v>
      </c>
      <c r="E103" s="5" t="s">
        <v>634</v>
      </c>
      <c r="F103" s="5" t="s">
        <v>631</v>
      </c>
      <c r="G103" s="5">
        <v>180</v>
      </c>
      <c r="H103" s="6" t="s">
        <v>632</v>
      </c>
    </row>
    <row r="104" spans="1:8" x14ac:dyDescent="0.25">
      <c r="A104" s="8" t="s">
        <v>635</v>
      </c>
      <c r="B104" s="3" t="s">
        <v>628</v>
      </c>
      <c r="C104" s="3" t="s">
        <v>8</v>
      </c>
      <c r="D104" s="3" t="s">
        <v>629</v>
      </c>
      <c r="E104" s="3" t="s">
        <v>636</v>
      </c>
      <c r="F104" s="3" t="s">
        <v>637</v>
      </c>
      <c r="G104" s="3">
        <v>180</v>
      </c>
      <c r="H104" s="4" t="s">
        <v>632</v>
      </c>
    </row>
    <row r="105" spans="1:8" x14ac:dyDescent="0.25">
      <c r="A105" s="9" t="s">
        <v>638</v>
      </c>
      <c r="B105" s="5" t="s">
        <v>628</v>
      </c>
      <c r="C105" s="5" t="s">
        <v>8</v>
      </c>
      <c r="D105" s="5" t="s">
        <v>629</v>
      </c>
      <c r="E105" s="5" t="s">
        <v>639</v>
      </c>
      <c r="F105" s="5" t="s">
        <v>637</v>
      </c>
      <c r="G105" s="5">
        <v>0</v>
      </c>
      <c r="H105" s="6" t="s">
        <v>632</v>
      </c>
    </row>
    <row r="106" spans="1:8" x14ac:dyDescent="0.25">
      <c r="A106" s="8" t="s">
        <v>640</v>
      </c>
      <c r="B106" s="3" t="s">
        <v>628</v>
      </c>
      <c r="C106" s="3" t="s">
        <v>8</v>
      </c>
      <c r="D106" s="3" t="s">
        <v>629</v>
      </c>
      <c r="E106" s="3" t="s">
        <v>641</v>
      </c>
      <c r="F106" s="3" t="s">
        <v>642</v>
      </c>
      <c r="G106" s="3">
        <v>0</v>
      </c>
      <c r="H106" s="4" t="s">
        <v>632</v>
      </c>
    </row>
    <row r="107" spans="1:8" x14ac:dyDescent="0.25">
      <c r="A107" s="9" t="s">
        <v>643</v>
      </c>
      <c r="B107" s="5" t="s">
        <v>628</v>
      </c>
      <c r="C107" s="5" t="s">
        <v>8</v>
      </c>
      <c r="D107" s="5" t="s">
        <v>629</v>
      </c>
      <c r="E107" s="5" t="s">
        <v>644</v>
      </c>
      <c r="F107" s="5" t="s">
        <v>642</v>
      </c>
      <c r="G107" s="5">
        <v>180</v>
      </c>
      <c r="H107" s="6" t="s">
        <v>632</v>
      </c>
    </row>
    <row r="108" spans="1:8" x14ac:dyDescent="0.25">
      <c r="A108" s="8" t="s">
        <v>645</v>
      </c>
      <c r="B108" s="3" t="s">
        <v>628</v>
      </c>
      <c r="C108" s="3" t="s">
        <v>8</v>
      </c>
      <c r="D108" s="3" t="s">
        <v>629</v>
      </c>
      <c r="E108" s="3" t="s">
        <v>646</v>
      </c>
      <c r="F108" s="3" t="s">
        <v>647</v>
      </c>
      <c r="G108" s="3">
        <v>0</v>
      </c>
      <c r="H108" s="4" t="s">
        <v>632</v>
      </c>
    </row>
    <row r="109" spans="1:8" x14ac:dyDescent="0.25">
      <c r="A109" s="9" t="s">
        <v>648</v>
      </c>
      <c r="B109" s="5" t="s">
        <v>628</v>
      </c>
      <c r="C109" s="5" t="s">
        <v>8</v>
      </c>
      <c r="D109" s="5" t="s">
        <v>629</v>
      </c>
      <c r="E109" s="5" t="s">
        <v>649</v>
      </c>
      <c r="F109" s="5" t="s">
        <v>647</v>
      </c>
      <c r="G109" s="5">
        <v>180</v>
      </c>
      <c r="H109" s="6" t="s">
        <v>632</v>
      </c>
    </row>
    <row r="110" spans="1:8" x14ac:dyDescent="0.25">
      <c r="A110" s="8" t="s">
        <v>650</v>
      </c>
      <c r="B110" s="3" t="s">
        <v>628</v>
      </c>
      <c r="C110" s="3" t="s">
        <v>8</v>
      </c>
      <c r="D110" s="3" t="s">
        <v>629</v>
      </c>
      <c r="E110" s="3" t="s">
        <v>651</v>
      </c>
      <c r="F110" s="3" t="s">
        <v>642</v>
      </c>
      <c r="G110" s="3">
        <v>0</v>
      </c>
      <c r="H110" s="4" t="s">
        <v>632</v>
      </c>
    </row>
    <row r="111" spans="1:8" x14ac:dyDescent="0.25">
      <c r="A111" s="9" t="s">
        <v>652</v>
      </c>
      <c r="B111" s="5" t="s">
        <v>628</v>
      </c>
      <c r="C111" s="5" t="s">
        <v>8</v>
      </c>
      <c r="D111" s="5" t="s">
        <v>629</v>
      </c>
      <c r="E111" s="5" t="s">
        <v>653</v>
      </c>
      <c r="F111" s="5" t="s">
        <v>642</v>
      </c>
      <c r="G111" s="5">
        <v>180</v>
      </c>
      <c r="H111" s="6" t="s">
        <v>632</v>
      </c>
    </row>
    <row r="112" spans="1:8" x14ac:dyDescent="0.25">
      <c r="A112" s="8" t="s">
        <v>654</v>
      </c>
      <c r="B112" s="3" t="s">
        <v>628</v>
      </c>
      <c r="C112" s="3" t="s">
        <v>8</v>
      </c>
      <c r="D112" s="3" t="s">
        <v>629</v>
      </c>
      <c r="E112" s="3" t="s">
        <v>655</v>
      </c>
      <c r="F112" s="3" t="s">
        <v>647</v>
      </c>
      <c r="G112" s="3">
        <v>0</v>
      </c>
      <c r="H112" s="4" t="s">
        <v>632</v>
      </c>
    </row>
    <row r="113" spans="1:8" x14ac:dyDescent="0.25">
      <c r="A113" s="9" t="s">
        <v>656</v>
      </c>
      <c r="B113" s="5" t="s">
        <v>628</v>
      </c>
      <c r="C113" s="5" t="s">
        <v>8</v>
      </c>
      <c r="D113" s="5" t="s">
        <v>629</v>
      </c>
      <c r="E113" s="5" t="s">
        <v>657</v>
      </c>
      <c r="F113" s="5" t="s">
        <v>647</v>
      </c>
      <c r="G113" s="5">
        <v>180</v>
      </c>
      <c r="H113" s="6" t="s">
        <v>632</v>
      </c>
    </row>
    <row r="114" spans="1:8" x14ac:dyDescent="0.25">
      <c r="A114" s="8" t="s">
        <v>658</v>
      </c>
      <c r="B114" s="3" t="s">
        <v>628</v>
      </c>
      <c r="C114" s="3" t="s">
        <v>8</v>
      </c>
      <c r="D114" s="3" t="s">
        <v>629</v>
      </c>
      <c r="E114" s="3" t="s">
        <v>659</v>
      </c>
      <c r="F114" s="3" t="s">
        <v>642</v>
      </c>
      <c r="G114" s="3">
        <v>0</v>
      </c>
      <c r="H114" s="4" t="s">
        <v>632</v>
      </c>
    </row>
    <row r="115" spans="1:8" x14ac:dyDescent="0.25">
      <c r="A115" s="9" t="s">
        <v>660</v>
      </c>
      <c r="B115" s="5" t="s">
        <v>628</v>
      </c>
      <c r="C115" s="5" t="s">
        <v>8</v>
      </c>
      <c r="D115" s="5" t="s">
        <v>629</v>
      </c>
      <c r="E115" s="5" t="s">
        <v>661</v>
      </c>
      <c r="F115" s="5" t="s">
        <v>642</v>
      </c>
      <c r="G115" s="5">
        <v>180</v>
      </c>
      <c r="H115" s="6" t="s">
        <v>632</v>
      </c>
    </row>
    <row r="116" spans="1:8" x14ac:dyDescent="0.25">
      <c r="A116" s="8" t="s">
        <v>662</v>
      </c>
      <c r="B116" s="3" t="s">
        <v>628</v>
      </c>
      <c r="C116" s="3" t="s">
        <v>8</v>
      </c>
      <c r="D116" s="3" t="s">
        <v>629</v>
      </c>
      <c r="E116" s="3" t="s">
        <v>663</v>
      </c>
      <c r="F116" s="3" t="s">
        <v>647</v>
      </c>
      <c r="G116" s="3">
        <v>0</v>
      </c>
      <c r="H116" s="4" t="s">
        <v>632</v>
      </c>
    </row>
    <row r="117" spans="1:8" x14ac:dyDescent="0.25">
      <c r="A117" s="9" t="s">
        <v>664</v>
      </c>
      <c r="B117" s="5" t="s">
        <v>628</v>
      </c>
      <c r="C117" s="5" t="s">
        <v>8</v>
      </c>
      <c r="D117" s="5" t="s">
        <v>629</v>
      </c>
      <c r="E117" s="5" t="s">
        <v>665</v>
      </c>
      <c r="F117" s="5" t="s">
        <v>647</v>
      </c>
      <c r="G117" s="5">
        <v>180</v>
      </c>
      <c r="H117" s="6" t="s">
        <v>632</v>
      </c>
    </row>
    <row r="118" spans="1:8" x14ac:dyDescent="0.25">
      <c r="A118" s="8" t="s">
        <v>666</v>
      </c>
      <c r="B118" s="3" t="s">
        <v>628</v>
      </c>
      <c r="C118" s="3" t="s">
        <v>8</v>
      </c>
      <c r="D118" s="3" t="s">
        <v>629</v>
      </c>
      <c r="E118" s="3" t="s">
        <v>667</v>
      </c>
      <c r="F118" s="3" t="s">
        <v>642</v>
      </c>
      <c r="G118" s="3">
        <v>0</v>
      </c>
      <c r="H118" s="4" t="s">
        <v>632</v>
      </c>
    </row>
    <row r="119" spans="1:8" x14ac:dyDescent="0.25">
      <c r="A119" s="9" t="s">
        <v>668</v>
      </c>
      <c r="B119" s="5" t="s">
        <v>628</v>
      </c>
      <c r="C119" s="5" t="s">
        <v>8</v>
      </c>
      <c r="D119" s="5" t="s">
        <v>629</v>
      </c>
      <c r="E119" s="5" t="s">
        <v>669</v>
      </c>
      <c r="F119" s="5" t="s">
        <v>642</v>
      </c>
      <c r="G119" s="5">
        <v>180</v>
      </c>
      <c r="H119" s="6" t="s">
        <v>632</v>
      </c>
    </row>
    <row r="120" spans="1:8" x14ac:dyDescent="0.25">
      <c r="A120" s="8" t="s">
        <v>670</v>
      </c>
      <c r="B120" s="3" t="s">
        <v>628</v>
      </c>
      <c r="C120" s="3" t="s">
        <v>8</v>
      </c>
      <c r="D120" s="3" t="s">
        <v>629</v>
      </c>
      <c r="E120" s="3" t="s">
        <v>671</v>
      </c>
      <c r="F120" s="3" t="s">
        <v>647</v>
      </c>
      <c r="G120" s="3">
        <v>0</v>
      </c>
      <c r="H120" s="4" t="s">
        <v>632</v>
      </c>
    </row>
    <row r="121" spans="1:8" x14ac:dyDescent="0.25">
      <c r="A121" s="9" t="s">
        <v>672</v>
      </c>
      <c r="B121" s="5" t="s">
        <v>628</v>
      </c>
      <c r="C121" s="5" t="s">
        <v>8</v>
      </c>
      <c r="D121" s="5" t="s">
        <v>629</v>
      </c>
      <c r="E121" s="5" t="s">
        <v>673</v>
      </c>
      <c r="F121" s="5" t="s">
        <v>647</v>
      </c>
      <c r="G121" s="5">
        <v>180</v>
      </c>
      <c r="H121" s="6" t="s">
        <v>632</v>
      </c>
    </row>
    <row r="122" spans="1:8" x14ac:dyDescent="0.25">
      <c r="A122" s="8" t="s">
        <v>674</v>
      </c>
      <c r="B122" s="3" t="s">
        <v>628</v>
      </c>
      <c r="C122" s="3" t="s">
        <v>8</v>
      </c>
      <c r="D122" s="3" t="s">
        <v>629</v>
      </c>
      <c r="E122" s="3" t="s">
        <v>675</v>
      </c>
      <c r="F122" s="3" t="s">
        <v>642</v>
      </c>
      <c r="G122" s="3">
        <v>0</v>
      </c>
      <c r="H122" s="4" t="s">
        <v>632</v>
      </c>
    </row>
    <row r="123" spans="1:8" x14ac:dyDescent="0.25">
      <c r="A123" s="9" t="s">
        <v>676</v>
      </c>
      <c r="B123" s="5" t="s">
        <v>628</v>
      </c>
      <c r="C123" s="5" t="s">
        <v>8</v>
      </c>
      <c r="D123" s="5" t="s">
        <v>629</v>
      </c>
      <c r="E123" s="5" t="s">
        <v>677</v>
      </c>
      <c r="F123" s="5" t="s">
        <v>642</v>
      </c>
      <c r="G123" s="5">
        <v>180</v>
      </c>
      <c r="H123" s="6" t="s">
        <v>632</v>
      </c>
    </row>
    <row r="124" spans="1:8" x14ac:dyDescent="0.25">
      <c r="A124" s="8" t="s">
        <v>678</v>
      </c>
      <c r="B124" s="3" t="s">
        <v>628</v>
      </c>
      <c r="C124" s="3" t="s">
        <v>8</v>
      </c>
      <c r="D124" s="3" t="s">
        <v>629</v>
      </c>
      <c r="E124" s="3" t="s">
        <v>679</v>
      </c>
      <c r="F124" s="3" t="s">
        <v>647</v>
      </c>
      <c r="G124" s="3">
        <v>0</v>
      </c>
      <c r="H124" s="4" t="s">
        <v>632</v>
      </c>
    </row>
    <row r="125" spans="1:8" x14ac:dyDescent="0.25">
      <c r="A125" s="9" t="s">
        <v>680</v>
      </c>
      <c r="B125" s="5" t="s">
        <v>628</v>
      </c>
      <c r="C125" s="5" t="s">
        <v>8</v>
      </c>
      <c r="D125" s="5" t="s">
        <v>629</v>
      </c>
      <c r="E125" s="5" t="s">
        <v>681</v>
      </c>
      <c r="F125" s="5" t="s">
        <v>647</v>
      </c>
      <c r="G125" s="5">
        <v>180</v>
      </c>
      <c r="H125" s="6" t="s">
        <v>632</v>
      </c>
    </row>
    <row r="126" spans="1:8" x14ac:dyDescent="0.25">
      <c r="A126" s="8" t="s">
        <v>682</v>
      </c>
      <c r="B126" s="3" t="s">
        <v>628</v>
      </c>
      <c r="C126" s="3" t="s">
        <v>8</v>
      </c>
      <c r="D126" s="3" t="s">
        <v>629</v>
      </c>
      <c r="E126" s="3" t="s">
        <v>683</v>
      </c>
      <c r="F126" s="3" t="s">
        <v>642</v>
      </c>
      <c r="G126" s="3">
        <v>0</v>
      </c>
      <c r="H126" s="4" t="s">
        <v>632</v>
      </c>
    </row>
    <row r="127" spans="1:8" x14ac:dyDescent="0.25">
      <c r="A127" s="9" t="s">
        <v>684</v>
      </c>
      <c r="B127" s="5" t="s">
        <v>628</v>
      </c>
      <c r="C127" s="5" t="s">
        <v>8</v>
      </c>
      <c r="D127" s="5" t="s">
        <v>629</v>
      </c>
      <c r="E127" s="5" t="s">
        <v>685</v>
      </c>
      <c r="F127" s="5" t="s">
        <v>642</v>
      </c>
      <c r="G127" s="5">
        <v>180</v>
      </c>
      <c r="H127" s="6" t="s">
        <v>632</v>
      </c>
    </row>
    <row r="128" spans="1:8" x14ac:dyDescent="0.25">
      <c r="A128" s="8" t="s">
        <v>686</v>
      </c>
      <c r="B128" s="3" t="s">
        <v>628</v>
      </c>
      <c r="C128" s="3" t="s">
        <v>8</v>
      </c>
      <c r="D128" s="3" t="s">
        <v>629</v>
      </c>
      <c r="E128" s="3" t="s">
        <v>687</v>
      </c>
      <c r="F128" s="3" t="s">
        <v>647</v>
      </c>
      <c r="G128" s="3">
        <v>0</v>
      </c>
      <c r="H128" s="4" t="s">
        <v>632</v>
      </c>
    </row>
    <row r="129" spans="1:8" x14ac:dyDescent="0.25">
      <c r="A129" s="9" t="s">
        <v>688</v>
      </c>
      <c r="B129" s="5" t="s">
        <v>628</v>
      </c>
      <c r="C129" s="5" t="s">
        <v>8</v>
      </c>
      <c r="D129" s="5" t="s">
        <v>629</v>
      </c>
      <c r="E129" s="5" t="s">
        <v>689</v>
      </c>
      <c r="F129" s="5" t="s">
        <v>647</v>
      </c>
      <c r="G129" s="5">
        <v>180</v>
      </c>
      <c r="H129" s="6" t="s">
        <v>632</v>
      </c>
    </row>
    <row r="130" spans="1:8" x14ac:dyDescent="0.25">
      <c r="A130" s="8" t="s">
        <v>690</v>
      </c>
      <c r="B130" s="3" t="s">
        <v>628</v>
      </c>
      <c r="C130" s="3" t="s">
        <v>8</v>
      </c>
      <c r="D130" s="3" t="s">
        <v>629</v>
      </c>
      <c r="E130" s="3" t="s">
        <v>691</v>
      </c>
      <c r="F130" s="3" t="s">
        <v>642</v>
      </c>
      <c r="G130" s="3">
        <v>0</v>
      </c>
      <c r="H130" s="4" t="s">
        <v>632</v>
      </c>
    </row>
    <row r="131" spans="1:8" x14ac:dyDescent="0.25">
      <c r="A131" s="9" t="s">
        <v>692</v>
      </c>
      <c r="B131" s="5" t="s">
        <v>628</v>
      </c>
      <c r="C131" s="5" t="s">
        <v>8</v>
      </c>
      <c r="D131" s="5" t="s">
        <v>629</v>
      </c>
      <c r="E131" s="5" t="s">
        <v>693</v>
      </c>
      <c r="F131" s="5" t="s">
        <v>642</v>
      </c>
      <c r="G131" s="5">
        <v>180</v>
      </c>
      <c r="H131" s="6" t="s">
        <v>632</v>
      </c>
    </row>
    <row r="132" spans="1:8" x14ac:dyDescent="0.25">
      <c r="A132" s="8" t="s">
        <v>694</v>
      </c>
      <c r="B132" s="3" t="s">
        <v>628</v>
      </c>
      <c r="C132" s="3" t="s">
        <v>8</v>
      </c>
      <c r="D132" s="3" t="s">
        <v>629</v>
      </c>
      <c r="E132" s="3" t="s">
        <v>695</v>
      </c>
      <c r="F132" s="3" t="s">
        <v>647</v>
      </c>
      <c r="G132" s="3">
        <v>0</v>
      </c>
      <c r="H132" s="4" t="s">
        <v>632</v>
      </c>
    </row>
    <row r="133" spans="1:8" x14ac:dyDescent="0.25">
      <c r="A133" s="9" t="s">
        <v>696</v>
      </c>
      <c r="B133" s="5" t="s">
        <v>628</v>
      </c>
      <c r="C133" s="5" t="s">
        <v>8</v>
      </c>
      <c r="D133" s="5" t="s">
        <v>629</v>
      </c>
      <c r="E133" s="5" t="s">
        <v>697</v>
      </c>
      <c r="F133" s="5" t="s">
        <v>647</v>
      </c>
      <c r="G133" s="5">
        <v>180</v>
      </c>
      <c r="H133" s="6" t="s">
        <v>632</v>
      </c>
    </row>
    <row r="134" spans="1:8" x14ac:dyDescent="0.25">
      <c r="A134" s="8" t="s">
        <v>698</v>
      </c>
      <c r="B134" s="3" t="s">
        <v>628</v>
      </c>
      <c r="C134" s="3" t="s">
        <v>8</v>
      </c>
      <c r="D134" s="3" t="s">
        <v>629</v>
      </c>
      <c r="E134" s="3" t="s">
        <v>699</v>
      </c>
      <c r="F134" s="3" t="s">
        <v>642</v>
      </c>
      <c r="G134" s="3">
        <v>0</v>
      </c>
      <c r="H134" s="4" t="s">
        <v>632</v>
      </c>
    </row>
    <row r="135" spans="1:8" x14ac:dyDescent="0.25">
      <c r="A135" s="9" t="s">
        <v>700</v>
      </c>
      <c r="B135" s="5" t="s">
        <v>628</v>
      </c>
      <c r="C135" s="5" t="s">
        <v>8</v>
      </c>
      <c r="D135" s="5" t="s">
        <v>629</v>
      </c>
      <c r="E135" s="5" t="s">
        <v>701</v>
      </c>
      <c r="F135" s="5" t="s">
        <v>642</v>
      </c>
      <c r="G135" s="5">
        <v>180</v>
      </c>
      <c r="H135" s="6" t="s">
        <v>632</v>
      </c>
    </row>
    <row r="136" spans="1:8" x14ac:dyDescent="0.25">
      <c r="A136" s="8" t="s">
        <v>702</v>
      </c>
      <c r="B136" s="3" t="s">
        <v>628</v>
      </c>
      <c r="C136" s="3" t="s">
        <v>8</v>
      </c>
      <c r="D136" s="3" t="s">
        <v>629</v>
      </c>
      <c r="E136" s="3" t="s">
        <v>703</v>
      </c>
      <c r="F136" s="3" t="s">
        <v>647</v>
      </c>
      <c r="G136" s="3">
        <v>0</v>
      </c>
      <c r="H136" s="4" t="s">
        <v>632</v>
      </c>
    </row>
    <row r="137" spans="1:8" x14ac:dyDescent="0.25">
      <c r="A137" s="9" t="s">
        <v>704</v>
      </c>
      <c r="B137" s="5" t="s">
        <v>628</v>
      </c>
      <c r="C137" s="5" t="s">
        <v>8</v>
      </c>
      <c r="D137" s="5" t="s">
        <v>629</v>
      </c>
      <c r="E137" s="5" t="s">
        <v>705</v>
      </c>
      <c r="F137" s="5" t="s">
        <v>647</v>
      </c>
      <c r="G137" s="5">
        <v>180</v>
      </c>
      <c r="H137" s="6" t="s">
        <v>632</v>
      </c>
    </row>
    <row r="138" spans="1:8" x14ac:dyDescent="0.25">
      <c r="A138" s="8" t="s">
        <v>706</v>
      </c>
      <c r="B138" s="3" t="s">
        <v>628</v>
      </c>
      <c r="C138" s="3" t="s">
        <v>8</v>
      </c>
      <c r="D138" s="3" t="s">
        <v>629</v>
      </c>
      <c r="E138" s="3" t="s">
        <v>707</v>
      </c>
      <c r="F138" s="3" t="s">
        <v>642</v>
      </c>
      <c r="G138" s="3">
        <v>0</v>
      </c>
      <c r="H138" s="4" t="s">
        <v>632</v>
      </c>
    </row>
    <row r="139" spans="1:8" x14ac:dyDescent="0.25">
      <c r="A139" s="9" t="s">
        <v>708</v>
      </c>
      <c r="B139" s="5" t="s">
        <v>628</v>
      </c>
      <c r="C139" s="5" t="s">
        <v>8</v>
      </c>
      <c r="D139" s="5" t="s">
        <v>629</v>
      </c>
      <c r="E139" s="5" t="s">
        <v>709</v>
      </c>
      <c r="F139" s="5" t="s">
        <v>642</v>
      </c>
      <c r="G139" s="5">
        <v>180</v>
      </c>
      <c r="H139" s="6" t="s">
        <v>632</v>
      </c>
    </row>
    <row r="140" spans="1:8" x14ac:dyDescent="0.25">
      <c r="A140" s="8" t="s">
        <v>710</v>
      </c>
      <c r="B140" s="3" t="s">
        <v>628</v>
      </c>
      <c r="C140" s="3" t="s">
        <v>8</v>
      </c>
      <c r="D140" s="3" t="s">
        <v>629</v>
      </c>
      <c r="E140" s="3" t="s">
        <v>711</v>
      </c>
      <c r="F140" s="3" t="s">
        <v>647</v>
      </c>
      <c r="G140" s="3">
        <v>0</v>
      </c>
      <c r="H140" s="4" t="s">
        <v>632</v>
      </c>
    </row>
    <row r="141" spans="1:8" x14ac:dyDescent="0.25">
      <c r="A141" s="9" t="s">
        <v>712</v>
      </c>
      <c r="B141" s="5" t="s">
        <v>628</v>
      </c>
      <c r="C141" s="5" t="s">
        <v>8</v>
      </c>
      <c r="D141" s="5" t="s">
        <v>629</v>
      </c>
      <c r="E141" s="5" t="s">
        <v>713</v>
      </c>
      <c r="F141" s="5" t="s">
        <v>647</v>
      </c>
      <c r="G141" s="5">
        <v>180</v>
      </c>
      <c r="H141" s="6" t="s">
        <v>632</v>
      </c>
    </row>
    <row r="142" spans="1:8" x14ac:dyDescent="0.25">
      <c r="A142" s="8" t="s">
        <v>714</v>
      </c>
      <c r="B142" s="3" t="s">
        <v>628</v>
      </c>
      <c r="C142" s="3" t="s">
        <v>8</v>
      </c>
      <c r="D142" s="3" t="s">
        <v>629</v>
      </c>
      <c r="E142" s="3" t="s">
        <v>715</v>
      </c>
      <c r="F142" s="3" t="s">
        <v>642</v>
      </c>
      <c r="G142" s="3">
        <v>0</v>
      </c>
      <c r="H142" s="4" t="s">
        <v>632</v>
      </c>
    </row>
    <row r="143" spans="1:8" x14ac:dyDescent="0.25">
      <c r="A143" s="9" t="s">
        <v>716</v>
      </c>
      <c r="B143" s="5" t="s">
        <v>628</v>
      </c>
      <c r="C143" s="5" t="s">
        <v>8</v>
      </c>
      <c r="D143" s="5" t="s">
        <v>629</v>
      </c>
      <c r="E143" s="5" t="s">
        <v>717</v>
      </c>
      <c r="F143" s="5" t="s">
        <v>642</v>
      </c>
      <c r="G143" s="5">
        <v>180</v>
      </c>
      <c r="H143" s="6" t="s">
        <v>632</v>
      </c>
    </row>
    <row r="144" spans="1:8" x14ac:dyDescent="0.25">
      <c r="A144" s="8" t="s">
        <v>718</v>
      </c>
      <c r="B144" s="3" t="s">
        <v>628</v>
      </c>
      <c r="C144" s="3" t="s">
        <v>8</v>
      </c>
      <c r="D144" s="3" t="s">
        <v>629</v>
      </c>
      <c r="E144" s="3" t="s">
        <v>719</v>
      </c>
      <c r="F144" s="3" t="s">
        <v>647</v>
      </c>
      <c r="G144" s="3">
        <v>0</v>
      </c>
      <c r="H144" s="4" t="s">
        <v>632</v>
      </c>
    </row>
    <row r="145" spans="1:8" x14ac:dyDescent="0.25">
      <c r="A145" s="9" t="s">
        <v>720</v>
      </c>
      <c r="B145" s="5" t="s">
        <v>628</v>
      </c>
      <c r="C145" s="5" t="s">
        <v>8</v>
      </c>
      <c r="D145" s="5" t="s">
        <v>629</v>
      </c>
      <c r="E145" s="5" t="s">
        <v>721</v>
      </c>
      <c r="F145" s="5" t="s">
        <v>647</v>
      </c>
      <c r="G145" s="5">
        <v>180</v>
      </c>
      <c r="H145" s="6" t="s">
        <v>632</v>
      </c>
    </row>
    <row r="146" spans="1:8" x14ac:dyDescent="0.25">
      <c r="A146" s="8" t="s">
        <v>722</v>
      </c>
      <c r="B146" s="3" t="s">
        <v>628</v>
      </c>
      <c r="C146" s="3" t="s">
        <v>8</v>
      </c>
      <c r="D146" s="3" t="s">
        <v>629</v>
      </c>
      <c r="E146" s="3" t="s">
        <v>723</v>
      </c>
      <c r="F146" s="3" t="s">
        <v>642</v>
      </c>
      <c r="G146" s="3">
        <v>0</v>
      </c>
      <c r="H146" s="4" t="s">
        <v>632</v>
      </c>
    </row>
    <row r="147" spans="1:8" x14ac:dyDescent="0.25">
      <c r="A147" s="9" t="s">
        <v>724</v>
      </c>
      <c r="B147" s="5" t="s">
        <v>628</v>
      </c>
      <c r="C147" s="5" t="s">
        <v>8</v>
      </c>
      <c r="D147" s="5" t="s">
        <v>629</v>
      </c>
      <c r="E147" s="5" t="s">
        <v>725</v>
      </c>
      <c r="F147" s="5" t="s">
        <v>642</v>
      </c>
      <c r="G147" s="5">
        <v>180</v>
      </c>
      <c r="H147" s="6" t="s">
        <v>632</v>
      </c>
    </row>
    <row r="148" spans="1:8" x14ac:dyDescent="0.25">
      <c r="A148" s="8" t="s">
        <v>726</v>
      </c>
      <c r="B148" s="3" t="s">
        <v>628</v>
      </c>
      <c r="C148" s="3" t="s">
        <v>8</v>
      </c>
      <c r="D148" s="3" t="s">
        <v>629</v>
      </c>
      <c r="E148" s="3" t="s">
        <v>727</v>
      </c>
      <c r="F148" s="3" t="s">
        <v>647</v>
      </c>
      <c r="G148" s="3">
        <v>0</v>
      </c>
      <c r="H148" s="4" t="s">
        <v>632</v>
      </c>
    </row>
    <row r="149" spans="1:8" x14ac:dyDescent="0.25">
      <c r="A149" s="9" t="s">
        <v>728</v>
      </c>
      <c r="B149" s="5" t="s">
        <v>628</v>
      </c>
      <c r="C149" s="5" t="s">
        <v>8</v>
      </c>
      <c r="D149" s="5" t="s">
        <v>629</v>
      </c>
      <c r="E149" s="5" t="s">
        <v>729</v>
      </c>
      <c r="F149" s="5" t="s">
        <v>647</v>
      </c>
      <c r="G149" s="5">
        <v>180</v>
      </c>
      <c r="H149" s="6" t="s">
        <v>632</v>
      </c>
    </row>
    <row r="150" spans="1:8" x14ac:dyDescent="0.25">
      <c r="A150" s="8" t="s">
        <v>730</v>
      </c>
      <c r="B150" s="3" t="s">
        <v>628</v>
      </c>
      <c r="C150" s="3" t="s">
        <v>8</v>
      </c>
      <c r="D150" s="3" t="s">
        <v>629</v>
      </c>
      <c r="E150" s="3" t="s">
        <v>731</v>
      </c>
      <c r="F150" s="3" t="s">
        <v>642</v>
      </c>
      <c r="G150" s="3">
        <v>0</v>
      </c>
      <c r="H150" s="4" t="s">
        <v>632</v>
      </c>
    </row>
    <row r="151" spans="1:8" x14ac:dyDescent="0.25">
      <c r="A151" s="9" t="s">
        <v>732</v>
      </c>
      <c r="B151" s="5" t="s">
        <v>628</v>
      </c>
      <c r="C151" s="5" t="s">
        <v>8</v>
      </c>
      <c r="D151" s="5" t="s">
        <v>629</v>
      </c>
      <c r="E151" s="5" t="s">
        <v>733</v>
      </c>
      <c r="F151" s="5" t="s">
        <v>642</v>
      </c>
      <c r="G151" s="5">
        <v>180</v>
      </c>
      <c r="H151" s="6" t="s">
        <v>632</v>
      </c>
    </row>
    <row r="152" spans="1:8" x14ac:dyDescent="0.25">
      <c r="A152" s="8" t="s">
        <v>734</v>
      </c>
      <c r="B152" s="3" t="s">
        <v>628</v>
      </c>
      <c r="C152" s="3" t="s">
        <v>8</v>
      </c>
      <c r="D152" s="3" t="s">
        <v>629</v>
      </c>
      <c r="E152" s="3" t="s">
        <v>735</v>
      </c>
      <c r="F152" s="3" t="s">
        <v>647</v>
      </c>
      <c r="G152" s="3">
        <v>0</v>
      </c>
      <c r="H152" s="4" t="s">
        <v>632</v>
      </c>
    </row>
    <row r="153" spans="1:8" x14ac:dyDescent="0.25">
      <c r="A153" s="9" t="s">
        <v>736</v>
      </c>
      <c r="B153" s="5" t="s">
        <v>628</v>
      </c>
      <c r="C153" s="5" t="s">
        <v>8</v>
      </c>
      <c r="D153" s="5" t="s">
        <v>629</v>
      </c>
      <c r="E153" s="5" t="s">
        <v>737</v>
      </c>
      <c r="F153" s="5" t="s">
        <v>647</v>
      </c>
      <c r="G153" s="5">
        <v>180</v>
      </c>
      <c r="H153" s="6" t="s">
        <v>632</v>
      </c>
    </row>
    <row r="154" spans="1:8" x14ac:dyDescent="0.25">
      <c r="A154" s="8" t="s">
        <v>738</v>
      </c>
      <c r="B154" s="3" t="s">
        <v>628</v>
      </c>
      <c r="C154" s="3" t="s">
        <v>8</v>
      </c>
      <c r="D154" s="3" t="s">
        <v>629</v>
      </c>
      <c r="E154" s="3" t="s">
        <v>739</v>
      </c>
      <c r="F154" s="3" t="s">
        <v>642</v>
      </c>
      <c r="G154" s="3">
        <v>0</v>
      </c>
      <c r="H154" s="4" t="s">
        <v>632</v>
      </c>
    </row>
    <row r="155" spans="1:8" x14ac:dyDescent="0.25">
      <c r="A155" s="9" t="s">
        <v>740</v>
      </c>
      <c r="B155" s="5" t="s">
        <v>628</v>
      </c>
      <c r="C155" s="5" t="s">
        <v>8</v>
      </c>
      <c r="D155" s="5" t="s">
        <v>629</v>
      </c>
      <c r="E155" s="5" t="s">
        <v>741</v>
      </c>
      <c r="F155" s="5" t="s">
        <v>642</v>
      </c>
      <c r="G155" s="5">
        <v>180</v>
      </c>
      <c r="H155" s="6" t="s">
        <v>632</v>
      </c>
    </row>
    <row r="156" spans="1:8" x14ac:dyDescent="0.25">
      <c r="A156" s="8" t="s">
        <v>742</v>
      </c>
      <c r="B156" s="3" t="s">
        <v>628</v>
      </c>
      <c r="C156" s="3" t="s">
        <v>8</v>
      </c>
      <c r="D156" s="3" t="s">
        <v>629</v>
      </c>
      <c r="E156" s="3" t="s">
        <v>743</v>
      </c>
      <c r="F156" s="3" t="s">
        <v>647</v>
      </c>
      <c r="G156" s="3">
        <v>0</v>
      </c>
      <c r="H156" s="4" t="s">
        <v>632</v>
      </c>
    </row>
    <row r="157" spans="1:8" x14ac:dyDescent="0.25">
      <c r="A157" s="9" t="s">
        <v>744</v>
      </c>
      <c r="B157" s="5" t="s">
        <v>628</v>
      </c>
      <c r="C157" s="5" t="s">
        <v>8</v>
      </c>
      <c r="D157" s="5" t="s">
        <v>629</v>
      </c>
      <c r="E157" s="5" t="s">
        <v>745</v>
      </c>
      <c r="F157" s="5" t="s">
        <v>647</v>
      </c>
      <c r="G157" s="5">
        <v>180</v>
      </c>
      <c r="H157" s="6" t="s">
        <v>632</v>
      </c>
    </row>
    <row r="158" spans="1:8" x14ac:dyDescent="0.25">
      <c r="A158" s="8" t="s">
        <v>746</v>
      </c>
      <c r="B158" s="3" t="s">
        <v>628</v>
      </c>
      <c r="C158" s="3" t="s">
        <v>8</v>
      </c>
      <c r="D158" s="3" t="s">
        <v>629</v>
      </c>
      <c r="E158" s="3" t="s">
        <v>747</v>
      </c>
      <c r="F158" s="3" t="s">
        <v>642</v>
      </c>
      <c r="G158" s="3">
        <v>0</v>
      </c>
      <c r="H158" s="4" t="s">
        <v>632</v>
      </c>
    </row>
    <row r="159" spans="1:8" x14ac:dyDescent="0.25">
      <c r="A159" s="9" t="s">
        <v>748</v>
      </c>
      <c r="B159" s="5" t="s">
        <v>628</v>
      </c>
      <c r="C159" s="5" t="s">
        <v>8</v>
      </c>
      <c r="D159" s="5" t="s">
        <v>629</v>
      </c>
      <c r="E159" s="5" t="s">
        <v>749</v>
      </c>
      <c r="F159" s="5" t="s">
        <v>642</v>
      </c>
      <c r="G159" s="5">
        <v>180</v>
      </c>
      <c r="H159" s="6" t="s">
        <v>632</v>
      </c>
    </row>
    <row r="160" spans="1:8" x14ac:dyDescent="0.25">
      <c r="A160" s="8" t="s">
        <v>750</v>
      </c>
      <c r="B160" s="3" t="s">
        <v>628</v>
      </c>
      <c r="C160" s="3" t="s">
        <v>8</v>
      </c>
      <c r="D160" s="3" t="s">
        <v>629</v>
      </c>
      <c r="E160" s="3" t="s">
        <v>751</v>
      </c>
      <c r="F160" s="3" t="s">
        <v>647</v>
      </c>
      <c r="G160" s="3">
        <v>0</v>
      </c>
      <c r="H160" s="4" t="s">
        <v>632</v>
      </c>
    </row>
    <row r="161" spans="1:8" x14ac:dyDescent="0.25">
      <c r="A161" s="9" t="s">
        <v>752</v>
      </c>
      <c r="B161" s="5" t="s">
        <v>628</v>
      </c>
      <c r="C161" s="5" t="s">
        <v>8</v>
      </c>
      <c r="D161" s="5" t="s">
        <v>629</v>
      </c>
      <c r="E161" s="5" t="s">
        <v>753</v>
      </c>
      <c r="F161" s="5" t="s">
        <v>647</v>
      </c>
      <c r="G161" s="5">
        <v>180</v>
      </c>
      <c r="H161" s="6" t="s">
        <v>632</v>
      </c>
    </row>
    <row r="162" spans="1:8" x14ac:dyDescent="0.25">
      <c r="A162" s="8" t="s">
        <v>754</v>
      </c>
      <c r="B162" s="3" t="s">
        <v>628</v>
      </c>
      <c r="C162" s="3" t="s">
        <v>8</v>
      </c>
      <c r="D162" s="3" t="s">
        <v>629</v>
      </c>
      <c r="E162" s="3" t="s">
        <v>755</v>
      </c>
      <c r="F162" s="3" t="s">
        <v>642</v>
      </c>
      <c r="G162" s="3">
        <v>0</v>
      </c>
      <c r="H162" s="4" t="s">
        <v>632</v>
      </c>
    </row>
    <row r="163" spans="1:8" x14ac:dyDescent="0.25">
      <c r="A163" s="9" t="s">
        <v>756</v>
      </c>
      <c r="B163" s="5" t="s">
        <v>628</v>
      </c>
      <c r="C163" s="5" t="s">
        <v>8</v>
      </c>
      <c r="D163" s="5" t="s">
        <v>629</v>
      </c>
      <c r="E163" s="5" t="s">
        <v>757</v>
      </c>
      <c r="F163" s="5" t="s">
        <v>642</v>
      </c>
      <c r="G163" s="5">
        <v>180</v>
      </c>
      <c r="H163" s="6" t="s">
        <v>632</v>
      </c>
    </row>
    <row r="164" spans="1:8" x14ac:dyDescent="0.25">
      <c r="A164" s="8" t="s">
        <v>758</v>
      </c>
      <c r="B164" s="3" t="s">
        <v>628</v>
      </c>
      <c r="C164" s="3" t="s">
        <v>8</v>
      </c>
      <c r="D164" s="3" t="s">
        <v>629</v>
      </c>
      <c r="E164" s="3" t="s">
        <v>759</v>
      </c>
      <c r="F164" s="3" t="s">
        <v>647</v>
      </c>
      <c r="G164" s="3">
        <v>0</v>
      </c>
      <c r="H164" s="4" t="s">
        <v>632</v>
      </c>
    </row>
    <row r="165" spans="1:8" x14ac:dyDescent="0.25">
      <c r="A165" s="9" t="s">
        <v>760</v>
      </c>
      <c r="B165" s="5" t="s">
        <v>628</v>
      </c>
      <c r="C165" s="5" t="s">
        <v>8</v>
      </c>
      <c r="D165" s="5" t="s">
        <v>629</v>
      </c>
      <c r="E165" s="5" t="s">
        <v>761</v>
      </c>
      <c r="F165" s="5" t="s">
        <v>647</v>
      </c>
      <c r="G165" s="5">
        <v>180</v>
      </c>
      <c r="H165" s="6" t="s">
        <v>632</v>
      </c>
    </row>
    <row r="166" spans="1:8" x14ac:dyDescent="0.25">
      <c r="A166" s="8" t="s">
        <v>762</v>
      </c>
      <c r="B166" s="3" t="s">
        <v>628</v>
      </c>
      <c r="C166" s="3" t="s">
        <v>8</v>
      </c>
      <c r="D166" s="3" t="s">
        <v>629</v>
      </c>
      <c r="E166" s="3" t="s">
        <v>763</v>
      </c>
      <c r="F166" s="3" t="s">
        <v>642</v>
      </c>
      <c r="G166" s="3">
        <v>0</v>
      </c>
      <c r="H166" s="4" t="s">
        <v>632</v>
      </c>
    </row>
    <row r="167" spans="1:8" x14ac:dyDescent="0.25">
      <c r="A167" s="9" t="s">
        <v>764</v>
      </c>
      <c r="B167" s="5" t="s">
        <v>628</v>
      </c>
      <c r="C167" s="5" t="s">
        <v>8</v>
      </c>
      <c r="D167" s="5" t="s">
        <v>629</v>
      </c>
      <c r="E167" s="5" t="s">
        <v>765</v>
      </c>
      <c r="F167" s="5" t="s">
        <v>642</v>
      </c>
      <c r="G167" s="5">
        <v>180</v>
      </c>
      <c r="H167" s="6" t="s">
        <v>632</v>
      </c>
    </row>
    <row r="168" spans="1:8" x14ac:dyDescent="0.25">
      <c r="A168" s="8" t="s">
        <v>766</v>
      </c>
      <c r="B168" s="3" t="s">
        <v>628</v>
      </c>
      <c r="C168" s="3" t="s">
        <v>8</v>
      </c>
      <c r="D168" s="3" t="s">
        <v>629</v>
      </c>
      <c r="E168" s="3" t="s">
        <v>767</v>
      </c>
      <c r="F168" s="3" t="s">
        <v>647</v>
      </c>
      <c r="G168" s="3">
        <v>0</v>
      </c>
      <c r="H168" s="4" t="s">
        <v>632</v>
      </c>
    </row>
    <row r="169" spans="1:8" x14ac:dyDescent="0.25">
      <c r="A169" s="9" t="s">
        <v>768</v>
      </c>
      <c r="B169" s="5" t="s">
        <v>628</v>
      </c>
      <c r="C169" s="5" t="s">
        <v>8</v>
      </c>
      <c r="D169" s="5" t="s">
        <v>629</v>
      </c>
      <c r="E169" s="5" t="s">
        <v>769</v>
      </c>
      <c r="F169" s="5" t="s">
        <v>647</v>
      </c>
      <c r="G169" s="5">
        <v>180</v>
      </c>
      <c r="H169" s="6" t="s">
        <v>632</v>
      </c>
    </row>
    <row r="170" spans="1:8" x14ac:dyDescent="0.25">
      <c r="A170" s="8" t="s">
        <v>770</v>
      </c>
      <c r="B170" s="3" t="s">
        <v>628</v>
      </c>
      <c r="C170" s="3" t="s">
        <v>8</v>
      </c>
      <c r="D170" s="3" t="s">
        <v>629</v>
      </c>
      <c r="E170" s="3" t="s">
        <v>771</v>
      </c>
      <c r="F170" s="3" t="s">
        <v>642</v>
      </c>
      <c r="G170" s="3">
        <v>0</v>
      </c>
      <c r="H170" s="4" t="s">
        <v>632</v>
      </c>
    </row>
    <row r="171" spans="1:8" x14ac:dyDescent="0.25">
      <c r="A171" s="9" t="s">
        <v>772</v>
      </c>
      <c r="B171" s="5" t="s">
        <v>628</v>
      </c>
      <c r="C171" s="5" t="s">
        <v>8</v>
      </c>
      <c r="D171" s="5" t="s">
        <v>629</v>
      </c>
      <c r="E171" s="5" t="s">
        <v>773</v>
      </c>
      <c r="F171" s="5" t="s">
        <v>642</v>
      </c>
      <c r="G171" s="5">
        <v>180</v>
      </c>
      <c r="H171" s="6" t="s">
        <v>632</v>
      </c>
    </row>
    <row r="172" spans="1:8" x14ac:dyDescent="0.25">
      <c r="A172" s="8" t="s">
        <v>774</v>
      </c>
      <c r="B172" s="3" t="s">
        <v>628</v>
      </c>
      <c r="C172" s="3" t="s">
        <v>8</v>
      </c>
      <c r="D172" s="3" t="s">
        <v>629</v>
      </c>
      <c r="E172" s="3" t="s">
        <v>775</v>
      </c>
      <c r="F172" s="3" t="s">
        <v>647</v>
      </c>
      <c r="G172" s="3">
        <v>0</v>
      </c>
      <c r="H172" s="4" t="s">
        <v>632</v>
      </c>
    </row>
    <row r="173" spans="1:8" x14ac:dyDescent="0.25">
      <c r="A173" s="9" t="s">
        <v>776</v>
      </c>
      <c r="B173" s="5" t="s">
        <v>628</v>
      </c>
      <c r="C173" s="5" t="s">
        <v>8</v>
      </c>
      <c r="D173" s="5" t="s">
        <v>629</v>
      </c>
      <c r="E173" s="5" t="s">
        <v>777</v>
      </c>
      <c r="F173" s="5" t="s">
        <v>647</v>
      </c>
      <c r="G173" s="5">
        <v>180</v>
      </c>
      <c r="H173" s="6" t="s">
        <v>632</v>
      </c>
    </row>
    <row r="174" spans="1:8" x14ac:dyDescent="0.25">
      <c r="A174" s="8" t="s">
        <v>778</v>
      </c>
      <c r="B174" s="3" t="s">
        <v>628</v>
      </c>
      <c r="C174" s="3" t="s">
        <v>8</v>
      </c>
      <c r="D174" s="3" t="s">
        <v>629</v>
      </c>
      <c r="E174" s="3" t="s">
        <v>779</v>
      </c>
      <c r="F174" s="3" t="s">
        <v>642</v>
      </c>
      <c r="G174" s="3">
        <v>0</v>
      </c>
      <c r="H174" s="4" t="s">
        <v>632</v>
      </c>
    </row>
    <row r="175" spans="1:8" x14ac:dyDescent="0.25">
      <c r="A175" s="9" t="s">
        <v>780</v>
      </c>
      <c r="B175" s="5" t="s">
        <v>628</v>
      </c>
      <c r="C175" s="5" t="s">
        <v>8</v>
      </c>
      <c r="D175" s="5" t="s">
        <v>629</v>
      </c>
      <c r="E175" s="5" t="s">
        <v>781</v>
      </c>
      <c r="F175" s="5" t="s">
        <v>642</v>
      </c>
      <c r="G175" s="5">
        <v>180</v>
      </c>
      <c r="H175" s="6" t="s">
        <v>632</v>
      </c>
    </row>
    <row r="176" spans="1:8" x14ac:dyDescent="0.25">
      <c r="A176" s="8" t="s">
        <v>782</v>
      </c>
      <c r="B176" s="3" t="s">
        <v>628</v>
      </c>
      <c r="C176" s="3" t="s">
        <v>8</v>
      </c>
      <c r="D176" s="3" t="s">
        <v>629</v>
      </c>
      <c r="E176" s="3" t="s">
        <v>783</v>
      </c>
      <c r="F176" s="3" t="s">
        <v>784</v>
      </c>
      <c r="G176" s="3">
        <v>0</v>
      </c>
      <c r="H176" s="4" t="s">
        <v>632</v>
      </c>
    </row>
    <row r="177" spans="1:8" x14ac:dyDescent="0.25">
      <c r="A177" s="9" t="s">
        <v>785</v>
      </c>
      <c r="B177" s="5" t="s">
        <v>628</v>
      </c>
      <c r="C177" s="5" t="s">
        <v>8</v>
      </c>
      <c r="D177" s="5" t="s">
        <v>629</v>
      </c>
      <c r="E177" s="5" t="s">
        <v>786</v>
      </c>
      <c r="F177" s="5" t="s">
        <v>784</v>
      </c>
      <c r="G177" s="5">
        <v>180</v>
      </c>
      <c r="H177" s="6" t="s">
        <v>632</v>
      </c>
    </row>
    <row r="178" spans="1:8" x14ac:dyDescent="0.25">
      <c r="A178" s="8" t="s">
        <v>787</v>
      </c>
      <c r="B178" s="3" t="s">
        <v>628</v>
      </c>
      <c r="C178" s="3" t="s">
        <v>8</v>
      </c>
      <c r="D178" s="3" t="s">
        <v>629</v>
      </c>
      <c r="E178" s="3" t="s">
        <v>788</v>
      </c>
      <c r="F178" s="3" t="s">
        <v>631</v>
      </c>
      <c r="G178" s="3">
        <v>0</v>
      </c>
      <c r="H178" s="4" t="s">
        <v>632</v>
      </c>
    </row>
    <row r="179" spans="1:8" x14ac:dyDescent="0.25">
      <c r="A179" s="9" t="s">
        <v>789</v>
      </c>
      <c r="B179" s="5" t="s">
        <v>628</v>
      </c>
      <c r="C179" s="5" t="s">
        <v>8</v>
      </c>
      <c r="D179" s="5" t="s">
        <v>629</v>
      </c>
      <c r="E179" s="5" t="s">
        <v>790</v>
      </c>
      <c r="F179" s="5" t="s">
        <v>631</v>
      </c>
      <c r="G179" s="5">
        <v>180</v>
      </c>
      <c r="H179" s="6" t="s">
        <v>632</v>
      </c>
    </row>
    <row r="180" spans="1:8" x14ac:dyDescent="0.25">
      <c r="A180" s="8" t="s">
        <v>791</v>
      </c>
      <c r="B180" s="3" t="s">
        <v>628</v>
      </c>
      <c r="C180" s="3" t="s">
        <v>8</v>
      </c>
      <c r="D180" s="3" t="s">
        <v>629</v>
      </c>
      <c r="E180" s="3" t="s">
        <v>792</v>
      </c>
      <c r="F180" s="3" t="s">
        <v>793</v>
      </c>
      <c r="G180" s="3">
        <v>0</v>
      </c>
      <c r="H180" s="4" t="s">
        <v>632</v>
      </c>
    </row>
    <row r="181" spans="1:8" x14ac:dyDescent="0.25">
      <c r="A181" s="9" t="s">
        <v>794</v>
      </c>
      <c r="B181" s="5" t="s">
        <v>628</v>
      </c>
      <c r="C181" s="5" t="s">
        <v>8</v>
      </c>
      <c r="D181" s="5" t="s">
        <v>629</v>
      </c>
      <c r="E181" s="5" t="s">
        <v>795</v>
      </c>
      <c r="F181" s="5" t="s">
        <v>793</v>
      </c>
      <c r="G181" s="5">
        <v>180</v>
      </c>
      <c r="H181" s="6" t="s">
        <v>632</v>
      </c>
    </row>
    <row r="182" spans="1:8" x14ac:dyDescent="0.25">
      <c r="A182" s="24" t="s">
        <v>1014</v>
      </c>
      <c r="B182" s="25"/>
      <c r="C182" s="26"/>
      <c r="D182" s="26"/>
      <c r="E182" s="26"/>
      <c r="F182" s="26"/>
      <c r="G182" s="27" t="s">
        <v>998</v>
      </c>
      <c r="H182" s="25">
        <f>COUNT(G102:G181)</f>
        <v>80</v>
      </c>
    </row>
  </sheetData>
  <hyperlinks>
    <hyperlink ref="A42" r:id="rId1" display="https://cz.mouser.com/ProductDetail/Texas-Instruments/LM393LVQDRQ1?qs=IS%252B4QmGtzzqk8QFsvXuXMw%3D%3D" xr:uid="{620DE917-2F8A-4E1A-A031-86C7DEEFFCA0}"/>
    <hyperlink ref="A46" r:id="rId2" display="https://cz.mouser.com/ProductDetail/Panasonic/ERJ-S02F1203X?qs=Zyl8A9hlmJoQeBgjsVTVMg%3D%3D" xr:uid="{15162A26-3404-444E-8500-7413FCE86703}"/>
    <hyperlink ref="A55" r:id="rId3" display="https://cz.mouser.com/ProductDetail/HARTING/09033966921?qs=gIpPgrDBK%2FiSDuMebe5eaQ%3D%3D" xr:uid="{58B116FB-C29E-4F1C-870D-B1604A61ECDB}"/>
    <hyperlink ref="A60" r:id="rId4" display="https://cz.mouser.com/ProductDetail/Texas-Instruments/TLV76701DGNR?qs=QNEnbhJQKvYlzprjZl22mQ%3D%3D" xr:uid="{A586F49E-39D5-4EDB-89BE-3EB718F60FFB}"/>
    <hyperlink ref="A73" r:id="rId5" display="https://cz.mouser.com/ProductDetail/Texas-Instruments/TMUX1308QDYYRQ1?qs=xZ%2FP%252Ba9zWqaqz9D2kpWQ%2FA%3D%3D" xr:uid="{E404AB6F-1030-4D9A-94E2-CCAF4B41D10E}"/>
    <hyperlink ref="A96" r:id="rId6" display="https://cz.mouser.com/ProductDetail/?qs=spW5eSrOWB5KP%2FLOxGLzFA%3D%3D" xr:uid="{58020AD7-E1D8-4E05-9609-3905905EBA3A}"/>
    <hyperlink ref="A182" r:id="rId7" display="https://cz.mouser.com/ProductDetail/Toshiba/SSM3J358RLF?qs=HXFqYaX1Q2xwvCtt1GGmkw%3D%3D" xr:uid="{C1384AFE-9340-49E8-B9FA-7545FB1F9F13}"/>
    <hyperlink ref="A51" r:id="rId8" display="https://cz.mouser.com/ProductDetail/ROHM-Semiconductor/SML-D12U1WT86?qs=M3jcYzEJUdEySuGkbjHEtQ%3D%3D" xr:uid="{52E03FEF-280C-451A-A79C-645D4DA8EAD7}"/>
  </hyperlinks>
  <pageMargins left="0.25" right="0.25" top="0.75" bottom="0.75" header="0.3" footer="0.3"/>
  <pageSetup paperSize="9" scale="62" fitToHeight="0" orientation="landscape" horizontalDpi="4294967295" verticalDpi="4294967295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5837-A1F8-4475-831F-CA764F697D93}">
  <dimension ref="A1:R82"/>
  <sheetViews>
    <sheetView topLeftCell="A76" zoomScale="55" zoomScaleNormal="55" workbookViewId="0">
      <selection activeCell="H76" sqref="A1:H1048576"/>
    </sheetView>
  </sheetViews>
  <sheetFormatPr defaultRowHeight="15" x14ac:dyDescent="0.25"/>
  <cols>
    <col min="1" max="1" width="48.140625" bestFit="1" customWidth="1"/>
    <col min="2" max="2" width="9.7109375" bestFit="1" customWidth="1"/>
    <col min="3" max="3" width="9" bestFit="1" customWidth="1"/>
    <col min="4" max="4" width="18.28515625" bestFit="1" customWidth="1"/>
    <col min="5" max="6" width="13.85546875" bestFit="1" customWidth="1"/>
    <col min="7" max="7" width="15.85546875" bestFit="1" customWidth="1"/>
    <col min="8" max="8" width="45.85546875" bestFit="1" customWidth="1"/>
  </cols>
  <sheetData>
    <row r="1" spans="1:8" x14ac:dyDescent="0.25">
      <c r="A1" s="7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8" t="s">
        <v>821</v>
      </c>
      <c r="B2" s="3" t="s">
        <v>822</v>
      </c>
      <c r="C2" s="3" t="s">
        <v>8</v>
      </c>
      <c r="D2" s="3" t="s">
        <v>823</v>
      </c>
      <c r="E2" s="3" t="s">
        <v>824</v>
      </c>
      <c r="F2" s="3" t="s">
        <v>825</v>
      </c>
      <c r="G2" s="3">
        <v>180</v>
      </c>
      <c r="H2" s="4" t="s">
        <v>826</v>
      </c>
    </row>
    <row r="3" spans="1:8" x14ac:dyDescent="0.25">
      <c r="A3" s="9" t="s">
        <v>827</v>
      </c>
      <c r="B3" s="5" t="s">
        <v>822</v>
      </c>
      <c r="C3" s="5" t="s">
        <v>8</v>
      </c>
      <c r="D3" s="5" t="s">
        <v>823</v>
      </c>
      <c r="E3" s="5" t="s">
        <v>828</v>
      </c>
      <c r="F3" s="5" t="s">
        <v>825</v>
      </c>
      <c r="G3" s="5">
        <v>0</v>
      </c>
      <c r="H3" s="6" t="s">
        <v>826</v>
      </c>
    </row>
    <row r="4" spans="1:8" x14ac:dyDescent="0.25">
      <c r="A4" s="8" t="s">
        <v>829</v>
      </c>
      <c r="B4" s="3" t="s">
        <v>822</v>
      </c>
      <c r="C4" s="3" t="s">
        <v>8</v>
      </c>
      <c r="D4" s="3" t="s">
        <v>823</v>
      </c>
      <c r="E4" s="3" t="s">
        <v>830</v>
      </c>
      <c r="F4" s="3" t="s">
        <v>831</v>
      </c>
      <c r="G4" s="3">
        <v>0</v>
      </c>
      <c r="H4" s="4" t="s">
        <v>826</v>
      </c>
    </row>
    <row r="5" spans="1:8" x14ac:dyDescent="0.25">
      <c r="A5" s="9" t="s">
        <v>832</v>
      </c>
      <c r="B5" s="5" t="s">
        <v>822</v>
      </c>
      <c r="C5" s="5" t="s">
        <v>8</v>
      </c>
      <c r="D5" s="5" t="s">
        <v>823</v>
      </c>
      <c r="E5" s="5" t="s">
        <v>833</v>
      </c>
      <c r="F5" s="5" t="s">
        <v>831</v>
      </c>
      <c r="G5" s="5">
        <v>180</v>
      </c>
      <c r="H5" s="6" t="s">
        <v>826</v>
      </c>
    </row>
    <row r="6" spans="1:8" x14ac:dyDescent="0.25">
      <c r="A6" s="8" t="s">
        <v>834</v>
      </c>
      <c r="B6" s="3" t="s">
        <v>822</v>
      </c>
      <c r="C6" s="3" t="s">
        <v>8</v>
      </c>
      <c r="D6" s="3" t="s">
        <v>823</v>
      </c>
      <c r="E6" s="3" t="s">
        <v>835</v>
      </c>
      <c r="F6" s="3" t="s">
        <v>836</v>
      </c>
      <c r="G6" s="3">
        <v>180</v>
      </c>
      <c r="H6" s="4" t="s">
        <v>826</v>
      </c>
    </row>
    <row r="7" spans="1:8" x14ac:dyDescent="0.25">
      <c r="A7" s="9" t="s">
        <v>837</v>
      </c>
      <c r="B7" s="5" t="s">
        <v>822</v>
      </c>
      <c r="C7" s="5" t="s">
        <v>8</v>
      </c>
      <c r="D7" s="5" t="s">
        <v>823</v>
      </c>
      <c r="E7" s="5" t="s">
        <v>838</v>
      </c>
      <c r="F7" s="5" t="s">
        <v>836</v>
      </c>
      <c r="G7" s="5">
        <v>0</v>
      </c>
      <c r="H7" s="6" t="s">
        <v>826</v>
      </c>
    </row>
    <row r="8" spans="1:8" x14ac:dyDescent="0.25">
      <c r="A8" s="8" t="s">
        <v>839</v>
      </c>
      <c r="B8" s="3" t="s">
        <v>822</v>
      </c>
      <c r="C8" s="3" t="s">
        <v>8</v>
      </c>
      <c r="D8" s="3" t="s">
        <v>823</v>
      </c>
      <c r="E8" s="3" t="s">
        <v>840</v>
      </c>
      <c r="F8" s="3" t="s">
        <v>841</v>
      </c>
      <c r="G8" s="3">
        <v>180</v>
      </c>
      <c r="H8" s="4" t="s">
        <v>826</v>
      </c>
    </row>
    <row r="9" spans="1:8" x14ac:dyDescent="0.25">
      <c r="A9" s="9" t="s">
        <v>842</v>
      </c>
      <c r="B9" s="5" t="s">
        <v>822</v>
      </c>
      <c r="C9" s="5" t="s">
        <v>8</v>
      </c>
      <c r="D9" s="5" t="s">
        <v>823</v>
      </c>
      <c r="E9" s="5" t="s">
        <v>843</v>
      </c>
      <c r="F9" s="5" t="s">
        <v>841</v>
      </c>
      <c r="G9" s="5">
        <v>0</v>
      </c>
      <c r="H9" s="6" t="s">
        <v>826</v>
      </c>
    </row>
    <row r="10" spans="1:8" x14ac:dyDescent="0.25">
      <c r="A10" s="8" t="s">
        <v>844</v>
      </c>
      <c r="B10" s="3" t="s">
        <v>822</v>
      </c>
      <c r="C10" s="3" t="s">
        <v>8</v>
      </c>
      <c r="D10" s="3" t="s">
        <v>823</v>
      </c>
      <c r="E10" s="3" t="s">
        <v>845</v>
      </c>
      <c r="F10" s="3" t="s">
        <v>836</v>
      </c>
      <c r="G10" s="3">
        <v>180</v>
      </c>
      <c r="H10" s="4" t="s">
        <v>826</v>
      </c>
    </row>
    <row r="11" spans="1:8" x14ac:dyDescent="0.25">
      <c r="A11" s="9" t="s">
        <v>846</v>
      </c>
      <c r="B11" s="5" t="s">
        <v>822</v>
      </c>
      <c r="C11" s="5" t="s">
        <v>8</v>
      </c>
      <c r="D11" s="5" t="s">
        <v>823</v>
      </c>
      <c r="E11" s="5" t="s">
        <v>847</v>
      </c>
      <c r="F11" s="5" t="s">
        <v>836</v>
      </c>
      <c r="G11" s="5">
        <v>0</v>
      </c>
      <c r="H11" s="6" t="s">
        <v>826</v>
      </c>
    </row>
    <row r="12" spans="1:8" x14ac:dyDescent="0.25">
      <c r="A12" s="8" t="s">
        <v>848</v>
      </c>
      <c r="B12" s="3" t="s">
        <v>822</v>
      </c>
      <c r="C12" s="3" t="s">
        <v>8</v>
      </c>
      <c r="D12" s="3" t="s">
        <v>823</v>
      </c>
      <c r="E12" s="3" t="s">
        <v>849</v>
      </c>
      <c r="F12" s="3" t="s">
        <v>841</v>
      </c>
      <c r="G12" s="3">
        <v>180</v>
      </c>
      <c r="H12" s="4" t="s">
        <v>826</v>
      </c>
    </row>
    <row r="13" spans="1:8" x14ac:dyDescent="0.25">
      <c r="A13" s="9" t="s">
        <v>850</v>
      </c>
      <c r="B13" s="5" t="s">
        <v>822</v>
      </c>
      <c r="C13" s="5" t="s">
        <v>8</v>
      </c>
      <c r="D13" s="5" t="s">
        <v>823</v>
      </c>
      <c r="E13" s="5" t="s">
        <v>851</v>
      </c>
      <c r="F13" s="5" t="s">
        <v>841</v>
      </c>
      <c r="G13" s="5">
        <v>0</v>
      </c>
      <c r="H13" s="6" t="s">
        <v>826</v>
      </c>
    </row>
    <row r="14" spans="1:8" x14ac:dyDescent="0.25">
      <c r="A14" s="8" t="s">
        <v>852</v>
      </c>
      <c r="B14" s="3" t="s">
        <v>822</v>
      </c>
      <c r="C14" s="3" t="s">
        <v>8</v>
      </c>
      <c r="D14" s="3" t="s">
        <v>823</v>
      </c>
      <c r="E14" s="3" t="s">
        <v>853</v>
      </c>
      <c r="F14" s="3" t="s">
        <v>836</v>
      </c>
      <c r="G14" s="3">
        <v>180</v>
      </c>
      <c r="H14" s="4" t="s">
        <v>826</v>
      </c>
    </row>
    <row r="15" spans="1:8" x14ac:dyDescent="0.25">
      <c r="A15" s="9" t="s">
        <v>854</v>
      </c>
      <c r="B15" s="5" t="s">
        <v>822</v>
      </c>
      <c r="C15" s="5" t="s">
        <v>8</v>
      </c>
      <c r="D15" s="5" t="s">
        <v>823</v>
      </c>
      <c r="E15" s="5" t="s">
        <v>855</v>
      </c>
      <c r="F15" s="5" t="s">
        <v>836</v>
      </c>
      <c r="G15" s="5">
        <v>0</v>
      </c>
      <c r="H15" s="6" t="s">
        <v>826</v>
      </c>
    </row>
    <row r="16" spans="1:8" x14ac:dyDescent="0.25">
      <c r="A16" s="8" t="s">
        <v>856</v>
      </c>
      <c r="B16" s="3" t="s">
        <v>822</v>
      </c>
      <c r="C16" s="3" t="s">
        <v>8</v>
      </c>
      <c r="D16" s="3" t="s">
        <v>823</v>
      </c>
      <c r="E16" s="3" t="s">
        <v>857</v>
      </c>
      <c r="F16" s="3" t="s">
        <v>841</v>
      </c>
      <c r="G16" s="3">
        <v>180</v>
      </c>
      <c r="H16" s="4" t="s">
        <v>826</v>
      </c>
    </row>
    <row r="17" spans="1:18" x14ac:dyDescent="0.25">
      <c r="A17" s="9" t="s">
        <v>858</v>
      </c>
      <c r="B17" s="5" t="s">
        <v>822</v>
      </c>
      <c r="C17" s="5" t="s">
        <v>8</v>
      </c>
      <c r="D17" s="5" t="s">
        <v>823</v>
      </c>
      <c r="E17" s="5" t="s">
        <v>859</v>
      </c>
      <c r="F17" s="5" t="s">
        <v>841</v>
      </c>
      <c r="G17" s="5">
        <v>0</v>
      </c>
      <c r="H17" s="6" t="s">
        <v>826</v>
      </c>
    </row>
    <row r="18" spans="1:18" x14ac:dyDescent="0.25">
      <c r="A18" s="8" t="s">
        <v>860</v>
      </c>
      <c r="B18" s="3" t="s">
        <v>822</v>
      </c>
      <c r="C18" s="3" t="s">
        <v>8</v>
      </c>
      <c r="D18" s="3" t="s">
        <v>823</v>
      </c>
      <c r="E18" s="3" t="s">
        <v>861</v>
      </c>
      <c r="F18" s="3" t="s">
        <v>836</v>
      </c>
      <c r="G18" s="3">
        <v>180</v>
      </c>
      <c r="H18" s="4" t="s">
        <v>826</v>
      </c>
    </row>
    <row r="19" spans="1:18" x14ac:dyDescent="0.25">
      <c r="A19" s="9" t="s">
        <v>862</v>
      </c>
      <c r="B19" s="5" t="s">
        <v>822</v>
      </c>
      <c r="C19" s="5" t="s">
        <v>8</v>
      </c>
      <c r="D19" s="5" t="s">
        <v>823</v>
      </c>
      <c r="E19" s="5" t="s">
        <v>863</v>
      </c>
      <c r="F19" s="5" t="s">
        <v>836</v>
      </c>
      <c r="G19" s="5">
        <v>0</v>
      </c>
      <c r="H19" s="6" t="s">
        <v>826</v>
      </c>
    </row>
    <row r="20" spans="1:18" x14ac:dyDescent="0.25">
      <c r="A20" s="8" t="s">
        <v>864</v>
      </c>
      <c r="B20" s="3" t="s">
        <v>822</v>
      </c>
      <c r="C20" s="3" t="s">
        <v>8</v>
      </c>
      <c r="D20" s="3" t="s">
        <v>823</v>
      </c>
      <c r="E20" s="3" t="s">
        <v>865</v>
      </c>
      <c r="F20" s="3" t="s">
        <v>841</v>
      </c>
      <c r="G20" s="3">
        <v>180</v>
      </c>
      <c r="H20" s="4" t="s">
        <v>826</v>
      </c>
    </row>
    <row r="21" spans="1:18" x14ac:dyDescent="0.25">
      <c r="A21" s="9" t="s">
        <v>866</v>
      </c>
      <c r="B21" s="5" t="s">
        <v>822</v>
      </c>
      <c r="C21" s="5" t="s">
        <v>8</v>
      </c>
      <c r="D21" s="5" t="s">
        <v>823</v>
      </c>
      <c r="E21" s="5" t="s">
        <v>867</v>
      </c>
      <c r="F21" s="5" t="s">
        <v>841</v>
      </c>
      <c r="G21" s="5">
        <v>0</v>
      </c>
      <c r="H21" s="6" t="s">
        <v>826</v>
      </c>
    </row>
    <row r="22" spans="1:18" x14ac:dyDescent="0.25">
      <c r="A22" s="8" t="s">
        <v>868</v>
      </c>
      <c r="B22" s="3" t="s">
        <v>822</v>
      </c>
      <c r="C22" s="3" t="s">
        <v>8</v>
      </c>
      <c r="D22" s="3" t="s">
        <v>823</v>
      </c>
      <c r="E22" s="3" t="s">
        <v>869</v>
      </c>
      <c r="F22" s="3" t="s">
        <v>836</v>
      </c>
      <c r="G22" s="3">
        <v>180</v>
      </c>
      <c r="H22" s="4" t="s">
        <v>826</v>
      </c>
    </row>
    <row r="23" spans="1:18" x14ac:dyDescent="0.25">
      <c r="A23" s="9" t="s">
        <v>870</v>
      </c>
      <c r="B23" s="5" t="s">
        <v>822</v>
      </c>
      <c r="C23" s="5" t="s">
        <v>8</v>
      </c>
      <c r="D23" s="5" t="s">
        <v>823</v>
      </c>
      <c r="E23" s="5" t="s">
        <v>871</v>
      </c>
      <c r="F23" s="5" t="s">
        <v>836</v>
      </c>
      <c r="G23" s="5">
        <v>0</v>
      </c>
      <c r="H23" s="6" t="s">
        <v>826</v>
      </c>
    </row>
    <row r="24" spans="1:18" x14ac:dyDescent="0.25">
      <c r="A24" s="8" t="s">
        <v>872</v>
      </c>
      <c r="B24" s="3" t="s">
        <v>822</v>
      </c>
      <c r="C24" s="3" t="s">
        <v>8</v>
      </c>
      <c r="D24" s="3" t="s">
        <v>823</v>
      </c>
      <c r="E24" s="3" t="s">
        <v>873</v>
      </c>
      <c r="F24" s="3" t="s">
        <v>841</v>
      </c>
      <c r="G24" s="3">
        <v>180</v>
      </c>
      <c r="H24" s="4" t="s">
        <v>826</v>
      </c>
    </row>
    <row r="25" spans="1:18" x14ac:dyDescent="0.25">
      <c r="A25" s="9" t="s">
        <v>874</v>
      </c>
      <c r="B25" s="5" t="s">
        <v>822</v>
      </c>
      <c r="C25" s="5" t="s">
        <v>8</v>
      </c>
      <c r="D25" s="5" t="s">
        <v>823</v>
      </c>
      <c r="E25" s="5" t="s">
        <v>875</v>
      </c>
      <c r="F25" s="5" t="s">
        <v>841</v>
      </c>
      <c r="G25" s="5">
        <v>0</v>
      </c>
      <c r="H25" s="6" t="s">
        <v>826</v>
      </c>
    </row>
    <row r="26" spans="1:18" x14ac:dyDescent="0.25">
      <c r="A26" s="8" t="s">
        <v>876</v>
      </c>
      <c r="B26" s="3" t="s">
        <v>822</v>
      </c>
      <c r="C26" s="3" t="s">
        <v>8</v>
      </c>
      <c r="D26" s="3" t="s">
        <v>823</v>
      </c>
      <c r="E26" s="3" t="s">
        <v>877</v>
      </c>
      <c r="F26" s="3" t="s">
        <v>836</v>
      </c>
      <c r="G26" s="3">
        <v>180</v>
      </c>
      <c r="H26" s="4" t="s">
        <v>826</v>
      </c>
    </row>
    <row r="27" spans="1:18" x14ac:dyDescent="0.25">
      <c r="A27" s="9" t="s">
        <v>878</v>
      </c>
      <c r="B27" s="5" t="s">
        <v>822</v>
      </c>
      <c r="C27" s="5" t="s">
        <v>8</v>
      </c>
      <c r="D27" s="5" t="s">
        <v>823</v>
      </c>
      <c r="E27" s="5" t="s">
        <v>879</v>
      </c>
      <c r="F27" s="5" t="s">
        <v>836</v>
      </c>
      <c r="G27" s="5">
        <v>0</v>
      </c>
      <c r="H27" s="6" t="s">
        <v>826</v>
      </c>
      <c r="R27" t="s">
        <v>990</v>
      </c>
    </row>
    <row r="28" spans="1:18" x14ac:dyDescent="0.25">
      <c r="A28" s="8" t="s">
        <v>880</v>
      </c>
      <c r="B28" s="3" t="s">
        <v>822</v>
      </c>
      <c r="C28" s="3" t="s">
        <v>8</v>
      </c>
      <c r="D28" s="3" t="s">
        <v>823</v>
      </c>
      <c r="E28" s="3" t="s">
        <v>881</v>
      </c>
      <c r="F28" s="3" t="s">
        <v>841</v>
      </c>
      <c r="G28" s="3">
        <v>180</v>
      </c>
      <c r="H28" s="4" t="s">
        <v>826</v>
      </c>
    </row>
    <row r="29" spans="1:18" x14ac:dyDescent="0.25">
      <c r="A29" s="9" t="s">
        <v>882</v>
      </c>
      <c r="B29" s="5" t="s">
        <v>822</v>
      </c>
      <c r="C29" s="5" t="s">
        <v>8</v>
      </c>
      <c r="D29" s="5" t="s">
        <v>823</v>
      </c>
      <c r="E29" s="5" t="s">
        <v>883</v>
      </c>
      <c r="F29" s="5" t="s">
        <v>841</v>
      </c>
      <c r="G29" s="5">
        <v>0</v>
      </c>
      <c r="H29" s="6" t="s">
        <v>826</v>
      </c>
    </row>
    <row r="30" spans="1:18" x14ac:dyDescent="0.25">
      <c r="A30" s="8" t="s">
        <v>884</v>
      </c>
      <c r="B30" s="3" t="s">
        <v>822</v>
      </c>
      <c r="C30" s="3" t="s">
        <v>8</v>
      </c>
      <c r="D30" s="3" t="s">
        <v>823</v>
      </c>
      <c r="E30" s="3" t="s">
        <v>885</v>
      </c>
      <c r="F30" s="3" t="s">
        <v>836</v>
      </c>
      <c r="G30" s="3">
        <v>180</v>
      </c>
      <c r="H30" s="4" t="s">
        <v>826</v>
      </c>
    </row>
    <row r="31" spans="1:18" x14ac:dyDescent="0.25">
      <c r="A31" s="9" t="s">
        <v>886</v>
      </c>
      <c r="B31" s="5" t="s">
        <v>822</v>
      </c>
      <c r="C31" s="5" t="s">
        <v>8</v>
      </c>
      <c r="D31" s="5" t="s">
        <v>823</v>
      </c>
      <c r="E31" s="5" t="s">
        <v>887</v>
      </c>
      <c r="F31" s="5" t="s">
        <v>836</v>
      </c>
      <c r="G31" s="5">
        <v>0</v>
      </c>
      <c r="H31" s="6" t="s">
        <v>826</v>
      </c>
    </row>
    <row r="32" spans="1:18" x14ac:dyDescent="0.25">
      <c r="A32" s="8" t="s">
        <v>888</v>
      </c>
      <c r="B32" s="3" t="s">
        <v>822</v>
      </c>
      <c r="C32" s="3" t="s">
        <v>8</v>
      </c>
      <c r="D32" s="3" t="s">
        <v>823</v>
      </c>
      <c r="E32" s="3" t="s">
        <v>889</v>
      </c>
      <c r="F32" s="3" t="s">
        <v>841</v>
      </c>
      <c r="G32" s="3">
        <v>180</v>
      </c>
      <c r="H32" s="4" t="s">
        <v>826</v>
      </c>
    </row>
    <row r="33" spans="1:8" x14ac:dyDescent="0.25">
      <c r="A33" s="9" t="s">
        <v>890</v>
      </c>
      <c r="B33" s="5" t="s">
        <v>822</v>
      </c>
      <c r="C33" s="5" t="s">
        <v>8</v>
      </c>
      <c r="D33" s="5" t="s">
        <v>823</v>
      </c>
      <c r="E33" s="5" t="s">
        <v>891</v>
      </c>
      <c r="F33" s="5" t="s">
        <v>841</v>
      </c>
      <c r="G33" s="5">
        <v>0</v>
      </c>
      <c r="H33" s="6" t="s">
        <v>826</v>
      </c>
    </row>
    <row r="34" spans="1:8" x14ac:dyDescent="0.25">
      <c r="A34" s="8" t="s">
        <v>892</v>
      </c>
      <c r="B34" s="3" t="s">
        <v>822</v>
      </c>
      <c r="C34" s="3" t="s">
        <v>8</v>
      </c>
      <c r="D34" s="3" t="s">
        <v>823</v>
      </c>
      <c r="E34" s="3" t="s">
        <v>893</v>
      </c>
      <c r="F34" s="3" t="s">
        <v>836</v>
      </c>
      <c r="G34" s="3">
        <v>180</v>
      </c>
      <c r="H34" s="4" t="s">
        <v>826</v>
      </c>
    </row>
    <row r="35" spans="1:8" x14ac:dyDescent="0.25">
      <c r="A35" s="9" t="s">
        <v>894</v>
      </c>
      <c r="B35" s="5" t="s">
        <v>822</v>
      </c>
      <c r="C35" s="5" t="s">
        <v>8</v>
      </c>
      <c r="D35" s="5" t="s">
        <v>823</v>
      </c>
      <c r="E35" s="5" t="s">
        <v>895</v>
      </c>
      <c r="F35" s="5" t="s">
        <v>836</v>
      </c>
      <c r="G35" s="5">
        <v>0</v>
      </c>
      <c r="H35" s="6" t="s">
        <v>826</v>
      </c>
    </row>
    <row r="36" spans="1:8" x14ac:dyDescent="0.25">
      <c r="A36" s="8" t="s">
        <v>896</v>
      </c>
      <c r="B36" s="3" t="s">
        <v>822</v>
      </c>
      <c r="C36" s="3" t="s">
        <v>8</v>
      </c>
      <c r="D36" s="3" t="s">
        <v>823</v>
      </c>
      <c r="E36" s="3" t="s">
        <v>897</v>
      </c>
      <c r="F36" s="3" t="s">
        <v>841</v>
      </c>
      <c r="G36" s="3">
        <v>180</v>
      </c>
      <c r="H36" s="4" t="s">
        <v>826</v>
      </c>
    </row>
    <row r="37" spans="1:8" x14ac:dyDescent="0.25">
      <c r="A37" s="9" t="s">
        <v>898</v>
      </c>
      <c r="B37" s="5" t="s">
        <v>822</v>
      </c>
      <c r="C37" s="5" t="s">
        <v>8</v>
      </c>
      <c r="D37" s="5" t="s">
        <v>823</v>
      </c>
      <c r="E37" s="5" t="s">
        <v>899</v>
      </c>
      <c r="F37" s="5" t="s">
        <v>841</v>
      </c>
      <c r="G37" s="5">
        <v>0</v>
      </c>
      <c r="H37" s="6" t="s">
        <v>826</v>
      </c>
    </row>
    <row r="38" spans="1:8" x14ac:dyDescent="0.25">
      <c r="A38" s="8" t="s">
        <v>900</v>
      </c>
      <c r="B38" s="3" t="s">
        <v>822</v>
      </c>
      <c r="C38" s="3" t="s">
        <v>8</v>
      </c>
      <c r="D38" s="3" t="s">
        <v>823</v>
      </c>
      <c r="E38" s="3" t="s">
        <v>901</v>
      </c>
      <c r="F38" s="3" t="s">
        <v>836</v>
      </c>
      <c r="G38" s="3">
        <v>180</v>
      </c>
      <c r="H38" s="4" t="s">
        <v>826</v>
      </c>
    </row>
    <row r="39" spans="1:8" x14ac:dyDescent="0.25">
      <c r="A39" s="9" t="s">
        <v>902</v>
      </c>
      <c r="B39" s="5" t="s">
        <v>822</v>
      </c>
      <c r="C39" s="5" t="s">
        <v>8</v>
      </c>
      <c r="D39" s="5" t="s">
        <v>823</v>
      </c>
      <c r="E39" s="5" t="s">
        <v>903</v>
      </c>
      <c r="F39" s="5" t="s">
        <v>836</v>
      </c>
      <c r="G39" s="5">
        <v>0</v>
      </c>
      <c r="H39" s="6" t="s">
        <v>826</v>
      </c>
    </row>
    <row r="40" spans="1:8" x14ac:dyDescent="0.25">
      <c r="A40" s="8" t="s">
        <v>904</v>
      </c>
      <c r="B40" s="3" t="s">
        <v>822</v>
      </c>
      <c r="C40" s="3" t="s">
        <v>8</v>
      </c>
      <c r="D40" s="3" t="s">
        <v>823</v>
      </c>
      <c r="E40" s="3" t="s">
        <v>905</v>
      </c>
      <c r="F40" s="3" t="s">
        <v>841</v>
      </c>
      <c r="G40" s="3">
        <v>180</v>
      </c>
      <c r="H40" s="4" t="s">
        <v>826</v>
      </c>
    </row>
    <row r="41" spans="1:8" x14ac:dyDescent="0.25">
      <c r="A41" s="9" t="s">
        <v>906</v>
      </c>
      <c r="B41" s="5" t="s">
        <v>822</v>
      </c>
      <c r="C41" s="5" t="s">
        <v>8</v>
      </c>
      <c r="D41" s="5" t="s">
        <v>823</v>
      </c>
      <c r="E41" s="5" t="s">
        <v>907</v>
      </c>
      <c r="F41" s="5" t="s">
        <v>841</v>
      </c>
      <c r="G41" s="5">
        <v>0</v>
      </c>
      <c r="H41" s="6" t="s">
        <v>826</v>
      </c>
    </row>
    <row r="42" spans="1:8" x14ac:dyDescent="0.25">
      <c r="A42" s="8" t="s">
        <v>908</v>
      </c>
      <c r="B42" s="3" t="s">
        <v>822</v>
      </c>
      <c r="C42" s="3" t="s">
        <v>8</v>
      </c>
      <c r="D42" s="3" t="s">
        <v>823</v>
      </c>
      <c r="E42" s="3" t="s">
        <v>909</v>
      </c>
      <c r="F42" s="3" t="s">
        <v>836</v>
      </c>
      <c r="G42" s="3">
        <v>180</v>
      </c>
      <c r="H42" s="4" t="s">
        <v>826</v>
      </c>
    </row>
    <row r="43" spans="1:8" x14ac:dyDescent="0.25">
      <c r="A43" s="9" t="s">
        <v>910</v>
      </c>
      <c r="B43" s="5" t="s">
        <v>822</v>
      </c>
      <c r="C43" s="5" t="s">
        <v>8</v>
      </c>
      <c r="D43" s="5" t="s">
        <v>823</v>
      </c>
      <c r="E43" s="5" t="s">
        <v>911</v>
      </c>
      <c r="F43" s="5" t="s">
        <v>836</v>
      </c>
      <c r="G43" s="5">
        <v>0</v>
      </c>
      <c r="H43" s="6" t="s">
        <v>826</v>
      </c>
    </row>
    <row r="44" spans="1:8" x14ac:dyDescent="0.25">
      <c r="A44" s="8" t="s">
        <v>912</v>
      </c>
      <c r="B44" s="3" t="s">
        <v>822</v>
      </c>
      <c r="C44" s="3" t="s">
        <v>8</v>
      </c>
      <c r="D44" s="3" t="s">
        <v>823</v>
      </c>
      <c r="E44" s="3" t="s">
        <v>913</v>
      </c>
      <c r="F44" s="3" t="s">
        <v>841</v>
      </c>
      <c r="G44" s="3">
        <v>180</v>
      </c>
      <c r="H44" s="4" t="s">
        <v>826</v>
      </c>
    </row>
    <row r="45" spans="1:8" x14ac:dyDescent="0.25">
      <c r="A45" s="9" t="s">
        <v>914</v>
      </c>
      <c r="B45" s="5" t="s">
        <v>822</v>
      </c>
      <c r="C45" s="5" t="s">
        <v>8</v>
      </c>
      <c r="D45" s="5" t="s">
        <v>823</v>
      </c>
      <c r="E45" s="5" t="s">
        <v>915</v>
      </c>
      <c r="F45" s="5" t="s">
        <v>841</v>
      </c>
      <c r="G45" s="5">
        <v>0</v>
      </c>
      <c r="H45" s="6" t="s">
        <v>826</v>
      </c>
    </row>
    <row r="46" spans="1:8" x14ac:dyDescent="0.25">
      <c r="A46" s="8" t="s">
        <v>916</v>
      </c>
      <c r="B46" s="3" t="s">
        <v>822</v>
      </c>
      <c r="C46" s="3" t="s">
        <v>8</v>
      </c>
      <c r="D46" s="3" t="s">
        <v>823</v>
      </c>
      <c r="E46" s="3" t="s">
        <v>917</v>
      </c>
      <c r="F46" s="3" t="s">
        <v>836</v>
      </c>
      <c r="G46" s="3">
        <v>180</v>
      </c>
      <c r="H46" s="4" t="s">
        <v>826</v>
      </c>
    </row>
    <row r="47" spans="1:8" x14ac:dyDescent="0.25">
      <c r="A47" s="9" t="s">
        <v>918</v>
      </c>
      <c r="B47" s="5" t="s">
        <v>822</v>
      </c>
      <c r="C47" s="5" t="s">
        <v>8</v>
      </c>
      <c r="D47" s="5" t="s">
        <v>823</v>
      </c>
      <c r="E47" s="5" t="s">
        <v>919</v>
      </c>
      <c r="F47" s="5" t="s">
        <v>836</v>
      </c>
      <c r="G47" s="5">
        <v>0</v>
      </c>
      <c r="H47" s="6" t="s">
        <v>826</v>
      </c>
    </row>
    <row r="48" spans="1:8" x14ac:dyDescent="0.25">
      <c r="A48" s="8" t="s">
        <v>920</v>
      </c>
      <c r="B48" s="3" t="s">
        <v>822</v>
      </c>
      <c r="C48" s="3" t="s">
        <v>8</v>
      </c>
      <c r="D48" s="3" t="s">
        <v>823</v>
      </c>
      <c r="E48" s="3" t="s">
        <v>921</v>
      </c>
      <c r="F48" s="3" t="s">
        <v>841</v>
      </c>
      <c r="G48" s="3">
        <v>180</v>
      </c>
      <c r="H48" s="4" t="s">
        <v>826</v>
      </c>
    </row>
    <row r="49" spans="1:8" x14ac:dyDescent="0.25">
      <c r="A49" s="9" t="s">
        <v>922</v>
      </c>
      <c r="B49" s="5" t="s">
        <v>822</v>
      </c>
      <c r="C49" s="5" t="s">
        <v>8</v>
      </c>
      <c r="D49" s="5" t="s">
        <v>823</v>
      </c>
      <c r="E49" s="5" t="s">
        <v>923</v>
      </c>
      <c r="F49" s="5" t="s">
        <v>841</v>
      </c>
      <c r="G49" s="5">
        <v>0</v>
      </c>
      <c r="H49" s="6" t="s">
        <v>826</v>
      </c>
    </row>
    <row r="50" spans="1:8" x14ac:dyDescent="0.25">
      <c r="A50" s="8" t="s">
        <v>924</v>
      </c>
      <c r="B50" s="3" t="s">
        <v>822</v>
      </c>
      <c r="C50" s="3" t="s">
        <v>8</v>
      </c>
      <c r="D50" s="3" t="s">
        <v>823</v>
      </c>
      <c r="E50" s="3" t="s">
        <v>925</v>
      </c>
      <c r="F50" s="3" t="s">
        <v>836</v>
      </c>
      <c r="G50" s="3">
        <v>180</v>
      </c>
      <c r="H50" s="4" t="s">
        <v>826</v>
      </c>
    </row>
    <row r="51" spans="1:8" x14ac:dyDescent="0.25">
      <c r="A51" s="9" t="s">
        <v>926</v>
      </c>
      <c r="B51" s="5" t="s">
        <v>822</v>
      </c>
      <c r="C51" s="5" t="s">
        <v>8</v>
      </c>
      <c r="D51" s="5" t="s">
        <v>823</v>
      </c>
      <c r="E51" s="5" t="s">
        <v>927</v>
      </c>
      <c r="F51" s="5" t="s">
        <v>836</v>
      </c>
      <c r="G51" s="5">
        <v>0</v>
      </c>
      <c r="H51" s="6" t="s">
        <v>826</v>
      </c>
    </row>
    <row r="52" spans="1:8" x14ac:dyDescent="0.25">
      <c r="A52" s="8" t="s">
        <v>928</v>
      </c>
      <c r="B52" s="3" t="s">
        <v>822</v>
      </c>
      <c r="C52" s="3" t="s">
        <v>8</v>
      </c>
      <c r="D52" s="3" t="s">
        <v>823</v>
      </c>
      <c r="E52" s="3" t="s">
        <v>929</v>
      </c>
      <c r="F52" s="3" t="s">
        <v>841</v>
      </c>
      <c r="G52" s="3">
        <v>180</v>
      </c>
      <c r="H52" s="4" t="s">
        <v>826</v>
      </c>
    </row>
    <row r="53" spans="1:8" x14ac:dyDescent="0.25">
      <c r="A53" s="9" t="s">
        <v>930</v>
      </c>
      <c r="B53" s="5" t="s">
        <v>822</v>
      </c>
      <c r="C53" s="5" t="s">
        <v>8</v>
      </c>
      <c r="D53" s="5" t="s">
        <v>823</v>
      </c>
      <c r="E53" s="5" t="s">
        <v>931</v>
      </c>
      <c r="F53" s="5" t="s">
        <v>841</v>
      </c>
      <c r="G53" s="5">
        <v>0</v>
      </c>
      <c r="H53" s="6" t="s">
        <v>826</v>
      </c>
    </row>
    <row r="54" spans="1:8" x14ac:dyDescent="0.25">
      <c r="A54" s="8" t="s">
        <v>932</v>
      </c>
      <c r="B54" s="3" t="s">
        <v>822</v>
      </c>
      <c r="C54" s="3" t="s">
        <v>8</v>
      </c>
      <c r="D54" s="3" t="s">
        <v>823</v>
      </c>
      <c r="E54" s="3" t="s">
        <v>933</v>
      </c>
      <c r="F54" s="3" t="s">
        <v>836</v>
      </c>
      <c r="G54" s="3">
        <v>180</v>
      </c>
      <c r="H54" s="4" t="s">
        <v>826</v>
      </c>
    </row>
    <row r="55" spans="1:8" x14ac:dyDescent="0.25">
      <c r="A55" s="9" t="s">
        <v>934</v>
      </c>
      <c r="B55" s="5" t="s">
        <v>822</v>
      </c>
      <c r="C55" s="5" t="s">
        <v>8</v>
      </c>
      <c r="D55" s="5" t="s">
        <v>823</v>
      </c>
      <c r="E55" s="5" t="s">
        <v>935</v>
      </c>
      <c r="F55" s="5" t="s">
        <v>836</v>
      </c>
      <c r="G55" s="5">
        <v>0</v>
      </c>
      <c r="H55" s="6" t="s">
        <v>826</v>
      </c>
    </row>
    <row r="56" spans="1:8" x14ac:dyDescent="0.25">
      <c r="A56" s="8" t="s">
        <v>936</v>
      </c>
      <c r="B56" s="3" t="s">
        <v>822</v>
      </c>
      <c r="C56" s="3" t="s">
        <v>8</v>
      </c>
      <c r="D56" s="3" t="s">
        <v>823</v>
      </c>
      <c r="E56" s="3" t="s">
        <v>937</v>
      </c>
      <c r="F56" s="3" t="s">
        <v>841</v>
      </c>
      <c r="G56" s="3">
        <v>180</v>
      </c>
      <c r="H56" s="4" t="s">
        <v>826</v>
      </c>
    </row>
    <row r="57" spans="1:8" x14ac:dyDescent="0.25">
      <c r="A57" s="9" t="s">
        <v>938</v>
      </c>
      <c r="B57" s="5" t="s">
        <v>822</v>
      </c>
      <c r="C57" s="5" t="s">
        <v>8</v>
      </c>
      <c r="D57" s="5" t="s">
        <v>823</v>
      </c>
      <c r="E57" s="5" t="s">
        <v>939</v>
      </c>
      <c r="F57" s="5" t="s">
        <v>841</v>
      </c>
      <c r="G57" s="5">
        <v>0</v>
      </c>
      <c r="H57" s="6" t="s">
        <v>826</v>
      </c>
    </row>
    <row r="58" spans="1:8" x14ac:dyDescent="0.25">
      <c r="A58" s="8" t="s">
        <v>940</v>
      </c>
      <c r="B58" s="3" t="s">
        <v>822</v>
      </c>
      <c r="C58" s="3" t="s">
        <v>8</v>
      </c>
      <c r="D58" s="3" t="s">
        <v>823</v>
      </c>
      <c r="E58" s="3" t="s">
        <v>941</v>
      </c>
      <c r="F58" s="3" t="s">
        <v>836</v>
      </c>
      <c r="G58" s="3">
        <v>180</v>
      </c>
      <c r="H58" s="4" t="s">
        <v>826</v>
      </c>
    </row>
    <row r="59" spans="1:8" x14ac:dyDescent="0.25">
      <c r="A59" s="9" t="s">
        <v>942</v>
      </c>
      <c r="B59" s="5" t="s">
        <v>822</v>
      </c>
      <c r="C59" s="5" t="s">
        <v>8</v>
      </c>
      <c r="D59" s="5" t="s">
        <v>823</v>
      </c>
      <c r="E59" s="5" t="s">
        <v>943</v>
      </c>
      <c r="F59" s="5" t="s">
        <v>836</v>
      </c>
      <c r="G59" s="5">
        <v>0</v>
      </c>
      <c r="H59" s="6" t="s">
        <v>826</v>
      </c>
    </row>
    <row r="60" spans="1:8" x14ac:dyDescent="0.25">
      <c r="A60" s="8" t="s">
        <v>944</v>
      </c>
      <c r="B60" s="3" t="s">
        <v>822</v>
      </c>
      <c r="C60" s="3" t="s">
        <v>8</v>
      </c>
      <c r="D60" s="3" t="s">
        <v>823</v>
      </c>
      <c r="E60" s="3" t="s">
        <v>945</v>
      </c>
      <c r="F60" s="3" t="s">
        <v>841</v>
      </c>
      <c r="G60" s="3">
        <v>180</v>
      </c>
      <c r="H60" s="4" t="s">
        <v>826</v>
      </c>
    </row>
    <row r="61" spans="1:8" x14ac:dyDescent="0.25">
      <c r="A61" s="9" t="s">
        <v>946</v>
      </c>
      <c r="B61" s="5" t="s">
        <v>822</v>
      </c>
      <c r="C61" s="5" t="s">
        <v>8</v>
      </c>
      <c r="D61" s="5" t="s">
        <v>823</v>
      </c>
      <c r="E61" s="5" t="s">
        <v>947</v>
      </c>
      <c r="F61" s="5" t="s">
        <v>841</v>
      </c>
      <c r="G61" s="5">
        <v>0</v>
      </c>
      <c r="H61" s="6" t="s">
        <v>826</v>
      </c>
    </row>
    <row r="62" spans="1:8" x14ac:dyDescent="0.25">
      <c r="A62" s="8" t="s">
        <v>948</v>
      </c>
      <c r="B62" s="3" t="s">
        <v>822</v>
      </c>
      <c r="C62" s="3" t="s">
        <v>8</v>
      </c>
      <c r="D62" s="3" t="s">
        <v>823</v>
      </c>
      <c r="E62" s="3" t="s">
        <v>949</v>
      </c>
      <c r="F62" s="3" t="s">
        <v>836</v>
      </c>
      <c r="G62" s="3">
        <v>180</v>
      </c>
      <c r="H62" s="4" t="s">
        <v>826</v>
      </c>
    </row>
    <row r="63" spans="1:8" x14ac:dyDescent="0.25">
      <c r="A63" s="9" t="s">
        <v>950</v>
      </c>
      <c r="B63" s="5" t="s">
        <v>822</v>
      </c>
      <c r="C63" s="5" t="s">
        <v>8</v>
      </c>
      <c r="D63" s="5" t="s">
        <v>823</v>
      </c>
      <c r="E63" s="5" t="s">
        <v>951</v>
      </c>
      <c r="F63" s="5" t="s">
        <v>836</v>
      </c>
      <c r="G63" s="5">
        <v>0</v>
      </c>
      <c r="H63" s="6" t="s">
        <v>826</v>
      </c>
    </row>
    <row r="64" spans="1:8" x14ac:dyDescent="0.25">
      <c r="A64" s="8" t="s">
        <v>952</v>
      </c>
      <c r="B64" s="3" t="s">
        <v>822</v>
      </c>
      <c r="C64" s="3" t="s">
        <v>8</v>
      </c>
      <c r="D64" s="3" t="s">
        <v>823</v>
      </c>
      <c r="E64" s="3" t="s">
        <v>953</v>
      </c>
      <c r="F64" s="3" t="s">
        <v>841</v>
      </c>
      <c r="G64" s="3">
        <v>180</v>
      </c>
      <c r="H64" s="4" t="s">
        <v>826</v>
      </c>
    </row>
    <row r="65" spans="1:8" x14ac:dyDescent="0.25">
      <c r="A65" s="9" t="s">
        <v>954</v>
      </c>
      <c r="B65" s="5" t="s">
        <v>822</v>
      </c>
      <c r="C65" s="5" t="s">
        <v>8</v>
      </c>
      <c r="D65" s="5" t="s">
        <v>823</v>
      </c>
      <c r="E65" s="5" t="s">
        <v>955</v>
      </c>
      <c r="F65" s="5" t="s">
        <v>841</v>
      </c>
      <c r="G65" s="5">
        <v>0</v>
      </c>
      <c r="H65" s="6" t="s">
        <v>826</v>
      </c>
    </row>
    <row r="66" spans="1:8" x14ac:dyDescent="0.25">
      <c r="A66" s="8" t="s">
        <v>956</v>
      </c>
      <c r="B66" s="3" t="s">
        <v>822</v>
      </c>
      <c r="C66" s="3" t="s">
        <v>8</v>
      </c>
      <c r="D66" s="3" t="s">
        <v>823</v>
      </c>
      <c r="E66" s="3" t="s">
        <v>957</v>
      </c>
      <c r="F66" s="3" t="s">
        <v>836</v>
      </c>
      <c r="G66" s="3">
        <v>180</v>
      </c>
      <c r="H66" s="4" t="s">
        <v>826</v>
      </c>
    </row>
    <row r="67" spans="1:8" x14ac:dyDescent="0.25">
      <c r="A67" s="9" t="s">
        <v>958</v>
      </c>
      <c r="B67" s="5" t="s">
        <v>822</v>
      </c>
      <c r="C67" s="5" t="s">
        <v>8</v>
      </c>
      <c r="D67" s="5" t="s">
        <v>823</v>
      </c>
      <c r="E67" s="5" t="s">
        <v>959</v>
      </c>
      <c r="F67" s="5" t="s">
        <v>836</v>
      </c>
      <c r="G67" s="5">
        <v>0</v>
      </c>
      <c r="H67" s="6" t="s">
        <v>826</v>
      </c>
    </row>
    <row r="68" spans="1:8" x14ac:dyDescent="0.25">
      <c r="A68" s="8" t="s">
        <v>960</v>
      </c>
      <c r="B68" s="3" t="s">
        <v>822</v>
      </c>
      <c r="C68" s="3" t="s">
        <v>8</v>
      </c>
      <c r="D68" s="3" t="s">
        <v>823</v>
      </c>
      <c r="E68" s="3" t="s">
        <v>961</v>
      </c>
      <c r="F68" s="3" t="s">
        <v>841</v>
      </c>
      <c r="G68" s="3">
        <v>180</v>
      </c>
      <c r="H68" s="4" t="s">
        <v>826</v>
      </c>
    </row>
    <row r="69" spans="1:8" x14ac:dyDescent="0.25">
      <c r="A69" s="9" t="s">
        <v>962</v>
      </c>
      <c r="B69" s="5" t="s">
        <v>822</v>
      </c>
      <c r="C69" s="5" t="s">
        <v>8</v>
      </c>
      <c r="D69" s="5" t="s">
        <v>823</v>
      </c>
      <c r="E69" s="5" t="s">
        <v>963</v>
      </c>
      <c r="F69" s="5" t="s">
        <v>841</v>
      </c>
      <c r="G69" s="5">
        <v>0</v>
      </c>
      <c r="H69" s="6" t="s">
        <v>826</v>
      </c>
    </row>
    <row r="70" spans="1:8" x14ac:dyDescent="0.25">
      <c r="A70" s="8" t="s">
        <v>964</v>
      </c>
      <c r="B70" s="3" t="s">
        <v>822</v>
      </c>
      <c r="C70" s="3" t="s">
        <v>8</v>
      </c>
      <c r="D70" s="3" t="s">
        <v>823</v>
      </c>
      <c r="E70" s="3" t="s">
        <v>965</v>
      </c>
      <c r="F70" s="3" t="s">
        <v>836</v>
      </c>
      <c r="G70" s="3">
        <v>180</v>
      </c>
      <c r="H70" s="4" t="s">
        <v>826</v>
      </c>
    </row>
    <row r="71" spans="1:8" x14ac:dyDescent="0.25">
      <c r="A71" s="9" t="s">
        <v>966</v>
      </c>
      <c r="B71" s="5" t="s">
        <v>822</v>
      </c>
      <c r="C71" s="5" t="s">
        <v>8</v>
      </c>
      <c r="D71" s="5" t="s">
        <v>823</v>
      </c>
      <c r="E71" s="5" t="s">
        <v>967</v>
      </c>
      <c r="F71" s="5" t="s">
        <v>836</v>
      </c>
      <c r="G71" s="5">
        <v>0</v>
      </c>
      <c r="H71" s="6" t="s">
        <v>826</v>
      </c>
    </row>
    <row r="72" spans="1:8" x14ac:dyDescent="0.25">
      <c r="A72" s="8" t="s">
        <v>968</v>
      </c>
      <c r="B72" s="3" t="s">
        <v>822</v>
      </c>
      <c r="C72" s="3" t="s">
        <v>8</v>
      </c>
      <c r="D72" s="3" t="s">
        <v>823</v>
      </c>
      <c r="E72" s="3" t="s">
        <v>969</v>
      </c>
      <c r="F72" s="3" t="s">
        <v>841</v>
      </c>
      <c r="G72" s="3">
        <v>180</v>
      </c>
      <c r="H72" s="4" t="s">
        <v>826</v>
      </c>
    </row>
    <row r="73" spans="1:8" x14ac:dyDescent="0.25">
      <c r="A73" s="9" t="s">
        <v>970</v>
      </c>
      <c r="B73" s="5" t="s">
        <v>822</v>
      </c>
      <c r="C73" s="5" t="s">
        <v>8</v>
      </c>
      <c r="D73" s="5" t="s">
        <v>823</v>
      </c>
      <c r="E73" s="5" t="s">
        <v>971</v>
      </c>
      <c r="F73" s="5" t="s">
        <v>841</v>
      </c>
      <c r="G73" s="5">
        <v>0</v>
      </c>
      <c r="H73" s="6" t="s">
        <v>826</v>
      </c>
    </row>
    <row r="74" spans="1:8" x14ac:dyDescent="0.25">
      <c r="A74" s="8" t="s">
        <v>972</v>
      </c>
      <c r="B74" s="3" t="s">
        <v>822</v>
      </c>
      <c r="C74" s="3" t="s">
        <v>8</v>
      </c>
      <c r="D74" s="3" t="s">
        <v>823</v>
      </c>
      <c r="E74" s="3" t="s">
        <v>973</v>
      </c>
      <c r="F74" s="3" t="s">
        <v>836</v>
      </c>
      <c r="G74" s="3">
        <v>180</v>
      </c>
      <c r="H74" s="4" t="s">
        <v>826</v>
      </c>
    </row>
    <row r="75" spans="1:8" x14ac:dyDescent="0.25">
      <c r="A75" s="9" t="s">
        <v>974</v>
      </c>
      <c r="B75" s="5" t="s">
        <v>822</v>
      </c>
      <c r="C75" s="5" t="s">
        <v>8</v>
      </c>
      <c r="D75" s="5" t="s">
        <v>823</v>
      </c>
      <c r="E75" s="5" t="s">
        <v>975</v>
      </c>
      <c r="F75" s="5" t="s">
        <v>836</v>
      </c>
      <c r="G75" s="5">
        <v>0</v>
      </c>
      <c r="H75" s="6" t="s">
        <v>826</v>
      </c>
    </row>
    <row r="76" spans="1:8" x14ac:dyDescent="0.25">
      <c r="A76" s="8" t="s">
        <v>976</v>
      </c>
      <c r="B76" s="3" t="s">
        <v>822</v>
      </c>
      <c r="C76" s="3" t="s">
        <v>8</v>
      </c>
      <c r="D76" s="3" t="s">
        <v>823</v>
      </c>
      <c r="E76" s="3" t="s">
        <v>977</v>
      </c>
      <c r="F76" s="3" t="s">
        <v>978</v>
      </c>
      <c r="G76" s="3">
        <v>180</v>
      </c>
      <c r="H76" s="4" t="s">
        <v>826</v>
      </c>
    </row>
    <row r="77" spans="1:8" x14ac:dyDescent="0.25">
      <c r="A77" s="9" t="s">
        <v>979</v>
      </c>
      <c r="B77" s="5" t="s">
        <v>822</v>
      </c>
      <c r="C77" s="5" t="s">
        <v>8</v>
      </c>
      <c r="D77" s="5" t="s">
        <v>823</v>
      </c>
      <c r="E77" s="5" t="s">
        <v>980</v>
      </c>
      <c r="F77" s="5" t="s">
        <v>978</v>
      </c>
      <c r="G77" s="5">
        <v>0</v>
      </c>
      <c r="H77" s="6" t="s">
        <v>826</v>
      </c>
    </row>
    <row r="78" spans="1:8" x14ac:dyDescent="0.25">
      <c r="A78" s="8" t="s">
        <v>981</v>
      </c>
      <c r="B78" s="3" t="s">
        <v>822</v>
      </c>
      <c r="C78" s="3" t="s">
        <v>8</v>
      </c>
      <c r="D78" s="3" t="s">
        <v>823</v>
      </c>
      <c r="E78" s="3" t="s">
        <v>982</v>
      </c>
      <c r="F78" s="3" t="s">
        <v>825</v>
      </c>
      <c r="G78" s="3">
        <v>180</v>
      </c>
      <c r="H78" s="4" t="s">
        <v>826</v>
      </c>
    </row>
    <row r="79" spans="1:8" x14ac:dyDescent="0.25">
      <c r="A79" s="9" t="s">
        <v>983</v>
      </c>
      <c r="B79" s="5" t="s">
        <v>822</v>
      </c>
      <c r="C79" s="5" t="s">
        <v>8</v>
      </c>
      <c r="D79" s="5" t="s">
        <v>823</v>
      </c>
      <c r="E79" s="5" t="s">
        <v>984</v>
      </c>
      <c r="F79" s="5" t="s">
        <v>825</v>
      </c>
      <c r="G79" s="5">
        <v>0</v>
      </c>
      <c r="H79" s="6" t="s">
        <v>826</v>
      </c>
    </row>
    <row r="80" spans="1:8" x14ac:dyDescent="0.25">
      <c r="A80" s="8" t="s">
        <v>985</v>
      </c>
      <c r="B80" s="3" t="s">
        <v>822</v>
      </c>
      <c r="C80" s="3" t="s">
        <v>8</v>
      </c>
      <c r="D80" s="3" t="s">
        <v>823</v>
      </c>
      <c r="E80" s="3" t="s">
        <v>986</v>
      </c>
      <c r="F80" s="3" t="s">
        <v>987</v>
      </c>
      <c r="G80" s="3">
        <v>180</v>
      </c>
      <c r="H80" s="4" t="s">
        <v>826</v>
      </c>
    </row>
    <row r="81" spans="1:8" x14ac:dyDescent="0.25">
      <c r="A81" s="9" t="s">
        <v>988</v>
      </c>
      <c r="B81" s="5" t="s">
        <v>822</v>
      </c>
      <c r="C81" s="5" t="s">
        <v>8</v>
      </c>
      <c r="D81" s="5" t="s">
        <v>823</v>
      </c>
      <c r="E81" s="5" t="s">
        <v>989</v>
      </c>
      <c r="F81" s="5" t="s">
        <v>987</v>
      </c>
      <c r="G81" s="5">
        <v>0</v>
      </c>
      <c r="H81" s="6" t="s">
        <v>826</v>
      </c>
    </row>
    <row r="82" spans="1:8" x14ac:dyDescent="0.25">
      <c r="A82" s="24" t="s">
        <v>1015</v>
      </c>
      <c r="B82" s="25"/>
      <c r="C82" s="25"/>
      <c r="D82" s="25"/>
      <c r="E82" s="25"/>
      <c r="F82" s="25"/>
      <c r="G82" s="27" t="s">
        <v>998</v>
      </c>
      <c r="H82" s="25">
        <f>COUNT(G2:G81)</f>
        <v>80</v>
      </c>
    </row>
  </sheetData>
  <hyperlinks>
    <hyperlink ref="A82" r:id="rId1" display="https://cz.mouser.com/ProductDetail/Panjit/PJA3432_R1_00001?qs=sPbYRqrBIVmGu%2F98hdrYZA%3D%3D" xr:uid="{9FB5D256-061C-418D-83EA-562FA06355F3}"/>
  </hyperlinks>
  <pageMargins left="0.25" right="0.25" top="0.75" bottom="0.75" header="0.3" footer="0.3"/>
  <pageSetup paperSize="9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031E-9CB9-4840-B37A-FE335B956E8B}">
  <sheetPr>
    <pageSetUpPr fitToPage="1"/>
  </sheetPr>
  <dimension ref="A1:H15"/>
  <sheetViews>
    <sheetView workbookViewId="0">
      <selection activeCell="D27" sqref="D27"/>
    </sheetView>
  </sheetViews>
  <sheetFormatPr defaultRowHeight="15" x14ac:dyDescent="0.25"/>
  <cols>
    <col min="1" max="1" width="55.85546875" bestFit="1" customWidth="1"/>
    <col min="2" max="2" width="10.7109375" bestFit="1" customWidth="1"/>
    <col min="3" max="3" width="9" bestFit="1" customWidth="1"/>
    <col min="4" max="4" width="38.7109375" bestFit="1" customWidth="1"/>
    <col min="5" max="6" width="13.85546875" style="13" bestFit="1" customWidth="1"/>
    <col min="7" max="7" width="15.85546875" style="13" bestFit="1" customWidth="1"/>
    <col min="8" max="8" width="12.28515625" bestFit="1" customWidth="1"/>
  </cols>
  <sheetData>
    <row r="1" spans="1:8" x14ac:dyDescent="0.25">
      <c r="A1" s="7" t="s">
        <v>15</v>
      </c>
      <c r="B1" s="1" t="s">
        <v>0</v>
      </c>
      <c r="C1" s="1" t="s">
        <v>1</v>
      </c>
      <c r="D1" s="1" t="s">
        <v>2</v>
      </c>
      <c r="E1" s="10" t="s">
        <v>3</v>
      </c>
      <c r="F1" s="10" t="s">
        <v>4</v>
      </c>
      <c r="G1" s="10" t="s">
        <v>5</v>
      </c>
      <c r="H1" s="2" t="s">
        <v>6</v>
      </c>
    </row>
    <row r="2" spans="1:8" x14ac:dyDescent="0.25">
      <c r="A2" s="8" t="s">
        <v>991</v>
      </c>
      <c r="B2" s="3" t="s">
        <v>992</v>
      </c>
      <c r="C2" s="3" t="s">
        <v>8</v>
      </c>
      <c r="D2" s="3" t="s">
        <v>993</v>
      </c>
      <c r="E2" s="11" t="s">
        <v>994</v>
      </c>
      <c r="F2" s="11" t="s">
        <v>995</v>
      </c>
      <c r="G2" s="11">
        <v>180</v>
      </c>
      <c r="H2" s="4" t="s">
        <v>573</v>
      </c>
    </row>
    <row r="3" spans="1:8" x14ac:dyDescent="0.25">
      <c r="A3" s="14" t="s">
        <v>1016</v>
      </c>
      <c r="B3" s="16"/>
      <c r="C3" s="16"/>
      <c r="D3" s="16"/>
      <c r="E3" s="15"/>
      <c r="F3" s="15"/>
      <c r="G3" s="23" t="s">
        <v>998</v>
      </c>
      <c r="H3" s="16">
        <f>COUNT(G2)</f>
        <v>1</v>
      </c>
    </row>
    <row r="5" spans="1:8" x14ac:dyDescent="0.25">
      <c r="A5" s="7" t="s">
        <v>15</v>
      </c>
      <c r="B5" s="1" t="s">
        <v>0</v>
      </c>
      <c r="C5" s="1" t="s">
        <v>1</v>
      </c>
      <c r="D5" s="1" t="s">
        <v>2</v>
      </c>
      <c r="E5" s="10" t="s">
        <v>3</v>
      </c>
      <c r="F5" s="10" t="s">
        <v>4</v>
      </c>
      <c r="G5" s="10" t="s">
        <v>5</v>
      </c>
      <c r="H5" s="2" t="s">
        <v>6</v>
      </c>
    </row>
    <row r="6" spans="1:8" x14ac:dyDescent="0.25">
      <c r="A6" s="9" t="s">
        <v>1018</v>
      </c>
      <c r="B6" s="5" t="s">
        <v>1019</v>
      </c>
      <c r="C6" s="5" t="s">
        <v>8</v>
      </c>
      <c r="D6" s="5" t="s">
        <v>1020</v>
      </c>
      <c r="E6" s="5" t="s">
        <v>1021</v>
      </c>
      <c r="F6" s="5" t="s">
        <v>1022</v>
      </c>
      <c r="G6" s="5">
        <v>90</v>
      </c>
      <c r="H6" s="6" t="s">
        <v>1023</v>
      </c>
    </row>
    <row r="7" spans="1:8" x14ac:dyDescent="0.25">
      <c r="A7" s="8" t="s">
        <v>1024</v>
      </c>
      <c r="B7" s="3" t="s">
        <v>1019</v>
      </c>
      <c r="C7" s="3" t="s">
        <v>8</v>
      </c>
      <c r="D7" s="3" t="s">
        <v>1020</v>
      </c>
      <c r="E7" s="11" t="s">
        <v>1025</v>
      </c>
      <c r="F7" s="11" t="s">
        <v>1026</v>
      </c>
      <c r="G7" s="11">
        <v>90</v>
      </c>
      <c r="H7" s="4" t="s">
        <v>1023</v>
      </c>
    </row>
    <row r="8" spans="1:8" x14ac:dyDescent="0.25">
      <c r="A8" s="28" t="s">
        <v>1027</v>
      </c>
      <c r="B8" s="29"/>
      <c r="C8" s="29"/>
      <c r="D8" s="29"/>
      <c r="E8" s="30"/>
      <c r="F8" s="30"/>
      <c r="G8" s="31" t="s">
        <v>998</v>
      </c>
      <c r="H8" s="29">
        <f>COUNT(G6:G7)</f>
        <v>2</v>
      </c>
    </row>
    <row r="10" spans="1:8" x14ac:dyDescent="0.25">
      <c r="A10" s="7" t="s">
        <v>15</v>
      </c>
      <c r="B10" s="1" t="s">
        <v>0</v>
      </c>
      <c r="C10" s="1" t="s">
        <v>1</v>
      </c>
      <c r="D10" s="1" t="s">
        <v>2</v>
      </c>
      <c r="E10" s="10" t="s">
        <v>3</v>
      </c>
      <c r="F10" s="10" t="s">
        <v>4</v>
      </c>
      <c r="G10" s="10" t="s">
        <v>5</v>
      </c>
      <c r="H10" s="2" t="s">
        <v>6</v>
      </c>
    </row>
    <row r="11" spans="1:8" x14ac:dyDescent="0.25">
      <c r="A11" s="9" t="s">
        <v>1028</v>
      </c>
      <c r="B11" s="5" t="s">
        <v>1029</v>
      </c>
      <c r="C11" s="5" t="s">
        <v>8</v>
      </c>
      <c r="D11" s="5" t="s">
        <v>132</v>
      </c>
      <c r="E11" s="5" t="s">
        <v>1030</v>
      </c>
      <c r="F11" s="5" t="s">
        <v>1031</v>
      </c>
      <c r="G11" s="5">
        <v>270</v>
      </c>
      <c r="H11" s="6" t="s">
        <v>134</v>
      </c>
    </row>
    <row r="12" spans="1:8" x14ac:dyDescent="0.25">
      <c r="A12" s="8" t="s">
        <v>1032</v>
      </c>
      <c r="B12" s="3" t="s">
        <v>1029</v>
      </c>
      <c r="C12" s="3" t="s">
        <v>8</v>
      </c>
      <c r="D12" s="3" t="s">
        <v>132</v>
      </c>
      <c r="E12" s="11" t="s">
        <v>1033</v>
      </c>
      <c r="F12" s="11" t="s">
        <v>1034</v>
      </c>
      <c r="G12" s="11">
        <v>180</v>
      </c>
      <c r="H12" s="4" t="s">
        <v>134</v>
      </c>
    </row>
    <row r="13" spans="1:8" x14ac:dyDescent="0.25">
      <c r="A13" s="9" t="s">
        <v>1035</v>
      </c>
      <c r="B13" s="5" t="s">
        <v>1029</v>
      </c>
      <c r="C13" s="5" t="s">
        <v>8</v>
      </c>
      <c r="D13" s="5" t="s">
        <v>132</v>
      </c>
      <c r="E13" s="5" t="s">
        <v>1036</v>
      </c>
      <c r="F13" s="5" t="s">
        <v>1037</v>
      </c>
      <c r="G13" s="5">
        <v>0</v>
      </c>
      <c r="H13" s="6" t="s">
        <v>134</v>
      </c>
    </row>
    <row r="14" spans="1:8" x14ac:dyDescent="0.25">
      <c r="A14" s="8" t="s">
        <v>1038</v>
      </c>
      <c r="B14" s="3" t="s">
        <v>1029</v>
      </c>
      <c r="C14" s="3" t="s">
        <v>8</v>
      </c>
      <c r="D14" s="3" t="s">
        <v>132</v>
      </c>
      <c r="E14" s="11" t="s">
        <v>110</v>
      </c>
      <c r="F14" s="11" t="s">
        <v>1039</v>
      </c>
      <c r="G14" s="11">
        <v>270</v>
      </c>
      <c r="H14" s="4" t="s">
        <v>134</v>
      </c>
    </row>
    <row r="15" spans="1:8" x14ac:dyDescent="0.25">
      <c r="A15" s="28" t="s">
        <v>1040</v>
      </c>
      <c r="B15" s="29"/>
      <c r="C15" s="29"/>
      <c r="D15" s="29"/>
      <c r="E15" s="30"/>
      <c r="F15" s="30"/>
      <c r="G15" s="31" t="s">
        <v>998</v>
      </c>
      <c r="H15" s="29">
        <f>COUNT(G11:G14)</f>
        <v>4</v>
      </c>
    </row>
  </sheetData>
  <hyperlinks>
    <hyperlink ref="A3" r:id="rId1" display="https://cz.mouser.com/ProductDetail/Molex/87833-5019?qs=Vr3ZXvgdfhbSPmsYnBrhlw%3D%3D" xr:uid="{28237B4C-64C3-4FFE-ABAD-CEE46B6A51FD}"/>
    <hyperlink ref="A8" r:id="rId2" display="https://cz.mouser.com/ProductDetail/TE-Connectivity/5-146280-2?qs=bwpFY26eRVcxHP%252BQexhLNQ%3D%3D&amp;gclid=Cj0KCQiA9YugBhCZARIsAACXxeIinEY1NL1Z-uIx-eRSNPOoefv35ODAOo9acfrsxlQOZou9ZDOuEK0aAktvEALw_wcB" xr:uid="{54F331B8-192F-4FBB-87AC-649C4CD8BFD3}"/>
    <hyperlink ref="A15" r:id="rId3" display="https://cz.mouser.com/ProductDetail/Vishay-Dale/CRCW040250K0FKED?qs=ZTJSYgkXUA0CX%252BZe0ESa5A%3D%3D" xr:uid="{FCC6959E-4F93-44B9-8D36-CB7DF3AAD860}"/>
  </hyperlinks>
  <pageMargins left="0.25" right="0.25" top="0.75" bottom="0.75" header="0.3" footer="0.3"/>
  <pageSetup paperSize="9" scale="83" fitToHeight="0" orientation="landscape" horizontalDpi="4294967295" verticalDpi="4294967295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h 1 J k V q p A M y + l A A A A 9 g A A A B I A H A B D b 2 5 m a W c v U G F j a 2 F n Z S 5 4 b W w g o h g A K K A U A A A A A A A A A A A A A A A A A A A A A A A A A A A A h Y 9 L C s I w G I S v U r J v X k W Q 8 j d d d G t B E E T c h T T W Y J t K k 5 r e z Y V H 8 g p W t O r O 5 c x 8 A z P 3 6 w 3 y s W 2 i i + 6 d 6 W y G G K Y o 0 l Z 1 l b F 1 h g Z / i J c o F 7 C W 6 i R r H U 2 w d e n o T I a O 3 p 9 T Q k I I O C S 4 6 2 v C K W V k V 6 4 2 6 q h b G R v r v L R K o 0 + r + t 9 C A r a v M Y J j x j h e 8 A R T I L M J p b F f g E 9 7 n + m P C c X Q + K H X Q r m 4 2 A O Z J Z D 3 B / E A U E s D B B Q A A g A I A I d S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m R W I L Z b h m Q B A A D x A g A A E w A c A E Z v c m 1 1 b G F z L 1 N l Y 3 R p b 2 4 x L m 0 g o h g A K K A U A A A A A A A A A A A A A A A A A A A A A A A A A A A A d Z J f S 8 M w F M X f C / 0 O o b 6 0 E I u d 2 x 4 c f d D O o S A y 7 Q R l F Y n t d Q v L n 5 K k w z H 2 3 U 1 t Y Y 7 W v D T 9 n Z t z 7 0 m r I T d U C p Q 2 z 2 j i O q 6 j 1 0 R B g c 6 8 O c 0 3 a M 5 I D u h L K j R P b i I P x Y i B c R 1 k V y o r Z b U Y J X o b T m V e c R D G n 1 E G Y S K F s S / a 9 5 K r 7 E W D 0 t m c V C y b g t 4 Y W W Z H 6 6 y n S 5 j r r R f g 5 R Q Y 5 d S A i j 3 s Y Z R I V n G h 4 2 i E 0 a 3 I Z U H F K o 4 G o w u M n i p p I D U 7 B v F x G z 5 K A e 8 B b q a 1 e Z T k V i v Q H Z D C j l S H W Z B P W 9 g q L f e b Y B g t W 3 7 N W J o T R p S O j a r + W i Z r I l b W c b E r 4 W i 3 U E R o G 4 Y 3 E 9 e i 9 n v 6 4 / 3 e s z d C V 4 I Y q W x C Y y u R g W 9 z w G j v J Z L X N 9 r h D 2 Q H 3 e q Z l K Z U t K c + s S a g z l 9 9 z o P / x L d e 8 V k a U v 8 Y V r g X Z j w M 6 y i / i h 0 7 V 7 R s x d N T H f A R d d G g i y 6 7 a N h F o y 4 a n 6 B D 4 D p U 9 H 6 h y Q 9 Q S w E C L Q A U A A I A C A C H U m R W q k A z L 6 U A A A D 2 A A A A E g A A A A A A A A A A A A A A A A A A A A A A Q 2 9 u Z m l n L 1 B h Y 2 t h Z 2 U u e G 1 s U E s B A i 0 A F A A C A A g A h 1 J k V g / K 6 a u k A A A A 6 Q A A A B M A A A A A A A A A A A A A A A A A 8 Q A A A F t D b 2 5 0 Z W 5 0 X 1 R 5 c G V z X S 5 4 b W x Q S w E C L Q A U A A I A C A C H U m R W I L Z b h m Q B A A D x A g A A E w A A A A A A A A A A A A A A A A D i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E A A A A A A A A L s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F B s Y W N l J T I w Z m 9 y J T I w U E N C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Y 2 t f U G x h Y 2 V f Z m 9 y X 1 B D Q j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X N p Z 2 5 h d G 9 y J n F 1 b 3 Q 7 L C Z x d W 9 0 O 0 N v b W 1 l b n Q m c X V v d D s s J n F 1 b 3 Q 7 T G F 5 Z X I m c X V v d D s s J n F 1 b 3 Q 7 R m 9 v d H B y a W 5 0 J n F 1 b 3 Q 7 L C Z x d W 9 0 O 0 N l b n R l c i 1 Y K G 1 t K S Z x d W 9 0 O y w m c X V v d D t D Z W 5 0 Z X I t W S h t b S k m c X V v d D s s J n F 1 b 3 Q 7 U m 9 0 Y X R p b 2 4 m c X V v d D s s J n F 1 b 3 Q 7 R G V z Y 3 J p c H R p b 2 4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1 0 i I C 8 + P E V u d H J 5 I F R 5 c G U 9 I k Z p b G x D b 2 x 1 b W 5 U e X B l c y I g V m F s d W U 9 I n N C Z 1 l H Q m d Z R 0 F 3 W U d C Z 1 l H Q m d Z R y I g L z 4 8 R W 5 0 c n k g V H l w Z T 0 i R m l s b E x h c 3 R V c G R h d G V k I i B W Y W x 1 Z T 0 i Z D I w M j M t M D M t M D J U M T I 6 N T M 6 N T g u M T A 1 O D I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j a y B Q b G F j Z S B m b 3 I g U E N C M S 9 D a G F u Z 2 V k I F R 5 c G U u e 0 R l c 2 l n b m F 0 b 3 I s M H 0 m c X V v d D s s J n F 1 b 3 Q 7 U 2 V j d G l v b j E v U G l j a y B Q b G F j Z S B m b 3 I g U E N C M S 9 D a G F u Z 2 V k I F R 5 c G U u e 0 N v b W 1 l b n Q s M X 0 m c X V v d D s s J n F 1 b 3 Q 7 U 2 V j d G l v b j E v U G l j a y B Q b G F j Z S B m b 3 I g U E N C M S 9 D a G F u Z 2 V k I F R 5 c G U u e 0 x h e W V y L D J 9 J n F 1 b 3 Q 7 L C Z x d W 9 0 O 1 N l Y 3 R p b 2 4 x L 1 B p Y 2 s g U G x h Y 2 U g Z m 9 y I F B D Q j E v Q 2 h h b m d l Z C B U e X B l L n t G b 2 9 0 c H J p b n Q s M 3 0 m c X V v d D s s J n F 1 b 3 Q 7 U 2 V j d G l v b j E v U G l j a y B Q b G F j Z S B m b 3 I g U E N C M S 9 D a G F u Z 2 V k I F R 5 c G U u e 0 N l b n R l c i 1 Y K G 1 t K S w 0 f S Z x d W 9 0 O y w m c X V v d D t T Z W N 0 a W 9 u M S 9 Q a W N r I F B s Y W N l I G Z v c i B Q Q 0 I x L 0 N o Y W 5 n Z W Q g V H l w Z S 5 7 Q 2 V u d G V y L V k o b W 0 p L D V 9 J n F 1 b 3 Q 7 L C Z x d W 9 0 O 1 N l Y 3 R p b 2 4 x L 1 B p Y 2 s g U G x h Y 2 U g Z m 9 y I F B D Q j E v Q 2 h h b m d l Z C B U e X B l L n t S b 3 R h d G l v b i w 2 f S Z x d W 9 0 O y w m c X V v d D t T Z W N 0 a W 9 u M S 9 Q a W N r I F B s Y W N l I G Z v c i B Q Q 0 I x L 0 N o Y W 5 n Z W Q g V H l w Z S 5 7 R G V z Y 3 J p c H R p b 2 4 s N 3 0 m c X V v d D s s J n F 1 b 3 Q 7 U 2 V j d G l v b j E v U G l j a y B Q b G F j Z S B m b 3 I g U E N C M S 9 D a G F u Z 2 V k I F R 5 c G U u e y w 4 f S Z x d W 9 0 O y w m c X V v d D t T Z W N 0 a W 9 u M S 9 Q a W N r I F B s Y W N l I G Z v c i B Q Q 0 I x L 0 N o Y W 5 n Z W Q g V H l w Z S 5 7 X z E s O X 0 m c X V v d D s s J n F 1 b 3 Q 7 U 2 V j d G l v b j E v U G l j a y B Q b G F j Z S B m b 3 I g U E N C M S 9 D a G F u Z 2 V k I F R 5 c G U u e 1 8 y L D E w f S Z x d W 9 0 O y w m c X V v d D t T Z W N 0 a W 9 u M S 9 Q a W N r I F B s Y W N l I G Z v c i B Q Q 0 I x L 0 N o Y W 5 n Z W Q g V H l w Z S 5 7 X z M s M T F 9 J n F 1 b 3 Q 7 L C Z x d W 9 0 O 1 N l Y 3 R p b 2 4 x L 1 B p Y 2 s g U G x h Y 2 U g Z m 9 y I F B D Q j E v Q 2 h h b m d l Z C B U e X B l L n t f N C w x M n 0 m c X V v d D s s J n F 1 b 3 Q 7 U 2 V j d G l v b j E v U G l j a y B Q b G F j Z S B m b 3 I g U E N C M S 9 D a G F u Z 2 V k I F R 5 c G U u e 1 8 1 L D E z f S Z x d W 9 0 O y w m c X V v d D t T Z W N 0 a W 9 u M S 9 Q a W N r I F B s Y W N l I G Z v c i B Q Q 0 I x L 0 N o Y W 5 n Z W Q g V H l w Z S 5 7 X z Y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a W N r I F B s Y W N l I G Z v c i B Q Q 0 I x L 0 N o Y W 5 n Z W Q g V H l w Z S 5 7 R G V z a W d u Y X R v c i w w f S Z x d W 9 0 O y w m c X V v d D t T Z W N 0 a W 9 u M S 9 Q a W N r I F B s Y W N l I G Z v c i B Q Q 0 I x L 0 N o Y W 5 n Z W Q g V H l w Z S 5 7 Q 2 9 t b W V u d C w x f S Z x d W 9 0 O y w m c X V v d D t T Z W N 0 a W 9 u M S 9 Q a W N r I F B s Y W N l I G Z v c i B Q Q 0 I x L 0 N o Y W 5 n Z W Q g V H l w Z S 5 7 T G F 5 Z X I s M n 0 m c X V v d D s s J n F 1 b 3 Q 7 U 2 V j d G l v b j E v U G l j a y B Q b G F j Z S B m b 3 I g U E N C M S 9 D a G F u Z 2 V k I F R 5 c G U u e 0 Z v b 3 R w c m l u d C w z f S Z x d W 9 0 O y w m c X V v d D t T Z W N 0 a W 9 u M S 9 Q a W N r I F B s Y W N l I G Z v c i B Q Q 0 I x L 0 N o Y W 5 n Z W Q g V H l w Z S 5 7 Q 2 V u d G V y L V g o b W 0 p L D R 9 J n F 1 b 3 Q 7 L C Z x d W 9 0 O 1 N l Y 3 R p b 2 4 x L 1 B p Y 2 s g U G x h Y 2 U g Z m 9 y I F B D Q j E v Q 2 h h b m d l Z C B U e X B l L n t D Z W 5 0 Z X I t W S h t b S k s N X 0 m c X V v d D s s J n F 1 b 3 Q 7 U 2 V j d G l v b j E v U G l j a y B Q b G F j Z S B m b 3 I g U E N C M S 9 D a G F u Z 2 V k I F R 5 c G U u e 1 J v d G F 0 a W 9 u L D Z 9 J n F 1 b 3 Q 7 L C Z x d W 9 0 O 1 N l Y 3 R p b 2 4 x L 1 B p Y 2 s g U G x h Y 2 U g Z m 9 y I F B D Q j E v Q 2 h h b m d l Z C B U e X B l L n t E Z X N j c m l w d G l v b i w 3 f S Z x d W 9 0 O y w m c X V v d D t T Z W N 0 a W 9 u M S 9 Q a W N r I F B s Y W N l I G Z v c i B Q Q 0 I x L 0 N o Y W 5 n Z W Q g V H l w Z S 5 7 L D h 9 J n F 1 b 3 Q 7 L C Z x d W 9 0 O 1 N l Y 3 R p b 2 4 x L 1 B p Y 2 s g U G x h Y 2 U g Z m 9 y I F B D Q j E v Q 2 h h b m d l Z C B U e X B l L n t f M S w 5 f S Z x d W 9 0 O y w m c X V v d D t T Z W N 0 a W 9 u M S 9 Q a W N r I F B s Y W N l I G Z v c i B Q Q 0 I x L 0 N o Y W 5 n Z W Q g V H l w Z S 5 7 X z I s M T B 9 J n F 1 b 3 Q 7 L C Z x d W 9 0 O 1 N l Y 3 R p b 2 4 x L 1 B p Y 2 s g U G x h Y 2 U g Z m 9 y I F B D Q j E v Q 2 h h b m d l Z C B U e X B l L n t f M y w x M X 0 m c X V v d D s s J n F 1 b 3 Q 7 U 2 V j d G l v b j E v U G l j a y B Q b G F j Z S B m b 3 I g U E N C M S 9 D a G F u Z 2 V k I F R 5 c G U u e 1 8 0 L D E y f S Z x d W 9 0 O y w m c X V v d D t T Z W N 0 a W 9 u M S 9 Q a W N r I F B s Y W N l I G Z v c i B Q Q 0 I x L 0 N o Y W 5 n Z W Q g V H l w Z S 5 7 X z U s M T N 9 J n F 1 b 3 Q 7 L C Z x d W 9 0 O 1 N l Y 3 R p b 2 4 x L 1 B p Y 2 s g U G x h Y 2 U g Z m 9 y I F B D Q j E v Q 2 h h b m d l Z C B U e X B l L n t f N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Y 2 s l M j B Q b G F j Z S U y M G Z v c i U y M F B D Q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F B s Y W N l J T I w Z m 9 y J T I w U E N C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J T I w U G x h Y 2 U l M j B m b 3 I l M j B Q Q 0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k P O B R f 7 J G p A P D v q N E z h 4 A A A A A A g A A A A A A E G Y A A A A B A A A g A A A A B 9 T u 6 R u 7 v m s 2 K Y u Q E D Y M 8 0 C + L E r S W 3 K R H R m i H 8 x E 4 T o A A A A A D o A A A A A C A A A g A A A A L W l w A J t c p J v J W 3 S i T 6 T n S + a 9 G P F r x E z 2 g G B u 9 g W E A U F Q A A A A P F W G Z c W e e Q 0 k a L 1 G x 7 A q H R / A c V e L 9 N d 2 + q Y g q Y d H s A D J k B b s 5 h U + J E e V Q p f D D N E Q f B b B Q u F w A M b S h R E 6 M C K 7 A f E v V m g e I U 8 t L J C 1 i J T W J G Z A A A A A k U V H d B S n a C i u N P 2 Q 5 w R 2 k t h 8 X C 7 3 L C R 0 k 5 f H l D Q 4 9 w U f 2 w e K r t S d S 2 o C l w 4 Q k a p I h B a l F X e U 1 Y / c Q T 9 7 W D 5 N x g = = < / D a t a M a s h u p > 
</file>

<file path=customXml/itemProps1.xml><?xml version="1.0" encoding="utf-8"?>
<ds:datastoreItem xmlns:ds="http://schemas.openxmlformats.org/officeDocument/2006/customXml" ds:itemID="{B8DB20E2-17AC-49F2-92F5-74E3F8B47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BOM-Souhrn</vt:lpstr>
      <vt:lpstr>PICKPLACE - Souhrn</vt:lpstr>
      <vt:lpstr>PICKPLACE1</vt:lpstr>
      <vt:lpstr>PICKPLACE2</vt:lpstr>
      <vt:lpstr>PICKPLACE3</vt:lpstr>
      <vt:lpstr>PICKPLACE4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2023-03-04T09:22:02Z</cp:lastPrinted>
  <dcterms:created xsi:type="dcterms:W3CDTF">2015-06-05T18:19:34Z</dcterms:created>
  <dcterms:modified xsi:type="dcterms:W3CDTF">2023-03-04T09:49:47Z</dcterms:modified>
</cp:coreProperties>
</file>