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FilipeDatasetv2/"/>
    </mc:Choice>
  </mc:AlternateContent>
  <xr:revisionPtr revIDLastSave="0" documentId="13_ncr:1_{F4966F24-EA67-2C42-947B-C2F16F10D78B}" xr6:coauthVersionLast="47" xr6:coauthVersionMax="47" xr10:uidLastSave="{00000000-0000-0000-0000-000000000000}"/>
  <bookViews>
    <workbookView xWindow="0" yWindow="500" windowWidth="33600" windowHeight="18900" activeTab="4" xr2:uid="{69BA16A3-F72A-9348-AFB8-E1125F2C1469}"/>
  </bookViews>
  <sheets>
    <sheet name="Original" sheetId="1" r:id="rId1"/>
    <sheet name="Updata for this study v2 (2)" sheetId="17" r:id="rId2"/>
    <sheet name="Updata for this study v3" sheetId="14" r:id="rId3"/>
    <sheet name="Analyse" sheetId="16" r:id="rId4"/>
    <sheet name="PD" sheetId="15" r:id="rId5"/>
    <sheet name="Input variables mod1" sheetId="18" r:id="rId6"/>
    <sheet name="Input variables mod2" sheetId="19" r:id="rId7"/>
  </sheets>
  <definedNames>
    <definedName name="_xlnm._FilterDatabase" localSheetId="1" hidden="1">'Updata for this study v2 (2)'!$A$32:$G$208</definedName>
    <definedName name="_xlnm._FilterDatabase" localSheetId="2" hidden="1">'Updata for this study v3'!$A$31:$H$207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7" l="1"/>
  <c r="G93" i="16"/>
  <c r="G92" i="16"/>
  <c r="G91" i="16"/>
  <c r="G90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2" i="16"/>
  <c r="Q93" i="16" s="1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J28" i="17"/>
  <c r="I28" i="17"/>
  <c r="H28" i="17"/>
  <c r="G28" i="17"/>
  <c r="F28" i="17"/>
  <c r="J27" i="17"/>
  <c r="I27" i="17"/>
  <c r="H27" i="17"/>
  <c r="G27" i="17"/>
  <c r="F27" i="17"/>
  <c r="J26" i="17"/>
  <c r="I26" i="17"/>
  <c r="H26" i="17"/>
  <c r="G26" i="17"/>
  <c r="F26" i="17"/>
  <c r="J25" i="17"/>
  <c r="I25" i="17"/>
  <c r="H25" i="17"/>
  <c r="G25" i="17"/>
  <c r="F25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W93" i="16"/>
  <c r="W92" i="16"/>
  <c r="W91" i="16"/>
  <c r="W90" i="16"/>
  <c r="V93" i="16"/>
  <c r="V92" i="16"/>
  <c r="V91" i="16"/>
  <c r="V90" i="16"/>
  <c r="R93" i="16"/>
  <c r="R92" i="16"/>
  <c r="R91" i="16"/>
  <c r="R90" i="16"/>
  <c r="H90" i="16"/>
  <c r="H93" i="16"/>
  <c r="H92" i="16"/>
  <c r="H91" i="16"/>
  <c r="K19" i="14"/>
  <c r="D79" i="15"/>
  <c r="F79" i="15"/>
  <c r="H79" i="15"/>
  <c r="J79" i="15"/>
  <c r="L79" i="15"/>
  <c r="N79" i="15"/>
  <c r="P79" i="15"/>
  <c r="R79" i="15"/>
  <c r="T79" i="15"/>
  <c r="V79" i="15"/>
  <c r="X79" i="15"/>
  <c r="Z79" i="15"/>
  <c r="AB79" i="15"/>
  <c r="AD79" i="15"/>
  <c r="AF79" i="15"/>
  <c r="AH79" i="15"/>
  <c r="AJ79" i="15"/>
  <c r="AL79" i="15"/>
  <c r="AN79" i="15"/>
  <c r="AP79" i="15"/>
  <c r="AR79" i="15"/>
  <c r="AT79" i="15"/>
  <c r="AV79" i="15"/>
  <c r="AX79" i="15"/>
  <c r="AZ79" i="15"/>
  <c r="BB79" i="15"/>
  <c r="BD79" i="15"/>
  <c r="BF79" i="15"/>
  <c r="BH79" i="15"/>
  <c r="BJ79" i="15"/>
  <c r="BL79" i="15"/>
  <c r="BN79" i="15"/>
  <c r="BP79" i="15"/>
  <c r="BR79" i="15"/>
  <c r="BT79" i="15"/>
  <c r="BV79" i="15"/>
  <c r="BX79" i="15"/>
  <c r="BZ79" i="15"/>
  <c r="CB79" i="15"/>
  <c r="CD79" i="15"/>
  <c r="CF79" i="15"/>
  <c r="CH79" i="15"/>
  <c r="CJ79" i="15"/>
  <c r="CL79" i="15"/>
  <c r="CN79" i="15"/>
  <c r="CP79" i="15"/>
  <c r="CR79" i="15"/>
  <c r="CT79" i="15"/>
  <c r="CV79" i="15"/>
  <c r="CX79" i="15"/>
  <c r="CZ79" i="15"/>
  <c r="DB79" i="15"/>
  <c r="DD79" i="15"/>
  <c r="DF79" i="15"/>
  <c r="DH79" i="15"/>
  <c r="DJ79" i="15"/>
  <c r="DL79" i="15"/>
  <c r="DN79" i="15"/>
  <c r="DP79" i="15"/>
  <c r="DR79" i="15"/>
  <c r="DT79" i="15"/>
  <c r="DV79" i="15"/>
  <c r="DX79" i="15"/>
  <c r="DZ79" i="15"/>
  <c r="EB79" i="15"/>
  <c r="ED79" i="15"/>
  <c r="EF79" i="15"/>
  <c r="EH79" i="15"/>
  <c r="EJ79" i="15"/>
  <c r="EL79" i="15"/>
  <c r="EN79" i="15"/>
  <c r="EP79" i="15"/>
  <c r="ER79" i="15"/>
  <c r="ET79" i="15"/>
  <c r="EV79" i="15"/>
  <c r="EX79" i="15"/>
  <c r="EZ79" i="15"/>
  <c r="FB79" i="15"/>
  <c r="FD79" i="15"/>
  <c r="FF79" i="15"/>
  <c r="FH79" i="15"/>
  <c r="FJ79" i="15"/>
  <c r="FL79" i="15"/>
  <c r="FN79" i="15"/>
  <c r="FP79" i="15"/>
  <c r="FR79" i="15"/>
  <c r="FT79" i="15"/>
  <c r="FV79" i="15"/>
  <c r="FX79" i="15"/>
  <c r="FZ79" i="15"/>
  <c r="GB79" i="15"/>
  <c r="GD79" i="15"/>
  <c r="GF79" i="15"/>
  <c r="GH79" i="15"/>
  <c r="GJ79" i="15"/>
  <c r="GL79" i="15"/>
  <c r="GN79" i="15"/>
  <c r="GP79" i="15"/>
  <c r="GR79" i="15"/>
  <c r="GT79" i="15"/>
  <c r="GV79" i="15"/>
  <c r="GX79" i="15"/>
  <c r="GZ79" i="15"/>
  <c r="HB79" i="15"/>
  <c r="HD79" i="15"/>
  <c r="HF79" i="15"/>
  <c r="HH79" i="15"/>
  <c r="HJ79" i="15"/>
  <c r="HL79" i="15"/>
  <c r="HN79" i="15"/>
  <c r="HP79" i="15"/>
  <c r="HR79" i="15"/>
  <c r="HT79" i="15"/>
  <c r="HV79" i="15"/>
  <c r="HX79" i="15"/>
  <c r="HZ79" i="15"/>
  <c r="IB79" i="15"/>
  <c r="ID79" i="15"/>
  <c r="IF79" i="15"/>
  <c r="IH79" i="15"/>
  <c r="IJ79" i="15"/>
  <c r="IL79" i="15"/>
  <c r="IN79" i="15"/>
  <c r="IP79" i="15"/>
  <c r="IR79" i="15"/>
  <c r="IT79" i="15"/>
  <c r="IV79" i="15"/>
  <c r="IY79" i="15"/>
  <c r="JA79" i="15"/>
  <c r="JC79" i="15"/>
  <c r="JE79" i="15"/>
  <c r="JG79" i="15"/>
  <c r="JI79" i="15"/>
  <c r="JK79" i="15"/>
  <c r="JM79" i="15"/>
  <c r="JO79" i="15"/>
  <c r="JQ79" i="15"/>
  <c r="JS79" i="15"/>
  <c r="JU79" i="15"/>
  <c r="JW79" i="15"/>
  <c r="JY79" i="15"/>
  <c r="KA79" i="15"/>
  <c r="KC79" i="15"/>
  <c r="KE79" i="15"/>
  <c r="KG79" i="15"/>
  <c r="KI79" i="15"/>
  <c r="KK79" i="15"/>
  <c r="KM79" i="15"/>
  <c r="KO79" i="15"/>
  <c r="KQ79" i="15"/>
  <c r="KS79" i="15"/>
  <c r="KU79" i="15"/>
  <c r="KW79" i="15"/>
  <c r="KY79" i="15"/>
  <c r="LA79" i="15"/>
  <c r="LC79" i="15"/>
  <c r="LE79" i="15"/>
  <c r="LG79" i="15"/>
  <c r="LI79" i="15"/>
  <c r="LK79" i="15"/>
  <c r="LM79" i="15"/>
  <c r="LO79" i="15"/>
  <c r="LQ79" i="15"/>
  <c r="LS79" i="15"/>
  <c r="LU79" i="15"/>
  <c r="LW79" i="15"/>
  <c r="LY79" i="15"/>
  <c r="MA79" i="15"/>
  <c r="MC79" i="15"/>
  <c r="ME79" i="15"/>
  <c r="MG79" i="15"/>
  <c r="MI79" i="15"/>
  <c r="MK79" i="15"/>
  <c r="MM79" i="15"/>
  <c r="MO79" i="15"/>
  <c r="D80" i="15"/>
  <c r="F80" i="15"/>
  <c r="H80" i="15"/>
  <c r="J80" i="15"/>
  <c r="L80" i="15"/>
  <c r="N80" i="15"/>
  <c r="P80" i="15"/>
  <c r="R80" i="15"/>
  <c r="T80" i="15"/>
  <c r="V80" i="15"/>
  <c r="X80" i="15"/>
  <c r="Z80" i="15"/>
  <c r="AB80" i="15"/>
  <c r="AD80" i="15"/>
  <c r="AF80" i="15"/>
  <c r="AH80" i="15"/>
  <c r="AJ80" i="15"/>
  <c r="AL80" i="15"/>
  <c r="AN80" i="15"/>
  <c r="AP80" i="15"/>
  <c r="AR80" i="15"/>
  <c r="AT80" i="15"/>
  <c r="AV80" i="15"/>
  <c r="AX80" i="15"/>
  <c r="AZ80" i="15"/>
  <c r="BB80" i="15"/>
  <c r="BD80" i="15"/>
  <c r="BF80" i="15"/>
  <c r="BH80" i="15"/>
  <c r="BJ80" i="15"/>
  <c r="BL80" i="15"/>
  <c r="BN80" i="15"/>
  <c r="BP80" i="15"/>
  <c r="BR80" i="15"/>
  <c r="BT80" i="15"/>
  <c r="BV80" i="15"/>
  <c r="BX80" i="15"/>
  <c r="BZ80" i="15"/>
  <c r="CB80" i="15"/>
  <c r="CD80" i="15"/>
  <c r="CF80" i="15"/>
  <c r="CH80" i="15"/>
  <c r="CJ80" i="15"/>
  <c r="CL80" i="15"/>
  <c r="CN80" i="15"/>
  <c r="CP80" i="15"/>
  <c r="CR80" i="15"/>
  <c r="CT80" i="15"/>
  <c r="CV80" i="15"/>
  <c r="CX80" i="15"/>
  <c r="CZ80" i="15"/>
  <c r="DB80" i="15"/>
  <c r="DD80" i="15"/>
  <c r="DF80" i="15"/>
  <c r="DH80" i="15"/>
  <c r="DJ80" i="15"/>
  <c r="DL80" i="15"/>
  <c r="DN80" i="15"/>
  <c r="DP80" i="15"/>
  <c r="DR80" i="15"/>
  <c r="DT80" i="15"/>
  <c r="DV80" i="15"/>
  <c r="DX80" i="15"/>
  <c r="DZ80" i="15"/>
  <c r="EB80" i="15"/>
  <c r="ED80" i="15"/>
  <c r="EF80" i="15"/>
  <c r="EH80" i="15"/>
  <c r="EJ80" i="15"/>
  <c r="EL80" i="15"/>
  <c r="EN80" i="15"/>
  <c r="EP80" i="15"/>
  <c r="ER80" i="15"/>
  <c r="ET80" i="15"/>
  <c r="EV80" i="15"/>
  <c r="EX80" i="15"/>
  <c r="EZ80" i="15"/>
  <c r="FB80" i="15"/>
  <c r="FD80" i="15"/>
  <c r="FF80" i="15"/>
  <c r="FH80" i="15"/>
  <c r="FJ80" i="15"/>
  <c r="FL80" i="15"/>
  <c r="FN80" i="15"/>
  <c r="FP80" i="15"/>
  <c r="FR80" i="15"/>
  <c r="FT80" i="15"/>
  <c r="FV80" i="15"/>
  <c r="FX80" i="15"/>
  <c r="FZ80" i="15"/>
  <c r="GB80" i="15"/>
  <c r="GD80" i="15"/>
  <c r="GF80" i="15"/>
  <c r="GH80" i="15"/>
  <c r="GJ80" i="15"/>
  <c r="GL80" i="15"/>
  <c r="GN80" i="15"/>
  <c r="GP80" i="15"/>
  <c r="GR80" i="15"/>
  <c r="GT80" i="15"/>
  <c r="GV80" i="15"/>
  <c r="GX80" i="15"/>
  <c r="GZ80" i="15"/>
  <c r="HB80" i="15"/>
  <c r="HD80" i="15"/>
  <c r="HF80" i="15"/>
  <c r="HH80" i="15"/>
  <c r="HJ80" i="15"/>
  <c r="HL80" i="15"/>
  <c r="HN80" i="15"/>
  <c r="HP80" i="15"/>
  <c r="HR80" i="15"/>
  <c r="HT80" i="15"/>
  <c r="HV80" i="15"/>
  <c r="HX80" i="15"/>
  <c r="HZ80" i="15"/>
  <c r="IB80" i="15"/>
  <c r="ID80" i="15"/>
  <c r="IF80" i="15"/>
  <c r="IH80" i="15"/>
  <c r="IJ80" i="15"/>
  <c r="IL80" i="15"/>
  <c r="IN80" i="15"/>
  <c r="IP80" i="15"/>
  <c r="IR80" i="15"/>
  <c r="IT80" i="15"/>
  <c r="IV80" i="15"/>
  <c r="IY80" i="15"/>
  <c r="JA80" i="15"/>
  <c r="JC80" i="15"/>
  <c r="JE80" i="15"/>
  <c r="JG80" i="15"/>
  <c r="JI80" i="15"/>
  <c r="JK80" i="15"/>
  <c r="JM80" i="15"/>
  <c r="JO80" i="15"/>
  <c r="JQ80" i="15"/>
  <c r="JS80" i="15"/>
  <c r="JU80" i="15"/>
  <c r="JW80" i="15"/>
  <c r="JY80" i="15"/>
  <c r="KA80" i="15"/>
  <c r="KC80" i="15"/>
  <c r="KE80" i="15"/>
  <c r="KG80" i="15"/>
  <c r="KI80" i="15"/>
  <c r="KK80" i="15"/>
  <c r="KM80" i="15"/>
  <c r="KO80" i="15"/>
  <c r="KQ80" i="15"/>
  <c r="KS80" i="15"/>
  <c r="KU80" i="15"/>
  <c r="KW80" i="15"/>
  <c r="KY80" i="15"/>
  <c r="LA80" i="15"/>
  <c r="LC80" i="15"/>
  <c r="LE80" i="15"/>
  <c r="LG80" i="15"/>
  <c r="LI80" i="15"/>
  <c r="LK80" i="15"/>
  <c r="LM80" i="15"/>
  <c r="LO80" i="15"/>
  <c r="LQ80" i="15"/>
  <c r="LS80" i="15"/>
  <c r="LU80" i="15"/>
  <c r="LW80" i="15"/>
  <c r="LY80" i="15"/>
  <c r="MA80" i="15"/>
  <c r="MC80" i="15"/>
  <c r="ME80" i="15"/>
  <c r="MG80" i="15"/>
  <c r="MI80" i="15"/>
  <c r="MK80" i="15"/>
  <c r="MM80" i="15"/>
  <c r="MO80" i="15"/>
  <c r="D81" i="15"/>
  <c r="F81" i="15"/>
  <c r="H81" i="15"/>
  <c r="J81" i="15"/>
  <c r="L81" i="15"/>
  <c r="N81" i="15"/>
  <c r="P81" i="15"/>
  <c r="R81" i="15"/>
  <c r="T81" i="15"/>
  <c r="V81" i="15"/>
  <c r="X81" i="15"/>
  <c r="Z81" i="15"/>
  <c r="AB81" i="15"/>
  <c r="AD81" i="15"/>
  <c r="AF81" i="15"/>
  <c r="AH81" i="15"/>
  <c r="AJ81" i="15"/>
  <c r="AL81" i="15"/>
  <c r="AN81" i="15"/>
  <c r="AP81" i="15"/>
  <c r="AR81" i="15"/>
  <c r="AT81" i="15"/>
  <c r="AV81" i="15"/>
  <c r="AX81" i="15"/>
  <c r="AZ81" i="15"/>
  <c r="BB81" i="15"/>
  <c r="BD81" i="15"/>
  <c r="BF81" i="15"/>
  <c r="BH81" i="15"/>
  <c r="BJ81" i="15"/>
  <c r="BL81" i="15"/>
  <c r="BN81" i="15"/>
  <c r="BP81" i="15"/>
  <c r="BR81" i="15"/>
  <c r="BT81" i="15"/>
  <c r="BV81" i="15"/>
  <c r="BX81" i="15"/>
  <c r="BZ81" i="15"/>
  <c r="CB81" i="15"/>
  <c r="CD81" i="15"/>
  <c r="CF81" i="15"/>
  <c r="CH81" i="15"/>
  <c r="CJ81" i="15"/>
  <c r="CL81" i="15"/>
  <c r="CN81" i="15"/>
  <c r="CP81" i="15"/>
  <c r="CR81" i="15"/>
  <c r="CT81" i="15"/>
  <c r="CV81" i="15"/>
  <c r="CX81" i="15"/>
  <c r="CZ81" i="15"/>
  <c r="DB81" i="15"/>
  <c r="DD81" i="15"/>
  <c r="DF81" i="15"/>
  <c r="DH81" i="15"/>
  <c r="DJ81" i="15"/>
  <c r="DL81" i="15"/>
  <c r="DN81" i="15"/>
  <c r="DP81" i="15"/>
  <c r="DR81" i="15"/>
  <c r="DT81" i="15"/>
  <c r="DV81" i="15"/>
  <c r="DX81" i="15"/>
  <c r="DZ81" i="15"/>
  <c r="EB81" i="15"/>
  <c r="ED81" i="15"/>
  <c r="EF81" i="15"/>
  <c r="EH81" i="15"/>
  <c r="EJ81" i="15"/>
  <c r="EL81" i="15"/>
  <c r="EN81" i="15"/>
  <c r="EP81" i="15"/>
  <c r="ER81" i="15"/>
  <c r="ET81" i="15"/>
  <c r="EV81" i="15"/>
  <c r="EX81" i="15"/>
  <c r="EZ81" i="15"/>
  <c r="FB81" i="15"/>
  <c r="FD81" i="15"/>
  <c r="FF81" i="15"/>
  <c r="FH81" i="15"/>
  <c r="FJ81" i="15"/>
  <c r="FL81" i="15"/>
  <c r="FN81" i="15"/>
  <c r="FP81" i="15"/>
  <c r="FR81" i="15"/>
  <c r="FT81" i="15"/>
  <c r="FV81" i="15"/>
  <c r="FX81" i="15"/>
  <c r="FZ81" i="15"/>
  <c r="GB81" i="15"/>
  <c r="GD81" i="15"/>
  <c r="GF81" i="15"/>
  <c r="GH81" i="15"/>
  <c r="GJ81" i="15"/>
  <c r="GL81" i="15"/>
  <c r="GN81" i="15"/>
  <c r="GP81" i="15"/>
  <c r="GR81" i="15"/>
  <c r="GT81" i="15"/>
  <c r="GV81" i="15"/>
  <c r="GX81" i="15"/>
  <c r="GZ81" i="15"/>
  <c r="HB81" i="15"/>
  <c r="HD81" i="15"/>
  <c r="HF81" i="15"/>
  <c r="HH81" i="15"/>
  <c r="HJ81" i="15"/>
  <c r="HL81" i="15"/>
  <c r="HN81" i="15"/>
  <c r="HP81" i="15"/>
  <c r="HR81" i="15"/>
  <c r="HT81" i="15"/>
  <c r="HV81" i="15"/>
  <c r="HX81" i="15"/>
  <c r="HZ81" i="15"/>
  <c r="IB81" i="15"/>
  <c r="ID81" i="15"/>
  <c r="IF81" i="15"/>
  <c r="IH81" i="15"/>
  <c r="IJ81" i="15"/>
  <c r="IL81" i="15"/>
  <c r="IN81" i="15"/>
  <c r="IP81" i="15"/>
  <c r="IR81" i="15"/>
  <c r="IT81" i="15"/>
  <c r="IV81" i="15"/>
  <c r="IY81" i="15"/>
  <c r="JA81" i="15"/>
  <c r="JC81" i="15"/>
  <c r="JE81" i="15"/>
  <c r="JG81" i="15"/>
  <c r="JI81" i="15"/>
  <c r="JK81" i="15"/>
  <c r="JM81" i="15"/>
  <c r="JO81" i="15"/>
  <c r="JQ81" i="15"/>
  <c r="JS81" i="15"/>
  <c r="JU81" i="15"/>
  <c r="JW81" i="15"/>
  <c r="JY81" i="15"/>
  <c r="KA81" i="15"/>
  <c r="KC81" i="15"/>
  <c r="KE81" i="15"/>
  <c r="KG81" i="15"/>
  <c r="KI81" i="15"/>
  <c r="KK81" i="15"/>
  <c r="KM81" i="15"/>
  <c r="KO81" i="15"/>
  <c r="KQ81" i="15"/>
  <c r="KS81" i="15"/>
  <c r="KU81" i="15"/>
  <c r="KW81" i="15"/>
  <c r="KY81" i="15"/>
  <c r="LA81" i="15"/>
  <c r="LC81" i="15"/>
  <c r="LE81" i="15"/>
  <c r="LG81" i="15"/>
  <c r="LI81" i="15"/>
  <c r="LK81" i="15"/>
  <c r="LM81" i="15"/>
  <c r="LO81" i="15"/>
  <c r="LQ81" i="15"/>
  <c r="LS81" i="15"/>
  <c r="LU81" i="15"/>
  <c r="LW81" i="15"/>
  <c r="LY81" i="15"/>
  <c r="MA81" i="15"/>
  <c r="MC81" i="15"/>
  <c r="ME81" i="15"/>
  <c r="MG81" i="15"/>
  <c r="MI81" i="15"/>
  <c r="MK81" i="15"/>
  <c r="MM81" i="15"/>
  <c r="MO81" i="15"/>
  <c r="D82" i="15"/>
  <c r="F82" i="15"/>
  <c r="H82" i="15"/>
  <c r="J82" i="15"/>
  <c r="L82" i="15"/>
  <c r="N82" i="15"/>
  <c r="P82" i="15"/>
  <c r="R82" i="15"/>
  <c r="T82" i="15"/>
  <c r="V82" i="15"/>
  <c r="X82" i="15"/>
  <c r="Z82" i="15"/>
  <c r="AB82" i="15"/>
  <c r="AD82" i="15"/>
  <c r="AF82" i="15"/>
  <c r="AH82" i="15"/>
  <c r="AJ82" i="15"/>
  <c r="AL82" i="15"/>
  <c r="AN82" i="15"/>
  <c r="AP82" i="15"/>
  <c r="AR82" i="15"/>
  <c r="AT82" i="15"/>
  <c r="AV82" i="15"/>
  <c r="AX82" i="15"/>
  <c r="AZ82" i="15"/>
  <c r="BB82" i="15"/>
  <c r="BD82" i="15"/>
  <c r="BF82" i="15"/>
  <c r="BH82" i="15"/>
  <c r="BJ82" i="15"/>
  <c r="BL82" i="15"/>
  <c r="BN82" i="15"/>
  <c r="BP82" i="15"/>
  <c r="BR82" i="15"/>
  <c r="BT82" i="15"/>
  <c r="BV82" i="15"/>
  <c r="BX82" i="15"/>
  <c r="BZ82" i="15"/>
  <c r="CB82" i="15"/>
  <c r="CD82" i="15"/>
  <c r="CF82" i="15"/>
  <c r="CH82" i="15"/>
  <c r="CJ82" i="15"/>
  <c r="CL82" i="15"/>
  <c r="CN82" i="15"/>
  <c r="CP82" i="15"/>
  <c r="CR82" i="15"/>
  <c r="CT82" i="15"/>
  <c r="CV82" i="15"/>
  <c r="CX82" i="15"/>
  <c r="CZ82" i="15"/>
  <c r="DB82" i="15"/>
  <c r="DD82" i="15"/>
  <c r="DF82" i="15"/>
  <c r="DH82" i="15"/>
  <c r="DJ82" i="15"/>
  <c r="DL82" i="15"/>
  <c r="DN82" i="15"/>
  <c r="DP82" i="15"/>
  <c r="DR82" i="15"/>
  <c r="DT82" i="15"/>
  <c r="DV82" i="15"/>
  <c r="DX82" i="15"/>
  <c r="DZ82" i="15"/>
  <c r="EB82" i="15"/>
  <c r="ED82" i="15"/>
  <c r="EF82" i="15"/>
  <c r="EH82" i="15"/>
  <c r="EJ82" i="15"/>
  <c r="EL82" i="15"/>
  <c r="EN82" i="15"/>
  <c r="EP82" i="15"/>
  <c r="ER82" i="15"/>
  <c r="ET82" i="15"/>
  <c r="EV82" i="15"/>
  <c r="EX82" i="15"/>
  <c r="EZ82" i="15"/>
  <c r="FB82" i="15"/>
  <c r="FD82" i="15"/>
  <c r="FF82" i="15"/>
  <c r="FH82" i="15"/>
  <c r="FJ82" i="15"/>
  <c r="FL82" i="15"/>
  <c r="FN82" i="15"/>
  <c r="FP82" i="15"/>
  <c r="FR82" i="15"/>
  <c r="FT82" i="15"/>
  <c r="FV82" i="15"/>
  <c r="FX82" i="15"/>
  <c r="FZ82" i="15"/>
  <c r="GB82" i="15"/>
  <c r="GD82" i="15"/>
  <c r="GF82" i="15"/>
  <c r="GH82" i="15"/>
  <c r="GJ82" i="15"/>
  <c r="GL82" i="15"/>
  <c r="GN82" i="15"/>
  <c r="GP82" i="15"/>
  <c r="GR82" i="15"/>
  <c r="GT82" i="15"/>
  <c r="GV82" i="15"/>
  <c r="GX82" i="15"/>
  <c r="GZ82" i="15"/>
  <c r="HB82" i="15"/>
  <c r="HD82" i="15"/>
  <c r="HF82" i="15"/>
  <c r="HH82" i="15"/>
  <c r="HJ82" i="15"/>
  <c r="HL82" i="15"/>
  <c r="HN82" i="15"/>
  <c r="HP82" i="15"/>
  <c r="HR82" i="15"/>
  <c r="HT82" i="15"/>
  <c r="HV82" i="15"/>
  <c r="HX82" i="15"/>
  <c r="HZ82" i="15"/>
  <c r="IB82" i="15"/>
  <c r="ID82" i="15"/>
  <c r="IF82" i="15"/>
  <c r="IH82" i="15"/>
  <c r="IJ82" i="15"/>
  <c r="IL82" i="15"/>
  <c r="IN82" i="15"/>
  <c r="IP82" i="15"/>
  <c r="IR82" i="15"/>
  <c r="IT82" i="15"/>
  <c r="IV82" i="15"/>
  <c r="IY82" i="15"/>
  <c r="JA82" i="15"/>
  <c r="JC82" i="15"/>
  <c r="JE82" i="15"/>
  <c r="JG82" i="15"/>
  <c r="JI82" i="15"/>
  <c r="JK82" i="15"/>
  <c r="JM82" i="15"/>
  <c r="JO82" i="15"/>
  <c r="JQ82" i="15"/>
  <c r="JS82" i="15"/>
  <c r="JU82" i="15"/>
  <c r="JW82" i="15"/>
  <c r="JY82" i="15"/>
  <c r="KA82" i="15"/>
  <c r="KC82" i="15"/>
  <c r="KE82" i="15"/>
  <c r="KG82" i="15"/>
  <c r="KI82" i="15"/>
  <c r="KK82" i="15"/>
  <c r="KM82" i="15"/>
  <c r="KO82" i="15"/>
  <c r="KQ82" i="15"/>
  <c r="KS82" i="15"/>
  <c r="KU82" i="15"/>
  <c r="KW82" i="15"/>
  <c r="KY82" i="15"/>
  <c r="LA82" i="15"/>
  <c r="LC82" i="15"/>
  <c r="LE82" i="15"/>
  <c r="LG82" i="15"/>
  <c r="LI82" i="15"/>
  <c r="LK82" i="15"/>
  <c r="LM82" i="15"/>
  <c r="LO82" i="15"/>
  <c r="LQ82" i="15"/>
  <c r="LS82" i="15"/>
  <c r="LU82" i="15"/>
  <c r="LW82" i="15"/>
  <c r="LY82" i="15"/>
  <c r="MA82" i="15"/>
  <c r="MC82" i="15"/>
  <c r="ME82" i="15"/>
  <c r="MG82" i="15"/>
  <c r="MI82" i="15"/>
  <c r="MK82" i="15"/>
  <c r="MM82" i="15"/>
  <c r="MO82" i="15"/>
  <c r="B82" i="15"/>
  <c r="B81" i="15"/>
  <c r="B80" i="15"/>
  <c r="B79" i="15"/>
  <c r="J27" i="14"/>
  <c r="I27" i="14"/>
  <c r="H27" i="14"/>
  <c r="G27" i="14"/>
  <c r="F27" i="14"/>
  <c r="J26" i="14"/>
  <c r="I26" i="14"/>
  <c r="H26" i="14"/>
  <c r="G26" i="14"/>
  <c r="F26" i="14"/>
  <c r="J25" i="14"/>
  <c r="I25" i="14"/>
  <c r="H25" i="14"/>
  <c r="G25" i="14"/>
  <c r="F25" i="14"/>
  <c r="J24" i="14"/>
  <c r="I24" i="14"/>
  <c r="H24" i="14"/>
  <c r="G24" i="14"/>
  <c r="F24" i="14"/>
  <c r="K23" i="14"/>
  <c r="K22" i="14"/>
  <c r="K21" i="14"/>
  <c r="K20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90" i="16" l="1"/>
  <c r="Q91" i="16"/>
  <c r="Q92" i="16"/>
</calcChain>
</file>

<file path=xl/sharedStrings.xml><?xml version="1.0" encoding="utf-8"?>
<sst xmlns="http://schemas.openxmlformats.org/spreadsheetml/2006/main" count="17116" uniqueCount="348">
  <si>
    <t>ID</t>
  </si>
  <si>
    <t>Group</t>
  </si>
  <si>
    <t>1st Visit Meds Status</t>
  </si>
  <si>
    <t>Oddball Count Block 1</t>
  </si>
  <si>
    <t>Oddball Count Block 2</t>
  </si>
  <si>
    <t>Where Accel (left or right)</t>
  </si>
  <si>
    <t xml:space="preserve">Sex </t>
  </si>
  <si>
    <t xml:space="preserve">Age 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</si>
  <si>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</si>
  <si>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</si>
  <si>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</si>
  <si>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</si>
  <si>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</si>
  <si>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</si>
  <si>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</si>
  <si>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>UPDRS_ON</t>
  </si>
  <si>
    <t>UPDRS_OFF</t>
  </si>
  <si>
    <t>LED mg (total daily)</t>
  </si>
  <si>
    <t>Yrs Since Diagnosis</t>
  </si>
  <si>
    <t>Diff</t>
  </si>
  <si>
    <t>PD</t>
  </si>
  <si>
    <t>ON</t>
  </si>
  <si>
    <t xml:space="preserve">L </t>
  </si>
  <si>
    <t>Female</t>
  </si>
  <si>
    <t>n/a</t>
  </si>
  <si>
    <t>OFF</t>
  </si>
  <si>
    <t>Male</t>
  </si>
  <si>
    <t xml:space="preserve">R </t>
  </si>
  <si>
    <t>CTL</t>
  </si>
  <si>
    <t>16+</t>
  </si>
  <si>
    <t>NA</t>
  </si>
  <si>
    <t>Fp1</t>
  </si>
  <si>
    <t>Fz</t>
  </si>
  <si>
    <t>F3</t>
  </si>
  <si>
    <t>F7</t>
  </si>
  <si>
    <t>FT9</t>
  </si>
  <si>
    <t>FC5</t>
  </si>
  <si>
    <t>FC1</t>
  </si>
  <si>
    <t>C3</t>
  </si>
  <si>
    <t>T7</t>
  </si>
  <si>
    <t>TP9</t>
  </si>
  <si>
    <t>CP5</t>
  </si>
  <si>
    <t>CP1</t>
  </si>
  <si>
    <t>Pz</t>
  </si>
  <si>
    <t>P3</t>
  </si>
  <si>
    <t>P7</t>
  </si>
  <si>
    <t>O1</t>
  </si>
  <si>
    <t>Oz</t>
  </si>
  <si>
    <t>O2</t>
  </si>
  <si>
    <t>P4</t>
  </si>
  <si>
    <t>P8</t>
  </si>
  <si>
    <t>TP10</t>
  </si>
  <si>
    <t>CP6</t>
  </si>
  <si>
    <t>CP2</t>
  </si>
  <si>
    <t>Cz</t>
  </si>
  <si>
    <t>C4</t>
  </si>
  <si>
    <t>T8</t>
  </si>
  <si>
    <t>FT10</t>
  </si>
  <si>
    <t>FC6</t>
  </si>
  <si>
    <t>FC2</t>
  </si>
  <si>
    <t>F4</t>
  </si>
  <si>
    <t>F8</t>
  </si>
  <si>
    <t>Fp2</t>
  </si>
  <si>
    <t>AF7</t>
  </si>
  <si>
    <t>AF3</t>
  </si>
  <si>
    <t>AFz</t>
  </si>
  <si>
    <t>F1</t>
  </si>
  <si>
    <t>F5</t>
  </si>
  <si>
    <t>FT7</t>
  </si>
  <si>
    <t>FC3</t>
  </si>
  <si>
    <t>FCz</t>
  </si>
  <si>
    <t>C1</t>
  </si>
  <si>
    <t>C5</t>
  </si>
  <si>
    <t>TP7</t>
  </si>
  <si>
    <t>CP3</t>
  </si>
  <si>
    <t>P1</t>
  </si>
  <si>
    <t>P5</t>
  </si>
  <si>
    <t>PO7</t>
  </si>
  <si>
    <t>PO3</t>
  </si>
  <si>
    <t>POz</t>
  </si>
  <si>
    <t>PO4</t>
  </si>
  <si>
    <t>PO8</t>
  </si>
  <si>
    <t>P6</t>
  </si>
  <si>
    <t>P2</t>
  </si>
  <si>
    <t>CP4</t>
  </si>
  <si>
    <t>TP8</t>
  </si>
  <si>
    <t>C6</t>
  </si>
  <si>
    <t>C2</t>
  </si>
  <si>
    <t>FC4</t>
  </si>
  <si>
    <t>FT8</t>
  </si>
  <si>
    <t>F6</t>
  </si>
  <si>
    <t>F2</t>
  </si>
  <si>
    <t>AF4</t>
  </si>
  <si>
    <t>AF8</t>
  </si>
  <si>
    <t>Comments</t>
  </si>
  <si>
    <t>Excluded no entropy level</t>
  </si>
  <si>
    <t>Channel</t>
  </si>
  <si>
    <t>Top 10 of channels</t>
  </si>
  <si>
    <t>Averg:</t>
  </si>
  <si>
    <t>Std:</t>
  </si>
  <si>
    <t>Min:</t>
  </si>
  <si>
    <t>Max:</t>
  </si>
  <si>
    <t>Average:</t>
  </si>
  <si>
    <t>Stand Dev</t>
  </si>
  <si>
    <t>Median</t>
  </si>
  <si>
    <t>PD804 off segement 1</t>
  </si>
  <si>
    <t>PD804 off segement 2</t>
  </si>
  <si>
    <t>PD804 off segement 3</t>
  </si>
  <si>
    <t>PD804 off segement 4</t>
  </si>
  <si>
    <t>PD804 on segement 1</t>
  </si>
  <si>
    <t>PD804 on segement 2</t>
  </si>
  <si>
    <t>PD804 on segement 3</t>
  </si>
  <si>
    <t>PD804 on segement 4</t>
  </si>
  <si>
    <t>PD805 off segement 1</t>
  </si>
  <si>
    <t>PD805 off segement 2</t>
  </si>
  <si>
    <t>PD805 off segement 3</t>
  </si>
  <si>
    <t>PD805 off segement 4</t>
  </si>
  <si>
    <t>PD805 on segement 1</t>
  </si>
  <si>
    <t>PD805 on segement 2</t>
  </si>
  <si>
    <t>PD805 on segement 3</t>
  </si>
  <si>
    <t>PD805 on segement 4</t>
  </si>
  <si>
    <t>PD806 off segement 1</t>
  </si>
  <si>
    <t>PD806 off segement 2</t>
  </si>
  <si>
    <t>PD806 off segement 3</t>
  </si>
  <si>
    <t>PD806 off segement 4</t>
  </si>
  <si>
    <t>PD806 on segement 1</t>
  </si>
  <si>
    <t>PD806 on segement 2</t>
  </si>
  <si>
    <t>PD806 on segement 3</t>
  </si>
  <si>
    <t>PD806 on segement 4</t>
  </si>
  <si>
    <t>PD807 off segement 1</t>
  </si>
  <si>
    <t>PD807 off segement 2</t>
  </si>
  <si>
    <t>PD807 off segement 3</t>
  </si>
  <si>
    <t>PD807 off segement 4</t>
  </si>
  <si>
    <t>PD807 on segement 1</t>
  </si>
  <si>
    <t>PD807 on segement 2</t>
  </si>
  <si>
    <t>PD807 on segement 3</t>
  </si>
  <si>
    <t>PD807 on segement 4</t>
  </si>
  <si>
    <t>PD808 off segement 1</t>
  </si>
  <si>
    <t>PD808 off segement 2</t>
  </si>
  <si>
    <t>PD808 off segement 3</t>
  </si>
  <si>
    <t>PD808 off segement 4</t>
  </si>
  <si>
    <t>PD808 on segement 1</t>
  </si>
  <si>
    <t>PD808 on segement 2</t>
  </si>
  <si>
    <t>PD808 on segement 3</t>
  </si>
  <si>
    <t>PD808 on segement 4</t>
  </si>
  <si>
    <t>PD809 off segement 1</t>
  </si>
  <si>
    <t>PD809 off segement 2</t>
  </si>
  <si>
    <t>PD809 off segement 3</t>
  </si>
  <si>
    <t>PD809 off segement 4</t>
  </si>
  <si>
    <t>PD809 on segement 1</t>
  </si>
  <si>
    <t>PD809 on segement 2</t>
  </si>
  <si>
    <t>PD809 on segement 3</t>
  </si>
  <si>
    <t>PD809 on segement 4</t>
  </si>
  <si>
    <t>PD810 off segement 1</t>
  </si>
  <si>
    <t>PD810 off segement 2</t>
  </si>
  <si>
    <t>PD810 off segement 3</t>
  </si>
  <si>
    <t>PD810 off segement 4</t>
  </si>
  <si>
    <t>PD810 on segement 1</t>
  </si>
  <si>
    <t>PD810 on segement 2</t>
  </si>
  <si>
    <t>PD810 on segement 3</t>
  </si>
  <si>
    <t>PD810 on segement 4</t>
  </si>
  <si>
    <t>PD811 off segement 1</t>
  </si>
  <si>
    <t>PD811 off segement 2</t>
  </si>
  <si>
    <t>PD811 off segement 3</t>
  </si>
  <si>
    <t>PD811 off segement 4</t>
  </si>
  <si>
    <t>PD811 on segement 1</t>
  </si>
  <si>
    <t>PD811 on segement 2</t>
  </si>
  <si>
    <t>PD811 on segement 3</t>
  </si>
  <si>
    <t>PD811 on segement 4</t>
  </si>
  <si>
    <t>PD813 off segement 1</t>
  </si>
  <si>
    <t>PD813 off segement 2</t>
  </si>
  <si>
    <t>PD813 off segement 3</t>
  </si>
  <si>
    <t>PD813 off segement 4</t>
  </si>
  <si>
    <t>PD813 on segement 1</t>
  </si>
  <si>
    <t>PD813 on segement 2</t>
  </si>
  <si>
    <t>PD813 on segement 3</t>
  </si>
  <si>
    <t>PD813 on segement 4</t>
  </si>
  <si>
    <t>PD814 off segement 1</t>
  </si>
  <si>
    <t>PD814 off segement 2</t>
  </si>
  <si>
    <t>PD814 off segement 3</t>
  </si>
  <si>
    <t>PD814 off segement 4</t>
  </si>
  <si>
    <t>PD814 on segement 1</t>
  </si>
  <si>
    <t>PD814 on segement 2</t>
  </si>
  <si>
    <t>PD814 on segement 3</t>
  </si>
  <si>
    <t>PD814 on segement 4</t>
  </si>
  <si>
    <t>PD815 off segement 1</t>
  </si>
  <si>
    <t>PD815 off segement 2</t>
  </si>
  <si>
    <t>PD815 off segement 3</t>
  </si>
  <si>
    <t>PD815 off segement 4</t>
  </si>
  <si>
    <t>PD815 on segement 1</t>
  </si>
  <si>
    <t>PD815 on segement 2</t>
  </si>
  <si>
    <t>PD815 on segement 3</t>
  </si>
  <si>
    <t>PD815 on segement 4</t>
  </si>
  <si>
    <t>PD816 off segement 1</t>
  </si>
  <si>
    <t>PD816 off segement 2</t>
  </si>
  <si>
    <t>PD816 off segement 3</t>
  </si>
  <si>
    <t>PD816 off segement 4</t>
  </si>
  <si>
    <t>PD816 on segement 1</t>
  </si>
  <si>
    <t>PD816 on segement 2</t>
  </si>
  <si>
    <t>PD816 on segement 3</t>
  </si>
  <si>
    <t>PD816 on segement 4</t>
  </si>
  <si>
    <t>PD817 off segement 1</t>
  </si>
  <si>
    <t>PD817 off segement 2</t>
  </si>
  <si>
    <t>PD817 off segement 3</t>
  </si>
  <si>
    <t>PD817 off segement 4</t>
  </si>
  <si>
    <t>PD817 on segement 1</t>
  </si>
  <si>
    <t>PD817 on segement 2</t>
  </si>
  <si>
    <t>PD817 on segement 3</t>
  </si>
  <si>
    <t>PD817 on segement 4</t>
  </si>
  <si>
    <t>PD818 off segement 1</t>
  </si>
  <si>
    <t>PD818 off segement 2</t>
  </si>
  <si>
    <t>PD818 off segement 3</t>
  </si>
  <si>
    <t>PD818 off segement 4</t>
  </si>
  <si>
    <t>PD818 on segement 1</t>
  </si>
  <si>
    <t>PD818 on segement 2</t>
  </si>
  <si>
    <t>PD818 on segement 3</t>
  </si>
  <si>
    <t>PD818 on segement 4</t>
  </si>
  <si>
    <t>PD819 off segement 1</t>
  </si>
  <si>
    <t>PD819 off segement 2</t>
  </si>
  <si>
    <t>PD819 off segement 3</t>
  </si>
  <si>
    <t>PD819 off segement 4</t>
  </si>
  <si>
    <t>PD819 on segement 1</t>
  </si>
  <si>
    <t>PD819 on segement 2</t>
  </si>
  <si>
    <t>PD819 on segement 3</t>
  </si>
  <si>
    <t>PD819 on segement 4</t>
  </si>
  <si>
    <t>PD820 off segement 1</t>
  </si>
  <si>
    <t>PD820 off segement 2</t>
  </si>
  <si>
    <t>PD820 off segement 3</t>
  </si>
  <si>
    <t>PD820 off segement 4</t>
  </si>
  <si>
    <t>PD820 on segement 1</t>
  </si>
  <si>
    <t>PD820 on segement 2</t>
  </si>
  <si>
    <t>PD820 on segement 3</t>
  </si>
  <si>
    <t>PD820 on segement 4</t>
  </si>
  <si>
    <t>PD823 on segement 1</t>
  </si>
  <si>
    <t>PD823 on segement 2</t>
  </si>
  <si>
    <t>PD823 on segement 3</t>
  </si>
  <si>
    <t>PD823 on segement 4</t>
  </si>
  <si>
    <t>PD823 off segement 1</t>
  </si>
  <si>
    <t>PD823 off segement 2</t>
  </si>
  <si>
    <t>PD823 off segement 3</t>
  </si>
  <si>
    <t>PD823 off segement 4</t>
  </si>
  <si>
    <t>PD824 off segement 1</t>
  </si>
  <si>
    <t>PD824 off segement 2</t>
  </si>
  <si>
    <t>PD824 off segement 3</t>
  </si>
  <si>
    <t>PD824 off segement 4</t>
  </si>
  <si>
    <t>PD824 on segement 4</t>
  </si>
  <si>
    <t>PD824 on segement 2</t>
  </si>
  <si>
    <t>PD824 on segement 1</t>
  </si>
  <si>
    <t>PD824 on segement 3</t>
  </si>
  <si>
    <t>PD825 off segement 1</t>
  </si>
  <si>
    <t>PD825 off segement 2</t>
  </si>
  <si>
    <t>PD825 off segement 3</t>
  </si>
  <si>
    <t>PD825 off segement 4</t>
  </si>
  <si>
    <t>PD825 on segement 1</t>
  </si>
  <si>
    <t>PD825 on segement 2</t>
  </si>
  <si>
    <t>PD825 on segement 3</t>
  </si>
  <si>
    <t>PD825 on segement 4</t>
  </si>
  <si>
    <t>PD826 off segement 1</t>
  </si>
  <si>
    <t>PD826 off segement 2</t>
  </si>
  <si>
    <t>PD826 off segement 3</t>
  </si>
  <si>
    <t>PD826 off segement 4</t>
  </si>
  <si>
    <t>PD826 on segement 1</t>
  </si>
  <si>
    <t>PD826 on segement 2</t>
  </si>
  <si>
    <t>PD826 on segement 3</t>
  </si>
  <si>
    <t>PD826 on segement 4</t>
  </si>
  <si>
    <t>PD827 off segement 1</t>
  </si>
  <si>
    <t>PD827 off segement 2</t>
  </si>
  <si>
    <t>PD827 off segement 3</t>
  </si>
  <si>
    <t>PD827 off segement 4</t>
  </si>
  <si>
    <t>PD827 on segement 1</t>
  </si>
  <si>
    <t>PD827 on segement 2</t>
  </si>
  <si>
    <t>PD827 on segement 3</t>
  </si>
  <si>
    <t>PD827 on segement 4</t>
  </si>
  <si>
    <t>PD828 off segement 1</t>
  </si>
  <si>
    <t>PD828 off segement 2</t>
  </si>
  <si>
    <t>PD828 off segement 3</t>
  </si>
  <si>
    <t>PD828 off segement 4</t>
  </si>
  <si>
    <t>PD828 on segement 1</t>
  </si>
  <si>
    <t>PD828 on segement 2</t>
  </si>
  <si>
    <t>PD828 on segement 3</t>
  </si>
  <si>
    <t>PD828 on segement 4</t>
  </si>
  <si>
    <t>PD804</t>
  </si>
  <si>
    <t>off</t>
  </si>
  <si>
    <t>on</t>
  </si>
  <si>
    <t>PD805</t>
  </si>
  <si>
    <t>PD806</t>
  </si>
  <si>
    <t>PD807</t>
  </si>
  <si>
    <t>PD808</t>
  </si>
  <si>
    <t>PD809</t>
  </si>
  <si>
    <t>PD810</t>
  </si>
  <si>
    <t>PD811</t>
  </si>
  <si>
    <t>PD813</t>
  </si>
  <si>
    <t>PD814</t>
  </si>
  <si>
    <t>PD815</t>
  </si>
  <si>
    <t>PD816</t>
  </si>
  <si>
    <t>PD817</t>
  </si>
  <si>
    <t>PD818</t>
  </si>
  <si>
    <t>PD819</t>
  </si>
  <si>
    <t>PD820</t>
  </si>
  <si>
    <t>PD823</t>
  </si>
  <si>
    <t>PD824</t>
  </si>
  <si>
    <t>PD825</t>
  </si>
  <si>
    <t>PD826</t>
  </si>
  <si>
    <t>PD827</t>
  </si>
  <si>
    <t>PD828</t>
  </si>
  <si>
    <t>segement1</t>
  </si>
  <si>
    <t>segement2</t>
  </si>
  <si>
    <t>segement3</t>
  </si>
  <si>
    <t>segement4</t>
  </si>
  <si>
    <t>Segment</t>
  </si>
  <si>
    <t>Goup and ID</t>
  </si>
  <si>
    <t>Sample EN average</t>
  </si>
  <si>
    <t>Sample EN average off</t>
  </si>
  <si>
    <t>Sample EN average on</t>
  </si>
  <si>
    <t>Mean</t>
  </si>
  <si>
    <t>Variance</t>
  </si>
  <si>
    <t>Observations</t>
  </si>
  <si>
    <t>Hypothesized Mean Difference</t>
  </si>
  <si>
    <t>df</t>
  </si>
  <si>
    <t>F-Test Two-Sample for Variances</t>
  </si>
  <si>
    <t>F</t>
  </si>
  <si>
    <t>P(F&lt;=f) one-tail</t>
  </si>
  <si>
    <t>F Critical one-tail</t>
  </si>
  <si>
    <t>t-Test: Two-Sample Assuming Equal Variances</t>
  </si>
  <si>
    <t>Pooled Variance</t>
  </si>
  <si>
    <t>t Stat</t>
  </si>
  <si>
    <t>P(T&lt;=t) one-tail</t>
  </si>
  <si>
    <t>t Critical one-tail</t>
  </si>
  <si>
    <t>P(T&lt;=t) two-tail</t>
  </si>
  <si>
    <t>t Critical two-tail</t>
  </si>
  <si>
    <t>UPDRS</t>
  </si>
  <si>
    <t>Sample EN on med average</t>
  </si>
  <si>
    <t>Sample EN off med average</t>
  </si>
  <si>
    <t>UDPRS off</t>
  </si>
  <si>
    <t>UDPRS on</t>
  </si>
  <si>
    <t>Count:</t>
  </si>
  <si>
    <t>Math formula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</si>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</sst>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  <numFmt numFmtId="166" formatCode="_-* #,##0_-;\-* #,##0_-;_-* &quot;-&quot;??_-;_-@_-"/>
    <numFmt numFmtId="167" formatCode="_-* #,##0\ _€_-;\-* #,##0\ _€_-;_-* &quot;-&quot;??\ _€_-;_-@_-"/>
  </numFmts>
  <fonts count="7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" fontId="0" fillId="0" borderId="0" xfId="1" applyNumberFormat="1" applyFont="1"/>
    <xf numFmtId="43" fontId="0" fillId="0" borderId="0" xfId="1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9" fontId="0" fillId="0" borderId="0" xfId="2" applyFont="1" applyAlignment="1">
      <alignment horizontal="center"/>
    </xf>
    <xf numFmtId="43" fontId="0" fillId="0" borderId="0" xfId="1" quotePrefix="1" applyFont="1"/>
    <xf numFmtId="0" fontId="5" fillId="0" borderId="0" xfId="0" applyFont="1"/>
    <xf numFmtId="43" fontId="5" fillId="0" borderId="0" xfId="1" applyFont="1"/>
    <xf numFmtId="43" fontId="0" fillId="0" borderId="0" xfId="1" applyFont="1" applyFill="1" applyBorder="1" applyAlignment="1"/>
    <xf numFmtId="43" fontId="6" fillId="0" borderId="1" xfId="1" applyFont="1" applyFill="1" applyBorder="1" applyAlignment="1">
      <alignment horizontal="center"/>
    </xf>
    <xf numFmtId="43" fontId="0" fillId="0" borderId="2" xfId="1" applyFont="1" applyFill="1" applyBorder="1" applyAlignment="1"/>
    <xf numFmtId="0" fontId="0" fillId="0" borderId="2" xfId="0" applyBorder="1"/>
    <xf numFmtId="0" fontId="6" fillId="0" borderId="1" xfId="0" applyFont="1" applyBorder="1" applyAlignment="1">
      <alignment horizontal="center"/>
    </xf>
    <xf numFmtId="43" fontId="1" fillId="0" borderId="0" xfId="1" applyFont="1" applyAlignment="1">
      <alignment horizontal="center" wrapText="1"/>
    </xf>
    <xf numFmtId="166" fontId="1" fillId="0" borderId="0" xfId="1" applyNumberFormat="1" applyFont="1" applyAlignment="1">
      <alignment horizontal="center" wrapText="1"/>
    </xf>
    <xf numFmtId="166" fontId="0" fillId="0" borderId="0" xfId="1" applyNumberFormat="1" applyFont="1"/>
    <xf numFmtId="16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213E-5FDE-F84D-8113-BDE689B2E30E}">
  <dimension ref="A1:U57"/>
  <sheetViews>
    <sheetView topLeftCell="A2" workbookViewId="0">
      <selection activeCell="S24" sqref="S24"/>
    </sheetView>
  </sheetViews>
  <sheetFormatPr baseColWidth="10" defaultRowHeight="16" x14ac:dyDescent="0.2"/>
  <cols>
    <col min="21" max="21" width="21.83203125" bestFit="1" customWidth="1"/>
  </cols>
  <sheetData>
    <row r="1" spans="1:21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94</v>
      </c>
    </row>
    <row r="2" spans="1:21" x14ac:dyDescent="0.2">
      <c r="A2" s="3">
        <v>801</v>
      </c>
      <c r="B2" s="4" t="s">
        <v>20</v>
      </c>
      <c r="C2" s="3" t="s">
        <v>21</v>
      </c>
      <c r="D2" s="3">
        <v>20</v>
      </c>
      <c r="E2" s="3">
        <v>18</v>
      </c>
      <c r="F2" s="3" t="s">
        <v>22</v>
      </c>
      <c r="G2" s="3" t="s">
        <v>23</v>
      </c>
      <c r="H2" s="3">
        <v>60</v>
      </c>
      <c r="I2" s="3">
        <v>12</v>
      </c>
      <c r="J2" s="4" t="s">
        <v>24</v>
      </c>
      <c r="K2" s="4" t="s">
        <v>24</v>
      </c>
      <c r="L2" s="3">
        <v>33</v>
      </c>
      <c r="M2" s="3">
        <v>21</v>
      </c>
      <c r="N2" s="3">
        <v>30</v>
      </c>
      <c r="O2" s="3">
        <v>20</v>
      </c>
      <c r="P2" s="3">
        <v>9</v>
      </c>
      <c r="Q2" s="3">
        <v>16</v>
      </c>
      <c r="R2" s="3">
        <v>697</v>
      </c>
      <c r="S2" s="3">
        <v>13</v>
      </c>
      <c r="T2">
        <f>P2-Q2</f>
        <v>-7</v>
      </c>
    </row>
    <row r="3" spans="1:21" x14ac:dyDescent="0.2">
      <c r="A3" s="3">
        <v>802</v>
      </c>
      <c r="B3" s="4" t="s">
        <v>20</v>
      </c>
      <c r="C3" s="3" t="s">
        <v>25</v>
      </c>
      <c r="D3" s="3">
        <v>20</v>
      </c>
      <c r="E3" s="3">
        <v>22</v>
      </c>
      <c r="F3" s="3" t="s">
        <v>22</v>
      </c>
      <c r="G3" s="3" t="s">
        <v>26</v>
      </c>
      <c r="H3" s="3">
        <v>75</v>
      </c>
      <c r="I3" s="3">
        <v>24</v>
      </c>
      <c r="J3" s="3">
        <v>2</v>
      </c>
      <c r="K3" s="3">
        <v>1</v>
      </c>
      <c r="L3" s="4" t="s">
        <v>24</v>
      </c>
      <c r="M3" s="3">
        <v>9</v>
      </c>
      <c r="N3" s="3">
        <v>28</v>
      </c>
      <c r="O3" s="3">
        <v>53</v>
      </c>
      <c r="P3" s="3">
        <v>7</v>
      </c>
      <c r="Q3" s="3">
        <v>13</v>
      </c>
      <c r="R3" s="3">
        <v>1275</v>
      </c>
      <c r="S3" s="3">
        <v>5</v>
      </c>
      <c r="T3">
        <f t="shared" ref="T3:T57" si="0">P3-Q3</f>
        <v>-6</v>
      </c>
    </row>
    <row r="4" spans="1:21" x14ac:dyDescent="0.2">
      <c r="A4" s="3">
        <v>803</v>
      </c>
      <c r="B4" s="4" t="s">
        <v>20</v>
      </c>
      <c r="C4" s="3" t="s">
        <v>25</v>
      </c>
      <c r="D4" s="3" t="s">
        <v>24</v>
      </c>
      <c r="E4" s="3" t="s">
        <v>24</v>
      </c>
      <c r="F4" s="3" t="s">
        <v>22</v>
      </c>
      <c r="G4" s="3" t="s">
        <v>23</v>
      </c>
      <c r="H4" s="3">
        <v>76</v>
      </c>
      <c r="I4" s="3">
        <v>16</v>
      </c>
      <c r="J4" s="3">
        <v>12</v>
      </c>
      <c r="K4" s="3">
        <v>12</v>
      </c>
      <c r="L4" s="3">
        <v>17</v>
      </c>
      <c r="M4" s="3">
        <v>9</v>
      </c>
      <c r="N4" s="3">
        <v>27</v>
      </c>
      <c r="O4" s="3">
        <v>40</v>
      </c>
      <c r="P4" s="3">
        <v>20</v>
      </c>
      <c r="Q4" s="3">
        <v>17</v>
      </c>
      <c r="R4" s="3">
        <v>600</v>
      </c>
      <c r="S4" s="3">
        <v>2</v>
      </c>
      <c r="T4">
        <f t="shared" si="0"/>
        <v>3</v>
      </c>
    </row>
    <row r="5" spans="1:21" x14ac:dyDescent="0.2">
      <c r="A5" s="3">
        <v>804</v>
      </c>
      <c r="B5" s="4" t="s">
        <v>20</v>
      </c>
      <c r="C5" s="3" t="s">
        <v>21</v>
      </c>
      <c r="D5" s="3">
        <v>15</v>
      </c>
      <c r="E5" s="3">
        <v>16</v>
      </c>
      <c r="F5" s="3" t="s">
        <v>27</v>
      </c>
      <c r="G5" s="3" t="s">
        <v>26</v>
      </c>
      <c r="H5" s="3">
        <v>75</v>
      </c>
      <c r="I5" s="3">
        <v>20</v>
      </c>
      <c r="J5" s="3">
        <v>8</v>
      </c>
      <c r="K5" s="3">
        <v>15</v>
      </c>
      <c r="L5" s="3">
        <v>38</v>
      </c>
      <c r="M5" s="3">
        <v>13</v>
      </c>
      <c r="N5" s="3">
        <v>29</v>
      </c>
      <c r="O5" s="3">
        <v>42</v>
      </c>
      <c r="P5" s="3">
        <v>18</v>
      </c>
      <c r="Q5" s="3">
        <v>10</v>
      </c>
      <c r="R5" s="3">
        <v>600</v>
      </c>
      <c r="S5" s="3">
        <v>6</v>
      </c>
      <c r="T5">
        <f t="shared" si="0"/>
        <v>8</v>
      </c>
    </row>
    <row r="6" spans="1:21" x14ac:dyDescent="0.2">
      <c r="A6" s="3">
        <v>805</v>
      </c>
      <c r="B6" s="4" t="s">
        <v>20</v>
      </c>
      <c r="C6" s="3" t="s">
        <v>21</v>
      </c>
      <c r="D6" s="3">
        <v>16</v>
      </c>
      <c r="E6" s="3">
        <v>15</v>
      </c>
      <c r="F6" s="3" t="s">
        <v>22</v>
      </c>
      <c r="G6" s="3" t="s">
        <v>26</v>
      </c>
      <c r="H6" s="3">
        <v>79</v>
      </c>
      <c r="I6" s="3">
        <v>16</v>
      </c>
      <c r="J6" s="3">
        <v>12</v>
      </c>
      <c r="K6" s="4" t="s">
        <v>24</v>
      </c>
      <c r="L6" s="3">
        <v>38</v>
      </c>
      <c r="M6" s="3">
        <v>3</v>
      </c>
      <c r="N6" s="3">
        <v>28</v>
      </c>
      <c r="O6" s="3">
        <v>37</v>
      </c>
      <c r="P6" s="3">
        <v>32</v>
      </c>
      <c r="Q6" s="3">
        <v>21</v>
      </c>
      <c r="R6" s="3">
        <v>250</v>
      </c>
      <c r="S6" s="3">
        <v>2</v>
      </c>
      <c r="T6">
        <f t="shared" si="0"/>
        <v>11</v>
      </c>
    </row>
    <row r="7" spans="1:21" x14ac:dyDescent="0.2">
      <c r="A7" s="3">
        <v>806</v>
      </c>
      <c r="B7" s="4" t="s">
        <v>20</v>
      </c>
      <c r="C7" s="3" t="s">
        <v>25</v>
      </c>
      <c r="D7" s="3">
        <v>15</v>
      </c>
      <c r="E7" s="3">
        <v>15</v>
      </c>
      <c r="F7" s="3" t="s">
        <v>27</v>
      </c>
      <c r="G7" s="3" t="s">
        <v>23</v>
      </c>
      <c r="H7" s="3">
        <v>79</v>
      </c>
      <c r="I7" s="3">
        <v>16</v>
      </c>
      <c r="J7" s="3">
        <v>12</v>
      </c>
      <c r="K7" s="4" t="s">
        <v>24</v>
      </c>
      <c r="L7" s="3">
        <v>39</v>
      </c>
      <c r="M7" s="3">
        <v>4</v>
      </c>
      <c r="N7" s="3">
        <v>28</v>
      </c>
      <c r="O7" s="3">
        <v>52</v>
      </c>
      <c r="P7" s="3">
        <v>14</v>
      </c>
      <c r="Q7" s="3">
        <v>26</v>
      </c>
      <c r="R7" s="3">
        <v>520</v>
      </c>
      <c r="S7" s="3">
        <v>5</v>
      </c>
      <c r="T7">
        <f t="shared" si="0"/>
        <v>-12</v>
      </c>
    </row>
    <row r="8" spans="1:21" x14ac:dyDescent="0.2">
      <c r="A8" s="3">
        <v>807</v>
      </c>
      <c r="B8" s="4" t="s">
        <v>20</v>
      </c>
      <c r="C8" s="3" t="s">
        <v>25</v>
      </c>
      <c r="D8" s="3">
        <v>15</v>
      </c>
      <c r="E8" s="3">
        <v>15</v>
      </c>
      <c r="F8" s="3" t="s">
        <v>27</v>
      </c>
      <c r="G8" s="3" t="s">
        <v>23</v>
      </c>
      <c r="H8" s="3">
        <v>72</v>
      </c>
      <c r="I8" s="3">
        <v>19</v>
      </c>
      <c r="J8" s="3">
        <v>13</v>
      </c>
      <c r="K8" s="3">
        <v>16</v>
      </c>
      <c r="L8" s="3">
        <v>3</v>
      </c>
      <c r="M8" s="3">
        <v>1</v>
      </c>
      <c r="N8" s="3">
        <v>30</v>
      </c>
      <c r="O8" s="3">
        <v>54</v>
      </c>
      <c r="P8" s="3">
        <v>13</v>
      </c>
      <c r="Q8" s="3">
        <v>23</v>
      </c>
      <c r="R8" s="3">
        <v>550</v>
      </c>
      <c r="S8" s="3">
        <v>9</v>
      </c>
      <c r="T8">
        <f t="shared" si="0"/>
        <v>-10</v>
      </c>
    </row>
    <row r="9" spans="1:21" x14ac:dyDescent="0.2">
      <c r="A9" s="3">
        <v>808</v>
      </c>
      <c r="B9" s="4" t="s">
        <v>20</v>
      </c>
      <c r="C9" s="3" t="s">
        <v>25</v>
      </c>
      <c r="D9" s="3">
        <v>15</v>
      </c>
      <c r="E9" s="3">
        <v>15</v>
      </c>
      <c r="F9" s="3" t="s">
        <v>22</v>
      </c>
      <c r="G9" s="3" t="s">
        <v>26</v>
      </c>
      <c r="H9" s="3">
        <v>68</v>
      </c>
      <c r="I9" s="3">
        <v>17</v>
      </c>
      <c r="J9" s="3">
        <v>12</v>
      </c>
      <c r="K9" s="3">
        <v>12</v>
      </c>
      <c r="L9" s="3">
        <v>39</v>
      </c>
      <c r="M9" s="3">
        <v>10</v>
      </c>
      <c r="N9" s="3">
        <v>28</v>
      </c>
      <c r="O9" s="3">
        <v>46</v>
      </c>
      <c r="P9" s="3">
        <v>5</v>
      </c>
      <c r="Q9" s="3">
        <v>12</v>
      </c>
      <c r="R9" s="3">
        <v>1150</v>
      </c>
      <c r="S9" s="3">
        <v>10</v>
      </c>
      <c r="T9">
        <f t="shared" si="0"/>
        <v>-7</v>
      </c>
    </row>
    <row r="10" spans="1:21" x14ac:dyDescent="0.2">
      <c r="A10" s="3">
        <v>809</v>
      </c>
      <c r="B10" s="4" t="s">
        <v>20</v>
      </c>
      <c r="C10" s="3" t="s">
        <v>21</v>
      </c>
      <c r="D10" s="3">
        <v>15</v>
      </c>
      <c r="E10" s="3">
        <v>15</v>
      </c>
      <c r="F10" s="3" t="s">
        <v>27</v>
      </c>
      <c r="G10" s="3" t="s">
        <v>26</v>
      </c>
      <c r="H10" s="3">
        <v>71</v>
      </c>
      <c r="I10" s="3">
        <v>22</v>
      </c>
      <c r="J10" s="3">
        <v>12</v>
      </c>
      <c r="K10" s="3">
        <v>14</v>
      </c>
      <c r="L10" s="3">
        <v>35</v>
      </c>
      <c r="M10" s="3">
        <v>9</v>
      </c>
      <c r="N10" s="3">
        <v>30</v>
      </c>
      <c r="O10" s="3">
        <v>41</v>
      </c>
      <c r="P10" s="3">
        <v>35</v>
      </c>
      <c r="Q10" s="3">
        <v>32</v>
      </c>
      <c r="R10" s="3">
        <v>400</v>
      </c>
      <c r="S10" s="3">
        <v>7</v>
      </c>
      <c r="T10">
        <f t="shared" si="0"/>
        <v>3</v>
      </c>
    </row>
    <row r="11" spans="1:21" x14ac:dyDescent="0.2">
      <c r="A11" s="3">
        <v>810</v>
      </c>
      <c r="B11" s="4" t="s">
        <v>20</v>
      </c>
      <c r="C11" s="3" t="s">
        <v>21</v>
      </c>
      <c r="D11" s="3">
        <v>15</v>
      </c>
      <c r="E11" s="3">
        <v>15</v>
      </c>
      <c r="F11" s="3" t="s">
        <v>22</v>
      </c>
      <c r="G11" s="3" t="s">
        <v>26</v>
      </c>
      <c r="H11" s="3">
        <v>68</v>
      </c>
      <c r="I11" s="3">
        <v>20</v>
      </c>
      <c r="J11" s="3">
        <v>14</v>
      </c>
      <c r="K11" s="3">
        <v>17</v>
      </c>
      <c r="L11" s="3">
        <v>39</v>
      </c>
      <c r="M11" s="3">
        <v>11</v>
      </c>
      <c r="N11" s="3">
        <v>30</v>
      </c>
      <c r="O11" s="3">
        <v>54</v>
      </c>
      <c r="P11" s="3">
        <v>34</v>
      </c>
      <c r="Q11" s="3">
        <v>32</v>
      </c>
      <c r="R11" s="3">
        <v>300</v>
      </c>
      <c r="S11" s="3">
        <v>3</v>
      </c>
      <c r="T11">
        <f t="shared" si="0"/>
        <v>2</v>
      </c>
    </row>
    <row r="12" spans="1:21" x14ac:dyDescent="0.2">
      <c r="A12" s="3">
        <v>811</v>
      </c>
      <c r="B12" s="4" t="s">
        <v>20</v>
      </c>
      <c r="C12" s="3" t="s">
        <v>21</v>
      </c>
      <c r="D12" s="3">
        <v>15</v>
      </c>
      <c r="E12" s="3">
        <v>15</v>
      </c>
      <c r="F12" s="3" t="s">
        <v>27</v>
      </c>
      <c r="G12" s="3" t="s">
        <v>26</v>
      </c>
      <c r="H12" s="3">
        <v>68</v>
      </c>
      <c r="I12" s="3">
        <v>12</v>
      </c>
      <c r="J12" s="3">
        <v>12</v>
      </c>
      <c r="K12" s="3">
        <v>12</v>
      </c>
      <c r="L12" s="3">
        <v>39</v>
      </c>
      <c r="M12" s="3">
        <v>5</v>
      </c>
      <c r="N12" s="3">
        <v>29</v>
      </c>
      <c r="O12" s="3">
        <v>47</v>
      </c>
      <c r="P12" s="3">
        <v>34</v>
      </c>
      <c r="Q12" s="3">
        <v>31</v>
      </c>
      <c r="R12" s="3">
        <v>200</v>
      </c>
      <c r="S12" s="3">
        <v>2</v>
      </c>
      <c r="T12">
        <f t="shared" si="0"/>
        <v>3</v>
      </c>
    </row>
    <row r="13" spans="1:21" x14ac:dyDescent="0.2">
      <c r="A13" s="3">
        <v>813</v>
      </c>
      <c r="B13" s="4" t="s">
        <v>20</v>
      </c>
      <c r="C13" s="3" t="s">
        <v>25</v>
      </c>
      <c r="D13" s="3">
        <v>15</v>
      </c>
      <c r="E13" s="3">
        <v>15</v>
      </c>
      <c r="F13" s="3" t="s">
        <v>22</v>
      </c>
      <c r="G13" s="3" t="s">
        <v>26</v>
      </c>
      <c r="H13" s="3">
        <v>83</v>
      </c>
      <c r="I13" s="3">
        <v>20</v>
      </c>
      <c r="J13" s="3">
        <v>6</v>
      </c>
      <c r="K13" s="3">
        <v>12</v>
      </c>
      <c r="L13" s="4" t="s">
        <v>24</v>
      </c>
      <c r="M13" s="3">
        <v>9</v>
      </c>
      <c r="N13" s="3">
        <v>29</v>
      </c>
      <c r="O13" s="3">
        <v>44</v>
      </c>
      <c r="P13" s="3">
        <v>34</v>
      </c>
      <c r="Q13" s="3">
        <v>38</v>
      </c>
      <c r="R13" s="3">
        <v>600</v>
      </c>
      <c r="S13" s="3">
        <v>3</v>
      </c>
      <c r="T13">
        <f t="shared" si="0"/>
        <v>-4</v>
      </c>
    </row>
    <row r="14" spans="1:21" x14ac:dyDescent="0.2">
      <c r="A14" s="3">
        <v>814</v>
      </c>
      <c r="B14" s="4" t="s">
        <v>20</v>
      </c>
      <c r="C14" s="3" t="s">
        <v>21</v>
      </c>
      <c r="D14" s="3">
        <v>15</v>
      </c>
      <c r="E14" s="3">
        <v>15</v>
      </c>
      <c r="F14" s="3" t="s">
        <v>22</v>
      </c>
      <c r="G14" s="3" t="s">
        <v>26</v>
      </c>
      <c r="H14" s="3">
        <v>61</v>
      </c>
      <c r="I14" s="3">
        <v>12</v>
      </c>
      <c r="J14" s="3">
        <v>12</v>
      </c>
      <c r="K14" s="4" t="s">
        <v>24</v>
      </c>
      <c r="L14" s="3">
        <v>39</v>
      </c>
      <c r="M14" s="3">
        <v>11</v>
      </c>
      <c r="N14" s="3">
        <v>27</v>
      </c>
      <c r="O14" s="3">
        <v>43</v>
      </c>
      <c r="P14" s="3">
        <v>34</v>
      </c>
      <c r="Q14" s="3">
        <v>41</v>
      </c>
      <c r="R14" s="3">
        <v>1500</v>
      </c>
      <c r="S14" s="3">
        <v>3</v>
      </c>
      <c r="T14">
        <f t="shared" si="0"/>
        <v>-7</v>
      </c>
    </row>
    <row r="15" spans="1:21" x14ac:dyDescent="0.2">
      <c r="A15" s="3">
        <v>815</v>
      </c>
      <c r="B15" s="4" t="s">
        <v>20</v>
      </c>
      <c r="C15" s="3" t="s">
        <v>21</v>
      </c>
      <c r="D15" s="3">
        <v>16</v>
      </c>
      <c r="E15" s="3">
        <v>15</v>
      </c>
      <c r="F15" s="3" t="s">
        <v>22</v>
      </c>
      <c r="G15" s="3" t="s">
        <v>26</v>
      </c>
      <c r="H15" s="3">
        <v>55</v>
      </c>
      <c r="I15" s="3">
        <v>16</v>
      </c>
      <c r="J15" s="3">
        <v>16</v>
      </c>
      <c r="K15" s="3">
        <v>16</v>
      </c>
      <c r="L15" s="3">
        <v>38</v>
      </c>
      <c r="M15" s="3">
        <v>13</v>
      </c>
      <c r="N15" s="3">
        <v>29</v>
      </c>
      <c r="O15" s="3">
        <v>16</v>
      </c>
      <c r="P15" s="3">
        <v>33</v>
      </c>
      <c r="Q15" s="3">
        <v>29</v>
      </c>
      <c r="R15" s="3">
        <v>500</v>
      </c>
      <c r="S15" s="3">
        <v>7</v>
      </c>
      <c r="T15">
        <f t="shared" si="0"/>
        <v>4</v>
      </c>
    </row>
    <row r="16" spans="1:21" x14ac:dyDescent="0.2">
      <c r="A16" s="3">
        <v>816</v>
      </c>
      <c r="B16" s="4" t="s">
        <v>20</v>
      </c>
      <c r="C16" s="3" t="s">
        <v>25</v>
      </c>
      <c r="D16" s="3">
        <v>14</v>
      </c>
      <c r="E16" s="3">
        <v>16</v>
      </c>
      <c r="F16" s="3" t="s">
        <v>27</v>
      </c>
      <c r="G16" s="3" t="s">
        <v>23</v>
      </c>
      <c r="H16" s="3">
        <v>49</v>
      </c>
      <c r="I16" s="3">
        <v>14</v>
      </c>
      <c r="J16" s="3">
        <v>6</v>
      </c>
      <c r="K16" s="3">
        <v>6</v>
      </c>
      <c r="L16" s="3">
        <v>38</v>
      </c>
      <c r="M16" s="3">
        <v>12</v>
      </c>
      <c r="N16" s="3">
        <v>28</v>
      </c>
      <c r="O16" s="3">
        <v>28</v>
      </c>
      <c r="P16" s="3">
        <v>18</v>
      </c>
      <c r="Q16" s="3">
        <v>22</v>
      </c>
      <c r="R16" s="3">
        <v>400</v>
      </c>
      <c r="S16" s="3">
        <v>3</v>
      </c>
      <c r="T16">
        <f t="shared" si="0"/>
        <v>-4</v>
      </c>
    </row>
    <row r="17" spans="1:21" x14ac:dyDescent="0.2">
      <c r="A17" s="3">
        <v>817</v>
      </c>
      <c r="B17" s="4" t="s">
        <v>20</v>
      </c>
      <c r="C17" s="3" t="s">
        <v>25</v>
      </c>
      <c r="D17" s="3">
        <v>19</v>
      </c>
      <c r="E17" s="3">
        <v>15</v>
      </c>
      <c r="F17" s="3" t="s">
        <v>27</v>
      </c>
      <c r="G17" s="3" t="s">
        <v>26</v>
      </c>
      <c r="H17" s="3">
        <v>71</v>
      </c>
      <c r="I17" s="3">
        <v>18</v>
      </c>
      <c r="J17" s="3">
        <v>16</v>
      </c>
      <c r="K17" s="3">
        <v>18</v>
      </c>
      <c r="L17" s="3">
        <v>39</v>
      </c>
      <c r="M17" s="3">
        <v>0</v>
      </c>
      <c r="N17" s="3">
        <v>29</v>
      </c>
      <c r="O17" s="3">
        <v>55</v>
      </c>
      <c r="P17" s="3">
        <v>14</v>
      </c>
      <c r="Q17" s="3">
        <v>23</v>
      </c>
      <c r="R17" s="3">
        <v>640</v>
      </c>
      <c r="S17" s="3">
        <v>3</v>
      </c>
      <c r="T17">
        <f t="shared" si="0"/>
        <v>-9</v>
      </c>
    </row>
    <row r="18" spans="1:21" x14ac:dyDescent="0.2">
      <c r="A18" s="3">
        <v>818</v>
      </c>
      <c r="B18" s="4" t="s">
        <v>20</v>
      </c>
      <c r="C18" s="3" t="s">
        <v>21</v>
      </c>
      <c r="D18" s="3">
        <v>15</v>
      </c>
      <c r="E18" s="3">
        <v>15</v>
      </c>
      <c r="F18" s="3" t="s">
        <v>27</v>
      </c>
      <c r="G18" s="3" t="s">
        <v>23</v>
      </c>
      <c r="H18" s="3">
        <v>74</v>
      </c>
      <c r="I18" s="3">
        <v>18</v>
      </c>
      <c r="J18" s="3">
        <v>16</v>
      </c>
      <c r="K18" s="3">
        <v>16</v>
      </c>
      <c r="L18" s="3">
        <v>38</v>
      </c>
      <c r="M18" s="3">
        <v>5</v>
      </c>
      <c r="N18" s="3">
        <v>27</v>
      </c>
      <c r="O18" s="3">
        <v>54</v>
      </c>
      <c r="P18" s="3">
        <v>22</v>
      </c>
      <c r="Q18" s="3">
        <v>12</v>
      </c>
      <c r="R18" s="3">
        <v>600</v>
      </c>
      <c r="S18" s="3">
        <v>3</v>
      </c>
      <c r="T18">
        <f t="shared" si="0"/>
        <v>10</v>
      </c>
    </row>
    <row r="19" spans="1:21" x14ac:dyDescent="0.2">
      <c r="A19" s="3">
        <v>819</v>
      </c>
      <c r="B19" s="4" t="s">
        <v>20</v>
      </c>
      <c r="C19" s="3" t="s">
        <v>25</v>
      </c>
      <c r="D19" s="3">
        <v>15</v>
      </c>
      <c r="E19" s="3">
        <v>15</v>
      </c>
      <c r="F19" s="3" t="s">
        <v>22</v>
      </c>
      <c r="G19" s="3" t="s">
        <v>26</v>
      </c>
      <c r="H19" s="3">
        <v>76</v>
      </c>
      <c r="I19" s="3">
        <v>18</v>
      </c>
      <c r="J19" s="3">
        <v>12</v>
      </c>
      <c r="K19" s="3">
        <v>9</v>
      </c>
      <c r="L19" s="3">
        <v>39</v>
      </c>
      <c r="M19" s="3">
        <v>5</v>
      </c>
      <c r="N19" s="3">
        <v>30</v>
      </c>
      <c r="O19" s="3">
        <v>53</v>
      </c>
      <c r="P19" s="3">
        <v>32</v>
      </c>
      <c r="Q19" s="3">
        <v>33</v>
      </c>
      <c r="R19" s="3">
        <v>600</v>
      </c>
      <c r="S19" s="3">
        <v>6</v>
      </c>
      <c r="T19">
        <f t="shared" si="0"/>
        <v>-1</v>
      </c>
    </row>
    <row r="20" spans="1:21" x14ac:dyDescent="0.2">
      <c r="A20" s="3">
        <v>820</v>
      </c>
      <c r="B20" s="4" t="s">
        <v>20</v>
      </c>
      <c r="C20" s="3" t="s">
        <v>21</v>
      </c>
      <c r="D20" s="3">
        <v>15</v>
      </c>
      <c r="E20" s="3">
        <v>15</v>
      </c>
      <c r="F20" s="3" t="s">
        <v>22</v>
      </c>
      <c r="G20" s="3" t="s">
        <v>26</v>
      </c>
      <c r="H20" s="3">
        <v>72</v>
      </c>
      <c r="I20" s="3">
        <v>14</v>
      </c>
      <c r="J20" s="3">
        <v>16</v>
      </c>
      <c r="K20" s="3">
        <v>16</v>
      </c>
      <c r="L20" s="3">
        <v>39</v>
      </c>
      <c r="M20" s="3">
        <v>6</v>
      </c>
      <c r="N20" s="3">
        <v>29</v>
      </c>
      <c r="O20" s="3">
        <v>44</v>
      </c>
      <c r="P20" s="3">
        <v>12</v>
      </c>
      <c r="Q20" s="3">
        <v>27</v>
      </c>
      <c r="R20" s="3">
        <v>700</v>
      </c>
      <c r="S20" s="3">
        <v>6</v>
      </c>
      <c r="T20">
        <f t="shared" si="0"/>
        <v>-15</v>
      </c>
    </row>
    <row r="21" spans="1:21" x14ac:dyDescent="0.2">
      <c r="A21" s="3">
        <v>821</v>
      </c>
      <c r="B21" s="4" t="s">
        <v>20</v>
      </c>
      <c r="C21" s="3" t="s">
        <v>21</v>
      </c>
      <c r="D21" s="3">
        <v>15</v>
      </c>
      <c r="E21" s="3">
        <v>15</v>
      </c>
      <c r="F21" s="3" t="s">
        <v>27</v>
      </c>
      <c r="G21" s="3" t="s">
        <v>23</v>
      </c>
      <c r="H21" s="3">
        <v>49</v>
      </c>
      <c r="I21" s="3">
        <v>13</v>
      </c>
      <c r="J21" s="3">
        <v>12</v>
      </c>
      <c r="K21" s="3">
        <v>12</v>
      </c>
      <c r="L21" s="3">
        <v>39</v>
      </c>
      <c r="M21" s="3">
        <v>3</v>
      </c>
      <c r="N21" s="3">
        <v>28</v>
      </c>
      <c r="O21" s="3">
        <v>39</v>
      </c>
      <c r="P21" s="3">
        <v>22</v>
      </c>
      <c r="Q21" s="3">
        <v>16</v>
      </c>
      <c r="R21" s="3">
        <v>60</v>
      </c>
      <c r="S21" s="3">
        <v>1</v>
      </c>
      <c r="T21">
        <f t="shared" si="0"/>
        <v>6</v>
      </c>
    </row>
    <row r="22" spans="1:21" x14ac:dyDescent="0.2">
      <c r="A22" s="3">
        <v>822</v>
      </c>
      <c r="B22" s="4" t="s">
        <v>20</v>
      </c>
      <c r="C22" s="3" t="s">
        <v>21</v>
      </c>
      <c r="D22" s="3">
        <v>15</v>
      </c>
      <c r="E22" s="3">
        <v>15</v>
      </c>
      <c r="F22" s="3" t="s">
        <v>27</v>
      </c>
      <c r="G22" s="3" t="s">
        <v>26</v>
      </c>
      <c r="H22" s="3">
        <v>70</v>
      </c>
      <c r="I22" s="3">
        <v>19</v>
      </c>
      <c r="J22" s="3">
        <v>14</v>
      </c>
      <c r="K22" s="3">
        <v>19</v>
      </c>
      <c r="L22" s="3">
        <v>38</v>
      </c>
      <c r="M22" s="3">
        <v>5</v>
      </c>
      <c r="N22" s="3">
        <v>27</v>
      </c>
      <c r="O22" s="3">
        <v>54</v>
      </c>
      <c r="P22" s="3">
        <v>40</v>
      </c>
      <c r="Q22" s="3">
        <v>36</v>
      </c>
      <c r="R22" s="3">
        <v>1650</v>
      </c>
      <c r="S22" s="3">
        <v>20</v>
      </c>
      <c r="T22">
        <f t="shared" si="0"/>
        <v>4</v>
      </c>
    </row>
    <row r="23" spans="1:21" x14ac:dyDescent="0.2">
      <c r="A23" s="3">
        <v>823</v>
      </c>
      <c r="B23" s="4" t="s">
        <v>20</v>
      </c>
      <c r="C23" s="3" t="s">
        <v>25</v>
      </c>
      <c r="D23" s="3">
        <v>15</v>
      </c>
      <c r="E23" s="3">
        <v>15</v>
      </c>
      <c r="F23" s="3" t="s">
        <v>27</v>
      </c>
      <c r="G23" s="3" t="s">
        <v>23</v>
      </c>
      <c r="H23" s="3">
        <v>64</v>
      </c>
      <c r="I23" s="3">
        <v>17</v>
      </c>
      <c r="J23" s="3">
        <v>12</v>
      </c>
      <c r="K23" s="3">
        <v>12</v>
      </c>
      <c r="L23" s="3">
        <v>37</v>
      </c>
      <c r="M23" s="3">
        <v>1</v>
      </c>
      <c r="N23" s="3">
        <v>29</v>
      </c>
      <c r="O23" s="3">
        <v>54</v>
      </c>
      <c r="P23" s="3">
        <v>20</v>
      </c>
      <c r="Q23" s="3">
        <v>24</v>
      </c>
      <c r="R23" s="3">
        <v>1000</v>
      </c>
      <c r="S23" s="3">
        <v>3</v>
      </c>
      <c r="T23">
        <f t="shared" si="0"/>
        <v>-4</v>
      </c>
    </row>
    <row r="24" spans="1:21" x14ac:dyDescent="0.2">
      <c r="A24" s="3">
        <v>824</v>
      </c>
      <c r="B24" s="4" t="s">
        <v>20</v>
      </c>
      <c r="C24" s="3" t="s">
        <v>25</v>
      </c>
      <c r="D24" s="3">
        <v>15</v>
      </c>
      <c r="E24" s="3">
        <v>15</v>
      </c>
      <c r="F24" s="3" t="s">
        <v>22</v>
      </c>
      <c r="G24" s="3" t="s">
        <v>26</v>
      </c>
      <c r="H24" s="3">
        <v>78</v>
      </c>
      <c r="I24" s="3">
        <v>14</v>
      </c>
      <c r="J24" s="3">
        <v>12</v>
      </c>
      <c r="K24" s="3">
        <v>12</v>
      </c>
      <c r="L24" s="3">
        <v>37</v>
      </c>
      <c r="M24" s="3">
        <v>17</v>
      </c>
      <c r="N24" s="3">
        <v>27</v>
      </c>
      <c r="O24" s="3">
        <v>45</v>
      </c>
      <c r="P24" s="3">
        <v>30</v>
      </c>
      <c r="Q24" s="3">
        <v>36</v>
      </c>
      <c r="R24" s="3">
        <v>1175</v>
      </c>
      <c r="S24" s="3">
        <v>6</v>
      </c>
      <c r="T24">
        <f t="shared" si="0"/>
        <v>-6</v>
      </c>
      <c r="U24" s="3" t="s">
        <v>95</v>
      </c>
    </row>
    <row r="25" spans="1:21" x14ac:dyDescent="0.2">
      <c r="A25" s="3">
        <v>825</v>
      </c>
      <c r="B25" s="4" t="s">
        <v>20</v>
      </c>
      <c r="C25" s="3" t="s">
        <v>21</v>
      </c>
      <c r="D25" s="3">
        <v>15</v>
      </c>
      <c r="E25" s="3">
        <v>15</v>
      </c>
      <c r="F25" s="3" t="s">
        <v>22</v>
      </c>
      <c r="G25" s="3" t="s">
        <v>23</v>
      </c>
      <c r="H25" s="3">
        <v>77</v>
      </c>
      <c r="I25" s="3">
        <v>16</v>
      </c>
      <c r="J25" s="3">
        <v>14</v>
      </c>
      <c r="K25" s="3">
        <v>20</v>
      </c>
      <c r="L25" s="3">
        <v>37</v>
      </c>
      <c r="M25" s="3">
        <v>5</v>
      </c>
      <c r="N25" s="3">
        <v>29</v>
      </c>
      <c r="O25" s="3">
        <v>53</v>
      </c>
      <c r="P25" s="3">
        <v>28</v>
      </c>
      <c r="Q25" s="3">
        <v>26</v>
      </c>
      <c r="R25" s="3">
        <v>600</v>
      </c>
      <c r="S25" s="3">
        <v>1</v>
      </c>
      <c r="T25">
        <f t="shared" si="0"/>
        <v>2</v>
      </c>
    </row>
    <row r="26" spans="1:21" x14ac:dyDescent="0.2">
      <c r="A26" s="3">
        <v>826</v>
      </c>
      <c r="B26" s="4" t="s">
        <v>20</v>
      </c>
      <c r="C26" s="3" t="s">
        <v>21</v>
      </c>
      <c r="D26" s="3">
        <v>15</v>
      </c>
      <c r="E26" s="3">
        <v>15</v>
      </c>
      <c r="F26" s="3" t="s">
        <v>22</v>
      </c>
      <c r="G26" s="3" t="s">
        <v>26</v>
      </c>
      <c r="H26" s="3">
        <v>66</v>
      </c>
      <c r="I26" s="3">
        <v>23</v>
      </c>
      <c r="J26" s="3">
        <v>13</v>
      </c>
      <c r="K26" s="3">
        <v>12</v>
      </c>
      <c r="L26" s="3">
        <v>39</v>
      </c>
      <c r="M26" s="3">
        <v>3</v>
      </c>
      <c r="N26" s="3">
        <v>30</v>
      </c>
      <c r="O26" s="3">
        <v>55</v>
      </c>
      <c r="P26" s="3">
        <v>21</v>
      </c>
      <c r="Q26" s="3">
        <v>15</v>
      </c>
      <c r="R26" s="3">
        <v>700</v>
      </c>
      <c r="S26" s="3">
        <v>10</v>
      </c>
      <c r="T26">
        <f t="shared" si="0"/>
        <v>6</v>
      </c>
    </row>
    <row r="27" spans="1:21" x14ac:dyDescent="0.2">
      <c r="A27" s="3">
        <v>827</v>
      </c>
      <c r="B27" s="4" t="s">
        <v>20</v>
      </c>
      <c r="C27" s="3" t="s">
        <v>25</v>
      </c>
      <c r="D27" s="3">
        <v>15</v>
      </c>
      <c r="E27" s="3">
        <v>15</v>
      </c>
      <c r="F27" s="3" t="s">
        <v>27</v>
      </c>
      <c r="G27" s="3" t="s">
        <v>26</v>
      </c>
      <c r="H27" s="3">
        <v>68</v>
      </c>
      <c r="I27" s="3">
        <v>19</v>
      </c>
      <c r="J27" s="3">
        <v>15</v>
      </c>
      <c r="K27" s="3">
        <v>16</v>
      </c>
      <c r="L27" s="3">
        <v>37</v>
      </c>
      <c r="M27" s="3">
        <v>8</v>
      </c>
      <c r="N27" s="3">
        <v>28</v>
      </c>
      <c r="O27" s="3">
        <v>51</v>
      </c>
      <c r="P27" s="3">
        <v>13</v>
      </c>
      <c r="Q27" s="3">
        <v>19</v>
      </c>
      <c r="R27" s="3">
        <v>1796</v>
      </c>
      <c r="S27" s="3">
        <v>9</v>
      </c>
      <c r="T27">
        <f t="shared" si="0"/>
        <v>-6</v>
      </c>
    </row>
    <row r="28" spans="1:21" x14ac:dyDescent="0.2">
      <c r="A28" s="3">
        <v>828</v>
      </c>
      <c r="B28" s="4" t="s">
        <v>20</v>
      </c>
      <c r="C28" s="3" t="s">
        <v>25</v>
      </c>
      <c r="D28" s="3">
        <v>15</v>
      </c>
      <c r="E28" s="3">
        <v>15</v>
      </c>
      <c r="F28" s="3" t="s">
        <v>22</v>
      </c>
      <c r="G28" s="3" t="s">
        <v>23</v>
      </c>
      <c r="H28" s="3">
        <v>76</v>
      </c>
      <c r="I28" s="3">
        <v>20</v>
      </c>
      <c r="J28" s="3">
        <v>8</v>
      </c>
      <c r="K28" s="3">
        <v>8</v>
      </c>
      <c r="L28" s="3">
        <v>39</v>
      </c>
      <c r="M28" s="3">
        <v>1</v>
      </c>
      <c r="N28" s="3">
        <v>30</v>
      </c>
      <c r="O28" s="3">
        <v>45</v>
      </c>
      <c r="P28" s="3">
        <v>10</v>
      </c>
      <c r="Q28" s="3">
        <v>18</v>
      </c>
      <c r="R28" s="3">
        <v>300</v>
      </c>
      <c r="S28" s="3">
        <v>2</v>
      </c>
      <c r="T28">
        <f t="shared" si="0"/>
        <v>-8</v>
      </c>
    </row>
    <row r="29" spans="1:21" x14ac:dyDescent="0.2">
      <c r="A29" s="3">
        <v>829</v>
      </c>
      <c r="B29" s="4" t="s">
        <v>20</v>
      </c>
      <c r="C29" s="3" t="s">
        <v>25</v>
      </c>
      <c r="D29" s="3">
        <v>15</v>
      </c>
      <c r="E29" s="3">
        <v>15</v>
      </c>
      <c r="F29" s="3" t="s">
        <v>27</v>
      </c>
      <c r="G29" s="3" t="s">
        <v>23</v>
      </c>
      <c r="H29" s="3">
        <v>73</v>
      </c>
      <c r="I29" s="3">
        <v>18</v>
      </c>
      <c r="J29" s="3">
        <v>12</v>
      </c>
      <c r="K29" s="3">
        <v>13</v>
      </c>
      <c r="L29" s="3">
        <v>38</v>
      </c>
      <c r="M29" s="3">
        <v>15</v>
      </c>
      <c r="N29" s="3">
        <v>29</v>
      </c>
      <c r="O29" s="3">
        <v>42</v>
      </c>
      <c r="P29" s="3">
        <v>16</v>
      </c>
      <c r="Q29" s="3">
        <v>18</v>
      </c>
      <c r="R29" s="3">
        <v>338</v>
      </c>
      <c r="S29" s="3">
        <v>5</v>
      </c>
      <c r="T29">
        <f t="shared" si="0"/>
        <v>-2</v>
      </c>
      <c r="U29" s="3" t="s">
        <v>95</v>
      </c>
    </row>
    <row r="30" spans="1:21" x14ac:dyDescent="0.2">
      <c r="A30" s="3">
        <v>890</v>
      </c>
      <c r="B30" s="4" t="s">
        <v>28</v>
      </c>
      <c r="C30" s="3" t="s">
        <v>24</v>
      </c>
      <c r="D30" s="3">
        <v>15</v>
      </c>
      <c r="E30" s="3">
        <v>15</v>
      </c>
      <c r="F30" s="3" t="s">
        <v>22</v>
      </c>
      <c r="G30" s="3" t="s">
        <v>23</v>
      </c>
      <c r="H30" s="3">
        <v>66</v>
      </c>
      <c r="I30" s="3" t="s">
        <v>29</v>
      </c>
      <c r="J30" s="3">
        <v>12</v>
      </c>
      <c r="K30" s="3">
        <v>12</v>
      </c>
      <c r="L30" s="3">
        <v>39</v>
      </c>
      <c r="M30" s="3">
        <v>0</v>
      </c>
      <c r="N30" s="3">
        <v>30</v>
      </c>
      <c r="O30" s="3">
        <v>48</v>
      </c>
      <c r="P30" s="3" t="s">
        <v>24</v>
      </c>
      <c r="Q30" s="3" t="s">
        <v>24</v>
      </c>
      <c r="R30" s="3" t="s">
        <v>24</v>
      </c>
      <c r="S30" s="3" t="s">
        <v>24</v>
      </c>
      <c r="T30" t="e">
        <f t="shared" si="0"/>
        <v>#VALUE!</v>
      </c>
    </row>
    <row r="31" spans="1:21" x14ac:dyDescent="0.2">
      <c r="A31" s="3">
        <v>891</v>
      </c>
      <c r="B31" s="4" t="s">
        <v>28</v>
      </c>
      <c r="C31" s="3" t="s">
        <v>24</v>
      </c>
      <c r="D31" s="3">
        <v>15</v>
      </c>
      <c r="E31" s="3">
        <v>15</v>
      </c>
      <c r="F31" s="3" t="s">
        <v>22</v>
      </c>
      <c r="G31" s="3" t="s">
        <v>26</v>
      </c>
      <c r="H31" s="3">
        <v>80</v>
      </c>
      <c r="I31" s="3">
        <v>16</v>
      </c>
      <c r="J31" s="3">
        <v>16</v>
      </c>
      <c r="K31" s="3">
        <v>12</v>
      </c>
      <c r="L31" s="3">
        <v>34</v>
      </c>
      <c r="M31" s="3">
        <v>4</v>
      </c>
      <c r="N31" s="3">
        <v>29</v>
      </c>
      <c r="O31" s="3">
        <v>49</v>
      </c>
      <c r="P31" s="3" t="s">
        <v>24</v>
      </c>
      <c r="Q31" s="3" t="s">
        <v>24</v>
      </c>
      <c r="R31" s="3" t="s">
        <v>24</v>
      </c>
      <c r="S31" s="3" t="s">
        <v>24</v>
      </c>
      <c r="T31" t="e">
        <f t="shared" si="0"/>
        <v>#VALUE!</v>
      </c>
    </row>
    <row r="32" spans="1:21" x14ac:dyDescent="0.2">
      <c r="A32" s="3">
        <v>892</v>
      </c>
      <c r="B32" s="4" t="s">
        <v>28</v>
      </c>
      <c r="C32" s="3" t="s">
        <v>24</v>
      </c>
      <c r="D32" s="3">
        <v>75</v>
      </c>
      <c r="E32" s="3">
        <v>16</v>
      </c>
      <c r="F32" s="3" t="s">
        <v>22</v>
      </c>
      <c r="G32" s="3" t="s">
        <v>23</v>
      </c>
      <c r="H32" s="3">
        <v>64</v>
      </c>
      <c r="I32" s="3">
        <v>14</v>
      </c>
      <c r="J32" s="3">
        <v>12</v>
      </c>
      <c r="K32" s="3">
        <v>12</v>
      </c>
      <c r="L32" s="3">
        <v>39</v>
      </c>
      <c r="M32" s="3">
        <v>4</v>
      </c>
      <c r="N32" s="3">
        <v>27</v>
      </c>
      <c r="O32" s="3">
        <v>44</v>
      </c>
      <c r="P32" s="3" t="s">
        <v>24</v>
      </c>
      <c r="Q32" s="3" t="s">
        <v>24</v>
      </c>
      <c r="R32" s="3" t="s">
        <v>24</v>
      </c>
      <c r="S32" s="3" t="s">
        <v>24</v>
      </c>
      <c r="T32" t="e">
        <f t="shared" si="0"/>
        <v>#VALUE!</v>
      </c>
    </row>
    <row r="33" spans="1:21" x14ac:dyDescent="0.2">
      <c r="A33" s="3">
        <v>893</v>
      </c>
      <c r="B33" s="4" t="s">
        <v>28</v>
      </c>
      <c r="C33" s="3" t="s">
        <v>24</v>
      </c>
      <c r="D33" s="3">
        <v>14</v>
      </c>
      <c r="E33" s="3">
        <v>15</v>
      </c>
      <c r="F33" s="3" t="s">
        <v>22</v>
      </c>
      <c r="G33" s="3" t="s">
        <v>23</v>
      </c>
      <c r="H33" s="3">
        <v>64</v>
      </c>
      <c r="I33" s="3">
        <v>12</v>
      </c>
      <c r="J33" s="4" t="s">
        <v>24</v>
      </c>
      <c r="K33" s="4" t="s">
        <v>24</v>
      </c>
      <c r="L33" s="4" t="s">
        <v>24</v>
      </c>
      <c r="M33" s="3">
        <v>6</v>
      </c>
      <c r="N33" s="3">
        <v>27</v>
      </c>
      <c r="O33" s="3">
        <v>21</v>
      </c>
      <c r="P33" s="3" t="s">
        <v>24</v>
      </c>
      <c r="Q33" s="3" t="s">
        <v>24</v>
      </c>
      <c r="R33" s="3" t="s">
        <v>24</v>
      </c>
      <c r="S33" s="3" t="s">
        <v>24</v>
      </c>
      <c r="T33" t="e">
        <f t="shared" si="0"/>
        <v>#VALUE!</v>
      </c>
    </row>
    <row r="34" spans="1:21" x14ac:dyDescent="0.2">
      <c r="A34" s="3">
        <v>894</v>
      </c>
      <c r="B34" s="4" t="s">
        <v>28</v>
      </c>
      <c r="C34" s="3" t="s">
        <v>24</v>
      </c>
      <c r="D34" s="3">
        <v>15</v>
      </c>
      <c r="E34" s="3">
        <v>15</v>
      </c>
      <c r="F34" s="3" t="s">
        <v>22</v>
      </c>
      <c r="G34" s="3" t="s">
        <v>23</v>
      </c>
      <c r="H34" s="3">
        <v>69</v>
      </c>
      <c r="I34" s="3">
        <v>19</v>
      </c>
      <c r="J34" s="3">
        <v>16</v>
      </c>
      <c r="K34" s="3">
        <v>10</v>
      </c>
      <c r="L34" s="3">
        <v>39</v>
      </c>
      <c r="M34" s="3">
        <v>0</v>
      </c>
      <c r="N34" s="3">
        <v>30</v>
      </c>
      <c r="O34" s="3">
        <v>48</v>
      </c>
      <c r="P34" s="3" t="s">
        <v>24</v>
      </c>
      <c r="Q34" s="3" t="s">
        <v>24</v>
      </c>
      <c r="R34" s="3" t="s">
        <v>24</v>
      </c>
      <c r="S34" s="3" t="s">
        <v>24</v>
      </c>
      <c r="T34" t="e">
        <f t="shared" si="0"/>
        <v>#VALUE!</v>
      </c>
    </row>
    <row r="35" spans="1:21" x14ac:dyDescent="0.2">
      <c r="A35" s="3">
        <v>895</v>
      </c>
      <c r="B35" s="4" t="s">
        <v>28</v>
      </c>
      <c r="C35" s="3" t="s">
        <v>24</v>
      </c>
      <c r="D35" s="3">
        <v>15</v>
      </c>
      <c r="E35" s="3">
        <v>15</v>
      </c>
      <c r="F35" s="3" t="s">
        <v>22</v>
      </c>
      <c r="G35" s="3" t="s">
        <v>26</v>
      </c>
      <c r="H35" s="3">
        <v>69</v>
      </c>
      <c r="I35" s="3">
        <v>14</v>
      </c>
      <c r="J35" s="3">
        <v>12</v>
      </c>
      <c r="K35" s="3">
        <v>8</v>
      </c>
      <c r="L35" s="3">
        <v>28</v>
      </c>
      <c r="M35" s="3">
        <v>14</v>
      </c>
      <c r="N35" s="3">
        <v>29</v>
      </c>
      <c r="O35" s="3">
        <v>46</v>
      </c>
      <c r="P35" s="3" t="s">
        <v>24</v>
      </c>
      <c r="Q35" s="3" t="s">
        <v>24</v>
      </c>
      <c r="R35" s="3" t="s">
        <v>24</v>
      </c>
      <c r="S35" s="3" t="s">
        <v>24</v>
      </c>
      <c r="T35" t="e">
        <f t="shared" si="0"/>
        <v>#VALUE!</v>
      </c>
      <c r="U35" s="3" t="s">
        <v>95</v>
      </c>
    </row>
    <row r="36" spans="1:21" x14ac:dyDescent="0.2">
      <c r="A36" s="3">
        <v>896</v>
      </c>
      <c r="B36" s="4" t="s">
        <v>28</v>
      </c>
      <c r="C36" s="3" t="s">
        <v>24</v>
      </c>
      <c r="D36" s="4" t="s">
        <v>24</v>
      </c>
      <c r="E36" s="4" t="s">
        <v>24</v>
      </c>
      <c r="F36" s="3" t="s">
        <v>22</v>
      </c>
      <c r="G36" s="3" t="s">
        <v>26</v>
      </c>
      <c r="H36" s="3">
        <v>58</v>
      </c>
      <c r="I36" s="3">
        <v>12</v>
      </c>
      <c r="J36" s="3">
        <v>9</v>
      </c>
      <c r="K36" s="3">
        <v>12</v>
      </c>
      <c r="L36" s="3">
        <v>37</v>
      </c>
      <c r="M36" s="3">
        <v>1</v>
      </c>
      <c r="N36" s="3">
        <v>29</v>
      </c>
      <c r="O36" s="3">
        <v>33</v>
      </c>
      <c r="P36" s="3" t="s">
        <v>24</v>
      </c>
      <c r="Q36" s="3" t="s">
        <v>24</v>
      </c>
      <c r="R36" s="3" t="s">
        <v>24</v>
      </c>
      <c r="S36" s="3" t="s">
        <v>24</v>
      </c>
      <c r="T36" t="e">
        <f t="shared" si="0"/>
        <v>#VALUE!</v>
      </c>
    </row>
    <row r="37" spans="1:21" x14ac:dyDescent="0.2">
      <c r="A37" s="3">
        <v>897</v>
      </c>
      <c r="B37" s="4" t="s">
        <v>28</v>
      </c>
      <c r="C37" s="3" t="s">
        <v>24</v>
      </c>
      <c r="D37" s="3">
        <v>15</v>
      </c>
      <c r="E37" s="3">
        <v>15</v>
      </c>
      <c r="F37" s="3" t="s">
        <v>22</v>
      </c>
      <c r="G37" s="3" t="s">
        <v>26</v>
      </c>
      <c r="H37" s="3">
        <v>70</v>
      </c>
      <c r="I37" s="3">
        <v>18</v>
      </c>
      <c r="J37" s="3">
        <v>12</v>
      </c>
      <c r="K37" s="3">
        <v>16</v>
      </c>
      <c r="L37" s="3">
        <v>32</v>
      </c>
      <c r="M37" s="3">
        <v>3</v>
      </c>
      <c r="N37" s="3">
        <v>27</v>
      </c>
      <c r="O37" s="3">
        <v>51</v>
      </c>
      <c r="P37" s="3" t="s">
        <v>24</v>
      </c>
      <c r="Q37" s="3" t="s">
        <v>24</v>
      </c>
      <c r="R37" s="3" t="s">
        <v>24</v>
      </c>
      <c r="S37" s="3" t="s">
        <v>24</v>
      </c>
      <c r="T37" t="e">
        <f t="shared" si="0"/>
        <v>#VALUE!</v>
      </c>
    </row>
    <row r="38" spans="1:21" x14ac:dyDescent="0.2">
      <c r="A38" s="3">
        <v>898</v>
      </c>
      <c r="B38" s="4" t="s">
        <v>28</v>
      </c>
      <c r="C38" s="3" t="s">
        <v>24</v>
      </c>
      <c r="D38" s="3">
        <v>15</v>
      </c>
      <c r="E38" s="3">
        <v>15</v>
      </c>
      <c r="F38" s="3" t="s">
        <v>22</v>
      </c>
      <c r="G38" s="3" t="s">
        <v>26</v>
      </c>
      <c r="H38" s="3">
        <v>64</v>
      </c>
      <c r="I38" s="3">
        <v>16</v>
      </c>
      <c r="J38" s="3">
        <v>12</v>
      </c>
      <c r="K38" s="3">
        <v>12</v>
      </c>
      <c r="L38" s="3">
        <v>39</v>
      </c>
      <c r="M38" s="3">
        <v>5</v>
      </c>
      <c r="N38" s="3">
        <v>29</v>
      </c>
      <c r="O38" s="3">
        <v>47</v>
      </c>
      <c r="P38" s="3" t="s">
        <v>24</v>
      </c>
      <c r="Q38" s="3" t="s">
        <v>24</v>
      </c>
      <c r="R38" s="3" t="s">
        <v>24</v>
      </c>
      <c r="S38" s="3" t="s">
        <v>24</v>
      </c>
      <c r="T38" t="e">
        <f t="shared" si="0"/>
        <v>#VALUE!</v>
      </c>
    </row>
    <row r="39" spans="1:21" x14ac:dyDescent="0.2">
      <c r="A39" s="3">
        <v>899</v>
      </c>
      <c r="B39" s="4" t="s">
        <v>28</v>
      </c>
      <c r="C39" s="3" t="s">
        <v>24</v>
      </c>
      <c r="D39" s="3">
        <v>15</v>
      </c>
      <c r="E39" s="3">
        <v>15</v>
      </c>
      <c r="F39" s="3" t="s">
        <v>22</v>
      </c>
      <c r="G39" s="3" t="s">
        <v>26</v>
      </c>
      <c r="H39" s="3">
        <v>52</v>
      </c>
      <c r="I39" s="3">
        <v>16</v>
      </c>
      <c r="J39" s="3">
        <v>12</v>
      </c>
      <c r="K39" s="3">
        <v>12</v>
      </c>
      <c r="L39" s="3">
        <v>37</v>
      </c>
      <c r="M39" s="3">
        <v>2</v>
      </c>
      <c r="N39" s="3">
        <v>28</v>
      </c>
      <c r="O39" s="3">
        <v>37</v>
      </c>
      <c r="P39" s="3" t="s">
        <v>24</v>
      </c>
      <c r="Q39" s="3" t="s">
        <v>24</v>
      </c>
      <c r="R39" s="3" t="s">
        <v>24</v>
      </c>
      <c r="S39" s="3" t="s">
        <v>24</v>
      </c>
      <c r="T39" t="e">
        <f t="shared" si="0"/>
        <v>#VALUE!</v>
      </c>
    </row>
    <row r="40" spans="1:21" x14ac:dyDescent="0.2">
      <c r="A40" s="3">
        <v>900</v>
      </c>
      <c r="B40" s="4" t="s">
        <v>28</v>
      </c>
      <c r="C40" s="3" t="s">
        <v>24</v>
      </c>
      <c r="D40" s="3">
        <v>15</v>
      </c>
      <c r="E40" s="3">
        <v>15</v>
      </c>
      <c r="F40" s="3" t="s">
        <v>22</v>
      </c>
      <c r="G40" s="3" t="s">
        <v>26</v>
      </c>
      <c r="H40" s="3">
        <v>84</v>
      </c>
      <c r="I40" s="3">
        <v>12</v>
      </c>
      <c r="J40" s="4" t="s">
        <v>24</v>
      </c>
      <c r="K40" s="4" t="s">
        <v>24</v>
      </c>
      <c r="L40" s="3">
        <v>39</v>
      </c>
      <c r="M40" s="3">
        <v>8</v>
      </c>
      <c r="N40" s="3">
        <v>28</v>
      </c>
      <c r="O40" s="3">
        <v>45</v>
      </c>
      <c r="P40" s="3" t="s">
        <v>24</v>
      </c>
      <c r="Q40" s="3" t="s">
        <v>24</v>
      </c>
      <c r="R40" s="3" t="s">
        <v>24</v>
      </c>
      <c r="S40" s="3" t="s">
        <v>24</v>
      </c>
      <c r="T40" t="e">
        <f t="shared" si="0"/>
        <v>#VALUE!</v>
      </c>
    </row>
    <row r="41" spans="1:21" x14ac:dyDescent="0.2">
      <c r="A41" s="3">
        <v>901</v>
      </c>
      <c r="B41" s="4" t="s">
        <v>28</v>
      </c>
      <c r="C41" s="3" t="s">
        <v>24</v>
      </c>
      <c r="D41" s="3">
        <v>15</v>
      </c>
      <c r="E41" s="3">
        <v>15</v>
      </c>
      <c r="F41" s="3" t="s">
        <v>22</v>
      </c>
      <c r="G41" s="3" t="s">
        <v>23</v>
      </c>
      <c r="H41" s="3">
        <v>69</v>
      </c>
      <c r="I41" s="3">
        <v>16</v>
      </c>
      <c r="J41" s="3">
        <v>14</v>
      </c>
      <c r="K41" s="3">
        <v>11</v>
      </c>
      <c r="L41" s="3">
        <v>39</v>
      </c>
      <c r="M41" s="3">
        <v>14</v>
      </c>
      <c r="N41" s="3">
        <v>30</v>
      </c>
      <c r="O41" s="3">
        <v>49</v>
      </c>
      <c r="P41" s="3" t="s">
        <v>24</v>
      </c>
      <c r="Q41" s="3" t="s">
        <v>24</v>
      </c>
      <c r="R41" s="3" t="s">
        <v>24</v>
      </c>
      <c r="S41" s="3" t="s">
        <v>24</v>
      </c>
      <c r="T41" t="e">
        <f t="shared" si="0"/>
        <v>#VALUE!</v>
      </c>
    </row>
    <row r="42" spans="1:21" x14ac:dyDescent="0.2">
      <c r="A42" s="3">
        <v>902</v>
      </c>
      <c r="B42" s="4" t="s">
        <v>28</v>
      </c>
      <c r="C42" s="3" t="s">
        <v>24</v>
      </c>
      <c r="D42" s="3">
        <v>15</v>
      </c>
      <c r="E42" s="3">
        <v>15</v>
      </c>
      <c r="F42" s="3" t="s">
        <v>22</v>
      </c>
      <c r="G42" s="3" t="s">
        <v>26</v>
      </c>
      <c r="H42" s="3">
        <v>83</v>
      </c>
      <c r="I42" s="3">
        <v>18</v>
      </c>
      <c r="J42" s="3">
        <v>13</v>
      </c>
      <c r="K42" s="3">
        <v>14</v>
      </c>
      <c r="L42" s="3">
        <v>25</v>
      </c>
      <c r="M42" s="3">
        <v>17</v>
      </c>
      <c r="N42" s="3">
        <v>29</v>
      </c>
      <c r="O42" s="3">
        <v>48</v>
      </c>
      <c r="P42" s="3" t="s">
        <v>24</v>
      </c>
      <c r="Q42" s="3" t="s">
        <v>24</v>
      </c>
      <c r="R42" s="3" t="s">
        <v>24</v>
      </c>
      <c r="S42" s="3" t="s">
        <v>24</v>
      </c>
      <c r="T42" t="e">
        <f t="shared" si="0"/>
        <v>#VALUE!</v>
      </c>
    </row>
    <row r="43" spans="1:21" x14ac:dyDescent="0.2">
      <c r="A43" s="3">
        <v>903</v>
      </c>
      <c r="B43" s="4" t="s">
        <v>28</v>
      </c>
      <c r="C43" s="3" t="s">
        <v>24</v>
      </c>
      <c r="D43" s="3">
        <v>15</v>
      </c>
      <c r="E43" s="3">
        <v>15</v>
      </c>
      <c r="F43" s="3" t="s">
        <v>27</v>
      </c>
      <c r="G43" s="3" t="s">
        <v>26</v>
      </c>
      <c r="H43" s="3">
        <v>83</v>
      </c>
      <c r="I43" s="3">
        <v>21</v>
      </c>
      <c r="J43" s="3">
        <v>18</v>
      </c>
      <c r="K43" s="3">
        <v>20</v>
      </c>
      <c r="L43" s="3">
        <v>38</v>
      </c>
      <c r="M43" s="3">
        <v>7</v>
      </c>
      <c r="N43" s="3">
        <v>29</v>
      </c>
      <c r="O43" s="3">
        <v>58</v>
      </c>
      <c r="P43" s="3" t="s">
        <v>24</v>
      </c>
      <c r="Q43" s="3" t="s">
        <v>24</v>
      </c>
      <c r="R43" s="3" t="s">
        <v>24</v>
      </c>
      <c r="S43" s="3" t="s">
        <v>24</v>
      </c>
      <c r="T43" t="e">
        <f t="shared" si="0"/>
        <v>#VALUE!</v>
      </c>
    </row>
    <row r="44" spans="1:21" x14ac:dyDescent="0.2">
      <c r="A44" s="3">
        <v>904</v>
      </c>
      <c r="B44" s="4" t="s">
        <v>28</v>
      </c>
      <c r="C44" s="3" t="s">
        <v>24</v>
      </c>
      <c r="D44" s="3">
        <v>15</v>
      </c>
      <c r="E44" s="3">
        <v>15</v>
      </c>
      <c r="F44" s="3" t="s">
        <v>27</v>
      </c>
      <c r="G44" s="3" t="s">
        <v>26</v>
      </c>
      <c r="H44" s="3">
        <v>73</v>
      </c>
      <c r="I44" s="3">
        <v>19</v>
      </c>
      <c r="J44" s="3">
        <v>12</v>
      </c>
      <c r="K44" s="3">
        <v>12</v>
      </c>
      <c r="L44" s="3">
        <v>39</v>
      </c>
      <c r="M44" s="3">
        <v>0</v>
      </c>
      <c r="N44" s="3">
        <v>28</v>
      </c>
      <c r="O44" s="3">
        <v>47</v>
      </c>
      <c r="P44" s="3" t="s">
        <v>24</v>
      </c>
      <c r="Q44" s="3" t="s">
        <v>24</v>
      </c>
      <c r="R44" s="3" t="s">
        <v>24</v>
      </c>
      <c r="S44" s="3" t="s">
        <v>24</v>
      </c>
      <c r="T44" t="e">
        <f t="shared" si="0"/>
        <v>#VALUE!</v>
      </c>
    </row>
    <row r="45" spans="1:21" x14ac:dyDescent="0.2">
      <c r="A45" s="3">
        <v>905</v>
      </c>
      <c r="B45" s="4" t="s">
        <v>28</v>
      </c>
      <c r="C45" s="3" t="s">
        <v>24</v>
      </c>
      <c r="D45" s="3">
        <v>15</v>
      </c>
      <c r="E45" s="3">
        <v>15</v>
      </c>
      <c r="F45" s="3" t="s">
        <v>27</v>
      </c>
      <c r="G45" s="3" t="s">
        <v>23</v>
      </c>
      <c r="H45" s="3">
        <v>58</v>
      </c>
      <c r="I45" s="3">
        <v>19</v>
      </c>
      <c r="J45" s="3">
        <v>12</v>
      </c>
      <c r="K45" s="3">
        <v>12</v>
      </c>
      <c r="L45" s="3">
        <v>39</v>
      </c>
      <c r="M45" s="3">
        <v>7</v>
      </c>
      <c r="N45" s="3">
        <v>30</v>
      </c>
      <c r="O45" s="3">
        <v>52</v>
      </c>
      <c r="P45" s="3" t="s">
        <v>24</v>
      </c>
      <c r="Q45" s="3" t="s">
        <v>24</v>
      </c>
      <c r="R45" s="3" t="s">
        <v>24</v>
      </c>
      <c r="S45" s="3" t="s">
        <v>24</v>
      </c>
      <c r="T45" t="e">
        <f t="shared" si="0"/>
        <v>#VALUE!</v>
      </c>
    </row>
    <row r="46" spans="1:21" x14ac:dyDescent="0.2">
      <c r="A46" s="3">
        <v>906</v>
      </c>
      <c r="B46" s="4" t="s">
        <v>28</v>
      </c>
      <c r="C46" s="3" t="s">
        <v>24</v>
      </c>
      <c r="D46" s="3">
        <v>15</v>
      </c>
      <c r="E46" s="3">
        <v>15</v>
      </c>
      <c r="F46" s="3" t="s">
        <v>27</v>
      </c>
      <c r="G46" s="3" t="s">
        <v>26</v>
      </c>
      <c r="H46" s="3">
        <v>77</v>
      </c>
      <c r="I46" s="3">
        <v>24</v>
      </c>
      <c r="J46" s="3">
        <v>12</v>
      </c>
      <c r="K46" s="3">
        <v>12</v>
      </c>
      <c r="L46" s="3">
        <v>37</v>
      </c>
      <c r="M46" s="3">
        <v>11</v>
      </c>
      <c r="N46" s="3">
        <v>29</v>
      </c>
      <c r="O46" s="3">
        <v>55</v>
      </c>
      <c r="P46" s="3" t="s">
        <v>24</v>
      </c>
      <c r="Q46" s="3" t="s">
        <v>24</v>
      </c>
      <c r="R46" s="3" t="s">
        <v>24</v>
      </c>
      <c r="S46" s="3" t="s">
        <v>24</v>
      </c>
      <c r="T46" t="e">
        <f t="shared" si="0"/>
        <v>#VALUE!</v>
      </c>
    </row>
    <row r="47" spans="1:21" x14ac:dyDescent="0.2">
      <c r="A47" s="3">
        <v>907</v>
      </c>
      <c r="B47" s="4" t="s">
        <v>28</v>
      </c>
      <c r="C47" s="3" t="s">
        <v>24</v>
      </c>
      <c r="D47" s="3">
        <v>15</v>
      </c>
      <c r="E47" s="3">
        <v>15</v>
      </c>
      <c r="F47" s="3" t="s">
        <v>22</v>
      </c>
      <c r="G47" s="3" t="s">
        <v>23</v>
      </c>
      <c r="H47" s="3">
        <v>65</v>
      </c>
      <c r="I47" s="3">
        <v>16</v>
      </c>
      <c r="J47" s="3">
        <v>12</v>
      </c>
      <c r="K47" s="3">
        <v>16</v>
      </c>
      <c r="L47" s="3">
        <v>39</v>
      </c>
      <c r="M47" s="3">
        <v>0</v>
      </c>
      <c r="N47" s="3">
        <v>30</v>
      </c>
      <c r="O47" s="3">
        <v>45</v>
      </c>
      <c r="P47" s="3" t="s">
        <v>24</v>
      </c>
      <c r="Q47" s="3" t="s">
        <v>24</v>
      </c>
      <c r="R47" s="3" t="s">
        <v>24</v>
      </c>
      <c r="S47" s="3" t="s">
        <v>24</v>
      </c>
      <c r="T47" t="e">
        <f t="shared" si="0"/>
        <v>#VALUE!</v>
      </c>
    </row>
    <row r="48" spans="1:21" x14ac:dyDescent="0.2">
      <c r="A48" s="3">
        <v>908</v>
      </c>
      <c r="B48" s="4" t="s">
        <v>28</v>
      </c>
      <c r="C48" s="3" t="s">
        <v>24</v>
      </c>
      <c r="D48" s="3">
        <v>14</v>
      </c>
      <c r="E48" s="3">
        <v>15</v>
      </c>
      <c r="F48" s="3" t="s">
        <v>22</v>
      </c>
      <c r="G48" s="3" t="s">
        <v>26</v>
      </c>
      <c r="H48" s="3">
        <v>75</v>
      </c>
      <c r="I48" s="3">
        <v>20</v>
      </c>
      <c r="J48" s="3">
        <v>16</v>
      </c>
      <c r="K48" s="3">
        <v>20</v>
      </c>
      <c r="L48" s="3">
        <v>39</v>
      </c>
      <c r="M48" s="3">
        <v>0</v>
      </c>
      <c r="N48" s="3">
        <v>29</v>
      </c>
      <c r="O48" s="3">
        <v>54</v>
      </c>
      <c r="P48" s="3" t="s">
        <v>24</v>
      </c>
      <c r="Q48" s="3" t="s">
        <v>24</v>
      </c>
      <c r="R48" s="3" t="s">
        <v>24</v>
      </c>
      <c r="S48" s="3" t="s">
        <v>24</v>
      </c>
      <c r="T48" t="e">
        <f t="shared" si="0"/>
        <v>#VALUE!</v>
      </c>
    </row>
    <row r="49" spans="1:20" x14ac:dyDescent="0.2">
      <c r="A49" s="3">
        <v>909</v>
      </c>
      <c r="B49" s="4" t="s">
        <v>28</v>
      </c>
      <c r="C49" s="3" t="s">
        <v>24</v>
      </c>
      <c r="D49" s="3">
        <v>15</v>
      </c>
      <c r="E49" s="3">
        <v>15</v>
      </c>
      <c r="F49" s="3" t="s">
        <v>22</v>
      </c>
      <c r="G49" s="3" t="s">
        <v>26</v>
      </c>
      <c r="H49" s="3">
        <v>64</v>
      </c>
      <c r="I49" s="3">
        <v>20</v>
      </c>
      <c r="J49" s="3">
        <v>4</v>
      </c>
      <c r="K49" s="3">
        <v>4</v>
      </c>
      <c r="L49" s="3">
        <v>39</v>
      </c>
      <c r="M49" s="3">
        <v>2</v>
      </c>
      <c r="N49" s="3">
        <v>27</v>
      </c>
      <c r="O49" s="3">
        <v>52</v>
      </c>
      <c r="P49" s="3" t="s">
        <v>24</v>
      </c>
      <c r="Q49" s="3" t="s">
        <v>24</v>
      </c>
      <c r="R49" s="3" t="s">
        <v>24</v>
      </c>
      <c r="S49" s="3" t="s">
        <v>24</v>
      </c>
      <c r="T49" t="e">
        <f t="shared" si="0"/>
        <v>#VALUE!</v>
      </c>
    </row>
    <row r="50" spans="1:20" x14ac:dyDescent="0.2">
      <c r="A50" s="3">
        <v>910</v>
      </c>
      <c r="B50" s="4" t="s">
        <v>28</v>
      </c>
      <c r="C50" s="3" t="s">
        <v>24</v>
      </c>
      <c r="D50" s="3">
        <v>14</v>
      </c>
      <c r="E50" s="3">
        <v>14</v>
      </c>
      <c r="F50" s="3" t="s">
        <v>27</v>
      </c>
      <c r="G50" s="3" t="s">
        <v>26</v>
      </c>
      <c r="H50" s="3">
        <v>75</v>
      </c>
      <c r="I50" s="3">
        <v>18</v>
      </c>
      <c r="J50" s="3">
        <v>9</v>
      </c>
      <c r="K50" s="3">
        <v>7</v>
      </c>
      <c r="L50" s="3">
        <v>39</v>
      </c>
      <c r="M50" s="3">
        <v>0</v>
      </c>
      <c r="N50" s="3">
        <v>28</v>
      </c>
      <c r="O50" s="3">
        <v>55</v>
      </c>
      <c r="P50" s="3" t="s">
        <v>24</v>
      </c>
      <c r="Q50" s="3" t="s">
        <v>24</v>
      </c>
      <c r="R50" s="3" t="s">
        <v>24</v>
      </c>
      <c r="S50" s="3" t="s">
        <v>24</v>
      </c>
      <c r="T50" t="e">
        <f t="shared" si="0"/>
        <v>#VALUE!</v>
      </c>
    </row>
    <row r="51" spans="1:20" x14ac:dyDescent="0.2">
      <c r="A51" s="3">
        <v>911</v>
      </c>
      <c r="B51" s="4" t="s">
        <v>28</v>
      </c>
      <c r="C51" s="3" t="s">
        <v>24</v>
      </c>
      <c r="D51" s="3">
        <v>15</v>
      </c>
      <c r="E51" s="3">
        <v>15</v>
      </c>
      <c r="F51" s="3" t="s">
        <v>22</v>
      </c>
      <c r="G51" s="3" t="s">
        <v>26</v>
      </c>
      <c r="H51" s="3">
        <v>73</v>
      </c>
      <c r="I51" s="3">
        <v>17</v>
      </c>
      <c r="J51" s="3">
        <v>13</v>
      </c>
      <c r="K51" s="3">
        <v>17</v>
      </c>
      <c r="L51" s="3">
        <v>39</v>
      </c>
      <c r="M51" s="3">
        <v>5</v>
      </c>
      <c r="N51" s="3">
        <v>29</v>
      </c>
      <c r="O51" s="3">
        <v>50</v>
      </c>
      <c r="P51" s="3" t="s">
        <v>24</v>
      </c>
      <c r="Q51" s="3" t="s">
        <v>24</v>
      </c>
      <c r="R51" s="3" t="s">
        <v>24</v>
      </c>
      <c r="S51" s="3" t="s">
        <v>24</v>
      </c>
      <c r="T51" t="e">
        <f t="shared" si="0"/>
        <v>#VALUE!</v>
      </c>
    </row>
    <row r="52" spans="1:20" x14ac:dyDescent="0.2">
      <c r="A52" s="3">
        <v>912</v>
      </c>
      <c r="B52" s="4" t="s">
        <v>28</v>
      </c>
      <c r="C52" s="3" t="s">
        <v>24</v>
      </c>
      <c r="D52" s="3">
        <v>15</v>
      </c>
      <c r="E52" s="3">
        <v>15</v>
      </c>
      <c r="F52" s="3" t="s">
        <v>22</v>
      </c>
      <c r="G52" s="3" t="s">
        <v>26</v>
      </c>
      <c r="H52" s="3">
        <v>75</v>
      </c>
      <c r="I52" s="3">
        <v>16</v>
      </c>
      <c r="J52" s="3">
        <v>13</v>
      </c>
      <c r="K52" s="3">
        <v>13</v>
      </c>
      <c r="L52" s="3">
        <v>39</v>
      </c>
      <c r="M52" s="3">
        <v>0</v>
      </c>
      <c r="N52" s="3">
        <v>29</v>
      </c>
      <c r="O52" s="3">
        <v>55</v>
      </c>
      <c r="P52" s="3" t="s">
        <v>24</v>
      </c>
      <c r="Q52" s="3" t="s">
        <v>24</v>
      </c>
      <c r="R52" s="3" t="s">
        <v>24</v>
      </c>
      <c r="S52" s="3" t="s">
        <v>24</v>
      </c>
      <c r="T52" t="e">
        <f t="shared" si="0"/>
        <v>#VALUE!</v>
      </c>
    </row>
    <row r="53" spans="1:20" x14ac:dyDescent="0.2">
      <c r="A53" s="3">
        <v>913</v>
      </c>
      <c r="B53" s="4" t="s">
        <v>28</v>
      </c>
      <c r="C53" s="3" t="s">
        <v>24</v>
      </c>
      <c r="D53" s="3">
        <v>15</v>
      </c>
      <c r="E53" s="3">
        <v>15</v>
      </c>
      <c r="F53" s="3" t="s">
        <v>22</v>
      </c>
      <c r="G53" s="3" t="s">
        <v>26</v>
      </c>
      <c r="H53" s="3">
        <v>69</v>
      </c>
      <c r="I53" s="3">
        <v>20</v>
      </c>
      <c r="J53" s="3">
        <v>16</v>
      </c>
      <c r="K53" s="3">
        <v>16</v>
      </c>
      <c r="L53" s="3">
        <v>39</v>
      </c>
      <c r="M53" s="3">
        <v>2</v>
      </c>
      <c r="N53" s="3">
        <v>30</v>
      </c>
      <c r="O53" s="3">
        <v>48</v>
      </c>
      <c r="P53" s="3" t="s">
        <v>24</v>
      </c>
      <c r="Q53" s="3" t="s">
        <v>24</v>
      </c>
      <c r="R53" s="3" t="s">
        <v>24</v>
      </c>
      <c r="S53" s="3" t="s">
        <v>24</v>
      </c>
      <c r="T53" t="e">
        <f t="shared" si="0"/>
        <v>#VALUE!</v>
      </c>
    </row>
    <row r="54" spans="1:20" x14ac:dyDescent="0.2">
      <c r="A54" s="3">
        <v>914</v>
      </c>
      <c r="B54" s="4" t="s">
        <v>28</v>
      </c>
      <c r="C54" s="3" t="s">
        <v>24</v>
      </c>
      <c r="D54" s="3">
        <v>15</v>
      </c>
      <c r="E54" s="3">
        <v>15</v>
      </c>
      <c r="F54" s="3" t="s">
        <v>22</v>
      </c>
      <c r="G54" s="3" t="s">
        <v>23</v>
      </c>
      <c r="H54" s="3">
        <v>48</v>
      </c>
      <c r="I54" s="3">
        <v>16</v>
      </c>
      <c r="J54" s="3">
        <v>12</v>
      </c>
      <c r="K54" s="3">
        <v>16</v>
      </c>
      <c r="L54" s="3">
        <v>39</v>
      </c>
      <c r="M54" s="3">
        <v>6</v>
      </c>
      <c r="N54" s="3">
        <v>30</v>
      </c>
      <c r="O54" s="3">
        <v>46</v>
      </c>
      <c r="P54" s="3" t="s">
        <v>24</v>
      </c>
      <c r="Q54" s="3" t="s">
        <v>24</v>
      </c>
      <c r="R54" s="3" t="s">
        <v>24</v>
      </c>
      <c r="S54" s="3" t="s">
        <v>24</v>
      </c>
      <c r="T54" t="e">
        <f t="shared" si="0"/>
        <v>#VALUE!</v>
      </c>
    </row>
    <row r="55" spans="1:20" x14ac:dyDescent="0.2">
      <c r="A55" s="3">
        <v>8010</v>
      </c>
      <c r="B55" s="4" t="s">
        <v>28</v>
      </c>
      <c r="C55" s="3" t="s">
        <v>24</v>
      </c>
      <c r="D55" s="3">
        <v>15</v>
      </c>
      <c r="E55" s="3">
        <v>15</v>
      </c>
      <c r="F55" s="3" t="s">
        <v>22</v>
      </c>
      <c r="G55" s="3" t="s">
        <v>23</v>
      </c>
      <c r="H55" s="3">
        <v>61</v>
      </c>
      <c r="I55" s="3">
        <v>16</v>
      </c>
      <c r="J55" s="3">
        <v>12</v>
      </c>
      <c r="K55" s="3">
        <v>12</v>
      </c>
      <c r="L55" s="3">
        <v>39</v>
      </c>
      <c r="M55" s="3">
        <v>7</v>
      </c>
      <c r="N55" s="3">
        <v>29</v>
      </c>
      <c r="O55" s="3">
        <v>44</v>
      </c>
      <c r="P55" s="3" t="s">
        <v>24</v>
      </c>
      <c r="Q55" s="3" t="s">
        <v>24</v>
      </c>
      <c r="R55" s="3" t="s">
        <v>24</v>
      </c>
      <c r="S55" s="3" t="s">
        <v>24</v>
      </c>
      <c r="T55" t="e">
        <f t="shared" si="0"/>
        <v>#VALUE!</v>
      </c>
    </row>
    <row r="56" spans="1:20" x14ac:dyDescent="0.2">
      <c r="A56" s="3">
        <v>8060</v>
      </c>
      <c r="B56" s="4" t="s">
        <v>28</v>
      </c>
      <c r="C56" s="3" t="s">
        <v>24</v>
      </c>
      <c r="D56" s="3">
        <v>15</v>
      </c>
      <c r="E56" s="3">
        <v>15</v>
      </c>
      <c r="F56" s="3" t="s">
        <v>27</v>
      </c>
      <c r="G56" s="3" t="s">
        <v>23</v>
      </c>
      <c r="H56" s="3">
        <v>83</v>
      </c>
      <c r="I56" s="3">
        <v>12</v>
      </c>
      <c r="J56" s="3">
        <v>6</v>
      </c>
      <c r="K56" s="3" t="s">
        <v>30</v>
      </c>
      <c r="L56" s="3">
        <v>39</v>
      </c>
      <c r="M56" s="3">
        <v>6</v>
      </c>
      <c r="N56" s="3">
        <v>28</v>
      </c>
      <c r="O56" s="3">
        <v>44</v>
      </c>
      <c r="P56" s="3" t="s">
        <v>24</v>
      </c>
      <c r="Q56" s="3" t="s">
        <v>24</v>
      </c>
      <c r="R56" s="3" t="s">
        <v>24</v>
      </c>
      <c r="S56" s="3" t="s">
        <v>24</v>
      </c>
      <c r="T56" t="e">
        <f t="shared" si="0"/>
        <v>#VALUE!</v>
      </c>
    </row>
    <row r="57" spans="1:20" x14ac:dyDescent="0.2">
      <c r="A57" s="3">
        <v>8070</v>
      </c>
      <c r="B57" s="4" t="s">
        <v>28</v>
      </c>
      <c r="C57" s="3" t="s">
        <v>24</v>
      </c>
      <c r="D57" s="3">
        <v>15</v>
      </c>
      <c r="E57" s="3">
        <v>14</v>
      </c>
      <c r="F57" s="3" t="s">
        <v>27</v>
      </c>
      <c r="G57" s="3" t="s">
        <v>23</v>
      </c>
      <c r="H57" s="3">
        <v>67</v>
      </c>
      <c r="I57" s="3">
        <v>12</v>
      </c>
      <c r="J57" s="3">
        <v>8</v>
      </c>
      <c r="K57" s="3">
        <v>8</v>
      </c>
      <c r="L57" s="3">
        <v>15</v>
      </c>
      <c r="M57" s="3">
        <v>7</v>
      </c>
      <c r="N57" s="3">
        <v>30</v>
      </c>
      <c r="O57" s="3">
        <v>45</v>
      </c>
      <c r="P57" s="3" t="s">
        <v>24</v>
      </c>
      <c r="Q57" s="3" t="s">
        <v>24</v>
      </c>
      <c r="R57" s="3" t="s">
        <v>24</v>
      </c>
      <c r="S57" s="3" t="s">
        <v>24</v>
      </c>
      <c r="T57" t="e">
        <f t="shared" si="0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A491-EF99-E643-8873-DB37FB5169F4}">
  <dimension ref="A1:Z209"/>
  <sheetViews>
    <sheetView workbookViewId="0">
      <selection activeCell="P37" sqref="P37"/>
    </sheetView>
  </sheetViews>
  <sheetFormatPr baseColWidth="10" defaultRowHeight="16" x14ac:dyDescent="0.2"/>
  <cols>
    <col min="1" max="1" width="19.83203125" bestFit="1" customWidth="1"/>
    <col min="14" max="14" width="29.5" customWidth="1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"/>
      <c r="Q1" s="1"/>
      <c r="R1" s="1"/>
      <c r="S1" s="1"/>
      <c r="U1" s="1"/>
      <c r="V1" s="1"/>
      <c r="W1" s="1"/>
      <c r="X1" s="1"/>
      <c r="Y1" s="1"/>
      <c r="Z1" s="1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3"/>
      <c r="Q2" s="3"/>
      <c r="R2" s="3"/>
      <c r="S2" s="3"/>
      <c r="U2" s="3"/>
      <c r="V2" s="3"/>
      <c r="W2" s="3"/>
      <c r="X2" s="3"/>
      <c r="Y2" s="3"/>
      <c r="Z2" s="3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3"/>
      <c r="Q3" s="3"/>
      <c r="R3" s="3"/>
      <c r="S3" s="3"/>
      <c r="U3" s="3"/>
      <c r="V3" s="3"/>
      <c r="W3" s="3"/>
      <c r="X3" s="3"/>
      <c r="Y3" s="3"/>
      <c r="Z3" s="3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3"/>
      <c r="Q4" s="3"/>
      <c r="R4" s="3"/>
      <c r="S4" s="3"/>
      <c r="U4" s="3"/>
      <c r="V4" s="3"/>
      <c r="W4" s="3"/>
      <c r="X4" s="3"/>
      <c r="Y4" s="3"/>
      <c r="Z4" s="3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3"/>
      <c r="Q5" s="3"/>
      <c r="R5" s="3"/>
      <c r="S5" s="3"/>
      <c r="U5" s="3"/>
      <c r="V5" s="3"/>
      <c r="W5" s="3"/>
      <c r="X5" s="3"/>
      <c r="Y5" s="3"/>
      <c r="Z5" s="3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3"/>
      <c r="Q6" s="3"/>
      <c r="R6" s="3"/>
      <c r="S6" s="3"/>
      <c r="U6" s="3"/>
      <c r="V6" s="3"/>
      <c r="W6" s="3"/>
      <c r="X6" s="3"/>
      <c r="Y6" s="3"/>
      <c r="Z6" s="3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3"/>
      <c r="Q7" s="3"/>
      <c r="R7" s="3"/>
      <c r="S7" s="3"/>
      <c r="U7" s="3"/>
      <c r="V7" s="3"/>
      <c r="W7" s="3"/>
      <c r="X7" s="3"/>
      <c r="Y7" s="3"/>
      <c r="Z7" s="3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3"/>
      <c r="Q8" s="3"/>
      <c r="R8" s="3"/>
      <c r="S8" s="3"/>
      <c r="U8" s="3"/>
      <c r="V8" s="3"/>
      <c r="W8" s="3"/>
      <c r="X8" s="3"/>
      <c r="Y8" s="3"/>
      <c r="Z8" s="3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</row>
    <row r="13" spans="1:26" x14ac:dyDescent="0.2">
      <c r="A13" t="s">
        <v>294</v>
      </c>
      <c r="B13" s="3">
        <v>816</v>
      </c>
      <c r="C13" s="4" t="s">
        <v>20</v>
      </c>
      <c r="D13" s="3" t="s">
        <v>25</v>
      </c>
      <c r="E13" s="3" t="s">
        <v>23</v>
      </c>
      <c r="F13" s="3">
        <v>49</v>
      </c>
      <c r="G13" s="3">
        <v>18</v>
      </c>
      <c r="H13" s="3">
        <v>22</v>
      </c>
      <c r="I13" s="3">
        <v>400</v>
      </c>
      <c r="J13" s="3">
        <v>3</v>
      </c>
      <c r="K13">
        <f t="shared" si="0"/>
        <v>-4</v>
      </c>
      <c r="N13" s="3"/>
      <c r="O13" s="3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</row>
    <row r="17" spans="1:17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</row>
    <row r="18" spans="1:17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</row>
    <row r="19" spans="1:17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</row>
    <row r="20" spans="1:17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</row>
    <row r="21" spans="1:17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7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7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7" ht="29" x14ac:dyDescent="0.2">
      <c r="B24" s="3"/>
      <c r="C24" s="4"/>
      <c r="D24" s="3"/>
      <c r="E24" s="1" t="s">
        <v>336</v>
      </c>
      <c r="F24" s="1" t="s">
        <v>7</v>
      </c>
      <c r="G24" s="1" t="s">
        <v>15</v>
      </c>
      <c r="H24" s="1" t="s">
        <v>16</v>
      </c>
      <c r="I24" s="1" t="s">
        <v>17</v>
      </c>
      <c r="J24" s="1" t="s">
        <v>18</v>
      </c>
    </row>
    <row r="25" spans="1:17" x14ac:dyDescent="0.2">
      <c r="B25" s="3"/>
      <c r="C25" s="4"/>
      <c r="D25" s="3"/>
      <c r="E25" s="3" t="s">
        <v>98</v>
      </c>
      <c r="F25" s="7">
        <f>AVERAGE(F2:F23)</f>
        <v>70.454545454545453</v>
      </c>
      <c r="G25" s="7">
        <f>AVERAGE(G2:G23)</f>
        <v>23</v>
      </c>
      <c r="H25" s="7">
        <f>AVERAGE(H2:H23)</f>
        <v>25</v>
      </c>
      <c r="I25" s="7">
        <f>AVERAGE(I2:I23)</f>
        <v>685.5</v>
      </c>
      <c r="J25" s="7">
        <f>AVERAGE(J2:J23)</f>
        <v>4.9545454545454541</v>
      </c>
    </row>
    <row r="26" spans="1:17" x14ac:dyDescent="0.2">
      <c r="B26" s="3"/>
      <c r="C26" s="4"/>
      <c r="D26" s="3"/>
      <c r="E26" s="3" t="s">
        <v>99</v>
      </c>
      <c r="F26" s="7">
        <f>STDEV(F2:F23)</f>
        <v>8.0989550926692715</v>
      </c>
      <c r="G26" s="7">
        <f>STDEV(G2:G23)</f>
        <v>9.7687548555878614</v>
      </c>
      <c r="H26" s="7">
        <f>STDEV(H2:H23)</f>
        <v>8.5857024007524103</v>
      </c>
      <c r="I26" s="7">
        <f>STDEV(I2:I23)</f>
        <v>405.65734426037568</v>
      </c>
      <c r="J26" s="7">
        <f>STDEV(J2:J23)</f>
        <v>2.8026734299554699</v>
      </c>
    </row>
    <row r="27" spans="1:17" x14ac:dyDescent="0.2">
      <c r="B27" s="3"/>
      <c r="C27" s="4"/>
      <c r="D27" s="3"/>
      <c r="E27" s="3" t="s">
        <v>100</v>
      </c>
      <c r="F27" s="7">
        <f>MIN(F2:F23)</f>
        <v>49</v>
      </c>
      <c r="G27" s="7">
        <f>MIN(G2:G23)</f>
        <v>5</v>
      </c>
      <c r="H27" s="7">
        <f>MIN(H2:H23)</f>
        <v>10</v>
      </c>
      <c r="I27" s="7">
        <f>MIN(I2:I23)</f>
        <v>200</v>
      </c>
      <c r="J27" s="7">
        <f>MIN(J2:J23)</f>
        <v>1</v>
      </c>
    </row>
    <row r="28" spans="1:17" x14ac:dyDescent="0.2">
      <c r="B28" s="3"/>
      <c r="C28" s="4"/>
      <c r="D28" s="3"/>
      <c r="E28" s="3" t="s">
        <v>101</v>
      </c>
      <c r="F28" s="7">
        <f>MAX(F2:F23)</f>
        <v>83</v>
      </c>
      <c r="G28" s="7">
        <f>MAX(G2:G23)</f>
        <v>35</v>
      </c>
      <c r="H28" s="7">
        <f>MAX(H2:H23)</f>
        <v>41</v>
      </c>
      <c r="I28" s="7">
        <f>MAX(I2:I23)</f>
        <v>1796</v>
      </c>
      <c r="J28" s="7">
        <f>MAX(J2:J23)</f>
        <v>10</v>
      </c>
      <c r="N28" s="8"/>
      <c r="O28" s="8"/>
    </row>
    <row r="29" spans="1:17" x14ac:dyDescent="0.2">
      <c r="E29" s="3" t="s">
        <v>335</v>
      </c>
      <c r="F29" s="5">
        <f>COUNT(F2:F23)</f>
        <v>22</v>
      </c>
      <c r="M29" s="5"/>
      <c r="N29" s="5"/>
    </row>
    <row r="31" spans="1:17" x14ac:dyDescent="0.2">
      <c r="M31" s="9"/>
      <c r="N31" s="5"/>
    </row>
    <row r="32" spans="1:17" ht="43" x14ac:dyDescent="0.2">
      <c r="A32" s="1" t="s">
        <v>0</v>
      </c>
      <c r="B32" s="1" t="s">
        <v>2</v>
      </c>
      <c r="C32" s="1" t="s">
        <v>309</v>
      </c>
      <c r="D32" s="1" t="s">
        <v>7</v>
      </c>
      <c r="E32" s="1" t="s">
        <v>17</v>
      </c>
      <c r="F32" s="1" t="s">
        <v>18</v>
      </c>
      <c r="G32" s="1" t="s">
        <v>311</v>
      </c>
      <c r="O32" s="5"/>
      <c r="P32" s="5"/>
      <c r="Q32" s="5"/>
    </row>
    <row r="33" spans="1:17" x14ac:dyDescent="0.2">
      <c r="A33" s="5" t="s">
        <v>281</v>
      </c>
      <c r="B33" t="s">
        <v>282</v>
      </c>
      <c r="C33" t="s">
        <v>305</v>
      </c>
      <c r="D33">
        <v>75</v>
      </c>
      <c r="E33">
        <v>0</v>
      </c>
      <c r="F33">
        <v>6</v>
      </c>
      <c r="G33" s="5">
        <v>1.491149250760353</v>
      </c>
      <c r="O33" s="5"/>
      <c r="P33" s="5"/>
      <c r="Q33" s="5"/>
    </row>
    <row r="34" spans="1:17" x14ac:dyDescent="0.2">
      <c r="A34" s="5" t="s">
        <v>281</v>
      </c>
      <c r="B34" t="s">
        <v>282</v>
      </c>
      <c r="C34" t="s">
        <v>306</v>
      </c>
      <c r="D34">
        <v>75</v>
      </c>
      <c r="E34">
        <v>0</v>
      </c>
      <c r="F34">
        <v>6</v>
      </c>
      <c r="G34" s="5">
        <v>1.3265832887910911</v>
      </c>
      <c r="O34" s="5"/>
      <c r="P34" s="5"/>
      <c r="Q34" s="5"/>
    </row>
    <row r="35" spans="1:17" x14ac:dyDescent="0.2">
      <c r="A35" s="5" t="s">
        <v>281</v>
      </c>
      <c r="B35" t="s">
        <v>282</v>
      </c>
      <c r="C35" t="s">
        <v>307</v>
      </c>
      <c r="D35">
        <v>75</v>
      </c>
      <c r="E35">
        <v>0</v>
      </c>
      <c r="F35">
        <v>6</v>
      </c>
      <c r="G35" s="5">
        <v>1.679071296936137</v>
      </c>
      <c r="O35" s="5"/>
      <c r="P35" s="5"/>
      <c r="Q35" s="5"/>
    </row>
    <row r="36" spans="1:17" x14ac:dyDescent="0.2">
      <c r="A36" s="5" t="s">
        <v>281</v>
      </c>
      <c r="B36" t="s">
        <v>282</v>
      </c>
      <c r="C36" t="s">
        <v>308</v>
      </c>
      <c r="D36">
        <v>75</v>
      </c>
      <c r="E36">
        <v>0</v>
      </c>
      <c r="F36">
        <v>6</v>
      </c>
      <c r="G36" s="5">
        <v>1.2823961334865805</v>
      </c>
      <c r="O36" s="5"/>
      <c r="P36" s="5"/>
      <c r="Q36" s="5"/>
    </row>
    <row r="37" spans="1:17" x14ac:dyDescent="0.2">
      <c r="A37" s="5" t="s">
        <v>281</v>
      </c>
      <c r="B37" t="s">
        <v>283</v>
      </c>
      <c r="C37" t="s">
        <v>305</v>
      </c>
      <c r="D37">
        <v>75</v>
      </c>
      <c r="E37">
        <v>600</v>
      </c>
      <c r="F37">
        <v>6</v>
      </c>
      <c r="G37" s="5">
        <v>1.211830321863226</v>
      </c>
      <c r="O37" s="5"/>
      <c r="P37" s="5"/>
      <c r="Q37" s="5"/>
    </row>
    <row r="38" spans="1:17" x14ac:dyDescent="0.2">
      <c r="A38" s="5" t="s">
        <v>281</v>
      </c>
      <c r="B38" t="s">
        <v>283</v>
      </c>
      <c r="C38" t="s">
        <v>306</v>
      </c>
      <c r="D38">
        <v>75</v>
      </c>
      <c r="E38">
        <v>600</v>
      </c>
      <c r="F38">
        <v>6</v>
      </c>
      <c r="G38" s="5">
        <v>1.5163669708834111</v>
      </c>
      <c r="O38" s="5"/>
      <c r="P38" s="5"/>
      <c r="Q38" s="5"/>
    </row>
    <row r="39" spans="1:17" x14ac:dyDescent="0.2">
      <c r="A39" s="5" t="s">
        <v>281</v>
      </c>
      <c r="B39" t="s">
        <v>283</v>
      </c>
      <c r="C39" t="s">
        <v>307</v>
      </c>
      <c r="D39">
        <v>75</v>
      </c>
      <c r="E39">
        <v>600</v>
      </c>
      <c r="F39">
        <v>6</v>
      </c>
      <c r="G39" s="5">
        <v>1.7620621782555741</v>
      </c>
      <c r="O39" s="5"/>
      <c r="P39" s="5"/>
      <c r="Q39" s="5"/>
    </row>
    <row r="40" spans="1:17" x14ac:dyDescent="0.2">
      <c r="A40" s="5" t="s">
        <v>281</v>
      </c>
      <c r="B40" t="s">
        <v>283</v>
      </c>
      <c r="C40" t="s">
        <v>308</v>
      </c>
      <c r="D40">
        <v>75</v>
      </c>
      <c r="E40">
        <v>600</v>
      </c>
      <c r="F40">
        <v>6</v>
      </c>
      <c r="G40" s="5">
        <v>1.3553192399201319</v>
      </c>
      <c r="O40" s="5"/>
      <c r="P40" s="5"/>
      <c r="Q40" s="5"/>
    </row>
    <row r="41" spans="1:17" x14ac:dyDescent="0.2">
      <c r="A41" s="5" t="s">
        <v>284</v>
      </c>
      <c r="B41" t="s">
        <v>282</v>
      </c>
      <c r="C41" t="s">
        <v>305</v>
      </c>
      <c r="D41">
        <v>79</v>
      </c>
      <c r="E41">
        <v>0</v>
      </c>
      <c r="F41">
        <v>2</v>
      </c>
      <c r="G41" s="5">
        <v>1.0172314667132212</v>
      </c>
      <c r="O41" s="5"/>
      <c r="P41" s="5"/>
      <c r="Q41" s="5"/>
    </row>
    <row r="42" spans="1:17" x14ac:dyDescent="0.2">
      <c r="A42" s="5" t="s">
        <v>284</v>
      </c>
      <c r="B42" t="s">
        <v>282</v>
      </c>
      <c r="C42" t="s">
        <v>306</v>
      </c>
      <c r="D42">
        <v>79</v>
      </c>
      <c r="E42">
        <v>0</v>
      </c>
      <c r="F42">
        <v>2</v>
      </c>
      <c r="G42" s="5">
        <v>1.067493265464361</v>
      </c>
      <c r="O42" s="5"/>
      <c r="P42" s="5"/>
      <c r="Q42" s="5"/>
    </row>
    <row r="43" spans="1:17" x14ac:dyDescent="0.2">
      <c r="A43" s="5" t="s">
        <v>284</v>
      </c>
      <c r="B43" t="s">
        <v>282</v>
      </c>
      <c r="C43" t="s">
        <v>307</v>
      </c>
      <c r="D43">
        <v>79</v>
      </c>
      <c r="E43">
        <v>0</v>
      </c>
      <c r="F43">
        <v>2</v>
      </c>
      <c r="G43" s="5">
        <v>1.0388731958009452</v>
      </c>
      <c r="O43" s="5"/>
      <c r="P43" s="5"/>
      <c r="Q43" s="5"/>
    </row>
    <row r="44" spans="1:17" x14ac:dyDescent="0.2">
      <c r="A44" s="5" t="s">
        <v>284</v>
      </c>
      <c r="B44" t="s">
        <v>282</v>
      </c>
      <c r="C44" t="s">
        <v>308</v>
      </c>
      <c r="D44">
        <v>79</v>
      </c>
      <c r="E44">
        <v>0</v>
      </c>
      <c r="F44">
        <v>2</v>
      </c>
      <c r="G44" s="5">
        <v>1.0326229860916292</v>
      </c>
      <c r="O44" s="5"/>
      <c r="P44" s="5"/>
      <c r="Q44" s="5"/>
    </row>
    <row r="45" spans="1:17" x14ac:dyDescent="0.2">
      <c r="A45" s="5" t="s">
        <v>284</v>
      </c>
      <c r="B45" t="s">
        <v>283</v>
      </c>
      <c r="C45" t="s">
        <v>305</v>
      </c>
      <c r="D45">
        <v>79</v>
      </c>
      <c r="E45">
        <v>250</v>
      </c>
      <c r="F45">
        <v>2</v>
      </c>
      <c r="G45" s="5">
        <v>0.77599524031640355</v>
      </c>
      <c r="O45" s="5"/>
      <c r="P45" s="5"/>
      <c r="Q45" s="5"/>
    </row>
    <row r="46" spans="1:17" x14ac:dyDescent="0.2">
      <c r="A46" s="5" t="s">
        <v>284</v>
      </c>
      <c r="B46" t="s">
        <v>283</v>
      </c>
      <c r="C46" t="s">
        <v>306</v>
      </c>
      <c r="D46">
        <v>79</v>
      </c>
      <c r="E46">
        <v>250</v>
      </c>
      <c r="F46">
        <v>2</v>
      </c>
      <c r="G46" s="5">
        <v>0.80614356255761466</v>
      </c>
      <c r="O46" s="5"/>
      <c r="P46" s="5"/>
      <c r="Q46" s="5"/>
    </row>
    <row r="47" spans="1:17" x14ac:dyDescent="0.2">
      <c r="A47" s="5" t="s">
        <v>284</v>
      </c>
      <c r="B47" t="s">
        <v>283</v>
      </c>
      <c r="C47" t="s">
        <v>307</v>
      </c>
      <c r="D47">
        <v>79</v>
      </c>
      <c r="E47">
        <v>250</v>
      </c>
      <c r="F47">
        <v>2</v>
      </c>
      <c r="G47" s="5">
        <v>0.97647364108186741</v>
      </c>
      <c r="O47" s="5"/>
      <c r="P47" s="5"/>
      <c r="Q47" s="5"/>
    </row>
    <row r="48" spans="1:17" x14ac:dyDescent="0.2">
      <c r="A48" s="5" t="s">
        <v>284</v>
      </c>
      <c r="B48" t="s">
        <v>283</v>
      </c>
      <c r="C48" t="s">
        <v>308</v>
      </c>
      <c r="D48">
        <v>79</v>
      </c>
      <c r="E48">
        <v>250</v>
      </c>
      <c r="F48">
        <v>2</v>
      </c>
      <c r="G48" s="5">
        <v>0.79977479567615339</v>
      </c>
      <c r="O48" s="5"/>
      <c r="P48" s="5"/>
      <c r="Q48" s="5"/>
    </row>
    <row r="49" spans="1:17" x14ac:dyDescent="0.2">
      <c r="A49" s="5" t="s">
        <v>285</v>
      </c>
      <c r="B49" t="s">
        <v>282</v>
      </c>
      <c r="C49" t="s">
        <v>305</v>
      </c>
      <c r="D49">
        <v>79</v>
      </c>
      <c r="E49">
        <v>0</v>
      </c>
      <c r="F49">
        <v>5</v>
      </c>
      <c r="G49" s="5">
        <v>1.2794007559476275</v>
      </c>
      <c r="O49" s="5"/>
      <c r="P49" s="5"/>
      <c r="Q49" s="5"/>
    </row>
    <row r="50" spans="1:17" x14ac:dyDescent="0.2">
      <c r="A50" s="5" t="s">
        <v>285</v>
      </c>
      <c r="B50" t="s">
        <v>282</v>
      </c>
      <c r="C50" t="s">
        <v>306</v>
      </c>
      <c r="D50">
        <v>79</v>
      </c>
      <c r="E50">
        <v>0</v>
      </c>
      <c r="F50">
        <v>5</v>
      </c>
      <c r="G50" s="5">
        <v>1.4978379377746887</v>
      </c>
      <c r="O50" s="5"/>
      <c r="P50" s="5"/>
      <c r="Q50" s="5"/>
    </row>
    <row r="51" spans="1:17" x14ac:dyDescent="0.2">
      <c r="A51" s="5" t="s">
        <v>285</v>
      </c>
      <c r="B51" t="s">
        <v>282</v>
      </c>
      <c r="C51" t="s">
        <v>307</v>
      </c>
      <c r="D51">
        <v>79</v>
      </c>
      <c r="E51">
        <v>0</v>
      </c>
      <c r="F51">
        <v>5</v>
      </c>
      <c r="G51" s="5">
        <v>1.4477865190637664</v>
      </c>
      <c r="O51" s="5"/>
      <c r="P51" s="5"/>
      <c r="Q51" s="5"/>
    </row>
    <row r="52" spans="1:17" x14ac:dyDescent="0.2">
      <c r="A52" s="5" t="s">
        <v>285</v>
      </c>
      <c r="B52" t="s">
        <v>282</v>
      </c>
      <c r="C52" t="s">
        <v>308</v>
      </c>
      <c r="D52">
        <v>79</v>
      </c>
      <c r="E52">
        <v>0</v>
      </c>
      <c r="F52">
        <v>5</v>
      </c>
      <c r="G52" s="5">
        <v>1.5298569662228885</v>
      </c>
      <c r="O52" s="5"/>
      <c r="P52" s="5"/>
      <c r="Q52" s="5"/>
    </row>
    <row r="53" spans="1:17" x14ac:dyDescent="0.2">
      <c r="A53" s="5" t="s">
        <v>285</v>
      </c>
      <c r="B53" t="s">
        <v>283</v>
      </c>
      <c r="C53" t="s">
        <v>305</v>
      </c>
      <c r="D53">
        <v>79</v>
      </c>
      <c r="E53">
        <v>520</v>
      </c>
      <c r="F53">
        <v>5</v>
      </c>
      <c r="G53" s="5">
        <v>1.5145802543963141</v>
      </c>
      <c r="O53" s="5"/>
      <c r="P53" s="5"/>
      <c r="Q53" s="5"/>
    </row>
    <row r="54" spans="1:17" x14ac:dyDescent="0.2">
      <c r="A54" s="5" t="s">
        <v>285</v>
      </c>
      <c r="B54" t="s">
        <v>283</v>
      </c>
      <c r="C54" t="s">
        <v>306</v>
      </c>
      <c r="D54">
        <v>79</v>
      </c>
      <c r="E54">
        <v>520</v>
      </c>
      <c r="F54">
        <v>5</v>
      </c>
      <c r="G54" s="5">
        <v>1.4296713298556658</v>
      </c>
      <c r="O54" s="5"/>
      <c r="P54" s="5"/>
      <c r="Q54" s="5"/>
    </row>
    <row r="55" spans="1:17" x14ac:dyDescent="0.2">
      <c r="A55" s="5" t="s">
        <v>285</v>
      </c>
      <c r="B55" t="s">
        <v>283</v>
      </c>
      <c r="C55" t="s">
        <v>307</v>
      </c>
      <c r="D55">
        <v>79</v>
      </c>
      <c r="E55">
        <v>520</v>
      </c>
      <c r="F55">
        <v>5</v>
      </c>
      <c r="G55" s="5">
        <v>1.421374082804896</v>
      </c>
      <c r="O55" s="5"/>
      <c r="P55" s="5"/>
      <c r="Q55" s="5"/>
    </row>
    <row r="56" spans="1:17" x14ac:dyDescent="0.2">
      <c r="A56" s="5" t="s">
        <v>285</v>
      </c>
      <c r="B56" t="s">
        <v>283</v>
      </c>
      <c r="C56" t="s">
        <v>308</v>
      </c>
      <c r="D56">
        <v>79</v>
      </c>
      <c r="E56">
        <v>520</v>
      </c>
      <c r="F56">
        <v>5</v>
      </c>
      <c r="G56" s="5">
        <v>1.4265353838891968</v>
      </c>
      <c r="O56" s="5"/>
      <c r="P56" s="5"/>
      <c r="Q56" s="5"/>
    </row>
    <row r="57" spans="1:17" x14ac:dyDescent="0.2">
      <c r="A57" s="5" t="s">
        <v>286</v>
      </c>
      <c r="B57" t="s">
        <v>282</v>
      </c>
      <c r="C57" t="s">
        <v>305</v>
      </c>
      <c r="D57">
        <v>72</v>
      </c>
      <c r="E57">
        <v>0</v>
      </c>
      <c r="F57">
        <v>9</v>
      </c>
      <c r="G57" s="5">
        <v>1.4174951282006449</v>
      </c>
      <c r="O57" s="5"/>
      <c r="P57" s="5"/>
      <c r="Q57" s="5"/>
    </row>
    <row r="58" spans="1:17" x14ac:dyDescent="0.2">
      <c r="A58" s="5" t="s">
        <v>286</v>
      </c>
      <c r="B58" t="s">
        <v>282</v>
      </c>
      <c r="C58" t="s">
        <v>306</v>
      </c>
      <c r="D58">
        <v>72</v>
      </c>
      <c r="E58">
        <v>0</v>
      </c>
      <c r="F58">
        <v>9</v>
      </c>
      <c r="G58" s="5">
        <v>1.4730170746273819</v>
      </c>
      <c r="O58" s="5"/>
      <c r="P58" s="5"/>
      <c r="Q58" s="5"/>
    </row>
    <row r="59" spans="1:17" x14ac:dyDescent="0.2">
      <c r="A59" s="5" t="s">
        <v>286</v>
      </c>
      <c r="B59" t="s">
        <v>282</v>
      </c>
      <c r="C59" t="s">
        <v>307</v>
      </c>
      <c r="D59">
        <v>72</v>
      </c>
      <c r="E59">
        <v>0</v>
      </c>
      <c r="F59">
        <v>9</v>
      </c>
      <c r="G59" s="5">
        <v>1.4480154559441851</v>
      </c>
      <c r="O59" s="5"/>
      <c r="P59" s="5"/>
      <c r="Q59" s="5"/>
    </row>
    <row r="60" spans="1:17" x14ac:dyDescent="0.2">
      <c r="A60" s="5" t="s">
        <v>286</v>
      </c>
      <c r="B60" t="s">
        <v>282</v>
      </c>
      <c r="C60" t="s">
        <v>308</v>
      </c>
      <c r="D60">
        <v>72</v>
      </c>
      <c r="E60">
        <v>0</v>
      </c>
      <c r="F60">
        <v>9</v>
      </c>
      <c r="G60" s="5">
        <v>1.4302299719614351</v>
      </c>
      <c r="O60" s="5"/>
      <c r="P60" s="5"/>
      <c r="Q60" s="5"/>
    </row>
    <row r="61" spans="1:17" x14ac:dyDescent="0.2">
      <c r="A61" s="5" t="s">
        <v>286</v>
      </c>
      <c r="B61" t="s">
        <v>283</v>
      </c>
      <c r="C61" t="s">
        <v>305</v>
      </c>
      <c r="D61">
        <v>72</v>
      </c>
      <c r="E61">
        <v>550</v>
      </c>
      <c r="F61">
        <v>9</v>
      </c>
      <c r="G61" s="5">
        <v>1.3852455331286551</v>
      </c>
      <c r="O61" s="5"/>
      <c r="P61" s="5"/>
      <c r="Q61" s="5"/>
    </row>
    <row r="62" spans="1:17" x14ac:dyDescent="0.2">
      <c r="A62" s="5" t="s">
        <v>286</v>
      </c>
      <c r="B62" t="s">
        <v>283</v>
      </c>
      <c r="C62" t="s">
        <v>306</v>
      </c>
      <c r="D62">
        <v>72</v>
      </c>
      <c r="E62">
        <v>550</v>
      </c>
      <c r="F62">
        <v>9</v>
      </c>
      <c r="G62" s="5">
        <v>1.4555790386218972</v>
      </c>
      <c r="O62" s="5"/>
      <c r="P62" s="5"/>
      <c r="Q62" s="5"/>
    </row>
    <row r="63" spans="1:17" x14ac:dyDescent="0.2">
      <c r="A63" s="5" t="s">
        <v>286</v>
      </c>
      <c r="B63" t="s">
        <v>283</v>
      </c>
      <c r="C63" t="s">
        <v>307</v>
      </c>
      <c r="D63">
        <v>72</v>
      </c>
      <c r="E63">
        <v>550</v>
      </c>
      <c r="F63">
        <v>9</v>
      </c>
      <c r="G63" s="5">
        <v>1.424223893036543</v>
      </c>
      <c r="O63" s="5"/>
      <c r="P63" s="5"/>
      <c r="Q63" s="5"/>
    </row>
    <row r="64" spans="1:17" x14ac:dyDescent="0.2">
      <c r="A64" s="5" t="s">
        <v>286</v>
      </c>
      <c r="B64" t="s">
        <v>283</v>
      </c>
      <c r="C64" t="s">
        <v>308</v>
      </c>
      <c r="D64">
        <v>72</v>
      </c>
      <c r="E64">
        <v>550</v>
      </c>
      <c r="F64">
        <v>9</v>
      </c>
      <c r="G64" s="5">
        <v>1.3676333688117708</v>
      </c>
      <c r="O64" s="5"/>
      <c r="P64" s="5"/>
      <c r="Q64" s="5"/>
    </row>
    <row r="65" spans="1:17" x14ac:dyDescent="0.2">
      <c r="A65" s="5" t="s">
        <v>287</v>
      </c>
      <c r="B65" t="s">
        <v>282</v>
      </c>
      <c r="C65" t="s">
        <v>305</v>
      </c>
      <c r="D65">
        <v>68</v>
      </c>
      <c r="E65">
        <v>0</v>
      </c>
      <c r="F65">
        <v>10</v>
      </c>
      <c r="G65" s="5">
        <v>0.56144804988110963</v>
      </c>
      <c r="O65" s="5"/>
      <c r="P65" s="5"/>
      <c r="Q65" s="5"/>
    </row>
    <row r="66" spans="1:17" x14ac:dyDescent="0.2">
      <c r="A66" s="5" t="s">
        <v>287</v>
      </c>
      <c r="B66" t="s">
        <v>282</v>
      </c>
      <c r="C66" t="s">
        <v>306</v>
      </c>
      <c r="D66">
        <v>68</v>
      </c>
      <c r="E66">
        <v>0</v>
      </c>
      <c r="F66">
        <v>10</v>
      </c>
      <c r="G66" s="5">
        <v>0.63925611768837698</v>
      </c>
      <c r="O66" s="5"/>
      <c r="P66" s="5"/>
      <c r="Q66" s="5"/>
    </row>
    <row r="67" spans="1:17" x14ac:dyDescent="0.2">
      <c r="A67" s="5" t="s">
        <v>287</v>
      </c>
      <c r="B67" t="s">
        <v>282</v>
      </c>
      <c r="C67" t="s">
        <v>307</v>
      </c>
      <c r="D67">
        <v>68</v>
      </c>
      <c r="E67">
        <v>0</v>
      </c>
      <c r="F67">
        <v>10</v>
      </c>
      <c r="G67" s="5">
        <v>0.83361264005845326</v>
      </c>
      <c r="O67" s="5"/>
      <c r="P67" s="5"/>
      <c r="Q67" s="5"/>
    </row>
    <row r="68" spans="1:17" x14ac:dyDescent="0.2">
      <c r="A68" s="5" t="s">
        <v>287</v>
      </c>
      <c r="B68" t="s">
        <v>282</v>
      </c>
      <c r="C68" t="s">
        <v>308</v>
      </c>
      <c r="D68">
        <v>68</v>
      </c>
      <c r="E68">
        <v>0</v>
      </c>
      <c r="F68">
        <v>10</v>
      </c>
      <c r="G68" s="5">
        <v>0.72513569949548862</v>
      </c>
      <c r="O68" s="5"/>
      <c r="P68" s="5"/>
      <c r="Q68" s="5"/>
    </row>
    <row r="69" spans="1:17" x14ac:dyDescent="0.2">
      <c r="A69" s="5" t="s">
        <v>287</v>
      </c>
      <c r="B69" t="s">
        <v>283</v>
      </c>
      <c r="C69" t="s">
        <v>305</v>
      </c>
      <c r="D69">
        <v>68</v>
      </c>
      <c r="E69">
        <v>1150</v>
      </c>
      <c r="F69">
        <v>10</v>
      </c>
      <c r="G69" s="5">
        <v>0.87333777767516219</v>
      </c>
      <c r="O69" s="5"/>
      <c r="P69" s="5"/>
      <c r="Q69" s="5"/>
    </row>
    <row r="70" spans="1:17" x14ac:dyDescent="0.2">
      <c r="A70" s="5" t="s">
        <v>287</v>
      </c>
      <c r="B70" t="s">
        <v>283</v>
      </c>
      <c r="C70" t="s">
        <v>306</v>
      </c>
      <c r="D70">
        <v>68</v>
      </c>
      <c r="E70">
        <v>1150</v>
      </c>
      <c r="F70">
        <v>10</v>
      </c>
      <c r="G70" s="5">
        <v>0.66993294309394336</v>
      </c>
      <c r="O70" s="5"/>
      <c r="P70" s="5"/>
      <c r="Q70" s="5"/>
    </row>
    <row r="71" spans="1:17" x14ac:dyDescent="0.2">
      <c r="A71" s="5" t="s">
        <v>287</v>
      </c>
      <c r="B71" t="s">
        <v>283</v>
      </c>
      <c r="C71" t="s">
        <v>307</v>
      </c>
      <c r="D71">
        <v>68</v>
      </c>
      <c r="E71">
        <v>1150</v>
      </c>
      <c r="F71">
        <v>10</v>
      </c>
      <c r="G71" s="5">
        <v>0.72642824075307355</v>
      </c>
      <c r="O71" s="5"/>
      <c r="P71" s="5"/>
      <c r="Q71" s="5"/>
    </row>
    <row r="72" spans="1:17" x14ac:dyDescent="0.2">
      <c r="A72" s="5" t="s">
        <v>287</v>
      </c>
      <c r="B72" t="s">
        <v>283</v>
      </c>
      <c r="C72" t="s">
        <v>308</v>
      </c>
      <c r="D72">
        <v>68</v>
      </c>
      <c r="E72">
        <v>1150</v>
      </c>
      <c r="F72">
        <v>10</v>
      </c>
      <c r="G72" s="5">
        <v>0.86680947702200251</v>
      </c>
      <c r="O72" s="5"/>
      <c r="P72" s="5"/>
      <c r="Q72" s="5"/>
    </row>
    <row r="73" spans="1:17" x14ac:dyDescent="0.2">
      <c r="A73" s="5" t="s">
        <v>288</v>
      </c>
      <c r="B73" t="s">
        <v>282</v>
      </c>
      <c r="C73" t="s">
        <v>305</v>
      </c>
      <c r="D73">
        <v>71</v>
      </c>
      <c r="E73">
        <v>0</v>
      </c>
      <c r="F73">
        <v>7</v>
      </c>
      <c r="G73" s="5">
        <v>0.75008146893585281</v>
      </c>
      <c r="O73" s="5"/>
      <c r="P73" s="5"/>
      <c r="Q73" s="5"/>
    </row>
    <row r="74" spans="1:17" x14ac:dyDescent="0.2">
      <c r="A74" s="5" t="s">
        <v>288</v>
      </c>
      <c r="B74" t="s">
        <v>282</v>
      </c>
      <c r="C74" t="s">
        <v>306</v>
      </c>
      <c r="D74">
        <v>71</v>
      </c>
      <c r="E74">
        <v>0</v>
      </c>
      <c r="F74">
        <v>7</v>
      </c>
      <c r="G74" s="5">
        <v>0.91283483768655405</v>
      </c>
      <c r="O74" s="5"/>
      <c r="P74" s="5"/>
      <c r="Q74" s="5"/>
    </row>
    <row r="75" spans="1:17" x14ac:dyDescent="0.2">
      <c r="A75" s="5" t="s">
        <v>288</v>
      </c>
      <c r="B75" t="s">
        <v>282</v>
      </c>
      <c r="C75" t="s">
        <v>307</v>
      </c>
      <c r="D75">
        <v>71</v>
      </c>
      <c r="E75">
        <v>0</v>
      </c>
      <c r="F75">
        <v>7</v>
      </c>
      <c r="G75" s="5">
        <v>1.1040775282066115</v>
      </c>
      <c r="O75" s="5"/>
      <c r="P75" s="5"/>
      <c r="Q75" s="5"/>
    </row>
    <row r="76" spans="1:17" x14ac:dyDescent="0.2">
      <c r="A76" s="5" t="s">
        <v>288</v>
      </c>
      <c r="B76" t="s">
        <v>282</v>
      </c>
      <c r="C76" t="s">
        <v>308</v>
      </c>
      <c r="D76">
        <v>71</v>
      </c>
      <c r="E76">
        <v>0</v>
      </c>
      <c r="F76">
        <v>7</v>
      </c>
      <c r="G76" s="5">
        <v>1.1181923136201699</v>
      </c>
      <c r="O76" s="5"/>
      <c r="P76" s="5"/>
      <c r="Q76" s="5"/>
    </row>
    <row r="77" spans="1:17" x14ac:dyDescent="0.2">
      <c r="A77" s="5" t="s">
        <v>288</v>
      </c>
      <c r="B77" t="s">
        <v>283</v>
      </c>
      <c r="C77" t="s">
        <v>305</v>
      </c>
      <c r="D77">
        <v>71</v>
      </c>
      <c r="E77">
        <v>400</v>
      </c>
      <c r="F77">
        <v>7</v>
      </c>
      <c r="G77" s="5">
        <v>0.57727053066742651</v>
      </c>
      <c r="O77" s="5"/>
      <c r="P77" s="5"/>
      <c r="Q77" s="5"/>
    </row>
    <row r="78" spans="1:17" x14ac:dyDescent="0.2">
      <c r="A78" s="5" t="s">
        <v>288</v>
      </c>
      <c r="B78" t="s">
        <v>283</v>
      </c>
      <c r="C78" t="s">
        <v>306</v>
      </c>
      <c r="D78">
        <v>71</v>
      </c>
      <c r="E78">
        <v>400</v>
      </c>
      <c r="F78">
        <v>7</v>
      </c>
      <c r="G78" s="5">
        <v>0.6601950223572427</v>
      </c>
      <c r="O78" s="5"/>
      <c r="P78" s="5"/>
      <c r="Q78" s="5"/>
    </row>
    <row r="79" spans="1:17" x14ac:dyDescent="0.2">
      <c r="A79" s="5" t="s">
        <v>288</v>
      </c>
      <c r="B79" t="s">
        <v>283</v>
      </c>
      <c r="C79" t="s">
        <v>307</v>
      </c>
      <c r="D79">
        <v>71</v>
      </c>
      <c r="E79">
        <v>400</v>
      </c>
      <c r="F79">
        <v>7</v>
      </c>
      <c r="G79" s="5">
        <v>0.84128419079797223</v>
      </c>
      <c r="O79" s="5"/>
      <c r="P79" s="5"/>
      <c r="Q79" s="5"/>
    </row>
    <row r="80" spans="1:17" x14ac:dyDescent="0.2">
      <c r="A80" s="5" t="s">
        <v>288</v>
      </c>
      <c r="B80" t="s">
        <v>283</v>
      </c>
      <c r="C80" t="s">
        <v>308</v>
      </c>
      <c r="D80">
        <v>71</v>
      </c>
      <c r="E80">
        <v>400</v>
      </c>
      <c r="F80">
        <v>7</v>
      </c>
      <c r="G80" s="5">
        <v>0.68902316350655879</v>
      </c>
      <c r="O80" s="5"/>
      <c r="P80" s="5"/>
      <c r="Q80" s="5"/>
    </row>
    <row r="81" spans="1:17" x14ac:dyDescent="0.2">
      <c r="A81" s="5" t="s">
        <v>289</v>
      </c>
      <c r="B81" t="s">
        <v>282</v>
      </c>
      <c r="C81" t="s">
        <v>305</v>
      </c>
      <c r="D81">
        <v>68</v>
      </c>
      <c r="E81">
        <v>0</v>
      </c>
      <c r="F81">
        <v>3</v>
      </c>
      <c r="G81" s="5">
        <v>0.85619058119359825</v>
      </c>
      <c r="O81" s="5"/>
      <c r="P81" s="5"/>
      <c r="Q81" s="5"/>
    </row>
    <row r="82" spans="1:17" x14ac:dyDescent="0.2">
      <c r="A82" s="5" t="s">
        <v>289</v>
      </c>
      <c r="B82" t="s">
        <v>282</v>
      </c>
      <c r="C82" t="s">
        <v>306</v>
      </c>
      <c r="D82">
        <v>68</v>
      </c>
      <c r="E82">
        <v>0</v>
      </c>
      <c r="F82">
        <v>3</v>
      </c>
      <c r="G82" s="5">
        <v>0.84670340873437111</v>
      </c>
      <c r="O82" s="5"/>
      <c r="P82" s="5"/>
      <c r="Q82" s="5"/>
    </row>
    <row r="83" spans="1:17" x14ac:dyDescent="0.2">
      <c r="A83" s="5" t="s">
        <v>289</v>
      </c>
      <c r="B83" t="s">
        <v>282</v>
      </c>
      <c r="C83" t="s">
        <v>307</v>
      </c>
      <c r="D83">
        <v>68</v>
      </c>
      <c r="E83">
        <v>0</v>
      </c>
      <c r="F83">
        <v>3</v>
      </c>
      <c r="G83" s="5">
        <v>0.85110095735673374</v>
      </c>
      <c r="O83" s="5"/>
      <c r="P83" s="5"/>
      <c r="Q83" s="5"/>
    </row>
    <row r="84" spans="1:17" x14ac:dyDescent="0.2">
      <c r="A84" s="5" t="s">
        <v>289</v>
      </c>
      <c r="B84" t="s">
        <v>282</v>
      </c>
      <c r="C84" t="s">
        <v>308</v>
      </c>
      <c r="D84">
        <v>68</v>
      </c>
      <c r="E84">
        <v>0</v>
      </c>
      <c r="F84">
        <v>3</v>
      </c>
      <c r="G84" s="5">
        <v>0.90780609048075667</v>
      </c>
      <c r="O84" s="5"/>
      <c r="P84" s="5"/>
      <c r="Q84" s="5"/>
    </row>
    <row r="85" spans="1:17" x14ac:dyDescent="0.2">
      <c r="A85" s="5" t="s">
        <v>289</v>
      </c>
      <c r="B85" t="s">
        <v>283</v>
      </c>
      <c r="C85" t="s">
        <v>305</v>
      </c>
      <c r="D85">
        <v>68</v>
      </c>
      <c r="E85">
        <v>300</v>
      </c>
      <c r="F85">
        <v>3</v>
      </c>
      <c r="G85" s="5">
        <v>0.74435962559589353</v>
      </c>
      <c r="O85" s="5"/>
      <c r="P85" s="5"/>
      <c r="Q85" s="5"/>
    </row>
    <row r="86" spans="1:17" x14ac:dyDescent="0.2">
      <c r="A86" s="5" t="s">
        <v>289</v>
      </c>
      <c r="B86" t="s">
        <v>283</v>
      </c>
      <c r="C86" t="s">
        <v>306</v>
      </c>
      <c r="D86">
        <v>68</v>
      </c>
      <c r="E86">
        <v>300</v>
      </c>
      <c r="F86">
        <v>3</v>
      </c>
      <c r="G86" s="5">
        <v>0.82272155295364713</v>
      </c>
      <c r="O86" s="5"/>
      <c r="P86" s="5"/>
      <c r="Q86" s="5"/>
    </row>
    <row r="87" spans="1:17" x14ac:dyDescent="0.2">
      <c r="A87" s="5" t="s">
        <v>289</v>
      </c>
      <c r="B87" t="s">
        <v>283</v>
      </c>
      <c r="C87" t="s">
        <v>307</v>
      </c>
      <c r="D87">
        <v>68</v>
      </c>
      <c r="E87">
        <v>300</v>
      </c>
      <c r="F87">
        <v>3</v>
      </c>
      <c r="G87" s="5">
        <v>0.82800765622928074</v>
      </c>
      <c r="O87" s="5"/>
      <c r="P87" s="5"/>
      <c r="Q87" s="5"/>
    </row>
    <row r="88" spans="1:17" x14ac:dyDescent="0.2">
      <c r="A88" s="5" t="s">
        <v>289</v>
      </c>
      <c r="B88" t="s">
        <v>283</v>
      </c>
      <c r="C88" t="s">
        <v>308</v>
      </c>
      <c r="D88">
        <v>68</v>
      </c>
      <c r="E88">
        <v>300</v>
      </c>
      <c r="F88">
        <v>3</v>
      </c>
      <c r="G88" s="5">
        <v>0.62854017774371584</v>
      </c>
      <c r="O88" s="5"/>
      <c r="P88" s="5"/>
      <c r="Q88" s="5"/>
    </row>
    <row r="89" spans="1:17" x14ac:dyDescent="0.2">
      <c r="A89" s="5" t="s">
        <v>290</v>
      </c>
      <c r="B89" t="s">
        <v>282</v>
      </c>
      <c r="C89" t="s">
        <v>305</v>
      </c>
      <c r="D89">
        <v>68</v>
      </c>
      <c r="E89">
        <v>0</v>
      </c>
      <c r="F89">
        <v>2</v>
      </c>
      <c r="G89" s="5">
        <v>0.75260640486170438</v>
      </c>
      <c r="O89" s="5"/>
      <c r="P89" s="5"/>
      <c r="Q89" s="5"/>
    </row>
    <row r="90" spans="1:17" x14ac:dyDescent="0.2">
      <c r="A90" s="5" t="s">
        <v>290</v>
      </c>
      <c r="B90" t="s">
        <v>282</v>
      </c>
      <c r="C90" t="s">
        <v>306</v>
      </c>
      <c r="D90">
        <v>68</v>
      </c>
      <c r="E90">
        <v>0</v>
      </c>
      <c r="F90">
        <v>2</v>
      </c>
      <c r="G90" s="5">
        <v>0.66435335048746214</v>
      </c>
      <c r="O90" s="5"/>
      <c r="P90" s="5"/>
      <c r="Q90" s="5"/>
    </row>
    <row r="91" spans="1:17" x14ac:dyDescent="0.2">
      <c r="A91" s="5" t="s">
        <v>290</v>
      </c>
      <c r="B91" t="s">
        <v>282</v>
      </c>
      <c r="C91" t="s">
        <v>307</v>
      </c>
      <c r="D91">
        <v>68</v>
      </c>
      <c r="E91">
        <v>0</v>
      </c>
      <c r="F91">
        <v>2</v>
      </c>
      <c r="G91" s="5">
        <v>0.87660146536926997</v>
      </c>
      <c r="O91" s="5"/>
      <c r="P91" s="5"/>
      <c r="Q91" s="5"/>
    </row>
    <row r="92" spans="1:17" x14ac:dyDescent="0.2">
      <c r="A92" s="5" t="s">
        <v>290</v>
      </c>
      <c r="B92" t="s">
        <v>282</v>
      </c>
      <c r="C92" t="s">
        <v>308</v>
      </c>
      <c r="D92">
        <v>68</v>
      </c>
      <c r="E92">
        <v>0</v>
      </c>
      <c r="F92">
        <v>2</v>
      </c>
      <c r="G92" s="5">
        <v>0.92577399425897977</v>
      </c>
      <c r="O92" s="5"/>
      <c r="P92" s="5"/>
      <c r="Q92" s="5"/>
    </row>
    <row r="93" spans="1:17" x14ac:dyDescent="0.2">
      <c r="A93" s="5" t="s">
        <v>290</v>
      </c>
      <c r="B93" t="s">
        <v>283</v>
      </c>
      <c r="C93" t="s">
        <v>305</v>
      </c>
      <c r="D93">
        <v>68</v>
      </c>
      <c r="E93">
        <v>200</v>
      </c>
      <c r="F93">
        <v>2</v>
      </c>
      <c r="G93" s="5">
        <v>0.81542809928125892</v>
      </c>
      <c r="O93" s="5"/>
      <c r="P93" s="5"/>
      <c r="Q93" s="5"/>
    </row>
    <row r="94" spans="1:17" x14ac:dyDescent="0.2">
      <c r="A94" s="5" t="s">
        <v>290</v>
      </c>
      <c r="B94" t="s">
        <v>283</v>
      </c>
      <c r="C94" t="s">
        <v>306</v>
      </c>
      <c r="D94">
        <v>68</v>
      </c>
      <c r="E94">
        <v>200</v>
      </c>
      <c r="F94">
        <v>2</v>
      </c>
      <c r="G94" s="5">
        <v>0.81580536110979129</v>
      </c>
      <c r="O94" s="5"/>
      <c r="P94" s="5"/>
      <c r="Q94" s="5"/>
    </row>
    <row r="95" spans="1:17" x14ac:dyDescent="0.2">
      <c r="A95" s="5" t="s">
        <v>290</v>
      </c>
      <c r="B95" t="s">
        <v>283</v>
      </c>
      <c r="C95" t="s">
        <v>307</v>
      </c>
      <c r="D95">
        <v>68</v>
      </c>
      <c r="E95">
        <v>200</v>
      </c>
      <c r="F95">
        <v>2</v>
      </c>
      <c r="G95" s="5">
        <v>0.96192202530324411</v>
      </c>
      <c r="O95" s="5"/>
      <c r="P95" s="5"/>
      <c r="Q95" s="5"/>
    </row>
    <row r="96" spans="1:17" x14ac:dyDescent="0.2">
      <c r="A96" s="5" t="s">
        <v>290</v>
      </c>
      <c r="B96" t="s">
        <v>283</v>
      </c>
      <c r="C96" t="s">
        <v>308</v>
      </c>
      <c r="D96">
        <v>68</v>
      </c>
      <c r="E96">
        <v>200</v>
      </c>
      <c r="F96">
        <v>2</v>
      </c>
      <c r="G96" s="5">
        <v>0.99465031793196412</v>
      </c>
      <c r="O96" s="5"/>
      <c r="P96" s="5"/>
      <c r="Q96" s="5"/>
    </row>
    <row r="97" spans="1:17" x14ac:dyDescent="0.2">
      <c r="A97" s="5" t="s">
        <v>291</v>
      </c>
      <c r="B97" t="s">
        <v>282</v>
      </c>
      <c r="C97" t="s">
        <v>305</v>
      </c>
      <c r="D97">
        <v>83</v>
      </c>
      <c r="E97">
        <v>0</v>
      </c>
      <c r="F97">
        <v>3</v>
      </c>
      <c r="G97" s="5">
        <v>0.64448763298128453</v>
      </c>
      <c r="O97" s="5"/>
      <c r="P97" s="5"/>
      <c r="Q97" s="5"/>
    </row>
    <row r="98" spans="1:17" x14ac:dyDescent="0.2">
      <c r="A98" s="5" t="s">
        <v>291</v>
      </c>
      <c r="B98" t="s">
        <v>282</v>
      </c>
      <c r="C98" t="s">
        <v>306</v>
      </c>
      <c r="D98">
        <v>83</v>
      </c>
      <c r="E98">
        <v>0</v>
      </c>
      <c r="F98">
        <v>3</v>
      </c>
      <c r="G98" s="5">
        <v>0.3048965406815764</v>
      </c>
      <c r="O98" s="5"/>
      <c r="P98" s="5"/>
      <c r="Q98" s="5"/>
    </row>
    <row r="99" spans="1:17" x14ac:dyDescent="0.2">
      <c r="A99" s="5" t="s">
        <v>291</v>
      </c>
      <c r="B99" t="s">
        <v>282</v>
      </c>
      <c r="C99" t="s">
        <v>307</v>
      </c>
      <c r="D99">
        <v>83</v>
      </c>
      <c r="E99">
        <v>0</v>
      </c>
      <c r="F99">
        <v>3</v>
      </c>
      <c r="G99" s="5">
        <v>0.55519537127995844</v>
      </c>
      <c r="O99" s="5"/>
      <c r="P99" s="5"/>
      <c r="Q99" s="5"/>
    </row>
    <row r="100" spans="1:17" x14ac:dyDescent="0.2">
      <c r="A100" s="5" t="s">
        <v>291</v>
      </c>
      <c r="B100" t="s">
        <v>282</v>
      </c>
      <c r="C100" t="s">
        <v>308</v>
      </c>
      <c r="D100">
        <v>83</v>
      </c>
      <c r="E100">
        <v>0</v>
      </c>
      <c r="F100">
        <v>3</v>
      </c>
      <c r="G100" s="5">
        <v>0.46339055549493829</v>
      </c>
      <c r="O100" s="5"/>
      <c r="P100" s="5"/>
      <c r="Q100" s="5"/>
    </row>
    <row r="101" spans="1:17" x14ac:dyDescent="0.2">
      <c r="A101" s="5" t="s">
        <v>291</v>
      </c>
      <c r="B101" t="s">
        <v>283</v>
      </c>
      <c r="C101" t="s">
        <v>305</v>
      </c>
      <c r="D101">
        <v>83</v>
      </c>
      <c r="E101">
        <v>600</v>
      </c>
      <c r="F101">
        <v>3</v>
      </c>
      <c r="G101" s="5">
        <v>0.32025334378793197</v>
      </c>
      <c r="O101" s="5"/>
      <c r="P101" s="5"/>
      <c r="Q101" s="5"/>
    </row>
    <row r="102" spans="1:17" x14ac:dyDescent="0.2">
      <c r="A102" s="5" t="s">
        <v>291</v>
      </c>
      <c r="B102" t="s">
        <v>283</v>
      </c>
      <c r="C102" t="s">
        <v>306</v>
      </c>
      <c r="D102">
        <v>83</v>
      </c>
      <c r="E102">
        <v>600</v>
      </c>
      <c r="F102">
        <v>3</v>
      </c>
      <c r="G102" s="5">
        <v>0.32913263030903173</v>
      </c>
      <c r="O102" s="5"/>
      <c r="P102" s="5"/>
      <c r="Q102" s="5"/>
    </row>
    <row r="103" spans="1:17" x14ac:dyDescent="0.2">
      <c r="A103" s="5" t="s">
        <v>291</v>
      </c>
      <c r="B103" t="s">
        <v>283</v>
      </c>
      <c r="C103" t="s">
        <v>307</v>
      </c>
      <c r="D103">
        <v>83</v>
      </c>
      <c r="E103">
        <v>600</v>
      </c>
      <c r="F103">
        <v>3</v>
      </c>
      <c r="G103" s="5">
        <v>0.50792073419906525</v>
      </c>
      <c r="O103" s="5"/>
      <c r="P103" s="5"/>
      <c r="Q103" s="5"/>
    </row>
    <row r="104" spans="1:17" x14ac:dyDescent="0.2">
      <c r="A104" s="5" t="s">
        <v>291</v>
      </c>
      <c r="B104" t="s">
        <v>283</v>
      </c>
      <c r="C104" t="s">
        <v>308</v>
      </c>
      <c r="D104">
        <v>83</v>
      </c>
      <c r="E104">
        <v>600</v>
      </c>
      <c r="F104">
        <v>3</v>
      </c>
      <c r="G104" s="5">
        <v>0.32583085582216759</v>
      </c>
      <c r="O104" s="5"/>
      <c r="P104" s="5"/>
      <c r="Q104" s="5"/>
    </row>
    <row r="105" spans="1:17" x14ac:dyDescent="0.2">
      <c r="A105" s="5" t="s">
        <v>292</v>
      </c>
      <c r="B105" t="s">
        <v>282</v>
      </c>
      <c r="C105" t="s">
        <v>305</v>
      </c>
      <c r="D105">
        <v>61</v>
      </c>
      <c r="E105">
        <v>0</v>
      </c>
      <c r="F105">
        <v>3</v>
      </c>
      <c r="G105" s="5">
        <v>0.81707966977575153</v>
      </c>
      <c r="O105" s="5"/>
      <c r="P105" s="5"/>
      <c r="Q105" s="5"/>
    </row>
    <row r="106" spans="1:17" x14ac:dyDescent="0.2">
      <c r="A106" s="5" t="s">
        <v>292</v>
      </c>
      <c r="B106" t="s">
        <v>282</v>
      </c>
      <c r="C106" t="s">
        <v>306</v>
      </c>
      <c r="D106">
        <v>61</v>
      </c>
      <c r="E106">
        <v>0</v>
      </c>
      <c r="F106">
        <v>3</v>
      </c>
      <c r="G106" s="5">
        <v>1.1301295967528167</v>
      </c>
      <c r="O106" s="5"/>
      <c r="P106" s="5"/>
      <c r="Q106" s="5"/>
    </row>
    <row r="107" spans="1:17" x14ac:dyDescent="0.2">
      <c r="A107" s="5" t="s">
        <v>292</v>
      </c>
      <c r="B107" t="s">
        <v>282</v>
      </c>
      <c r="C107" t="s">
        <v>307</v>
      </c>
      <c r="D107">
        <v>61</v>
      </c>
      <c r="E107">
        <v>0</v>
      </c>
      <c r="F107">
        <v>3</v>
      </c>
      <c r="G107" s="5">
        <v>1.0434705249838221</v>
      </c>
      <c r="O107" s="5"/>
      <c r="P107" s="5"/>
      <c r="Q107" s="5"/>
    </row>
    <row r="108" spans="1:17" x14ac:dyDescent="0.2">
      <c r="A108" s="5" t="s">
        <v>292</v>
      </c>
      <c r="B108" t="s">
        <v>282</v>
      </c>
      <c r="C108" t="s">
        <v>308</v>
      </c>
      <c r="D108">
        <v>61</v>
      </c>
      <c r="E108">
        <v>0</v>
      </c>
      <c r="F108">
        <v>3</v>
      </c>
      <c r="G108" s="5">
        <v>1.391830339298842</v>
      </c>
      <c r="O108" s="5"/>
      <c r="P108" s="5"/>
      <c r="Q108" s="5"/>
    </row>
    <row r="109" spans="1:17" x14ac:dyDescent="0.2">
      <c r="A109" s="5" t="s">
        <v>292</v>
      </c>
      <c r="B109" t="s">
        <v>283</v>
      </c>
      <c r="C109" t="s">
        <v>305</v>
      </c>
      <c r="D109">
        <v>61</v>
      </c>
      <c r="E109">
        <v>1500</v>
      </c>
      <c r="F109">
        <v>3</v>
      </c>
      <c r="G109" s="5">
        <v>0.72787902151738171</v>
      </c>
      <c r="O109" s="5"/>
      <c r="P109" s="5"/>
      <c r="Q109" s="5"/>
    </row>
    <row r="110" spans="1:17" x14ac:dyDescent="0.2">
      <c r="A110" s="5" t="s">
        <v>292</v>
      </c>
      <c r="B110" t="s">
        <v>283</v>
      </c>
      <c r="C110" t="s">
        <v>306</v>
      </c>
      <c r="D110">
        <v>61</v>
      </c>
      <c r="E110">
        <v>1500</v>
      </c>
      <c r="F110">
        <v>3</v>
      </c>
      <c r="G110" s="5">
        <v>0.64996047499999998</v>
      </c>
      <c r="O110" s="5"/>
      <c r="P110" s="5"/>
      <c r="Q110" s="5"/>
    </row>
    <row r="111" spans="1:17" x14ac:dyDescent="0.2">
      <c r="A111" s="5" t="s">
        <v>292</v>
      </c>
      <c r="B111" t="s">
        <v>283</v>
      </c>
      <c r="C111" t="s">
        <v>307</v>
      </c>
      <c r="D111">
        <v>61</v>
      </c>
      <c r="E111">
        <v>1500</v>
      </c>
      <c r="F111">
        <v>3</v>
      </c>
      <c r="G111" s="5">
        <v>0.79857227725930946</v>
      </c>
      <c r="O111" s="5"/>
      <c r="P111" s="5"/>
      <c r="Q111" s="5"/>
    </row>
    <row r="112" spans="1:17" x14ac:dyDescent="0.2">
      <c r="A112" s="5" t="s">
        <v>292</v>
      </c>
      <c r="B112" t="s">
        <v>283</v>
      </c>
      <c r="C112" t="s">
        <v>308</v>
      </c>
      <c r="D112">
        <v>61</v>
      </c>
      <c r="E112">
        <v>1500</v>
      </c>
      <c r="F112">
        <v>3</v>
      </c>
      <c r="G112" s="5">
        <v>0.7592681087712968</v>
      </c>
      <c r="O112" s="5"/>
      <c r="P112" s="5"/>
      <c r="Q112" s="5"/>
    </row>
    <row r="113" spans="1:17" x14ac:dyDescent="0.2">
      <c r="A113" s="5" t="s">
        <v>293</v>
      </c>
      <c r="B113" t="s">
        <v>282</v>
      </c>
      <c r="C113" t="s">
        <v>305</v>
      </c>
      <c r="D113">
        <v>55</v>
      </c>
      <c r="E113">
        <v>0</v>
      </c>
      <c r="F113">
        <v>7</v>
      </c>
      <c r="G113" s="5">
        <v>0.617307012747772</v>
      </c>
      <c r="O113" s="5"/>
      <c r="P113" s="5"/>
      <c r="Q113" s="5"/>
    </row>
    <row r="114" spans="1:17" x14ac:dyDescent="0.2">
      <c r="A114" s="5" t="s">
        <v>293</v>
      </c>
      <c r="B114" t="s">
        <v>282</v>
      </c>
      <c r="C114" t="s">
        <v>306</v>
      </c>
      <c r="D114">
        <v>55</v>
      </c>
      <c r="E114">
        <v>0</v>
      </c>
      <c r="F114">
        <v>7</v>
      </c>
      <c r="G114" s="5">
        <v>0.55169828529512399</v>
      </c>
      <c r="O114" s="5"/>
      <c r="P114" s="5"/>
      <c r="Q114" s="5"/>
    </row>
    <row r="115" spans="1:17" x14ac:dyDescent="0.2">
      <c r="A115" s="5" t="s">
        <v>293</v>
      </c>
      <c r="B115" t="s">
        <v>282</v>
      </c>
      <c r="C115" t="s">
        <v>307</v>
      </c>
      <c r="D115">
        <v>55</v>
      </c>
      <c r="E115">
        <v>0</v>
      </c>
      <c r="F115">
        <v>7</v>
      </c>
      <c r="G115" s="5">
        <v>0.60109644023140785</v>
      </c>
      <c r="O115" s="5"/>
      <c r="P115" s="5"/>
      <c r="Q115" s="5"/>
    </row>
    <row r="116" spans="1:17" x14ac:dyDescent="0.2">
      <c r="A116" s="5" t="s">
        <v>293</v>
      </c>
      <c r="B116" t="s">
        <v>282</v>
      </c>
      <c r="C116" t="s">
        <v>308</v>
      </c>
      <c r="D116">
        <v>55</v>
      </c>
      <c r="E116">
        <v>0</v>
      </c>
      <c r="F116">
        <v>7</v>
      </c>
      <c r="G116" s="5">
        <v>0.66714531356721274</v>
      </c>
      <c r="O116" s="5"/>
      <c r="P116" s="5"/>
      <c r="Q116" s="5"/>
    </row>
    <row r="117" spans="1:17" x14ac:dyDescent="0.2">
      <c r="A117" s="5" t="s">
        <v>293</v>
      </c>
      <c r="B117" t="s">
        <v>283</v>
      </c>
      <c r="C117" t="s">
        <v>305</v>
      </c>
      <c r="D117">
        <v>55</v>
      </c>
      <c r="E117">
        <v>500</v>
      </c>
      <c r="F117">
        <v>7</v>
      </c>
      <c r="G117" s="5">
        <v>0.49393023994636698</v>
      </c>
      <c r="O117" s="5"/>
      <c r="P117" s="5"/>
      <c r="Q117" s="5"/>
    </row>
    <row r="118" spans="1:17" x14ac:dyDescent="0.2">
      <c r="A118" s="5" t="s">
        <v>293</v>
      </c>
      <c r="B118" t="s">
        <v>283</v>
      </c>
      <c r="C118" t="s">
        <v>306</v>
      </c>
      <c r="D118">
        <v>55</v>
      </c>
      <c r="E118">
        <v>500</v>
      </c>
      <c r="F118">
        <v>7</v>
      </c>
      <c r="G118" s="5">
        <v>0.45164374534519991</v>
      </c>
      <c r="O118" s="5"/>
      <c r="P118" s="5"/>
      <c r="Q118" s="5"/>
    </row>
    <row r="119" spans="1:17" x14ac:dyDescent="0.2">
      <c r="A119" s="5" t="s">
        <v>293</v>
      </c>
      <c r="B119" t="s">
        <v>283</v>
      </c>
      <c r="C119" t="s">
        <v>307</v>
      </c>
      <c r="D119">
        <v>55</v>
      </c>
      <c r="E119">
        <v>500</v>
      </c>
      <c r="F119">
        <v>7</v>
      </c>
      <c r="G119" s="5">
        <v>0.53562727232709229</v>
      </c>
      <c r="O119" s="5"/>
      <c r="P119" s="5"/>
      <c r="Q119" s="5"/>
    </row>
    <row r="120" spans="1:17" x14ac:dyDescent="0.2">
      <c r="A120" s="5" t="s">
        <v>293</v>
      </c>
      <c r="B120" t="s">
        <v>283</v>
      </c>
      <c r="C120" t="s">
        <v>308</v>
      </c>
      <c r="D120">
        <v>55</v>
      </c>
      <c r="E120">
        <v>500</v>
      </c>
      <c r="F120">
        <v>7</v>
      </c>
      <c r="G120" s="5">
        <v>0.48196866451189085</v>
      </c>
      <c r="O120" s="5"/>
      <c r="P120" s="5"/>
      <c r="Q120" s="5"/>
    </row>
    <row r="121" spans="1:17" x14ac:dyDescent="0.2">
      <c r="A121" s="5" t="s">
        <v>294</v>
      </c>
      <c r="B121" t="s">
        <v>282</v>
      </c>
      <c r="C121" t="s">
        <v>305</v>
      </c>
      <c r="D121">
        <v>49</v>
      </c>
      <c r="E121">
        <v>0</v>
      </c>
      <c r="F121">
        <v>3</v>
      </c>
      <c r="G121" s="5">
        <v>1.2832338540416082</v>
      </c>
      <c r="O121" s="5"/>
      <c r="P121" s="5"/>
      <c r="Q121" s="5"/>
    </row>
    <row r="122" spans="1:17" x14ac:dyDescent="0.2">
      <c r="A122" s="5" t="s">
        <v>294</v>
      </c>
      <c r="B122" t="s">
        <v>282</v>
      </c>
      <c r="C122" t="s">
        <v>306</v>
      </c>
      <c r="D122">
        <v>49</v>
      </c>
      <c r="E122">
        <v>0</v>
      </c>
      <c r="F122">
        <v>3</v>
      </c>
      <c r="G122" s="5">
        <v>0.89818858241264832</v>
      </c>
      <c r="O122" s="5"/>
      <c r="P122" s="5"/>
      <c r="Q122" s="5"/>
    </row>
    <row r="123" spans="1:17" x14ac:dyDescent="0.2">
      <c r="A123" s="5" t="s">
        <v>294</v>
      </c>
      <c r="B123" t="s">
        <v>282</v>
      </c>
      <c r="C123" t="s">
        <v>307</v>
      </c>
      <c r="D123">
        <v>49</v>
      </c>
      <c r="E123">
        <v>0</v>
      </c>
      <c r="F123">
        <v>3</v>
      </c>
      <c r="G123" s="5">
        <v>1.26902691027753</v>
      </c>
      <c r="O123" s="5"/>
      <c r="P123" s="5"/>
      <c r="Q123" s="5"/>
    </row>
    <row r="124" spans="1:17" x14ac:dyDescent="0.2">
      <c r="A124" s="5" t="s">
        <v>294</v>
      </c>
      <c r="B124" t="s">
        <v>282</v>
      </c>
      <c r="C124" t="s">
        <v>308</v>
      </c>
      <c r="D124">
        <v>49</v>
      </c>
      <c r="E124">
        <v>0</v>
      </c>
      <c r="F124">
        <v>3</v>
      </c>
      <c r="G124" s="5">
        <v>1.303516957180527</v>
      </c>
      <c r="O124" s="5"/>
      <c r="P124" s="5"/>
      <c r="Q124" s="5"/>
    </row>
    <row r="125" spans="1:17" x14ac:dyDescent="0.2">
      <c r="A125" s="5" t="s">
        <v>294</v>
      </c>
      <c r="B125" t="s">
        <v>283</v>
      </c>
      <c r="C125" t="s">
        <v>305</v>
      </c>
      <c r="D125">
        <v>49</v>
      </c>
      <c r="E125">
        <v>400</v>
      </c>
      <c r="F125">
        <v>3</v>
      </c>
      <c r="G125" s="5">
        <v>1.0910968791325617</v>
      </c>
      <c r="O125" s="5"/>
      <c r="P125" s="5"/>
      <c r="Q125" s="5"/>
    </row>
    <row r="126" spans="1:17" x14ac:dyDescent="0.2">
      <c r="A126" s="5" t="s">
        <v>294</v>
      </c>
      <c r="B126" t="s">
        <v>283</v>
      </c>
      <c r="C126" t="s">
        <v>306</v>
      </c>
      <c r="D126">
        <v>49</v>
      </c>
      <c r="E126">
        <v>400</v>
      </c>
      <c r="F126">
        <v>3</v>
      </c>
      <c r="G126" s="5">
        <v>1.5471061984863419</v>
      </c>
      <c r="O126" s="5"/>
      <c r="P126" s="5"/>
      <c r="Q126" s="5"/>
    </row>
    <row r="127" spans="1:17" x14ac:dyDescent="0.2">
      <c r="A127" s="5" t="s">
        <v>294</v>
      </c>
      <c r="B127" t="s">
        <v>283</v>
      </c>
      <c r="C127" t="s">
        <v>307</v>
      </c>
      <c r="D127">
        <v>49</v>
      </c>
      <c r="E127">
        <v>400</v>
      </c>
      <c r="F127">
        <v>3</v>
      </c>
      <c r="G127" s="5">
        <v>1.448755067343144</v>
      </c>
      <c r="O127" s="5"/>
      <c r="P127" s="5"/>
      <c r="Q127" s="5"/>
    </row>
    <row r="128" spans="1:17" x14ac:dyDescent="0.2">
      <c r="A128" s="5" t="s">
        <v>294</v>
      </c>
      <c r="B128" t="s">
        <v>283</v>
      </c>
      <c r="C128" t="s">
        <v>308</v>
      </c>
      <c r="D128">
        <v>49</v>
      </c>
      <c r="E128">
        <v>400</v>
      </c>
      <c r="F128">
        <v>3</v>
      </c>
      <c r="G128" s="5">
        <v>1.4034373531466702</v>
      </c>
      <c r="O128" s="5"/>
      <c r="P128" s="5"/>
      <c r="Q128" s="5"/>
    </row>
    <row r="129" spans="1:17" x14ac:dyDescent="0.2">
      <c r="A129" s="5" t="s">
        <v>295</v>
      </c>
      <c r="B129" t="s">
        <v>282</v>
      </c>
      <c r="C129" t="s">
        <v>305</v>
      </c>
      <c r="D129">
        <v>71</v>
      </c>
      <c r="E129">
        <v>0</v>
      </c>
      <c r="F129">
        <v>3</v>
      </c>
      <c r="G129" s="5">
        <v>0.66989228277648549</v>
      </c>
      <c r="O129" s="5"/>
      <c r="P129" s="5"/>
      <c r="Q129" s="5"/>
    </row>
    <row r="130" spans="1:17" x14ac:dyDescent="0.2">
      <c r="A130" s="5" t="s">
        <v>295</v>
      </c>
      <c r="B130" t="s">
        <v>282</v>
      </c>
      <c r="C130" t="s">
        <v>306</v>
      </c>
      <c r="D130">
        <v>71</v>
      </c>
      <c r="E130">
        <v>0</v>
      </c>
      <c r="F130">
        <v>3</v>
      </c>
      <c r="G130" s="5">
        <v>0.60210826260328143</v>
      </c>
      <c r="O130" s="5"/>
      <c r="P130" s="5"/>
      <c r="Q130" s="5"/>
    </row>
    <row r="131" spans="1:17" x14ac:dyDescent="0.2">
      <c r="A131" s="5" t="s">
        <v>295</v>
      </c>
      <c r="B131" t="s">
        <v>282</v>
      </c>
      <c r="C131" t="s">
        <v>307</v>
      </c>
      <c r="D131">
        <v>71</v>
      </c>
      <c r="E131">
        <v>0</v>
      </c>
      <c r="F131">
        <v>3</v>
      </c>
      <c r="G131" s="5">
        <v>0.72780711442592139</v>
      </c>
      <c r="O131" s="5"/>
      <c r="P131" s="5"/>
      <c r="Q131" s="5"/>
    </row>
    <row r="132" spans="1:17" x14ac:dyDescent="0.2">
      <c r="A132" s="5" t="s">
        <v>295</v>
      </c>
      <c r="B132" t="s">
        <v>282</v>
      </c>
      <c r="C132" t="s">
        <v>308</v>
      </c>
      <c r="D132">
        <v>71</v>
      </c>
      <c r="E132">
        <v>0</v>
      </c>
      <c r="F132">
        <v>3</v>
      </c>
      <c r="G132" s="5">
        <v>0.42795880275841791</v>
      </c>
      <c r="O132" s="5"/>
      <c r="P132" s="5"/>
    </row>
    <row r="133" spans="1:17" x14ac:dyDescent="0.2">
      <c r="A133" s="5" t="s">
        <v>295</v>
      </c>
      <c r="B133" t="s">
        <v>283</v>
      </c>
      <c r="C133" t="s">
        <v>305</v>
      </c>
      <c r="D133">
        <v>71</v>
      </c>
      <c r="E133">
        <v>640</v>
      </c>
      <c r="F133">
        <v>3</v>
      </c>
      <c r="G133" s="5">
        <v>0.49906512640006823</v>
      </c>
      <c r="O133" s="5"/>
      <c r="P133" s="5"/>
    </row>
    <row r="134" spans="1:17" x14ac:dyDescent="0.2">
      <c r="A134" s="5" t="s">
        <v>295</v>
      </c>
      <c r="B134" t="s">
        <v>283</v>
      </c>
      <c r="C134" t="s">
        <v>306</v>
      </c>
      <c r="D134">
        <v>71</v>
      </c>
      <c r="E134">
        <v>640</v>
      </c>
      <c r="F134">
        <v>3</v>
      </c>
      <c r="G134" s="5">
        <v>0.56367870313440849</v>
      </c>
      <c r="O134" s="5"/>
      <c r="P134" s="5"/>
    </row>
    <row r="135" spans="1:17" x14ac:dyDescent="0.2">
      <c r="A135" s="5" t="s">
        <v>295</v>
      </c>
      <c r="B135" t="s">
        <v>283</v>
      </c>
      <c r="C135" t="s">
        <v>307</v>
      </c>
      <c r="D135">
        <v>71</v>
      </c>
      <c r="E135">
        <v>640</v>
      </c>
      <c r="F135">
        <v>3</v>
      </c>
      <c r="G135" s="5">
        <v>0.61890667039453284</v>
      </c>
      <c r="O135" s="5"/>
      <c r="P135" s="5"/>
    </row>
    <row r="136" spans="1:17" x14ac:dyDescent="0.2">
      <c r="A136" s="5" t="s">
        <v>295</v>
      </c>
      <c r="B136" t="s">
        <v>283</v>
      </c>
      <c r="C136" t="s">
        <v>308</v>
      </c>
      <c r="D136">
        <v>71</v>
      </c>
      <c r="E136">
        <v>640</v>
      </c>
      <c r="F136">
        <v>3</v>
      </c>
      <c r="G136" s="5">
        <v>0.57865475179371062</v>
      </c>
      <c r="O136" s="5"/>
      <c r="P136" s="5"/>
    </row>
    <row r="137" spans="1:17" x14ac:dyDescent="0.2">
      <c r="A137" s="5" t="s">
        <v>296</v>
      </c>
      <c r="B137" t="s">
        <v>282</v>
      </c>
      <c r="C137" t="s">
        <v>305</v>
      </c>
      <c r="D137">
        <v>74</v>
      </c>
      <c r="E137">
        <v>0</v>
      </c>
      <c r="F137">
        <v>3</v>
      </c>
      <c r="G137" s="5">
        <v>1.4710332282312719</v>
      </c>
      <c r="O137" s="5"/>
      <c r="P137" s="5"/>
    </row>
    <row r="138" spans="1:17" x14ac:dyDescent="0.2">
      <c r="A138" s="5" t="s">
        <v>296</v>
      </c>
      <c r="B138" t="s">
        <v>282</v>
      </c>
      <c r="C138" t="s">
        <v>306</v>
      </c>
      <c r="D138">
        <v>74</v>
      </c>
      <c r="E138">
        <v>0</v>
      </c>
      <c r="F138">
        <v>3</v>
      </c>
      <c r="G138" s="5">
        <v>1.2900646289995599</v>
      </c>
      <c r="O138" s="5"/>
      <c r="P138" s="5"/>
    </row>
    <row r="139" spans="1:17" x14ac:dyDescent="0.2">
      <c r="A139" s="5" t="s">
        <v>296</v>
      </c>
      <c r="B139" t="s">
        <v>282</v>
      </c>
      <c r="C139" t="s">
        <v>307</v>
      </c>
      <c r="D139">
        <v>74</v>
      </c>
      <c r="E139">
        <v>0</v>
      </c>
      <c r="F139">
        <v>3</v>
      </c>
      <c r="G139" s="5">
        <v>1.2985997995676226</v>
      </c>
      <c r="O139" s="5"/>
      <c r="P139" s="5"/>
    </row>
    <row r="140" spans="1:17" x14ac:dyDescent="0.2">
      <c r="A140" s="5" t="s">
        <v>296</v>
      </c>
      <c r="B140" t="s">
        <v>282</v>
      </c>
      <c r="C140" t="s">
        <v>308</v>
      </c>
      <c r="D140">
        <v>74</v>
      </c>
      <c r="E140">
        <v>0</v>
      </c>
      <c r="F140">
        <v>3</v>
      </c>
      <c r="G140" s="5">
        <v>0.95161240846967987</v>
      </c>
      <c r="O140" s="5"/>
      <c r="P140" s="5"/>
    </row>
    <row r="141" spans="1:17" x14ac:dyDescent="0.2">
      <c r="A141" s="5" t="s">
        <v>296</v>
      </c>
      <c r="B141" t="s">
        <v>283</v>
      </c>
      <c r="C141" t="s">
        <v>305</v>
      </c>
      <c r="D141">
        <v>74</v>
      </c>
      <c r="E141">
        <v>600</v>
      </c>
      <c r="F141">
        <v>3</v>
      </c>
      <c r="G141" s="5">
        <v>0.71826779453933487</v>
      </c>
      <c r="O141" s="5"/>
      <c r="P141" s="5"/>
    </row>
    <row r="142" spans="1:17" x14ac:dyDescent="0.2">
      <c r="A142" s="5" t="s">
        <v>296</v>
      </c>
      <c r="B142" t="s">
        <v>283</v>
      </c>
      <c r="C142" t="s">
        <v>306</v>
      </c>
      <c r="D142">
        <v>74</v>
      </c>
      <c r="E142">
        <v>600</v>
      </c>
      <c r="F142">
        <v>3</v>
      </c>
      <c r="G142" s="5">
        <v>1.4398430799124151</v>
      </c>
      <c r="O142" s="5"/>
      <c r="P142" s="5"/>
    </row>
    <row r="143" spans="1:17" x14ac:dyDescent="0.2">
      <c r="A143" s="5" t="s">
        <v>296</v>
      </c>
      <c r="B143" t="s">
        <v>283</v>
      </c>
      <c r="C143" t="s">
        <v>307</v>
      </c>
      <c r="D143">
        <v>74</v>
      </c>
      <c r="E143">
        <v>600</v>
      </c>
      <c r="F143">
        <v>3</v>
      </c>
      <c r="G143" s="5">
        <v>1.1543989967394324</v>
      </c>
      <c r="O143" s="5"/>
      <c r="P143" s="5"/>
    </row>
    <row r="144" spans="1:17" x14ac:dyDescent="0.2">
      <c r="A144" s="5" t="s">
        <v>296</v>
      </c>
      <c r="B144" t="s">
        <v>283</v>
      </c>
      <c r="C144" t="s">
        <v>308</v>
      </c>
      <c r="D144">
        <v>74</v>
      </c>
      <c r="E144">
        <v>600</v>
      </c>
      <c r="F144">
        <v>3</v>
      </c>
      <c r="G144" s="5">
        <v>0.63291959363248063</v>
      </c>
      <c r="O144" s="5"/>
      <c r="P144" s="5"/>
    </row>
    <row r="145" spans="1:16" x14ac:dyDescent="0.2">
      <c r="A145" s="5" t="s">
        <v>297</v>
      </c>
      <c r="B145" t="s">
        <v>282</v>
      </c>
      <c r="C145" t="s">
        <v>305</v>
      </c>
      <c r="D145">
        <v>76</v>
      </c>
      <c r="E145">
        <v>0</v>
      </c>
      <c r="F145">
        <v>6</v>
      </c>
      <c r="G145" s="5">
        <v>0.81921131070554654</v>
      </c>
      <c r="O145" s="5"/>
      <c r="P145" s="5"/>
    </row>
    <row r="146" spans="1:16" x14ac:dyDescent="0.2">
      <c r="A146" s="5" t="s">
        <v>297</v>
      </c>
      <c r="B146" t="s">
        <v>282</v>
      </c>
      <c r="C146" t="s">
        <v>306</v>
      </c>
      <c r="D146">
        <v>76</v>
      </c>
      <c r="E146">
        <v>0</v>
      </c>
      <c r="F146">
        <v>6</v>
      </c>
      <c r="G146" s="5">
        <v>0.85745409027647901</v>
      </c>
      <c r="O146" s="5"/>
      <c r="P146" s="5"/>
    </row>
    <row r="147" spans="1:16" x14ac:dyDescent="0.2">
      <c r="A147" s="5" t="s">
        <v>297</v>
      </c>
      <c r="B147" t="s">
        <v>282</v>
      </c>
      <c r="C147" t="s">
        <v>307</v>
      </c>
      <c r="D147">
        <v>76</v>
      </c>
      <c r="E147">
        <v>0</v>
      </c>
      <c r="F147">
        <v>6</v>
      </c>
      <c r="G147" s="5">
        <v>0.9400280656059794</v>
      </c>
      <c r="O147" s="5"/>
      <c r="P147" s="5"/>
    </row>
    <row r="148" spans="1:16" x14ac:dyDescent="0.2">
      <c r="A148" s="5" t="s">
        <v>297</v>
      </c>
      <c r="B148" t="s">
        <v>282</v>
      </c>
      <c r="C148" t="s">
        <v>308</v>
      </c>
      <c r="D148">
        <v>76</v>
      </c>
      <c r="E148">
        <v>0</v>
      </c>
      <c r="F148">
        <v>6</v>
      </c>
      <c r="G148" s="5">
        <v>0.89803787622929521</v>
      </c>
      <c r="O148" s="5"/>
      <c r="P148" s="5"/>
    </row>
    <row r="149" spans="1:16" x14ac:dyDescent="0.2">
      <c r="A149" s="5" t="s">
        <v>297</v>
      </c>
      <c r="B149" t="s">
        <v>283</v>
      </c>
      <c r="C149" t="s">
        <v>305</v>
      </c>
      <c r="D149">
        <v>76</v>
      </c>
      <c r="E149">
        <v>600</v>
      </c>
      <c r="F149">
        <v>6</v>
      </c>
      <c r="G149" s="5">
        <v>0.8392352594960133</v>
      </c>
      <c r="O149" s="5"/>
      <c r="P149" s="5"/>
    </row>
    <row r="150" spans="1:16" x14ac:dyDescent="0.2">
      <c r="A150" s="5" t="s">
        <v>297</v>
      </c>
      <c r="B150" t="s">
        <v>283</v>
      </c>
      <c r="C150" t="s">
        <v>306</v>
      </c>
      <c r="D150">
        <v>76</v>
      </c>
      <c r="E150">
        <v>600</v>
      </c>
      <c r="F150">
        <v>6</v>
      </c>
      <c r="G150" s="5">
        <v>0.60568480158969606</v>
      </c>
      <c r="O150" s="5"/>
      <c r="P150" s="5"/>
    </row>
    <row r="151" spans="1:16" x14ac:dyDescent="0.2">
      <c r="A151" s="5" t="s">
        <v>297</v>
      </c>
      <c r="B151" t="s">
        <v>283</v>
      </c>
      <c r="C151" t="s">
        <v>307</v>
      </c>
      <c r="D151">
        <v>76</v>
      </c>
      <c r="E151">
        <v>600</v>
      </c>
      <c r="F151">
        <v>6</v>
      </c>
      <c r="G151" s="5">
        <v>0.86616278190592355</v>
      </c>
      <c r="O151" s="5"/>
      <c r="P151" s="5"/>
    </row>
    <row r="152" spans="1:16" x14ac:dyDescent="0.2">
      <c r="A152" s="5" t="s">
        <v>297</v>
      </c>
      <c r="B152" t="s">
        <v>283</v>
      </c>
      <c r="C152" t="s">
        <v>308</v>
      </c>
      <c r="D152">
        <v>76</v>
      </c>
      <c r="E152">
        <v>600</v>
      </c>
      <c r="F152">
        <v>6</v>
      </c>
      <c r="G152" s="5">
        <v>1.019456961618973</v>
      </c>
      <c r="O152" s="5"/>
      <c r="P152" s="5"/>
    </row>
    <row r="153" spans="1:16" x14ac:dyDescent="0.2">
      <c r="A153" s="5" t="s">
        <v>298</v>
      </c>
      <c r="B153" t="s">
        <v>282</v>
      </c>
      <c r="C153" t="s">
        <v>305</v>
      </c>
      <c r="D153">
        <v>72</v>
      </c>
      <c r="E153">
        <v>0</v>
      </c>
      <c r="F153">
        <v>6</v>
      </c>
      <c r="G153" s="5">
        <v>0.2588208694549784</v>
      </c>
      <c r="O153" s="5"/>
      <c r="P153" s="5"/>
    </row>
    <row r="154" spans="1:16" x14ac:dyDescent="0.2">
      <c r="A154" s="5" t="s">
        <v>298</v>
      </c>
      <c r="B154" t="s">
        <v>282</v>
      </c>
      <c r="C154" t="s">
        <v>306</v>
      </c>
      <c r="D154">
        <v>72</v>
      </c>
      <c r="E154">
        <v>0</v>
      </c>
      <c r="F154">
        <v>6</v>
      </c>
      <c r="G154" s="5">
        <v>0.47780446366662516</v>
      </c>
      <c r="O154" s="5"/>
      <c r="P154" s="5"/>
    </row>
    <row r="155" spans="1:16" x14ac:dyDescent="0.2">
      <c r="A155" s="5" t="s">
        <v>298</v>
      </c>
      <c r="B155" t="s">
        <v>282</v>
      </c>
      <c r="C155" t="s">
        <v>307</v>
      </c>
      <c r="D155">
        <v>72</v>
      </c>
      <c r="E155">
        <v>0</v>
      </c>
      <c r="F155">
        <v>6</v>
      </c>
      <c r="G155" s="5">
        <v>0.60693388461976228</v>
      </c>
      <c r="O155" s="5"/>
      <c r="P155" s="5"/>
    </row>
    <row r="156" spans="1:16" x14ac:dyDescent="0.2">
      <c r="A156" s="5" t="s">
        <v>298</v>
      </c>
      <c r="B156" t="s">
        <v>282</v>
      </c>
      <c r="C156" t="s">
        <v>308</v>
      </c>
      <c r="D156">
        <v>72</v>
      </c>
      <c r="E156">
        <v>0</v>
      </c>
      <c r="F156">
        <v>6</v>
      </c>
      <c r="G156" s="5">
        <v>0.63274570532601904</v>
      </c>
      <c r="O156" s="5"/>
      <c r="P156" s="5"/>
    </row>
    <row r="157" spans="1:16" x14ac:dyDescent="0.2">
      <c r="A157" s="5" t="s">
        <v>298</v>
      </c>
      <c r="B157" t="s">
        <v>283</v>
      </c>
      <c r="C157" t="s">
        <v>305</v>
      </c>
      <c r="D157">
        <v>72</v>
      </c>
      <c r="E157">
        <v>700</v>
      </c>
      <c r="F157">
        <v>6</v>
      </c>
      <c r="G157" s="5">
        <v>0.56285087397065303</v>
      </c>
      <c r="O157" s="5"/>
      <c r="P157" s="5"/>
    </row>
    <row r="158" spans="1:16" x14ac:dyDescent="0.2">
      <c r="A158" s="5" t="s">
        <v>298</v>
      </c>
      <c r="B158" t="s">
        <v>283</v>
      </c>
      <c r="C158" t="s">
        <v>306</v>
      </c>
      <c r="D158">
        <v>72</v>
      </c>
      <c r="E158">
        <v>700</v>
      </c>
      <c r="F158">
        <v>6</v>
      </c>
      <c r="G158" s="5">
        <v>0.50196081682834004</v>
      </c>
      <c r="O158" s="5"/>
      <c r="P158" s="5"/>
    </row>
    <row r="159" spans="1:16" x14ac:dyDescent="0.2">
      <c r="A159" s="5" t="s">
        <v>298</v>
      </c>
      <c r="B159" t="s">
        <v>283</v>
      </c>
      <c r="C159" t="s">
        <v>307</v>
      </c>
      <c r="D159">
        <v>72</v>
      </c>
      <c r="E159">
        <v>700</v>
      </c>
      <c r="F159">
        <v>6</v>
      </c>
      <c r="G159" s="5">
        <v>0.66157683409587231</v>
      </c>
      <c r="O159" s="5"/>
      <c r="P159" s="5"/>
    </row>
    <row r="160" spans="1:16" x14ac:dyDescent="0.2">
      <c r="A160" s="5" t="s">
        <v>298</v>
      </c>
      <c r="B160" t="s">
        <v>283</v>
      </c>
      <c r="C160" t="s">
        <v>308</v>
      </c>
      <c r="D160">
        <v>72</v>
      </c>
      <c r="E160">
        <v>700</v>
      </c>
      <c r="F160">
        <v>6</v>
      </c>
      <c r="G160" s="5">
        <v>0.64722965018544898</v>
      </c>
      <c r="O160" s="5"/>
      <c r="P160" s="5"/>
    </row>
    <row r="161" spans="1:16" x14ac:dyDescent="0.2">
      <c r="A161" s="5" t="s">
        <v>299</v>
      </c>
      <c r="B161" t="s">
        <v>282</v>
      </c>
      <c r="C161" t="s">
        <v>305</v>
      </c>
      <c r="D161">
        <v>64</v>
      </c>
      <c r="E161">
        <v>0</v>
      </c>
      <c r="F161">
        <v>3</v>
      </c>
      <c r="G161" s="5">
        <v>1.0450778035599124</v>
      </c>
      <c r="O161" s="5"/>
      <c r="P161" s="5"/>
    </row>
    <row r="162" spans="1:16" x14ac:dyDescent="0.2">
      <c r="A162" s="5" t="s">
        <v>299</v>
      </c>
      <c r="B162" t="s">
        <v>282</v>
      </c>
      <c r="C162" t="s">
        <v>306</v>
      </c>
      <c r="D162">
        <v>64</v>
      </c>
      <c r="E162">
        <v>0</v>
      </c>
      <c r="F162">
        <v>3</v>
      </c>
      <c r="G162" s="5">
        <v>1.2299946698676056</v>
      </c>
      <c r="O162" s="5"/>
      <c r="P162" s="5"/>
    </row>
    <row r="163" spans="1:16" x14ac:dyDescent="0.2">
      <c r="A163" s="5" t="s">
        <v>299</v>
      </c>
      <c r="B163" t="s">
        <v>282</v>
      </c>
      <c r="C163" t="s">
        <v>307</v>
      </c>
      <c r="D163">
        <v>64</v>
      </c>
      <c r="E163">
        <v>0</v>
      </c>
      <c r="F163">
        <v>3</v>
      </c>
      <c r="G163" s="5">
        <v>1.4416546244210369</v>
      </c>
      <c r="O163" s="5"/>
      <c r="P163" s="5"/>
    </row>
    <row r="164" spans="1:16" x14ac:dyDescent="0.2">
      <c r="A164" s="5" t="s">
        <v>299</v>
      </c>
      <c r="B164" t="s">
        <v>282</v>
      </c>
      <c r="C164" t="s">
        <v>308</v>
      </c>
      <c r="D164">
        <v>64</v>
      </c>
      <c r="E164">
        <v>0</v>
      </c>
      <c r="F164">
        <v>3</v>
      </c>
      <c r="G164" s="5">
        <v>0.91979146997841155</v>
      </c>
      <c r="O164" s="5"/>
      <c r="P164" s="5"/>
    </row>
    <row r="165" spans="1:16" x14ac:dyDescent="0.2">
      <c r="A165" s="5" t="s">
        <v>299</v>
      </c>
      <c r="B165" t="s">
        <v>283</v>
      </c>
      <c r="C165" t="s">
        <v>305</v>
      </c>
      <c r="D165">
        <v>64</v>
      </c>
      <c r="E165">
        <v>1000</v>
      </c>
      <c r="F165">
        <v>3</v>
      </c>
      <c r="G165" s="5">
        <v>0.90078216101610342</v>
      </c>
      <c r="O165" s="5"/>
      <c r="P165" s="5"/>
    </row>
    <row r="166" spans="1:16" x14ac:dyDescent="0.2">
      <c r="A166" s="5" t="s">
        <v>299</v>
      </c>
      <c r="B166" t="s">
        <v>283</v>
      </c>
      <c r="C166" t="s">
        <v>306</v>
      </c>
      <c r="D166">
        <v>64</v>
      </c>
      <c r="E166">
        <v>1000</v>
      </c>
      <c r="F166">
        <v>3</v>
      </c>
      <c r="G166" s="5">
        <v>0.86542328896221488</v>
      </c>
      <c r="O166" s="5"/>
      <c r="P166" s="5"/>
    </row>
    <row r="167" spans="1:16" x14ac:dyDescent="0.2">
      <c r="A167" s="5" t="s">
        <v>299</v>
      </c>
      <c r="B167" t="s">
        <v>283</v>
      </c>
      <c r="C167" t="s">
        <v>307</v>
      </c>
      <c r="D167">
        <v>64</v>
      </c>
      <c r="E167">
        <v>1000</v>
      </c>
      <c r="F167">
        <v>3</v>
      </c>
      <c r="G167" s="5">
        <v>0.91670550952274965</v>
      </c>
      <c r="O167" s="5"/>
      <c r="P167" s="5"/>
    </row>
    <row r="168" spans="1:16" x14ac:dyDescent="0.2">
      <c r="A168" s="5" t="s">
        <v>299</v>
      </c>
      <c r="B168" t="s">
        <v>283</v>
      </c>
      <c r="C168" t="s">
        <v>308</v>
      </c>
      <c r="D168">
        <v>64</v>
      </c>
      <c r="E168">
        <v>1000</v>
      </c>
      <c r="F168">
        <v>3</v>
      </c>
      <c r="G168" s="5">
        <v>0.51696161899010973</v>
      </c>
      <c r="O168" s="5"/>
      <c r="P168" s="5"/>
    </row>
    <row r="169" spans="1:16" x14ac:dyDescent="0.2">
      <c r="A169" s="5" t="s">
        <v>300</v>
      </c>
      <c r="B169" t="s">
        <v>282</v>
      </c>
      <c r="C169" t="s">
        <v>305</v>
      </c>
      <c r="D169">
        <v>78</v>
      </c>
      <c r="E169">
        <v>0</v>
      </c>
      <c r="F169">
        <v>6</v>
      </c>
      <c r="G169" s="5">
        <v>1.0293370579230863</v>
      </c>
      <c r="O169" s="5"/>
      <c r="P169" s="5"/>
    </row>
    <row r="170" spans="1:16" x14ac:dyDescent="0.2">
      <c r="A170" s="5" t="s">
        <v>300</v>
      </c>
      <c r="B170" t="s">
        <v>282</v>
      </c>
      <c r="C170" t="s">
        <v>306</v>
      </c>
      <c r="D170">
        <v>78</v>
      </c>
      <c r="E170">
        <v>0</v>
      </c>
      <c r="F170">
        <v>6</v>
      </c>
      <c r="G170" s="5">
        <v>1.375855264905026</v>
      </c>
      <c r="O170" s="5"/>
      <c r="P170" s="5"/>
    </row>
    <row r="171" spans="1:16" x14ac:dyDescent="0.2">
      <c r="A171" s="5" t="s">
        <v>300</v>
      </c>
      <c r="B171" t="s">
        <v>282</v>
      </c>
      <c r="C171" t="s">
        <v>307</v>
      </c>
      <c r="D171">
        <v>78</v>
      </c>
      <c r="E171">
        <v>0</v>
      </c>
      <c r="F171">
        <v>6</v>
      </c>
      <c r="G171" s="5">
        <v>1.2964643098833095</v>
      </c>
      <c r="O171" s="5"/>
      <c r="P171" s="5"/>
    </row>
    <row r="172" spans="1:16" x14ac:dyDescent="0.2">
      <c r="A172" s="5" t="s">
        <v>300</v>
      </c>
      <c r="B172" t="s">
        <v>282</v>
      </c>
      <c r="C172" t="s">
        <v>308</v>
      </c>
      <c r="D172">
        <v>78</v>
      </c>
      <c r="E172">
        <v>0</v>
      </c>
      <c r="F172">
        <v>6</v>
      </c>
      <c r="G172" s="5">
        <v>1.28422609770267</v>
      </c>
      <c r="O172" s="5"/>
      <c r="P172" s="5"/>
    </row>
    <row r="173" spans="1:16" x14ac:dyDescent="0.2">
      <c r="A173" s="5" t="s">
        <v>300</v>
      </c>
      <c r="B173" t="s">
        <v>283</v>
      </c>
      <c r="C173" t="s">
        <v>305</v>
      </c>
      <c r="D173">
        <v>78</v>
      </c>
      <c r="E173">
        <v>1175</v>
      </c>
      <c r="F173">
        <v>6</v>
      </c>
      <c r="G173" s="5">
        <v>7.2367880807463494E-2</v>
      </c>
      <c r="O173" s="5"/>
      <c r="P173" s="5"/>
    </row>
    <row r="174" spans="1:16" x14ac:dyDescent="0.2">
      <c r="A174" s="5" t="s">
        <v>300</v>
      </c>
      <c r="B174" t="s">
        <v>283</v>
      </c>
      <c r="C174" t="s">
        <v>306</v>
      </c>
      <c r="D174">
        <v>78</v>
      </c>
      <c r="E174">
        <v>1175</v>
      </c>
      <c r="F174">
        <v>6</v>
      </c>
      <c r="G174" s="5">
        <v>0.1767702932003084</v>
      </c>
      <c r="O174" s="5"/>
      <c r="P174" s="5"/>
    </row>
    <row r="175" spans="1:16" x14ac:dyDescent="0.2">
      <c r="A175" s="5" t="s">
        <v>300</v>
      </c>
      <c r="B175" t="s">
        <v>283</v>
      </c>
      <c r="C175" t="s">
        <v>307</v>
      </c>
      <c r="D175">
        <v>78</v>
      </c>
      <c r="E175">
        <v>1175</v>
      </c>
      <c r="F175">
        <v>6</v>
      </c>
      <c r="G175" s="5">
        <v>0.14833550719515801</v>
      </c>
      <c r="O175" s="5"/>
      <c r="P175" s="5"/>
    </row>
    <row r="176" spans="1:16" x14ac:dyDescent="0.2">
      <c r="A176" s="5" t="s">
        <v>300</v>
      </c>
      <c r="B176" t="s">
        <v>283</v>
      </c>
      <c r="C176" t="s">
        <v>308</v>
      </c>
      <c r="D176">
        <v>78</v>
      </c>
      <c r="E176">
        <v>1175</v>
      </c>
      <c r="F176">
        <v>6</v>
      </c>
      <c r="G176" s="5">
        <v>7.8044954826230695E-2</v>
      </c>
      <c r="O176" s="5"/>
      <c r="P176" s="5"/>
    </row>
    <row r="177" spans="1:16" x14ac:dyDescent="0.2">
      <c r="A177" s="5" t="s">
        <v>301</v>
      </c>
      <c r="B177" t="s">
        <v>282</v>
      </c>
      <c r="C177" t="s">
        <v>305</v>
      </c>
      <c r="D177">
        <v>77</v>
      </c>
      <c r="E177">
        <v>0</v>
      </c>
      <c r="F177">
        <v>1</v>
      </c>
      <c r="G177" s="5">
        <v>0.89179878407512558</v>
      </c>
      <c r="O177" s="5"/>
      <c r="P177" s="5"/>
    </row>
    <row r="178" spans="1:16" x14ac:dyDescent="0.2">
      <c r="A178" s="5" t="s">
        <v>301</v>
      </c>
      <c r="B178" t="s">
        <v>282</v>
      </c>
      <c r="C178" t="s">
        <v>306</v>
      </c>
      <c r="D178">
        <v>77</v>
      </c>
      <c r="E178">
        <v>0</v>
      </c>
      <c r="F178">
        <v>1</v>
      </c>
      <c r="G178" s="5">
        <v>0.75712316038824445</v>
      </c>
      <c r="O178" s="5"/>
      <c r="P178" s="5"/>
    </row>
    <row r="179" spans="1:16" x14ac:dyDescent="0.2">
      <c r="A179" s="5" t="s">
        <v>301</v>
      </c>
      <c r="B179" t="s">
        <v>282</v>
      </c>
      <c r="C179" t="s">
        <v>307</v>
      </c>
      <c r="D179">
        <v>77</v>
      </c>
      <c r="E179">
        <v>0</v>
      </c>
      <c r="F179">
        <v>1</v>
      </c>
      <c r="G179" s="5">
        <v>1.1733638457328761</v>
      </c>
      <c r="O179" s="5"/>
      <c r="P179" s="5"/>
    </row>
    <row r="180" spans="1:16" x14ac:dyDescent="0.2">
      <c r="A180" s="5" t="s">
        <v>301</v>
      </c>
      <c r="B180" t="s">
        <v>282</v>
      </c>
      <c r="C180" t="s">
        <v>308</v>
      </c>
      <c r="D180">
        <v>77</v>
      </c>
      <c r="E180">
        <v>0</v>
      </c>
      <c r="F180">
        <v>1</v>
      </c>
      <c r="G180" s="5">
        <v>1.0270739609126442</v>
      </c>
      <c r="O180" s="5"/>
      <c r="P180" s="5"/>
    </row>
    <row r="181" spans="1:16" x14ac:dyDescent="0.2">
      <c r="A181" s="5" t="s">
        <v>301</v>
      </c>
      <c r="B181" t="s">
        <v>283</v>
      </c>
      <c r="C181" t="s">
        <v>305</v>
      </c>
      <c r="D181">
        <v>77</v>
      </c>
      <c r="E181">
        <v>600</v>
      </c>
      <c r="F181">
        <v>1</v>
      </c>
      <c r="G181" s="5">
        <v>0.90403460006033975</v>
      </c>
      <c r="O181" s="5"/>
      <c r="P181" s="5"/>
    </row>
    <row r="182" spans="1:16" x14ac:dyDescent="0.2">
      <c r="A182" s="5" t="s">
        <v>301</v>
      </c>
      <c r="B182" t="s">
        <v>283</v>
      </c>
      <c r="C182" t="s">
        <v>306</v>
      </c>
      <c r="D182">
        <v>77</v>
      </c>
      <c r="E182">
        <v>600</v>
      </c>
      <c r="F182">
        <v>1</v>
      </c>
      <c r="G182" s="5">
        <v>0.90422576439834335</v>
      </c>
      <c r="O182" s="5"/>
      <c r="P182" s="5"/>
    </row>
    <row r="183" spans="1:16" x14ac:dyDescent="0.2">
      <c r="A183" s="5" t="s">
        <v>301</v>
      </c>
      <c r="B183" t="s">
        <v>283</v>
      </c>
      <c r="C183" t="s">
        <v>307</v>
      </c>
      <c r="D183">
        <v>77</v>
      </c>
      <c r="E183">
        <v>600</v>
      </c>
      <c r="F183">
        <v>1</v>
      </c>
      <c r="G183" s="5">
        <v>1.1756426845369636</v>
      </c>
      <c r="O183" s="5"/>
      <c r="P183" s="5"/>
    </row>
    <row r="184" spans="1:16" x14ac:dyDescent="0.2">
      <c r="A184" s="5" t="s">
        <v>301</v>
      </c>
      <c r="B184" t="s">
        <v>283</v>
      </c>
      <c r="C184" t="s">
        <v>308</v>
      </c>
      <c r="D184">
        <v>77</v>
      </c>
      <c r="E184">
        <v>600</v>
      </c>
      <c r="F184">
        <v>1</v>
      </c>
      <c r="G184" s="5">
        <v>1.1849418727172401</v>
      </c>
      <c r="O184" s="5"/>
      <c r="P184" s="5"/>
    </row>
    <row r="185" spans="1:16" x14ac:dyDescent="0.2">
      <c r="A185" s="5" t="s">
        <v>302</v>
      </c>
      <c r="B185" t="s">
        <v>282</v>
      </c>
      <c r="C185" t="s">
        <v>305</v>
      </c>
      <c r="D185">
        <v>66</v>
      </c>
      <c r="E185">
        <v>0</v>
      </c>
      <c r="F185">
        <v>10</v>
      </c>
      <c r="G185" s="5">
        <v>1.0389348492999644</v>
      </c>
      <c r="O185" s="5"/>
      <c r="P185" s="5"/>
    </row>
    <row r="186" spans="1:16" x14ac:dyDescent="0.2">
      <c r="A186" s="5" t="s">
        <v>302</v>
      </c>
      <c r="B186" t="s">
        <v>282</v>
      </c>
      <c r="C186" t="s">
        <v>306</v>
      </c>
      <c r="D186">
        <v>66</v>
      </c>
      <c r="E186">
        <v>0</v>
      </c>
      <c r="F186">
        <v>10</v>
      </c>
      <c r="G186" s="5">
        <v>1.0420633336938345</v>
      </c>
      <c r="O186" s="5"/>
      <c r="P186" s="5"/>
    </row>
    <row r="187" spans="1:16" x14ac:dyDescent="0.2">
      <c r="A187" s="5" t="s">
        <v>302</v>
      </c>
      <c r="B187" t="s">
        <v>282</v>
      </c>
      <c r="C187" t="s">
        <v>307</v>
      </c>
      <c r="D187">
        <v>66</v>
      </c>
      <c r="E187">
        <v>0</v>
      </c>
      <c r="F187">
        <v>10</v>
      </c>
      <c r="G187" s="5">
        <v>0.9124625850788709</v>
      </c>
      <c r="O187" s="5"/>
      <c r="P187" s="5"/>
    </row>
    <row r="188" spans="1:16" x14ac:dyDescent="0.2">
      <c r="A188" s="5" t="s">
        <v>302</v>
      </c>
      <c r="B188" t="s">
        <v>282</v>
      </c>
      <c r="C188" t="s">
        <v>308</v>
      </c>
      <c r="D188">
        <v>66</v>
      </c>
      <c r="E188">
        <v>0</v>
      </c>
      <c r="F188">
        <v>10</v>
      </c>
      <c r="G188" s="5">
        <v>0.80136832087006726</v>
      </c>
      <c r="O188" s="5"/>
      <c r="P188" s="5"/>
    </row>
    <row r="189" spans="1:16" x14ac:dyDescent="0.2">
      <c r="A189" s="5" t="s">
        <v>302</v>
      </c>
      <c r="B189" t="s">
        <v>283</v>
      </c>
      <c r="C189" t="s">
        <v>305</v>
      </c>
      <c r="D189">
        <v>66</v>
      </c>
      <c r="E189">
        <v>700</v>
      </c>
      <c r="F189">
        <v>10</v>
      </c>
      <c r="G189" s="5">
        <v>0.74462658976499796</v>
      </c>
      <c r="O189" s="5"/>
      <c r="P189" s="5"/>
    </row>
    <row r="190" spans="1:16" x14ac:dyDescent="0.2">
      <c r="A190" s="5" t="s">
        <v>302</v>
      </c>
      <c r="B190" t="s">
        <v>283</v>
      </c>
      <c r="C190" t="s">
        <v>306</v>
      </c>
      <c r="D190">
        <v>66</v>
      </c>
      <c r="E190">
        <v>700</v>
      </c>
      <c r="F190">
        <v>10</v>
      </c>
      <c r="G190" s="5">
        <v>1.1377205572134987</v>
      </c>
      <c r="O190" s="5"/>
      <c r="P190" s="5"/>
    </row>
    <row r="191" spans="1:16" x14ac:dyDescent="0.2">
      <c r="A191" s="5" t="s">
        <v>302</v>
      </c>
      <c r="B191" t="s">
        <v>283</v>
      </c>
      <c r="C191" t="s">
        <v>307</v>
      </c>
      <c r="D191">
        <v>66</v>
      </c>
      <c r="E191">
        <v>700</v>
      </c>
      <c r="F191">
        <v>10</v>
      </c>
      <c r="G191" s="5">
        <v>1.1380799803429673</v>
      </c>
      <c r="O191" s="5"/>
      <c r="P191" s="5"/>
    </row>
    <row r="192" spans="1:16" x14ac:dyDescent="0.2">
      <c r="A192" s="5" t="s">
        <v>302</v>
      </c>
      <c r="B192" t="s">
        <v>283</v>
      </c>
      <c r="C192" t="s">
        <v>308</v>
      </c>
      <c r="D192">
        <v>66</v>
      </c>
      <c r="E192">
        <v>700</v>
      </c>
      <c r="F192">
        <v>10</v>
      </c>
      <c r="G192" s="5">
        <v>1.0333004415175724</v>
      </c>
      <c r="O192" s="5"/>
      <c r="P192" s="5"/>
    </row>
    <row r="193" spans="1:16" x14ac:dyDescent="0.2">
      <c r="A193" s="5" t="s">
        <v>303</v>
      </c>
      <c r="B193" t="s">
        <v>282</v>
      </c>
      <c r="C193" t="s">
        <v>305</v>
      </c>
      <c r="D193">
        <v>68</v>
      </c>
      <c r="E193">
        <v>0</v>
      </c>
      <c r="F193">
        <v>9</v>
      </c>
      <c r="G193" s="5">
        <v>0.63363730046931044</v>
      </c>
      <c r="O193" s="5"/>
      <c r="P193" s="5"/>
    </row>
    <row r="194" spans="1:16" x14ac:dyDescent="0.2">
      <c r="A194" s="5" t="s">
        <v>303</v>
      </c>
      <c r="B194" t="s">
        <v>282</v>
      </c>
      <c r="C194" t="s">
        <v>306</v>
      </c>
      <c r="D194">
        <v>68</v>
      </c>
      <c r="E194">
        <v>0</v>
      </c>
      <c r="F194">
        <v>9</v>
      </c>
      <c r="G194" s="5">
        <v>0.55437880202170486</v>
      </c>
      <c r="O194" s="5"/>
      <c r="P194" s="5"/>
    </row>
    <row r="195" spans="1:16" x14ac:dyDescent="0.2">
      <c r="A195" s="5" t="s">
        <v>303</v>
      </c>
      <c r="B195" t="s">
        <v>282</v>
      </c>
      <c r="C195" t="s">
        <v>307</v>
      </c>
      <c r="D195">
        <v>68</v>
      </c>
      <c r="E195">
        <v>0</v>
      </c>
      <c r="F195">
        <v>9</v>
      </c>
      <c r="G195" s="5">
        <v>0.47536584068390508</v>
      </c>
      <c r="O195" s="5"/>
      <c r="P195" s="5"/>
    </row>
    <row r="196" spans="1:16" x14ac:dyDescent="0.2">
      <c r="A196" s="5" t="s">
        <v>303</v>
      </c>
      <c r="B196" t="s">
        <v>282</v>
      </c>
      <c r="C196" t="s">
        <v>308</v>
      </c>
      <c r="D196">
        <v>68</v>
      </c>
      <c r="E196">
        <v>0</v>
      </c>
      <c r="F196">
        <v>9</v>
      </c>
      <c r="G196" s="5">
        <v>0.48817641336522355</v>
      </c>
      <c r="O196" s="5"/>
      <c r="P196" s="5"/>
    </row>
    <row r="197" spans="1:16" x14ac:dyDescent="0.2">
      <c r="A197" s="5" t="s">
        <v>303</v>
      </c>
      <c r="B197" t="s">
        <v>283</v>
      </c>
      <c r="C197" t="s">
        <v>305</v>
      </c>
      <c r="D197">
        <v>68</v>
      </c>
      <c r="E197">
        <v>1796</v>
      </c>
      <c r="F197">
        <v>9</v>
      </c>
      <c r="G197" s="5">
        <v>0.84429970160138335</v>
      </c>
      <c r="O197" s="5"/>
      <c r="P197" s="5"/>
    </row>
    <row r="198" spans="1:16" x14ac:dyDescent="0.2">
      <c r="A198" s="5" t="s">
        <v>303</v>
      </c>
      <c r="B198" t="s">
        <v>283</v>
      </c>
      <c r="C198" t="s">
        <v>306</v>
      </c>
      <c r="D198">
        <v>68</v>
      </c>
      <c r="E198">
        <v>1796</v>
      </c>
      <c r="F198">
        <v>9</v>
      </c>
      <c r="G198" s="5">
        <v>0.56060719658692615</v>
      </c>
      <c r="O198" s="5"/>
      <c r="P198" s="5"/>
    </row>
    <row r="199" spans="1:16" x14ac:dyDescent="0.2">
      <c r="A199" s="5" t="s">
        <v>303</v>
      </c>
      <c r="B199" t="s">
        <v>283</v>
      </c>
      <c r="C199" t="s">
        <v>307</v>
      </c>
      <c r="D199">
        <v>68</v>
      </c>
      <c r="E199">
        <v>1796</v>
      </c>
      <c r="F199">
        <v>9</v>
      </c>
      <c r="G199" s="5">
        <v>0.55975145269760618</v>
      </c>
      <c r="O199" s="5"/>
      <c r="P199" s="5"/>
    </row>
    <row r="200" spans="1:16" x14ac:dyDescent="0.2">
      <c r="A200" s="5" t="s">
        <v>303</v>
      </c>
      <c r="B200" t="s">
        <v>283</v>
      </c>
      <c r="C200" t="s">
        <v>308</v>
      </c>
      <c r="D200">
        <v>68</v>
      </c>
      <c r="E200">
        <v>1796</v>
      </c>
      <c r="F200">
        <v>9</v>
      </c>
      <c r="G200" s="5">
        <v>0.41573989930821459</v>
      </c>
      <c r="O200" s="5"/>
      <c r="P200" s="5"/>
    </row>
    <row r="201" spans="1:16" x14ac:dyDescent="0.2">
      <c r="A201" s="5" t="s">
        <v>304</v>
      </c>
      <c r="B201" t="s">
        <v>282</v>
      </c>
      <c r="C201" t="s">
        <v>305</v>
      </c>
      <c r="D201">
        <v>76</v>
      </c>
      <c r="E201">
        <v>0</v>
      </c>
      <c r="F201">
        <v>2</v>
      </c>
      <c r="G201" s="5">
        <v>0.96802577084032271</v>
      </c>
      <c r="O201" s="5"/>
      <c r="P201" s="5"/>
    </row>
    <row r="202" spans="1:16" x14ac:dyDescent="0.2">
      <c r="A202" s="5" t="s">
        <v>304</v>
      </c>
      <c r="B202" t="s">
        <v>282</v>
      </c>
      <c r="C202" t="s">
        <v>306</v>
      </c>
      <c r="D202">
        <v>76</v>
      </c>
      <c r="E202">
        <v>0</v>
      </c>
      <c r="F202">
        <v>2</v>
      </c>
      <c r="G202" s="5">
        <v>1.0428708794486661</v>
      </c>
      <c r="O202" s="5"/>
      <c r="P202" s="5"/>
    </row>
    <row r="203" spans="1:16" x14ac:dyDescent="0.2">
      <c r="A203" s="5" t="s">
        <v>304</v>
      </c>
      <c r="B203" t="s">
        <v>282</v>
      </c>
      <c r="C203" t="s">
        <v>307</v>
      </c>
      <c r="D203">
        <v>76</v>
      </c>
      <c r="E203">
        <v>0</v>
      </c>
      <c r="F203">
        <v>2</v>
      </c>
      <c r="G203" s="5">
        <v>0.88464568630177598</v>
      </c>
      <c r="O203" s="5"/>
      <c r="P203" s="5"/>
    </row>
    <row r="204" spans="1:16" x14ac:dyDescent="0.2">
      <c r="A204" s="5" t="s">
        <v>304</v>
      </c>
      <c r="B204" t="s">
        <v>282</v>
      </c>
      <c r="C204" t="s">
        <v>308</v>
      </c>
      <c r="D204">
        <v>76</v>
      </c>
      <c r="E204">
        <v>0</v>
      </c>
      <c r="F204">
        <v>2</v>
      </c>
      <c r="G204" s="5">
        <v>0.94942272587363452</v>
      </c>
      <c r="O204" s="5"/>
      <c r="P204" s="5"/>
    </row>
    <row r="205" spans="1:16" x14ac:dyDescent="0.2">
      <c r="A205" s="5" t="s">
        <v>304</v>
      </c>
      <c r="B205" t="s">
        <v>283</v>
      </c>
      <c r="C205" t="s">
        <v>305</v>
      </c>
      <c r="D205">
        <v>76</v>
      </c>
      <c r="E205">
        <v>300</v>
      </c>
      <c r="F205">
        <v>2</v>
      </c>
      <c r="G205" s="5">
        <v>0.84341945495136961</v>
      </c>
      <c r="O205" s="5"/>
      <c r="P205" s="5"/>
    </row>
    <row r="206" spans="1:16" x14ac:dyDescent="0.2">
      <c r="A206" s="5" t="s">
        <v>304</v>
      </c>
      <c r="B206" t="s">
        <v>283</v>
      </c>
      <c r="C206" t="s">
        <v>306</v>
      </c>
      <c r="D206">
        <v>76</v>
      </c>
      <c r="E206">
        <v>300</v>
      </c>
      <c r="F206">
        <v>2</v>
      </c>
      <c r="G206" s="5">
        <v>0.57810765651274498</v>
      </c>
      <c r="O206" s="5"/>
      <c r="P206" s="5"/>
    </row>
    <row r="207" spans="1:16" x14ac:dyDescent="0.2">
      <c r="A207" s="5" t="s">
        <v>304</v>
      </c>
      <c r="B207" t="s">
        <v>283</v>
      </c>
      <c r="C207" t="s">
        <v>307</v>
      </c>
      <c r="D207">
        <v>76</v>
      </c>
      <c r="E207">
        <v>300</v>
      </c>
      <c r="F207">
        <v>2</v>
      </c>
      <c r="G207" s="5">
        <v>0.95621629768231386</v>
      </c>
      <c r="O207" s="5"/>
      <c r="P207" s="5"/>
    </row>
    <row r="208" spans="1:16" x14ac:dyDescent="0.2">
      <c r="A208" s="5" t="s">
        <v>304</v>
      </c>
      <c r="B208" t="s">
        <v>283</v>
      </c>
      <c r="C208" t="s">
        <v>308</v>
      </c>
      <c r="D208">
        <v>76</v>
      </c>
      <c r="E208">
        <v>300</v>
      </c>
      <c r="F208">
        <v>2</v>
      </c>
      <c r="G208" s="5">
        <v>1.0094510965492653</v>
      </c>
      <c r="O208" s="5"/>
      <c r="P208" s="5"/>
    </row>
    <row r="209" spans="14:15" x14ac:dyDescent="0.2">
      <c r="N209" s="5"/>
      <c r="O209" s="5"/>
    </row>
  </sheetData>
  <autoFilter ref="A32:G208" xr:uid="{BF92E19A-62DD-3348-A457-7225FA0238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19A-62DD-3348-A457-7225FA0238BE}">
  <dimension ref="A1:Z208"/>
  <sheetViews>
    <sheetView zoomScale="92" workbookViewId="0">
      <selection activeCell="H13" sqref="G13:H13"/>
    </sheetView>
  </sheetViews>
  <sheetFormatPr baseColWidth="10" defaultRowHeight="16" x14ac:dyDescent="0.2"/>
  <cols>
    <col min="1" max="1" width="19.83203125" bestFit="1" customWidth="1"/>
    <col min="14" max="14" width="29.5" customWidth="1"/>
    <col min="16" max="16" width="12.83203125" style="5" bestFit="1" customWidth="1"/>
    <col min="18" max="18" width="10.83203125" style="5"/>
    <col min="20" max="20" width="11.5" style="5" bestFit="1" customWidth="1"/>
    <col min="22" max="22" width="10.83203125" style="5"/>
    <col min="24" max="24" width="10.83203125" style="5"/>
    <col min="26" max="26" width="10.83203125" style="5"/>
  </cols>
  <sheetData>
    <row r="1" spans="1:26" ht="43" x14ac:dyDescent="0.2">
      <c r="A1" s="1" t="s">
        <v>310</v>
      </c>
      <c r="B1" s="1" t="s">
        <v>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1" t="s">
        <v>94</v>
      </c>
      <c r="N1" s="1"/>
      <c r="O1" s="1"/>
      <c r="P1" s="19"/>
      <c r="Q1" s="1"/>
      <c r="R1" s="19"/>
      <c r="S1" s="1"/>
      <c r="U1" s="1"/>
      <c r="V1" s="19"/>
      <c r="W1" s="1"/>
      <c r="X1" s="19"/>
      <c r="Y1" s="1"/>
      <c r="Z1" s="19"/>
    </row>
    <row r="2" spans="1:26" x14ac:dyDescent="0.2">
      <c r="A2" t="s">
        <v>281</v>
      </c>
      <c r="B2" s="3">
        <v>804</v>
      </c>
      <c r="C2" s="4" t="s">
        <v>20</v>
      </c>
      <c r="D2" s="3" t="s">
        <v>21</v>
      </c>
      <c r="E2" s="3" t="s">
        <v>26</v>
      </c>
      <c r="F2" s="3">
        <v>75</v>
      </c>
      <c r="G2" s="3">
        <v>18</v>
      </c>
      <c r="H2" s="3">
        <v>10</v>
      </c>
      <c r="I2" s="3">
        <v>600</v>
      </c>
      <c r="J2" s="3">
        <v>6</v>
      </c>
      <c r="K2">
        <f t="shared" ref="K2:K23" si="0">G2-H2</f>
        <v>8</v>
      </c>
      <c r="N2" s="3"/>
      <c r="O2" s="10"/>
      <c r="P2" s="7"/>
      <c r="Q2" s="3"/>
      <c r="R2" s="7"/>
      <c r="S2" s="3"/>
      <c r="U2" s="3"/>
      <c r="V2" s="7"/>
      <c r="W2" s="3"/>
      <c r="X2" s="7"/>
      <c r="Y2" s="3"/>
      <c r="Z2" s="7"/>
    </row>
    <row r="3" spans="1:26" x14ac:dyDescent="0.2">
      <c r="A3" t="s">
        <v>284</v>
      </c>
      <c r="B3" s="3">
        <v>805</v>
      </c>
      <c r="C3" s="4" t="s">
        <v>20</v>
      </c>
      <c r="D3" s="3" t="s">
        <v>21</v>
      </c>
      <c r="E3" s="3" t="s">
        <v>26</v>
      </c>
      <c r="F3" s="3">
        <v>79</v>
      </c>
      <c r="G3" s="3">
        <v>32</v>
      </c>
      <c r="H3" s="3">
        <v>21</v>
      </c>
      <c r="I3" s="3">
        <v>250</v>
      </c>
      <c r="J3" s="3">
        <v>2</v>
      </c>
      <c r="K3">
        <f t="shared" si="0"/>
        <v>11</v>
      </c>
      <c r="N3" s="3"/>
      <c r="O3" s="10"/>
      <c r="P3" s="7"/>
      <c r="Q3" s="3"/>
      <c r="R3" s="7"/>
      <c r="S3" s="3"/>
      <c r="U3" s="3"/>
      <c r="V3" s="7"/>
      <c r="W3" s="3"/>
      <c r="X3" s="7"/>
      <c r="Y3" s="3"/>
      <c r="Z3" s="7"/>
    </row>
    <row r="4" spans="1:26" x14ac:dyDescent="0.2">
      <c r="A4" t="s">
        <v>285</v>
      </c>
      <c r="B4" s="3">
        <v>806</v>
      </c>
      <c r="C4" s="4" t="s">
        <v>20</v>
      </c>
      <c r="D4" s="3" t="s">
        <v>25</v>
      </c>
      <c r="E4" s="3" t="s">
        <v>23</v>
      </c>
      <c r="F4" s="3">
        <v>79</v>
      </c>
      <c r="G4" s="3">
        <v>14</v>
      </c>
      <c r="H4" s="3">
        <v>26</v>
      </c>
      <c r="I4" s="3">
        <v>520</v>
      </c>
      <c r="J4" s="3">
        <v>5</v>
      </c>
      <c r="K4">
        <f t="shared" si="0"/>
        <v>-12</v>
      </c>
      <c r="N4" s="3"/>
      <c r="O4" s="3"/>
      <c r="P4" s="7"/>
      <c r="Q4" s="3"/>
      <c r="R4" s="7"/>
      <c r="S4" s="3"/>
      <c r="U4" s="3"/>
      <c r="V4" s="7"/>
      <c r="W4" s="3"/>
      <c r="X4" s="7"/>
      <c r="Y4" s="3"/>
      <c r="Z4" s="7"/>
    </row>
    <row r="5" spans="1:26" x14ac:dyDescent="0.2">
      <c r="A5" t="s">
        <v>286</v>
      </c>
      <c r="B5" s="3">
        <v>807</v>
      </c>
      <c r="C5" s="4" t="s">
        <v>20</v>
      </c>
      <c r="D5" s="3" t="s">
        <v>25</v>
      </c>
      <c r="E5" s="3" t="s">
        <v>23</v>
      </c>
      <c r="F5" s="3">
        <v>72</v>
      </c>
      <c r="G5" s="3">
        <v>13</v>
      </c>
      <c r="H5" s="3">
        <v>23</v>
      </c>
      <c r="I5" s="3">
        <v>550</v>
      </c>
      <c r="J5" s="3">
        <v>9</v>
      </c>
      <c r="K5">
        <f t="shared" si="0"/>
        <v>-10</v>
      </c>
      <c r="N5" s="3"/>
      <c r="O5" s="3"/>
      <c r="P5" s="7"/>
      <c r="Q5" s="3"/>
      <c r="R5" s="7"/>
      <c r="S5" s="3"/>
      <c r="U5" s="3"/>
      <c r="V5" s="7"/>
      <c r="W5" s="3"/>
      <c r="X5" s="7"/>
      <c r="Y5" s="3"/>
      <c r="Z5" s="7"/>
    </row>
    <row r="6" spans="1:26" x14ac:dyDescent="0.2">
      <c r="A6" t="s">
        <v>287</v>
      </c>
      <c r="B6" s="3">
        <v>808</v>
      </c>
      <c r="C6" s="4" t="s">
        <v>20</v>
      </c>
      <c r="D6" s="3" t="s">
        <v>25</v>
      </c>
      <c r="E6" s="3" t="s">
        <v>26</v>
      </c>
      <c r="F6" s="3">
        <v>68</v>
      </c>
      <c r="G6" s="3">
        <v>5</v>
      </c>
      <c r="H6" s="3">
        <v>12</v>
      </c>
      <c r="I6" s="3">
        <v>1150</v>
      </c>
      <c r="J6" s="3">
        <v>10</v>
      </c>
      <c r="K6">
        <f t="shared" si="0"/>
        <v>-7</v>
      </c>
      <c r="N6" s="3"/>
      <c r="O6" s="3"/>
      <c r="P6" s="7"/>
      <c r="Q6" s="3"/>
      <c r="R6" s="7"/>
      <c r="S6" s="3"/>
      <c r="U6" s="3"/>
      <c r="V6" s="7"/>
      <c r="W6" s="3"/>
      <c r="X6" s="7"/>
      <c r="Y6" s="3"/>
      <c r="Z6" s="7"/>
    </row>
    <row r="7" spans="1:26" x14ac:dyDescent="0.2">
      <c r="A7" t="s">
        <v>288</v>
      </c>
      <c r="B7" s="3">
        <v>809</v>
      </c>
      <c r="C7" s="4" t="s">
        <v>20</v>
      </c>
      <c r="D7" s="3" t="s">
        <v>21</v>
      </c>
      <c r="E7" s="3" t="s">
        <v>26</v>
      </c>
      <c r="F7" s="3">
        <v>71</v>
      </c>
      <c r="G7" s="3">
        <v>35</v>
      </c>
      <c r="H7" s="3">
        <v>32</v>
      </c>
      <c r="I7" s="3">
        <v>400</v>
      </c>
      <c r="J7" s="3">
        <v>7</v>
      </c>
      <c r="K7">
        <f t="shared" si="0"/>
        <v>3</v>
      </c>
      <c r="N7" s="3"/>
      <c r="O7" s="3"/>
      <c r="P7" s="7"/>
      <c r="Q7" s="3"/>
      <c r="R7" s="7"/>
      <c r="S7" s="3"/>
      <c r="U7" s="3"/>
      <c r="V7" s="7"/>
      <c r="W7" s="3"/>
      <c r="X7" s="7"/>
      <c r="Y7" s="3"/>
      <c r="Z7" s="7"/>
    </row>
    <row r="8" spans="1:26" x14ac:dyDescent="0.2">
      <c r="A8" t="s">
        <v>289</v>
      </c>
      <c r="B8" s="3">
        <v>810</v>
      </c>
      <c r="C8" s="4" t="s">
        <v>20</v>
      </c>
      <c r="D8" s="3" t="s">
        <v>21</v>
      </c>
      <c r="E8" s="3" t="s">
        <v>26</v>
      </c>
      <c r="F8" s="3">
        <v>68</v>
      </c>
      <c r="G8" s="3">
        <v>34</v>
      </c>
      <c r="H8" s="3">
        <v>32</v>
      </c>
      <c r="I8" s="3">
        <v>300</v>
      </c>
      <c r="J8" s="3">
        <v>3</v>
      </c>
      <c r="K8">
        <f t="shared" si="0"/>
        <v>2</v>
      </c>
      <c r="N8" s="3"/>
      <c r="O8" s="3"/>
      <c r="P8" s="7"/>
      <c r="Q8" s="3"/>
      <c r="R8" s="7"/>
      <c r="S8" s="3"/>
      <c r="U8" s="3"/>
      <c r="V8" s="7"/>
      <c r="W8" s="3"/>
      <c r="X8" s="7"/>
      <c r="Y8" s="3"/>
      <c r="Z8" s="7"/>
    </row>
    <row r="9" spans="1:26" x14ac:dyDescent="0.2">
      <c r="A9" t="s">
        <v>290</v>
      </c>
      <c r="B9" s="3">
        <v>811</v>
      </c>
      <c r="C9" s="4" t="s">
        <v>20</v>
      </c>
      <c r="D9" s="3" t="s">
        <v>21</v>
      </c>
      <c r="E9" s="3" t="s">
        <v>26</v>
      </c>
      <c r="F9" s="3">
        <v>68</v>
      </c>
      <c r="G9" s="3">
        <v>34</v>
      </c>
      <c r="H9" s="3">
        <v>31</v>
      </c>
      <c r="I9" s="3">
        <v>200</v>
      </c>
      <c r="J9" s="3">
        <v>2</v>
      </c>
      <c r="K9">
        <f t="shared" si="0"/>
        <v>3</v>
      </c>
      <c r="N9" s="3"/>
      <c r="O9" s="3"/>
      <c r="P9" s="7"/>
      <c r="Q9" s="3"/>
      <c r="R9" s="7"/>
      <c r="S9" s="3"/>
      <c r="U9" s="3"/>
      <c r="V9" s="7"/>
      <c r="W9" s="3"/>
      <c r="X9" s="7"/>
      <c r="Y9" s="3"/>
      <c r="Z9" s="7"/>
    </row>
    <row r="10" spans="1:26" x14ac:dyDescent="0.2">
      <c r="A10" t="s">
        <v>291</v>
      </c>
      <c r="B10" s="3">
        <v>813</v>
      </c>
      <c r="C10" s="4" t="s">
        <v>20</v>
      </c>
      <c r="D10" s="3" t="s">
        <v>25</v>
      </c>
      <c r="E10" s="3" t="s">
        <v>26</v>
      </c>
      <c r="F10" s="3">
        <v>83</v>
      </c>
      <c r="G10" s="3">
        <v>34</v>
      </c>
      <c r="H10" s="3">
        <v>38</v>
      </c>
      <c r="I10" s="3">
        <v>600</v>
      </c>
      <c r="J10" s="3">
        <v>3</v>
      </c>
      <c r="K10">
        <f t="shared" si="0"/>
        <v>-4</v>
      </c>
      <c r="N10" s="3"/>
      <c r="O10" s="3"/>
      <c r="P10" s="7"/>
      <c r="Q10" s="3"/>
      <c r="R10" s="7"/>
      <c r="S10" s="3"/>
      <c r="U10" s="3"/>
      <c r="V10" s="7"/>
      <c r="W10" s="3"/>
      <c r="X10" s="7"/>
      <c r="Y10" s="3"/>
      <c r="Z10" s="7"/>
    </row>
    <row r="11" spans="1:26" x14ac:dyDescent="0.2">
      <c r="A11" t="s">
        <v>292</v>
      </c>
      <c r="B11" s="3">
        <v>814</v>
      </c>
      <c r="C11" s="4" t="s">
        <v>20</v>
      </c>
      <c r="D11" s="3" t="s">
        <v>21</v>
      </c>
      <c r="E11" s="3" t="s">
        <v>26</v>
      </c>
      <c r="F11" s="3">
        <v>61</v>
      </c>
      <c r="G11" s="3">
        <v>34</v>
      </c>
      <c r="H11" s="3">
        <v>41</v>
      </c>
      <c r="I11" s="3">
        <v>1500</v>
      </c>
      <c r="J11" s="3">
        <v>3</v>
      </c>
      <c r="K11">
        <f t="shared" si="0"/>
        <v>-7</v>
      </c>
      <c r="N11" s="3"/>
      <c r="O11" s="3"/>
      <c r="P11" s="7"/>
      <c r="Q11" s="3"/>
      <c r="R11" s="7"/>
      <c r="S11" s="3"/>
      <c r="U11" s="3"/>
      <c r="V11" s="7"/>
      <c r="W11" s="3"/>
      <c r="X11" s="7"/>
      <c r="Y11" s="3"/>
      <c r="Z11" s="7"/>
    </row>
    <row r="12" spans="1:26" x14ac:dyDescent="0.2">
      <c r="A12" t="s">
        <v>293</v>
      </c>
      <c r="B12" s="3">
        <v>815</v>
      </c>
      <c r="C12" s="4" t="s">
        <v>20</v>
      </c>
      <c r="D12" s="3" t="s">
        <v>21</v>
      </c>
      <c r="E12" s="3" t="s">
        <v>26</v>
      </c>
      <c r="F12" s="3">
        <v>55</v>
      </c>
      <c r="G12" s="3">
        <v>33</v>
      </c>
      <c r="H12" s="3">
        <v>29</v>
      </c>
      <c r="I12" s="3">
        <v>500</v>
      </c>
      <c r="J12" s="3">
        <v>7</v>
      </c>
      <c r="K12">
        <f t="shared" si="0"/>
        <v>4</v>
      </c>
      <c r="N12" s="3"/>
      <c r="O12" s="3"/>
      <c r="P12" s="7"/>
      <c r="Q12" s="3"/>
      <c r="R12" s="7"/>
      <c r="S12" s="3"/>
      <c r="U12" s="3"/>
      <c r="V12" s="7"/>
      <c r="W12" s="3"/>
      <c r="X12" s="7"/>
      <c r="Y12" s="3"/>
      <c r="Z12" s="7"/>
    </row>
    <row r="13" spans="1:26" x14ac:dyDescent="0.2">
      <c r="A13" s="23" t="s">
        <v>294</v>
      </c>
      <c r="B13" s="24">
        <v>816</v>
      </c>
      <c r="C13" s="25" t="s">
        <v>20</v>
      </c>
      <c r="D13" s="24" t="s">
        <v>25</v>
      </c>
      <c r="E13" s="24" t="s">
        <v>23</v>
      </c>
      <c r="F13" s="24">
        <v>49</v>
      </c>
      <c r="G13" s="24">
        <v>18</v>
      </c>
      <c r="H13" s="24">
        <v>22</v>
      </c>
      <c r="I13" s="24">
        <v>400</v>
      </c>
      <c r="J13" s="24">
        <v>3</v>
      </c>
      <c r="K13" s="23">
        <f t="shared" si="0"/>
        <v>-4</v>
      </c>
      <c r="N13" s="3"/>
      <c r="O13" s="3"/>
      <c r="P13" s="7"/>
      <c r="Q13" s="3"/>
      <c r="R13" s="7"/>
      <c r="S13" s="3"/>
      <c r="U13" s="3"/>
      <c r="V13" s="7"/>
      <c r="W13" s="3"/>
      <c r="X13" s="7"/>
      <c r="Y13" s="3"/>
      <c r="Z13" s="7"/>
    </row>
    <row r="14" spans="1:26" x14ac:dyDescent="0.2">
      <c r="A14" t="s">
        <v>295</v>
      </c>
      <c r="B14" s="3">
        <v>817</v>
      </c>
      <c r="C14" s="4" t="s">
        <v>20</v>
      </c>
      <c r="D14" s="3" t="s">
        <v>25</v>
      </c>
      <c r="E14" s="3" t="s">
        <v>26</v>
      </c>
      <c r="F14" s="3">
        <v>71</v>
      </c>
      <c r="G14" s="3">
        <v>14</v>
      </c>
      <c r="H14" s="3">
        <v>23</v>
      </c>
      <c r="I14" s="3">
        <v>640</v>
      </c>
      <c r="J14" s="3">
        <v>3</v>
      </c>
      <c r="K14">
        <f t="shared" si="0"/>
        <v>-9</v>
      </c>
      <c r="U14" s="3"/>
      <c r="V14" s="7"/>
      <c r="W14" s="3"/>
      <c r="X14" s="7"/>
      <c r="Y14" s="3"/>
      <c r="Z14" s="7"/>
    </row>
    <row r="15" spans="1:26" x14ac:dyDescent="0.2">
      <c r="A15" t="s">
        <v>296</v>
      </c>
      <c r="B15" s="3">
        <v>818</v>
      </c>
      <c r="C15" s="4" t="s">
        <v>20</v>
      </c>
      <c r="D15" s="3" t="s">
        <v>21</v>
      </c>
      <c r="E15" s="3" t="s">
        <v>23</v>
      </c>
      <c r="F15" s="3">
        <v>74</v>
      </c>
      <c r="G15" s="3">
        <v>22</v>
      </c>
      <c r="H15" s="3">
        <v>12</v>
      </c>
      <c r="I15" s="3">
        <v>600</v>
      </c>
      <c r="J15" s="3">
        <v>3</v>
      </c>
      <c r="K15">
        <f t="shared" si="0"/>
        <v>10</v>
      </c>
      <c r="U15" s="3"/>
      <c r="V15" s="7"/>
      <c r="W15" s="3"/>
      <c r="X15" s="7"/>
      <c r="Y15" s="3"/>
      <c r="Z15" s="7"/>
    </row>
    <row r="16" spans="1:26" x14ac:dyDescent="0.2">
      <c r="A16" t="s">
        <v>297</v>
      </c>
      <c r="B16" s="3">
        <v>819</v>
      </c>
      <c r="C16" s="4" t="s">
        <v>20</v>
      </c>
      <c r="D16" s="3" t="s">
        <v>25</v>
      </c>
      <c r="E16" s="3" t="s">
        <v>26</v>
      </c>
      <c r="F16" s="3">
        <v>76</v>
      </c>
      <c r="G16" s="3">
        <v>32</v>
      </c>
      <c r="H16" s="3">
        <v>33</v>
      </c>
      <c r="I16" s="3">
        <v>600</v>
      </c>
      <c r="J16" s="3">
        <v>6</v>
      </c>
      <c r="K16">
        <f t="shared" si="0"/>
        <v>-1</v>
      </c>
      <c r="Q16" s="7"/>
      <c r="R16" s="7"/>
      <c r="S16" s="7"/>
    </row>
    <row r="17" spans="1:19" x14ac:dyDescent="0.2">
      <c r="A17" t="s">
        <v>298</v>
      </c>
      <c r="B17" s="3">
        <v>820</v>
      </c>
      <c r="C17" s="4" t="s">
        <v>20</v>
      </c>
      <c r="D17" s="3" t="s">
        <v>21</v>
      </c>
      <c r="E17" s="3" t="s">
        <v>26</v>
      </c>
      <c r="F17" s="3">
        <v>72</v>
      </c>
      <c r="G17" s="3">
        <v>12</v>
      </c>
      <c r="H17" s="3">
        <v>27</v>
      </c>
      <c r="I17" s="3">
        <v>700</v>
      </c>
      <c r="J17" s="3">
        <v>6</v>
      </c>
      <c r="K17">
        <f t="shared" si="0"/>
        <v>-15</v>
      </c>
      <c r="Q17" s="7"/>
      <c r="R17" s="7"/>
      <c r="S17" s="7"/>
    </row>
    <row r="18" spans="1:19" x14ac:dyDescent="0.2">
      <c r="A18" t="s">
        <v>299</v>
      </c>
      <c r="B18" s="3">
        <v>823</v>
      </c>
      <c r="C18" s="4" t="s">
        <v>20</v>
      </c>
      <c r="D18" s="3" t="s">
        <v>25</v>
      </c>
      <c r="E18" s="3" t="s">
        <v>23</v>
      </c>
      <c r="F18" s="3">
        <v>64</v>
      </c>
      <c r="G18" s="3">
        <v>20</v>
      </c>
      <c r="H18" s="3">
        <v>24</v>
      </c>
      <c r="I18" s="3">
        <v>1000</v>
      </c>
      <c r="J18" s="3">
        <v>3</v>
      </c>
      <c r="K18">
        <f t="shared" si="0"/>
        <v>-4</v>
      </c>
      <c r="Q18" s="7"/>
      <c r="R18" s="7"/>
      <c r="S18" s="7"/>
    </row>
    <row r="19" spans="1:19" x14ac:dyDescent="0.2">
      <c r="A19" t="s">
        <v>300</v>
      </c>
      <c r="B19" s="3">
        <v>824</v>
      </c>
      <c r="C19" s="4" t="s">
        <v>20</v>
      </c>
      <c r="D19" s="3" t="s">
        <v>25</v>
      </c>
      <c r="E19" s="3" t="s">
        <v>26</v>
      </c>
      <c r="F19" s="3">
        <v>78</v>
      </c>
      <c r="G19" s="3">
        <v>30</v>
      </c>
      <c r="H19" s="3">
        <v>36</v>
      </c>
      <c r="I19" s="3">
        <v>1175</v>
      </c>
      <c r="J19" s="3">
        <v>6</v>
      </c>
      <c r="K19">
        <f t="shared" si="0"/>
        <v>-6</v>
      </c>
      <c r="Q19" s="7"/>
      <c r="R19" s="7"/>
      <c r="S19" s="7"/>
    </row>
    <row r="20" spans="1:19" x14ac:dyDescent="0.2">
      <c r="A20" t="s">
        <v>301</v>
      </c>
      <c r="B20" s="3">
        <v>825</v>
      </c>
      <c r="C20" s="4" t="s">
        <v>20</v>
      </c>
      <c r="D20" s="3" t="s">
        <v>21</v>
      </c>
      <c r="E20" s="3" t="s">
        <v>23</v>
      </c>
      <c r="F20" s="3">
        <v>77</v>
      </c>
      <c r="G20" s="3">
        <v>28</v>
      </c>
      <c r="H20" s="3">
        <v>26</v>
      </c>
      <c r="I20" s="3">
        <v>600</v>
      </c>
      <c r="J20" s="3">
        <v>1</v>
      </c>
      <c r="K20">
        <f t="shared" si="0"/>
        <v>2</v>
      </c>
      <c r="Q20" s="7"/>
      <c r="R20" s="7"/>
      <c r="S20" s="7"/>
    </row>
    <row r="21" spans="1:19" x14ac:dyDescent="0.2">
      <c r="A21" t="s">
        <v>302</v>
      </c>
      <c r="B21" s="3">
        <v>826</v>
      </c>
      <c r="C21" s="4" t="s">
        <v>20</v>
      </c>
      <c r="D21" s="3" t="s">
        <v>21</v>
      </c>
      <c r="E21" s="3" t="s">
        <v>26</v>
      </c>
      <c r="F21" s="3">
        <v>66</v>
      </c>
      <c r="G21" s="3">
        <v>21</v>
      </c>
      <c r="H21" s="3">
        <v>15</v>
      </c>
      <c r="I21" s="3">
        <v>700</v>
      </c>
      <c r="J21" s="3">
        <v>10</v>
      </c>
      <c r="K21">
        <f t="shared" si="0"/>
        <v>6</v>
      </c>
    </row>
    <row r="22" spans="1:19" x14ac:dyDescent="0.2">
      <c r="A22" t="s">
        <v>303</v>
      </c>
      <c r="B22" s="3">
        <v>827</v>
      </c>
      <c r="C22" s="4" t="s">
        <v>20</v>
      </c>
      <c r="D22" s="3" t="s">
        <v>25</v>
      </c>
      <c r="E22" s="3" t="s">
        <v>26</v>
      </c>
      <c r="F22" s="3">
        <v>68</v>
      </c>
      <c r="G22" s="3">
        <v>13</v>
      </c>
      <c r="H22" s="3">
        <v>19</v>
      </c>
      <c r="I22" s="3">
        <v>1796</v>
      </c>
      <c r="J22" s="3">
        <v>9</v>
      </c>
      <c r="K22">
        <f t="shared" si="0"/>
        <v>-6</v>
      </c>
    </row>
    <row r="23" spans="1:19" x14ac:dyDescent="0.2">
      <c r="A23" t="s">
        <v>304</v>
      </c>
      <c r="B23" s="3">
        <v>828</v>
      </c>
      <c r="C23" s="4" t="s">
        <v>20</v>
      </c>
      <c r="D23" s="3" t="s">
        <v>25</v>
      </c>
      <c r="E23" s="3" t="s">
        <v>23</v>
      </c>
      <c r="F23" s="3">
        <v>76</v>
      </c>
      <c r="G23" s="3">
        <v>10</v>
      </c>
      <c r="H23" s="3">
        <v>18</v>
      </c>
      <c r="I23" s="3">
        <v>300</v>
      </c>
      <c r="J23" s="3">
        <v>2</v>
      </c>
      <c r="K23">
        <f t="shared" si="0"/>
        <v>-8</v>
      </c>
    </row>
    <row r="24" spans="1:19" x14ac:dyDescent="0.2">
      <c r="B24" s="3"/>
      <c r="C24" s="4"/>
      <c r="D24" s="3"/>
      <c r="E24" s="3" t="s">
        <v>98</v>
      </c>
      <c r="F24" s="7">
        <f>AVERAGE(F2:F23)</f>
        <v>70.454545454545453</v>
      </c>
      <c r="G24" s="7">
        <f>AVERAGE(G2:G23)</f>
        <v>23</v>
      </c>
      <c r="H24" s="7">
        <f>AVERAGE(H2:H23)</f>
        <v>25</v>
      </c>
      <c r="I24" s="7">
        <f>AVERAGE(I2:I23)</f>
        <v>685.5</v>
      </c>
      <c r="J24" s="7">
        <f>AVERAGE(J2:J23)</f>
        <v>4.9545454545454541</v>
      </c>
    </row>
    <row r="25" spans="1:19" x14ac:dyDescent="0.2">
      <c r="B25" s="3"/>
      <c r="C25" s="4"/>
      <c r="D25" s="3"/>
      <c r="E25" s="3" t="s">
        <v>99</v>
      </c>
      <c r="F25" s="7">
        <f>STDEV(F2:F23)</f>
        <v>8.0989550926692715</v>
      </c>
      <c r="G25" s="7">
        <f>STDEV(G2:G23)</f>
        <v>9.7687548555878614</v>
      </c>
      <c r="H25" s="7">
        <f>STDEV(H2:H23)</f>
        <v>8.5857024007524103</v>
      </c>
      <c r="I25" s="7">
        <f>STDEV(I2:I23)</f>
        <v>405.65734426037568</v>
      </c>
      <c r="J25" s="7">
        <f>STDEV(J2:J23)</f>
        <v>2.8026734299554699</v>
      </c>
    </row>
    <row r="26" spans="1:19" x14ac:dyDescent="0.2">
      <c r="B26" s="3"/>
      <c r="C26" s="4"/>
      <c r="D26" s="3"/>
      <c r="E26" s="3" t="s">
        <v>100</v>
      </c>
      <c r="F26" s="7">
        <f>MIN(F2:F23)</f>
        <v>49</v>
      </c>
      <c r="G26" s="7">
        <f>MIN(G2:G23)</f>
        <v>5</v>
      </c>
      <c r="H26" s="7">
        <f>MIN(H2:H23)</f>
        <v>10</v>
      </c>
      <c r="I26" s="7">
        <f>MIN(I2:I23)</f>
        <v>200</v>
      </c>
      <c r="J26" s="7">
        <f>MIN(J2:J23)</f>
        <v>1</v>
      </c>
    </row>
    <row r="27" spans="1:19" x14ac:dyDescent="0.2">
      <c r="B27" s="3"/>
      <c r="C27" s="4"/>
      <c r="D27" s="3"/>
      <c r="E27" s="3" t="s">
        <v>101</v>
      </c>
      <c r="F27" s="7">
        <f>MAX(F2:F23)</f>
        <v>83</v>
      </c>
      <c r="G27" s="7">
        <f>MAX(G2:G23)</f>
        <v>35</v>
      </c>
      <c r="H27" s="7">
        <f>MAX(H2:H23)</f>
        <v>41</v>
      </c>
      <c r="I27" s="7">
        <f>MAX(I2:I23)</f>
        <v>1796</v>
      </c>
      <c r="J27" s="7">
        <f>MAX(J2:J23)</f>
        <v>10</v>
      </c>
      <c r="N27" s="8"/>
      <c r="O27" s="8"/>
    </row>
    <row r="28" spans="1:19" x14ac:dyDescent="0.2">
      <c r="M28" s="5"/>
      <c r="N28" s="5"/>
    </row>
    <row r="30" spans="1:19" x14ac:dyDescent="0.2">
      <c r="M30" s="9"/>
      <c r="N30" s="5"/>
    </row>
    <row r="31" spans="1:19" ht="43" x14ac:dyDescent="0.2">
      <c r="A31" s="1" t="s">
        <v>0</v>
      </c>
      <c r="B31" s="1" t="s">
        <v>2</v>
      </c>
      <c r="C31" s="1" t="s">
        <v>7</v>
      </c>
      <c r="D31" s="1" t="s">
        <v>17</v>
      </c>
      <c r="E31" s="1" t="s">
        <v>330</v>
      </c>
      <c r="F31" s="1" t="s">
        <v>18</v>
      </c>
      <c r="G31" s="1" t="s">
        <v>311</v>
      </c>
      <c r="H31" s="1" t="s">
        <v>309</v>
      </c>
      <c r="O31" s="5"/>
      <c r="Q31" s="5"/>
    </row>
    <row r="32" spans="1:19" x14ac:dyDescent="0.2">
      <c r="A32" s="5" t="s">
        <v>281</v>
      </c>
      <c r="B32">
        <v>0</v>
      </c>
      <c r="C32">
        <v>75</v>
      </c>
      <c r="D32">
        <v>0</v>
      </c>
      <c r="E32">
        <f t="shared" ref="E32:E63" si="1">IF(B32="off",VLOOKUP(A32,A$2:H$23,8,2),VLOOKUP(A32,A$2:G$23,7,2))</f>
        <v>18</v>
      </c>
      <c r="F32">
        <v>6</v>
      </c>
      <c r="G32" s="5">
        <v>1.491149250760353</v>
      </c>
      <c r="H32" t="s">
        <v>305</v>
      </c>
      <c r="O32" s="5"/>
      <c r="Q32" s="5"/>
    </row>
    <row r="33" spans="1:17" x14ac:dyDescent="0.2">
      <c r="A33" s="5" t="s">
        <v>281</v>
      </c>
      <c r="B33">
        <v>0</v>
      </c>
      <c r="C33">
        <v>75</v>
      </c>
      <c r="D33">
        <v>0</v>
      </c>
      <c r="E33">
        <f t="shared" si="1"/>
        <v>18</v>
      </c>
      <c r="F33">
        <v>6</v>
      </c>
      <c r="G33" s="5">
        <v>1.3265832887910911</v>
      </c>
      <c r="H33" t="s">
        <v>306</v>
      </c>
      <c r="O33" s="5"/>
      <c r="Q33" s="5"/>
    </row>
    <row r="34" spans="1:17" x14ac:dyDescent="0.2">
      <c r="A34" s="5" t="s">
        <v>281</v>
      </c>
      <c r="B34">
        <v>0</v>
      </c>
      <c r="C34">
        <v>75</v>
      </c>
      <c r="D34">
        <v>0</v>
      </c>
      <c r="E34">
        <f t="shared" si="1"/>
        <v>18</v>
      </c>
      <c r="F34">
        <v>6</v>
      </c>
      <c r="G34" s="5">
        <v>1.679071296936137</v>
      </c>
      <c r="H34" t="s">
        <v>307</v>
      </c>
      <c r="O34" s="5"/>
      <c r="Q34" s="5"/>
    </row>
    <row r="35" spans="1:17" x14ac:dyDescent="0.2">
      <c r="A35" s="5" t="s">
        <v>281</v>
      </c>
      <c r="B35">
        <v>0</v>
      </c>
      <c r="C35">
        <v>75</v>
      </c>
      <c r="D35">
        <v>0</v>
      </c>
      <c r="E35">
        <f t="shared" si="1"/>
        <v>18</v>
      </c>
      <c r="F35">
        <v>6</v>
      </c>
      <c r="G35" s="5">
        <v>1.2823961334865805</v>
      </c>
      <c r="H35" t="s">
        <v>308</v>
      </c>
      <c r="O35" s="5"/>
      <c r="Q35" s="5"/>
    </row>
    <row r="36" spans="1:17" x14ac:dyDescent="0.2">
      <c r="A36" s="5" t="s">
        <v>281</v>
      </c>
      <c r="B36">
        <v>1</v>
      </c>
      <c r="C36">
        <v>75</v>
      </c>
      <c r="D36">
        <v>600</v>
      </c>
      <c r="E36">
        <f t="shared" si="1"/>
        <v>18</v>
      </c>
      <c r="F36">
        <v>6</v>
      </c>
      <c r="G36" s="5">
        <v>1.211830321863226</v>
      </c>
      <c r="H36" t="s">
        <v>305</v>
      </c>
      <c r="O36" s="5"/>
      <c r="Q36" s="5"/>
    </row>
    <row r="37" spans="1:17" x14ac:dyDescent="0.2">
      <c r="A37" s="5" t="s">
        <v>281</v>
      </c>
      <c r="B37">
        <v>1</v>
      </c>
      <c r="C37">
        <v>75</v>
      </c>
      <c r="D37">
        <v>600</v>
      </c>
      <c r="E37">
        <f t="shared" si="1"/>
        <v>18</v>
      </c>
      <c r="F37">
        <v>6</v>
      </c>
      <c r="G37" s="5">
        <v>1.5163669708834111</v>
      </c>
      <c r="H37" t="s">
        <v>306</v>
      </c>
      <c r="O37" s="5"/>
      <c r="Q37" s="5"/>
    </row>
    <row r="38" spans="1:17" x14ac:dyDescent="0.2">
      <c r="A38" s="5" t="s">
        <v>281</v>
      </c>
      <c r="B38">
        <v>1</v>
      </c>
      <c r="C38">
        <v>75</v>
      </c>
      <c r="D38">
        <v>600</v>
      </c>
      <c r="E38">
        <f t="shared" si="1"/>
        <v>18</v>
      </c>
      <c r="F38">
        <v>6</v>
      </c>
      <c r="G38" s="5">
        <v>1.7620621782555741</v>
      </c>
      <c r="H38" t="s">
        <v>307</v>
      </c>
      <c r="O38" s="5"/>
      <c r="Q38" s="5"/>
    </row>
    <row r="39" spans="1:17" x14ac:dyDescent="0.2">
      <c r="A39" s="5" t="s">
        <v>281</v>
      </c>
      <c r="B39">
        <v>1</v>
      </c>
      <c r="C39">
        <v>75</v>
      </c>
      <c r="D39">
        <v>600</v>
      </c>
      <c r="E39">
        <f t="shared" si="1"/>
        <v>18</v>
      </c>
      <c r="F39">
        <v>6</v>
      </c>
      <c r="G39" s="5">
        <v>1.3553192399201319</v>
      </c>
      <c r="H39" t="s">
        <v>308</v>
      </c>
      <c r="O39" s="5"/>
      <c r="Q39" s="5"/>
    </row>
    <row r="40" spans="1:17" x14ac:dyDescent="0.2">
      <c r="A40" s="5" t="s">
        <v>284</v>
      </c>
      <c r="B40">
        <v>0</v>
      </c>
      <c r="C40">
        <v>79</v>
      </c>
      <c r="D40">
        <v>0</v>
      </c>
      <c r="E40">
        <f t="shared" si="1"/>
        <v>32</v>
      </c>
      <c r="F40">
        <v>2</v>
      </c>
      <c r="G40" s="5">
        <v>1.0172314667132212</v>
      </c>
      <c r="H40" t="s">
        <v>305</v>
      </c>
      <c r="O40" s="5"/>
      <c r="Q40" s="5"/>
    </row>
    <row r="41" spans="1:17" x14ac:dyDescent="0.2">
      <c r="A41" s="5" t="s">
        <v>284</v>
      </c>
      <c r="B41">
        <v>0</v>
      </c>
      <c r="C41">
        <v>79</v>
      </c>
      <c r="D41">
        <v>0</v>
      </c>
      <c r="E41">
        <f t="shared" si="1"/>
        <v>32</v>
      </c>
      <c r="F41">
        <v>2</v>
      </c>
      <c r="G41" s="5">
        <v>1.067493265464361</v>
      </c>
      <c r="H41" t="s">
        <v>306</v>
      </c>
      <c r="O41" s="5"/>
      <c r="Q41" s="5"/>
    </row>
    <row r="42" spans="1:17" x14ac:dyDescent="0.2">
      <c r="A42" s="5" t="s">
        <v>284</v>
      </c>
      <c r="B42">
        <v>0</v>
      </c>
      <c r="C42">
        <v>79</v>
      </c>
      <c r="D42">
        <v>0</v>
      </c>
      <c r="E42">
        <f t="shared" si="1"/>
        <v>32</v>
      </c>
      <c r="F42">
        <v>2</v>
      </c>
      <c r="G42" s="5">
        <v>1.0388731958009452</v>
      </c>
      <c r="H42" t="s">
        <v>307</v>
      </c>
      <c r="O42" s="5"/>
      <c r="Q42" s="5"/>
    </row>
    <row r="43" spans="1:17" x14ac:dyDescent="0.2">
      <c r="A43" s="5" t="s">
        <v>284</v>
      </c>
      <c r="B43">
        <v>0</v>
      </c>
      <c r="C43">
        <v>79</v>
      </c>
      <c r="D43">
        <v>0</v>
      </c>
      <c r="E43">
        <f t="shared" si="1"/>
        <v>32</v>
      </c>
      <c r="F43">
        <v>2</v>
      </c>
      <c r="G43" s="5">
        <v>1.0326229860916292</v>
      </c>
      <c r="H43" t="s">
        <v>308</v>
      </c>
      <c r="O43" s="5"/>
      <c r="Q43" s="5"/>
    </row>
    <row r="44" spans="1:17" x14ac:dyDescent="0.2">
      <c r="A44" s="5" t="s">
        <v>284</v>
      </c>
      <c r="B44">
        <v>1</v>
      </c>
      <c r="C44">
        <v>79</v>
      </c>
      <c r="D44">
        <v>250</v>
      </c>
      <c r="E44">
        <f t="shared" si="1"/>
        <v>32</v>
      </c>
      <c r="F44">
        <v>2</v>
      </c>
      <c r="G44" s="5">
        <v>0.77599524031640355</v>
      </c>
      <c r="H44" t="s">
        <v>305</v>
      </c>
      <c r="O44" s="5"/>
      <c r="Q44" s="5"/>
    </row>
    <row r="45" spans="1:17" x14ac:dyDescent="0.2">
      <c r="A45" s="5" t="s">
        <v>284</v>
      </c>
      <c r="B45">
        <v>1</v>
      </c>
      <c r="C45">
        <v>79</v>
      </c>
      <c r="D45">
        <v>250</v>
      </c>
      <c r="E45">
        <f t="shared" si="1"/>
        <v>32</v>
      </c>
      <c r="F45">
        <v>2</v>
      </c>
      <c r="G45" s="5">
        <v>0.80614356255761466</v>
      </c>
      <c r="H45" t="s">
        <v>306</v>
      </c>
      <c r="O45" s="5"/>
      <c r="Q45" s="5"/>
    </row>
    <row r="46" spans="1:17" x14ac:dyDescent="0.2">
      <c r="A46" s="5" t="s">
        <v>284</v>
      </c>
      <c r="B46">
        <v>1</v>
      </c>
      <c r="C46">
        <v>79</v>
      </c>
      <c r="D46">
        <v>250</v>
      </c>
      <c r="E46">
        <f t="shared" si="1"/>
        <v>32</v>
      </c>
      <c r="F46">
        <v>2</v>
      </c>
      <c r="G46" s="5">
        <v>0.97647364108186741</v>
      </c>
      <c r="H46" t="s">
        <v>307</v>
      </c>
      <c r="O46" s="5"/>
      <c r="Q46" s="5"/>
    </row>
    <row r="47" spans="1:17" x14ac:dyDescent="0.2">
      <c r="A47" s="5" t="s">
        <v>284</v>
      </c>
      <c r="B47">
        <v>1</v>
      </c>
      <c r="C47">
        <v>79</v>
      </c>
      <c r="D47">
        <v>250</v>
      </c>
      <c r="E47">
        <f t="shared" si="1"/>
        <v>32</v>
      </c>
      <c r="F47">
        <v>2</v>
      </c>
      <c r="G47" s="5">
        <v>0.79977479567615339</v>
      </c>
      <c r="H47" t="s">
        <v>308</v>
      </c>
      <c r="O47" s="5"/>
      <c r="Q47" s="5"/>
    </row>
    <row r="48" spans="1:17" x14ac:dyDescent="0.2">
      <c r="A48" s="5" t="s">
        <v>285</v>
      </c>
      <c r="B48">
        <v>0</v>
      </c>
      <c r="C48">
        <v>79</v>
      </c>
      <c r="D48">
        <v>0</v>
      </c>
      <c r="E48">
        <f t="shared" si="1"/>
        <v>14</v>
      </c>
      <c r="F48">
        <v>5</v>
      </c>
      <c r="G48" s="5">
        <v>1.2794007559476275</v>
      </c>
      <c r="H48" t="s">
        <v>305</v>
      </c>
      <c r="O48" s="5"/>
      <c r="Q48" s="5"/>
    </row>
    <row r="49" spans="1:17" x14ac:dyDescent="0.2">
      <c r="A49" s="5" t="s">
        <v>285</v>
      </c>
      <c r="B49">
        <v>0</v>
      </c>
      <c r="C49">
        <v>79</v>
      </c>
      <c r="D49">
        <v>0</v>
      </c>
      <c r="E49">
        <f t="shared" si="1"/>
        <v>14</v>
      </c>
      <c r="F49">
        <v>5</v>
      </c>
      <c r="G49" s="5">
        <v>1.4978379377746887</v>
      </c>
      <c r="H49" t="s">
        <v>306</v>
      </c>
      <c r="O49" s="5"/>
      <c r="Q49" s="5"/>
    </row>
    <row r="50" spans="1:17" x14ac:dyDescent="0.2">
      <c r="A50" s="5" t="s">
        <v>285</v>
      </c>
      <c r="B50">
        <v>0</v>
      </c>
      <c r="C50">
        <v>79</v>
      </c>
      <c r="D50">
        <v>0</v>
      </c>
      <c r="E50">
        <f t="shared" si="1"/>
        <v>14</v>
      </c>
      <c r="F50">
        <v>5</v>
      </c>
      <c r="G50" s="5">
        <v>1.4477865190637664</v>
      </c>
      <c r="H50" t="s">
        <v>307</v>
      </c>
      <c r="O50" s="5"/>
      <c r="Q50" s="5"/>
    </row>
    <row r="51" spans="1:17" x14ac:dyDescent="0.2">
      <c r="A51" s="5" t="s">
        <v>285</v>
      </c>
      <c r="B51">
        <v>0</v>
      </c>
      <c r="C51">
        <v>79</v>
      </c>
      <c r="D51">
        <v>0</v>
      </c>
      <c r="E51">
        <f t="shared" si="1"/>
        <v>14</v>
      </c>
      <c r="F51">
        <v>5</v>
      </c>
      <c r="G51" s="5">
        <v>1.5298569662228885</v>
      </c>
      <c r="H51" t="s">
        <v>308</v>
      </c>
      <c r="O51" s="5"/>
      <c r="Q51" s="5"/>
    </row>
    <row r="52" spans="1:17" x14ac:dyDescent="0.2">
      <c r="A52" s="5" t="s">
        <v>285</v>
      </c>
      <c r="B52">
        <v>1</v>
      </c>
      <c r="C52">
        <v>79</v>
      </c>
      <c r="D52">
        <v>520</v>
      </c>
      <c r="E52">
        <f t="shared" si="1"/>
        <v>14</v>
      </c>
      <c r="F52">
        <v>5</v>
      </c>
      <c r="G52" s="5">
        <v>1.5145802543963141</v>
      </c>
      <c r="H52" t="s">
        <v>305</v>
      </c>
      <c r="O52" s="5"/>
      <c r="Q52" s="5"/>
    </row>
    <row r="53" spans="1:17" x14ac:dyDescent="0.2">
      <c r="A53" s="5" t="s">
        <v>285</v>
      </c>
      <c r="B53">
        <v>1</v>
      </c>
      <c r="C53">
        <v>79</v>
      </c>
      <c r="D53">
        <v>520</v>
      </c>
      <c r="E53">
        <f t="shared" si="1"/>
        <v>14</v>
      </c>
      <c r="F53">
        <v>5</v>
      </c>
      <c r="G53" s="5">
        <v>1.4296713298556658</v>
      </c>
      <c r="H53" t="s">
        <v>306</v>
      </c>
      <c r="O53" s="5"/>
      <c r="Q53" s="5"/>
    </row>
    <row r="54" spans="1:17" x14ac:dyDescent="0.2">
      <c r="A54" s="5" t="s">
        <v>285</v>
      </c>
      <c r="B54">
        <v>1</v>
      </c>
      <c r="C54">
        <v>79</v>
      </c>
      <c r="D54">
        <v>520</v>
      </c>
      <c r="E54">
        <f t="shared" si="1"/>
        <v>14</v>
      </c>
      <c r="F54">
        <v>5</v>
      </c>
      <c r="G54" s="5">
        <v>1.421374082804896</v>
      </c>
      <c r="H54" t="s">
        <v>307</v>
      </c>
      <c r="O54" s="5"/>
      <c r="Q54" s="5"/>
    </row>
    <row r="55" spans="1:17" x14ac:dyDescent="0.2">
      <c r="A55" s="5" t="s">
        <v>285</v>
      </c>
      <c r="B55">
        <v>1</v>
      </c>
      <c r="C55">
        <v>79</v>
      </c>
      <c r="D55">
        <v>520</v>
      </c>
      <c r="E55">
        <f t="shared" si="1"/>
        <v>14</v>
      </c>
      <c r="F55">
        <v>5</v>
      </c>
      <c r="G55" s="5">
        <v>1.4265353838891968</v>
      </c>
      <c r="H55" t="s">
        <v>308</v>
      </c>
      <c r="O55" s="5"/>
      <c r="Q55" s="5"/>
    </row>
    <row r="56" spans="1:17" x14ac:dyDescent="0.2">
      <c r="A56" s="5" t="s">
        <v>286</v>
      </c>
      <c r="B56">
        <v>0</v>
      </c>
      <c r="C56">
        <v>72</v>
      </c>
      <c r="D56">
        <v>0</v>
      </c>
      <c r="E56">
        <f t="shared" si="1"/>
        <v>13</v>
      </c>
      <c r="F56">
        <v>9</v>
      </c>
      <c r="G56" s="5">
        <v>1.4174951282006449</v>
      </c>
      <c r="H56" t="s">
        <v>305</v>
      </c>
      <c r="O56" s="5"/>
      <c r="Q56" s="5"/>
    </row>
    <row r="57" spans="1:17" x14ac:dyDescent="0.2">
      <c r="A57" s="5" t="s">
        <v>286</v>
      </c>
      <c r="B57">
        <v>0</v>
      </c>
      <c r="C57">
        <v>72</v>
      </c>
      <c r="D57">
        <v>0</v>
      </c>
      <c r="E57">
        <f t="shared" si="1"/>
        <v>13</v>
      </c>
      <c r="F57">
        <v>9</v>
      </c>
      <c r="G57" s="5">
        <v>1.4730170746273819</v>
      </c>
      <c r="H57" t="s">
        <v>306</v>
      </c>
      <c r="O57" s="5"/>
      <c r="Q57" s="5"/>
    </row>
    <row r="58" spans="1:17" x14ac:dyDescent="0.2">
      <c r="A58" s="5" t="s">
        <v>286</v>
      </c>
      <c r="B58">
        <v>0</v>
      </c>
      <c r="C58">
        <v>72</v>
      </c>
      <c r="D58">
        <v>0</v>
      </c>
      <c r="E58">
        <f t="shared" si="1"/>
        <v>13</v>
      </c>
      <c r="F58">
        <v>9</v>
      </c>
      <c r="G58" s="5">
        <v>1.4480154559441851</v>
      </c>
      <c r="H58" t="s">
        <v>307</v>
      </c>
      <c r="O58" s="5"/>
      <c r="Q58" s="5"/>
    </row>
    <row r="59" spans="1:17" x14ac:dyDescent="0.2">
      <c r="A59" s="5" t="s">
        <v>286</v>
      </c>
      <c r="B59">
        <v>0</v>
      </c>
      <c r="C59">
        <v>72</v>
      </c>
      <c r="D59">
        <v>0</v>
      </c>
      <c r="E59">
        <f t="shared" si="1"/>
        <v>13</v>
      </c>
      <c r="F59">
        <v>9</v>
      </c>
      <c r="G59" s="5">
        <v>1.4302299719614351</v>
      </c>
      <c r="H59" t="s">
        <v>308</v>
      </c>
      <c r="O59" s="5"/>
      <c r="Q59" s="5"/>
    </row>
    <row r="60" spans="1:17" x14ac:dyDescent="0.2">
      <c r="A60" s="5" t="s">
        <v>286</v>
      </c>
      <c r="B60">
        <v>1</v>
      </c>
      <c r="C60">
        <v>72</v>
      </c>
      <c r="D60">
        <v>550</v>
      </c>
      <c r="E60">
        <f t="shared" si="1"/>
        <v>13</v>
      </c>
      <c r="F60">
        <v>9</v>
      </c>
      <c r="G60" s="5">
        <v>1.3852455331286551</v>
      </c>
      <c r="H60" t="s">
        <v>305</v>
      </c>
      <c r="O60" s="5"/>
      <c r="Q60" s="5"/>
    </row>
    <row r="61" spans="1:17" x14ac:dyDescent="0.2">
      <c r="A61" s="5" t="s">
        <v>286</v>
      </c>
      <c r="B61">
        <v>1</v>
      </c>
      <c r="C61">
        <v>72</v>
      </c>
      <c r="D61">
        <v>550</v>
      </c>
      <c r="E61">
        <f t="shared" si="1"/>
        <v>13</v>
      </c>
      <c r="F61">
        <v>9</v>
      </c>
      <c r="G61" s="5">
        <v>1.4555790386218972</v>
      </c>
      <c r="H61" t="s">
        <v>306</v>
      </c>
      <c r="O61" s="5"/>
      <c r="Q61" s="5"/>
    </row>
    <row r="62" spans="1:17" x14ac:dyDescent="0.2">
      <c r="A62" s="5" t="s">
        <v>286</v>
      </c>
      <c r="B62">
        <v>1</v>
      </c>
      <c r="C62">
        <v>72</v>
      </c>
      <c r="D62">
        <v>550</v>
      </c>
      <c r="E62">
        <f t="shared" si="1"/>
        <v>13</v>
      </c>
      <c r="F62">
        <v>9</v>
      </c>
      <c r="G62" s="5">
        <v>1.424223893036543</v>
      </c>
      <c r="H62" t="s">
        <v>307</v>
      </c>
      <c r="O62" s="5"/>
      <c r="Q62" s="5"/>
    </row>
    <row r="63" spans="1:17" x14ac:dyDescent="0.2">
      <c r="A63" s="5" t="s">
        <v>286</v>
      </c>
      <c r="B63">
        <v>1</v>
      </c>
      <c r="C63">
        <v>72</v>
      </c>
      <c r="D63">
        <v>550</v>
      </c>
      <c r="E63">
        <f t="shared" si="1"/>
        <v>13</v>
      </c>
      <c r="F63">
        <v>9</v>
      </c>
      <c r="G63" s="5">
        <v>1.3676333688117708</v>
      </c>
      <c r="H63" t="s">
        <v>308</v>
      </c>
      <c r="O63" s="5"/>
      <c r="Q63" s="5"/>
    </row>
    <row r="64" spans="1:17" x14ac:dyDescent="0.2">
      <c r="A64" s="5" t="s">
        <v>287</v>
      </c>
      <c r="B64">
        <v>0</v>
      </c>
      <c r="C64">
        <v>68</v>
      </c>
      <c r="D64">
        <v>0</v>
      </c>
      <c r="E64">
        <f t="shared" ref="E64:E95" si="2">IF(B64="off",VLOOKUP(A64,A$2:H$23,8,2),VLOOKUP(A64,A$2:G$23,7,2))</f>
        <v>5</v>
      </c>
      <c r="F64">
        <v>10</v>
      </c>
      <c r="G64" s="5">
        <v>0.56144804988110963</v>
      </c>
      <c r="H64" t="s">
        <v>305</v>
      </c>
      <c r="O64" s="5"/>
      <c r="Q64" s="5"/>
    </row>
    <row r="65" spans="1:17" x14ac:dyDescent="0.2">
      <c r="A65" s="5" t="s">
        <v>287</v>
      </c>
      <c r="B65">
        <v>0</v>
      </c>
      <c r="C65">
        <v>68</v>
      </c>
      <c r="D65">
        <v>0</v>
      </c>
      <c r="E65">
        <f t="shared" si="2"/>
        <v>5</v>
      </c>
      <c r="F65">
        <v>10</v>
      </c>
      <c r="G65" s="5">
        <v>0.63925611768837698</v>
      </c>
      <c r="H65" t="s">
        <v>306</v>
      </c>
      <c r="O65" s="5"/>
      <c r="Q65" s="5"/>
    </row>
    <row r="66" spans="1:17" x14ac:dyDescent="0.2">
      <c r="A66" s="5" t="s">
        <v>287</v>
      </c>
      <c r="B66">
        <v>0</v>
      </c>
      <c r="C66">
        <v>68</v>
      </c>
      <c r="D66">
        <v>0</v>
      </c>
      <c r="E66">
        <f t="shared" si="2"/>
        <v>5</v>
      </c>
      <c r="F66">
        <v>10</v>
      </c>
      <c r="G66" s="5">
        <v>0.83361264005845326</v>
      </c>
      <c r="H66" t="s">
        <v>307</v>
      </c>
      <c r="O66" s="5"/>
      <c r="Q66" s="5"/>
    </row>
    <row r="67" spans="1:17" x14ac:dyDescent="0.2">
      <c r="A67" s="5" t="s">
        <v>287</v>
      </c>
      <c r="B67">
        <v>0</v>
      </c>
      <c r="C67">
        <v>68</v>
      </c>
      <c r="D67">
        <v>0</v>
      </c>
      <c r="E67">
        <f t="shared" si="2"/>
        <v>5</v>
      </c>
      <c r="F67">
        <v>10</v>
      </c>
      <c r="G67" s="5">
        <v>0.72513569949548862</v>
      </c>
      <c r="H67" t="s">
        <v>308</v>
      </c>
      <c r="O67" s="5"/>
      <c r="Q67" s="5"/>
    </row>
    <row r="68" spans="1:17" x14ac:dyDescent="0.2">
      <c r="A68" s="5" t="s">
        <v>287</v>
      </c>
      <c r="B68">
        <v>1</v>
      </c>
      <c r="C68">
        <v>68</v>
      </c>
      <c r="D68">
        <v>1150</v>
      </c>
      <c r="E68">
        <f t="shared" si="2"/>
        <v>5</v>
      </c>
      <c r="F68">
        <v>10</v>
      </c>
      <c r="G68" s="5">
        <v>0.87333777767516219</v>
      </c>
      <c r="H68" t="s">
        <v>305</v>
      </c>
      <c r="O68" s="5"/>
      <c r="Q68" s="5"/>
    </row>
    <row r="69" spans="1:17" x14ac:dyDescent="0.2">
      <c r="A69" s="5" t="s">
        <v>287</v>
      </c>
      <c r="B69">
        <v>1</v>
      </c>
      <c r="C69">
        <v>68</v>
      </c>
      <c r="D69">
        <v>1150</v>
      </c>
      <c r="E69">
        <f t="shared" si="2"/>
        <v>5</v>
      </c>
      <c r="F69">
        <v>10</v>
      </c>
      <c r="G69" s="5">
        <v>0.66993294309394336</v>
      </c>
      <c r="H69" t="s">
        <v>306</v>
      </c>
      <c r="O69" s="5"/>
      <c r="Q69" s="5"/>
    </row>
    <row r="70" spans="1:17" x14ac:dyDescent="0.2">
      <c r="A70" s="5" t="s">
        <v>287</v>
      </c>
      <c r="B70">
        <v>1</v>
      </c>
      <c r="C70">
        <v>68</v>
      </c>
      <c r="D70">
        <v>1150</v>
      </c>
      <c r="E70">
        <f t="shared" si="2"/>
        <v>5</v>
      </c>
      <c r="F70">
        <v>10</v>
      </c>
      <c r="G70" s="5">
        <v>0.72642824075307355</v>
      </c>
      <c r="H70" t="s">
        <v>307</v>
      </c>
      <c r="O70" s="5"/>
      <c r="Q70" s="5"/>
    </row>
    <row r="71" spans="1:17" x14ac:dyDescent="0.2">
      <c r="A71" s="5" t="s">
        <v>287</v>
      </c>
      <c r="B71">
        <v>1</v>
      </c>
      <c r="C71">
        <v>68</v>
      </c>
      <c r="D71">
        <v>1150</v>
      </c>
      <c r="E71">
        <f t="shared" si="2"/>
        <v>5</v>
      </c>
      <c r="F71">
        <v>10</v>
      </c>
      <c r="G71" s="5">
        <v>0.86680947702200251</v>
      </c>
      <c r="H71" t="s">
        <v>308</v>
      </c>
      <c r="O71" s="5"/>
      <c r="Q71" s="5"/>
    </row>
    <row r="72" spans="1:17" x14ac:dyDescent="0.2">
      <c r="A72" s="5" t="s">
        <v>288</v>
      </c>
      <c r="B72">
        <v>0</v>
      </c>
      <c r="C72">
        <v>71</v>
      </c>
      <c r="D72">
        <v>0</v>
      </c>
      <c r="E72">
        <f t="shared" si="2"/>
        <v>35</v>
      </c>
      <c r="F72">
        <v>7</v>
      </c>
      <c r="G72" s="5">
        <v>0.75008146893585281</v>
      </c>
      <c r="H72" t="s">
        <v>305</v>
      </c>
      <c r="O72" s="5"/>
      <c r="Q72" s="5"/>
    </row>
    <row r="73" spans="1:17" x14ac:dyDescent="0.2">
      <c r="A73" s="5" t="s">
        <v>288</v>
      </c>
      <c r="B73">
        <v>0</v>
      </c>
      <c r="C73">
        <v>71</v>
      </c>
      <c r="D73">
        <v>0</v>
      </c>
      <c r="E73">
        <f t="shared" si="2"/>
        <v>35</v>
      </c>
      <c r="F73">
        <v>7</v>
      </c>
      <c r="G73" s="5">
        <v>0.91283483768655405</v>
      </c>
      <c r="H73" t="s">
        <v>306</v>
      </c>
      <c r="O73" s="5"/>
      <c r="Q73" s="5"/>
    </row>
    <row r="74" spans="1:17" x14ac:dyDescent="0.2">
      <c r="A74" s="5" t="s">
        <v>288</v>
      </c>
      <c r="B74">
        <v>0</v>
      </c>
      <c r="C74">
        <v>71</v>
      </c>
      <c r="D74">
        <v>0</v>
      </c>
      <c r="E74">
        <f t="shared" si="2"/>
        <v>35</v>
      </c>
      <c r="F74">
        <v>7</v>
      </c>
      <c r="G74" s="5">
        <v>1.1040775282066115</v>
      </c>
      <c r="H74" t="s">
        <v>307</v>
      </c>
      <c r="O74" s="5"/>
      <c r="Q74" s="5"/>
    </row>
    <row r="75" spans="1:17" x14ac:dyDescent="0.2">
      <c r="A75" s="5" t="s">
        <v>288</v>
      </c>
      <c r="B75">
        <v>0</v>
      </c>
      <c r="C75">
        <v>71</v>
      </c>
      <c r="D75">
        <v>0</v>
      </c>
      <c r="E75">
        <f t="shared" si="2"/>
        <v>35</v>
      </c>
      <c r="F75">
        <v>7</v>
      </c>
      <c r="G75" s="5">
        <v>1.1181923136201699</v>
      </c>
      <c r="H75" t="s">
        <v>308</v>
      </c>
      <c r="O75" s="5"/>
      <c r="Q75" s="5"/>
    </row>
    <row r="76" spans="1:17" x14ac:dyDescent="0.2">
      <c r="A76" s="5" t="s">
        <v>288</v>
      </c>
      <c r="B76">
        <v>1</v>
      </c>
      <c r="C76">
        <v>71</v>
      </c>
      <c r="D76">
        <v>400</v>
      </c>
      <c r="E76">
        <f t="shared" si="2"/>
        <v>35</v>
      </c>
      <c r="F76">
        <v>7</v>
      </c>
      <c r="G76" s="5">
        <v>0.57727053066742651</v>
      </c>
      <c r="H76" t="s">
        <v>305</v>
      </c>
      <c r="O76" s="5"/>
      <c r="Q76" s="5"/>
    </row>
    <row r="77" spans="1:17" x14ac:dyDescent="0.2">
      <c r="A77" s="5" t="s">
        <v>288</v>
      </c>
      <c r="B77">
        <v>1</v>
      </c>
      <c r="C77">
        <v>71</v>
      </c>
      <c r="D77">
        <v>400</v>
      </c>
      <c r="E77">
        <f t="shared" si="2"/>
        <v>35</v>
      </c>
      <c r="F77">
        <v>7</v>
      </c>
      <c r="G77" s="5">
        <v>0.6601950223572427</v>
      </c>
      <c r="H77" t="s">
        <v>306</v>
      </c>
      <c r="O77" s="5"/>
      <c r="Q77" s="5"/>
    </row>
    <row r="78" spans="1:17" x14ac:dyDescent="0.2">
      <c r="A78" s="5" t="s">
        <v>288</v>
      </c>
      <c r="B78">
        <v>1</v>
      </c>
      <c r="C78">
        <v>71</v>
      </c>
      <c r="D78">
        <v>400</v>
      </c>
      <c r="E78">
        <f t="shared" si="2"/>
        <v>35</v>
      </c>
      <c r="F78">
        <v>7</v>
      </c>
      <c r="G78" s="5">
        <v>0.84128419079797223</v>
      </c>
      <c r="H78" t="s">
        <v>307</v>
      </c>
      <c r="O78" s="5"/>
      <c r="Q78" s="5"/>
    </row>
    <row r="79" spans="1:17" x14ac:dyDescent="0.2">
      <c r="A79" s="5" t="s">
        <v>288</v>
      </c>
      <c r="B79">
        <v>1</v>
      </c>
      <c r="C79">
        <v>71</v>
      </c>
      <c r="D79">
        <v>400</v>
      </c>
      <c r="E79">
        <f t="shared" si="2"/>
        <v>35</v>
      </c>
      <c r="F79">
        <v>7</v>
      </c>
      <c r="G79" s="5">
        <v>0.68902316350655879</v>
      </c>
      <c r="H79" t="s">
        <v>308</v>
      </c>
      <c r="O79" s="5"/>
      <c r="Q79" s="5"/>
    </row>
    <row r="80" spans="1:17" x14ac:dyDescent="0.2">
      <c r="A80" s="5" t="s">
        <v>289</v>
      </c>
      <c r="B80">
        <v>0</v>
      </c>
      <c r="C80">
        <v>68</v>
      </c>
      <c r="D80">
        <v>0</v>
      </c>
      <c r="E80">
        <f t="shared" si="2"/>
        <v>34</v>
      </c>
      <c r="F80">
        <v>3</v>
      </c>
      <c r="G80" s="5">
        <v>0.85619058119359825</v>
      </c>
      <c r="H80" t="s">
        <v>305</v>
      </c>
      <c r="O80" s="5"/>
      <c r="Q80" s="5"/>
    </row>
    <row r="81" spans="1:17" x14ac:dyDescent="0.2">
      <c r="A81" s="5" t="s">
        <v>289</v>
      </c>
      <c r="B81">
        <v>0</v>
      </c>
      <c r="C81">
        <v>68</v>
      </c>
      <c r="D81">
        <v>0</v>
      </c>
      <c r="E81">
        <f t="shared" si="2"/>
        <v>34</v>
      </c>
      <c r="F81">
        <v>3</v>
      </c>
      <c r="G81" s="5">
        <v>0.84670340873437111</v>
      </c>
      <c r="H81" t="s">
        <v>306</v>
      </c>
      <c r="O81" s="5"/>
      <c r="Q81" s="5"/>
    </row>
    <row r="82" spans="1:17" x14ac:dyDescent="0.2">
      <c r="A82" s="5" t="s">
        <v>289</v>
      </c>
      <c r="B82">
        <v>0</v>
      </c>
      <c r="C82">
        <v>68</v>
      </c>
      <c r="D82">
        <v>0</v>
      </c>
      <c r="E82">
        <f t="shared" si="2"/>
        <v>34</v>
      </c>
      <c r="F82">
        <v>3</v>
      </c>
      <c r="G82" s="5">
        <v>0.85110095735673374</v>
      </c>
      <c r="H82" t="s">
        <v>307</v>
      </c>
      <c r="O82" s="5"/>
      <c r="Q82" s="5"/>
    </row>
    <row r="83" spans="1:17" x14ac:dyDescent="0.2">
      <c r="A83" s="5" t="s">
        <v>289</v>
      </c>
      <c r="B83">
        <v>0</v>
      </c>
      <c r="C83">
        <v>68</v>
      </c>
      <c r="D83">
        <v>0</v>
      </c>
      <c r="E83">
        <f t="shared" si="2"/>
        <v>34</v>
      </c>
      <c r="F83">
        <v>3</v>
      </c>
      <c r="G83" s="5">
        <v>0.90780609048075667</v>
      </c>
      <c r="H83" t="s">
        <v>308</v>
      </c>
      <c r="O83" s="5"/>
      <c r="Q83" s="5"/>
    </row>
    <row r="84" spans="1:17" x14ac:dyDescent="0.2">
      <c r="A84" s="5" t="s">
        <v>289</v>
      </c>
      <c r="B84">
        <v>1</v>
      </c>
      <c r="C84">
        <v>68</v>
      </c>
      <c r="D84">
        <v>300</v>
      </c>
      <c r="E84">
        <f t="shared" si="2"/>
        <v>34</v>
      </c>
      <c r="F84">
        <v>3</v>
      </c>
      <c r="G84" s="5">
        <v>0.74435962559589353</v>
      </c>
      <c r="H84" t="s">
        <v>305</v>
      </c>
      <c r="O84" s="5"/>
      <c r="Q84" s="5"/>
    </row>
    <row r="85" spans="1:17" x14ac:dyDescent="0.2">
      <c r="A85" s="5" t="s">
        <v>289</v>
      </c>
      <c r="B85">
        <v>1</v>
      </c>
      <c r="C85">
        <v>68</v>
      </c>
      <c r="D85">
        <v>300</v>
      </c>
      <c r="E85">
        <f t="shared" si="2"/>
        <v>34</v>
      </c>
      <c r="F85">
        <v>3</v>
      </c>
      <c r="G85" s="5">
        <v>0.82272155295364713</v>
      </c>
      <c r="H85" t="s">
        <v>306</v>
      </c>
      <c r="O85" s="5"/>
      <c r="Q85" s="5"/>
    </row>
    <row r="86" spans="1:17" x14ac:dyDescent="0.2">
      <c r="A86" s="5" t="s">
        <v>289</v>
      </c>
      <c r="B86">
        <v>1</v>
      </c>
      <c r="C86">
        <v>68</v>
      </c>
      <c r="D86">
        <v>300</v>
      </c>
      <c r="E86">
        <f t="shared" si="2"/>
        <v>34</v>
      </c>
      <c r="F86">
        <v>3</v>
      </c>
      <c r="G86" s="5">
        <v>0.82800765622928074</v>
      </c>
      <c r="H86" t="s">
        <v>307</v>
      </c>
      <c r="O86" s="5"/>
      <c r="Q86" s="5"/>
    </row>
    <row r="87" spans="1:17" x14ac:dyDescent="0.2">
      <c r="A87" s="5" t="s">
        <v>289</v>
      </c>
      <c r="B87">
        <v>1</v>
      </c>
      <c r="C87">
        <v>68</v>
      </c>
      <c r="D87">
        <v>300</v>
      </c>
      <c r="E87">
        <f t="shared" si="2"/>
        <v>34</v>
      </c>
      <c r="F87">
        <v>3</v>
      </c>
      <c r="G87" s="5">
        <v>0.62854017774371584</v>
      </c>
      <c r="H87" t="s">
        <v>308</v>
      </c>
      <c r="O87" s="5"/>
      <c r="Q87" s="5"/>
    </row>
    <row r="88" spans="1:17" x14ac:dyDescent="0.2">
      <c r="A88" s="5" t="s">
        <v>290</v>
      </c>
      <c r="B88">
        <v>0</v>
      </c>
      <c r="C88">
        <v>68</v>
      </c>
      <c r="D88">
        <v>0</v>
      </c>
      <c r="E88">
        <f t="shared" si="2"/>
        <v>34</v>
      </c>
      <c r="F88">
        <v>2</v>
      </c>
      <c r="G88" s="5">
        <v>0.75260640486170438</v>
      </c>
      <c r="H88" t="s">
        <v>305</v>
      </c>
      <c r="O88" s="5"/>
      <c r="Q88" s="5"/>
    </row>
    <row r="89" spans="1:17" x14ac:dyDescent="0.2">
      <c r="A89" s="5" t="s">
        <v>290</v>
      </c>
      <c r="B89">
        <v>0</v>
      </c>
      <c r="C89">
        <v>68</v>
      </c>
      <c r="D89">
        <v>0</v>
      </c>
      <c r="E89">
        <f t="shared" si="2"/>
        <v>34</v>
      </c>
      <c r="F89">
        <v>2</v>
      </c>
      <c r="G89" s="5">
        <v>0.66435335048746214</v>
      </c>
      <c r="H89" t="s">
        <v>306</v>
      </c>
      <c r="O89" s="5"/>
      <c r="Q89" s="5"/>
    </row>
    <row r="90" spans="1:17" x14ac:dyDescent="0.2">
      <c r="A90" s="5" t="s">
        <v>290</v>
      </c>
      <c r="B90">
        <v>0</v>
      </c>
      <c r="C90">
        <v>68</v>
      </c>
      <c r="D90">
        <v>0</v>
      </c>
      <c r="E90">
        <f t="shared" si="2"/>
        <v>34</v>
      </c>
      <c r="F90">
        <v>2</v>
      </c>
      <c r="G90" s="5">
        <v>0.87660146536926997</v>
      </c>
      <c r="H90" t="s">
        <v>307</v>
      </c>
      <c r="O90" s="5"/>
      <c r="Q90" s="5"/>
    </row>
    <row r="91" spans="1:17" x14ac:dyDescent="0.2">
      <c r="A91" s="5" t="s">
        <v>290</v>
      </c>
      <c r="B91">
        <v>0</v>
      </c>
      <c r="C91">
        <v>68</v>
      </c>
      <c r="D91">
        <v>0</v>
      </c>
      <c r="E91">
        <f t="shared" si="2"/>
        <v>34</v>
      </c>
      <c r="F91">
        <v>2</v>
      </c>
      <c r="G91" s="5">
        <v>0.92577399425897977</v>
      </c>
      <c r="H91" t="s">
        <v>308</v>
      </c>
      <c r="O91" s="5"/>
      <c r="Q91" s="5"/>
    </row>
    <row r="92" spans="1:17" x14ac:dyDescent="0.2">
      <c r="A92" s="5" t="s">
        <v>290</v>
      </c>
      <c r="B92">
        <v>1</v>
      </c>
      <c r="C92">
        <v>68</v>
      </c>
      <c r="D92">
        <v>200</v>
      </c>
      <c r="E92">
        <f t="shared" si="2"/>
        <v>34</v>
      </c>
      <c r="F92">
        <v>2</v>
      </c>
      <c r="G92" s="5">
        <v>0.81542809928125892</v>
      </c>
      <c r="H92" t="s">
        <v>305</v>
      </c>
      <c r="O92" s="5"/>
      <c r="Q92" s="5"/>
    </row>
    <row r="93" spans="1:17" x14ac:dyDescent="0.2">
      <c r="A93" s="5" t="s">
        <v>290</v>
      </c>
      <c r="B93">
        <v>1</v>
      </c>
      <c r="C93">
        <v>68</v>
      </c>
      <c r="D93">
        <v>200</v>
      </c>
      <c r="E93">
        <f t="shared" si="2"/>
        <v>34</v>
      </c>
      <c r="F93">
        <v>2</v>
      </c>
      <c r="G93" s="5">
        <v>0.81580536110979129</v>
      </c>
      <c r="H93" t="s">
        <v>306</v>
      </c>
      <c r="O93" s="5"/>
      <c r="Q93" s="5"/>
    </row>
    <row r="94" spans="1:17" x14ac:dyDescent="0.2">
      <c r="A94" s="5" t="s">
        <v>290</v>
      </c>
      <c r="B94">
        <v>1</v>
      </c>
      <c r="C94">
        <v>68</v>
      </c>
      <c r="D94">
        <v>200</v>
      </c>
      <c r="E94">
        <f t="shared" si="2"/>
        <v>34</v>
      </c>
      <c r="F94">
        <v>2</v>
      </c>
      <c r="G94" s="5">
        <v>0.96192202530324411</v>
      </c>
      <c r="H94" t="s">
        <v>307</v>
      </c>
      <c r="O94" s="5"/>
      <c r="Q94" s="5"/>
    </row>
    <row r="95" spans="1:17" x14ac:dyDescent="0.2">
      <c r="A95" s="5" t="s">
        <v>290</v>
      </c>
      <c r="B95">
        <v>1</v>
      </c>
      <c r="C95">
        <v>68</v>
      </c>
      <c r="D95">
        <v>200</v>
      </c>
      <c r="E95">
        <f t="shared" si="2"/>
        <v>34</v>
      </c>
      <c r="F95">
        <v>2</v>
      </c>
      <c r="G95" s="5">
        <v>0.99465031793196412</v>
      </c>
      <c r="H95" t="s">
        <v>308</v>
      </c>
      <c r="O95" s="5"/>
      <c r="Q95" s="5"/>
    </row>
    <row r="96" spans="1:17" x14ac:dyDescent="0.2">
      <c r="A96" s="5" t="s">
        <v>291</v>
      </c>
      <c r="B96">
        <v>0</v>
      </c>
      <c r="C96">
        <v>83</v>
      </c>
      <c r="D96">
        <v>0</v>
      </c>
      <c r="E96">
        <f t="shared" ref="E96:E127" si="3">IF(B96="off",VLOOKUP(A96,A$2:H$23,8,2),VLOOKUP(A96,A$2:G$23,7,2))</f>
        <v>34</v>
      </c>
      <c r="F96">
        <v>3</v>
      </c>
      <c r="G96" s="5">
        <v>0.64448763298128453</v>
      </c>
      <c r="H96" t="s">
        <v>305</v>
      </c>
      <c r="O96" s="5"/>
      <c r="Q96" s="5"/>
    </row>
    <row r="97" spans="1:17" x14ac:dyDescent="0.2">
      <c r="A97" s="5" t="s">
        <v>291</v>
      </c>
      <c r="B97">
        <v>0</v>
      </c>
      <c r="C97">
        <v>83</v>
      </c>
      <c r="D97">
        <v>0</v>
      </c>
      <c r="E97">
        <f t="shared" si="3"/>
        <v>34</v>
      </c>
      <c r="F97">
        <v>3</v>
      </c>
      <c r="G97" s="5">
        <v>0.3048965406815764</v>
      </c>
      <c r="H97" t="s">
        <v>306</v>
      </c>
      <c r="O97" s="5"/>
      <c r="Q97" s="5"/>
    </row>
    <row r="98" spans="1:17" x14ac:dyDescent="0.2">
      <c r="A98" s="5" t="s">
        <v>291</v>
      </c>
      <c r="B98">
        <v>0</v>
      </c>
      <c r="C98">
        <v>83</v>
      </c>
      <c r="D98">
        <v>0</v>
      </c>
      <c r="E98">
        <f t="shared" si="3"/>
        <v>34</v>
      </c>
      <c r="F98">
        <v>3</v>
      </c>
      <c r="G98" s="5">
        <v>0.55519537127995844</v>
      </c>
      <c r="H98" t="s">
        <v>307</v>
      </c>
      <c r="O98" s="5"/>
      <c r="Q98" s="5"/>
    </row>
    <row r="99" spans="1:17" x14ac:dyDescent="0.2">
      <c r="A99" s="5" t="s">
        <v>291</v>
      </c>
      <c r="B99">
        <v>0</v>
      </c>
      <c r="C99">
        <v>83</v>
      </c>
      <c r="D99">
        <v>0</v>
      </c>
      <c r="E99">
        <f t="shared" si="3"/>
        <v>34</v>
      </c>
      <c r="F99">
        <v>3</v>
      </c>
      <c r="G99" s="5">
        <v>0.46339055549493829</v>
      </c>
      <c r="H99" t="s">
        <v>308</v>
      </c>
      <c r="O99" s="5"/>
      <c r="Q99" s="5"/>
    </row>
    <row r="100" spans="1:17" x14ac:dyDescent="0.2">
      <c r="A100" s="5" t="s">
        <v>291</v>
      </c>
      <c r="B100">
        <v>1</v>
      </c>
      <c r="C100">
        <v>83</v>
      </c>
      <c r="D100">
        <v>600</v>
      </c>
      <c r="E100">
        <f t="shared" si="3"/>
        <v>34</v>
      </c>
      <c r="F100">
        <v>3</v>
      </c>
      <c r="G100" s="5">
        <v>0.32025334378793197</v>
      </c>
      <c r="H100" t="s">
        <v>305</v>
      </c>
      <c r="O100" s="5"/>
      <c r="Q100" s="5"/>
    </row>
    <row r="101" spans="1:17" x14ac:dyDescent="0.2">
      <c r="A101" s="5" t="s">
        <v>291</v>
      </c>
      <c r="B101">
        <v>1</v>
      </c>
      <c r="C101">
        <v>83</v>
      </c>
      <c r="D101">
        <v>600</v>
      </c>
      <c r="E101">
        <f t="shared" si="3"/>
        <v>34</v>
      </c>
      <c r="F101">
        <v>3</v>
      </c>
      <c r="G101" s="5">
        <v>0.32913263030903173</v>
      </c>
      <c r="H101" t="s">
        <v>306</v>
      </c>
      <c r="O101" s="5"/>
      <c r="Q101" s="5"/>
    </row>
    <row r="102" spans="1:17" x14ac:dyDescent="0.2">
      <c r="A102" s="5" t="s">
        <v>291</v>
      </c>
      <c r="B102">
        <v>1</v>
      </c>
      <c r="C102">
        <v>83</v>
      </c>
      <c r="D102">
        <v>600</v>
      </c>
      <c r="E102">
        <f t="shared" si="3"/>
        <v>34</v>
      </c>
      <c r="F102">
        <v>3</v>
      </c>
      <c r="G102" s="5">
        <v>0.50792073419906525</v>
      </c>
      <c r="H102" t="s">
        <v>307</v>
      </c>
      <c r="O102" s="5"/>
      <c r="Q102" s="5"/>
    </row>
    <row r="103" spans="1:17" x14ac:dyDescent="0.2">
      <c r="A103" s="5" t="s">
        <v>291</v>
      </c>
      <c r="B103">
        <v>1</v>
      </c>
      <c r="C103">
        <v>83</v>
      </c>
      <c r="D103">
        <v>600</v>
      </c>
      <c r="E103">
        <f t="shared" si="3"/>
        <v>34</v>
      </c>
      <c r="F103">
        <v>3</v>
      </c>
      <c r="G103" s="5">
        <v>0.32583085582216759</v>
      </c>
      <c r="H103" t="s">
        <v>308</v>
      </c>
      <c r="O103" s="5"/>
      <c r="Q103" s="5"/>
    </row>
    <row r="104" spans="1:17" x14ac:dyDescent="0.2">
      <c r="A104" s="5" t="s">
        <v>292</v>
      </c>
      <c r="B104">
        <v>0</v>
      </c>
      <c r="C104">
        <v>61</v>
      </c>
      <c r="D104">
        <v>0</v>
      </c>
      <c r="E104">
        <f t="shared" si="3"/>
        <v>34</v>
      </c>
      <c r="F104">
        <v>3</v>
      </c>
      <c r="G104" s="5">
        <v>0.81707966977575153</v>
      </c>
      <c r="H104" t="s">
        <v>305</v>
      </c>
      <c r="O104" s="5"/>
      <c r="Q104" s="5"/>
    </row>
    <row r="105" spans="1:17" x14ac:dyDescent="0.2">
      <c r="A105" s="5" t="s">
        <v>292</v>
      </c>
      <c r="B105">
        <v>0</v>
      </c>
      <c r="C105">
        <v>61</v>
      </c>
      <c r="D105">
        <v>0</v>
      </c>
      <c r="E105">
        <f t="shared" si="3"/>
        <v>34</v>
      </c>
      <c r="F105">
        <v>3</v>
      </c>
      <c r="G105" s="5">
        <v>1.1301295967528167</v>
      </c>
      <c r="H105" t="s">
        <v>306</v>
      </c>
      <c r="O105" s="5"/>
      <c r="Q105" s="5"/>
    </row>
    <row r="106" spans="1:17" x14ac:dyDescent="0.2">
      <c r="A106" s="5" t="s">
        <v>292</v>
      </c>
      <c r="B106">
        <v>0</v>
      </c>
      <c r="C106">
        <v>61</v>
      </c>
      <c r="D106">
        <v>0</v>
      </c>
      <c r="E106">
        <f t="shared" si="3"/>
        <v>34</v>
      </c>
      <c r="F106">
        <v>3</v>
      </c>
      <c r="G106" s="5">
        <v>1.0434705249838221</v>
      </c>
      <c r="H106" t="s">
        <v>307</v>
      </c>
      <c r="O106" s="5"/>
      <c r="Q106" s="5"/>
    </row>
    <row r="107" spans="1:17" x14ac:dyDescent="0.2">
      <c r="A107" s="5" t="s">
        <v>292</v>
      </c>
      <c r="B107">
        <v>0</v>
      </c>
      <c r="C107">
        <v>61</v>
      </c>
      <c r="D107">
        <v>0</v>
      </c>
      <c r="E107">
        <f t="shared" si="3"/>
        <v>34</v>
      </c>
      <c r="F107">
        <v>3</v>
      </c>
      <c r="G107" s="5">
        <v>1.391830339298842</v>
      </c>
      <c r="H107" t="s">
        <v>308</v>
      </c>
      <c r="O107" s="5"/>
      <c r="Q107" s="5"/>
    </row>
    <row r="108" spans="1:17" x14ac:dyDescent="0.2">
      <c r="A108" s="5" t="s">
        <v>292</v>
      </c>
      <c r="B108">
        <v>1</v>
      </c>
      <c r="C108">
        <v>61</v>
      </c>
      <c r="D108">
        <v>1500</v>
      </c>
      <c r="E108">
        <f t="shared" si="3"/>
        <v>34</v>
      </c>
      <c r="F108">
        <v>3</v>
      </c>
      <c r="G108" s="5">
        <v>0.72787902151738171</v>
      </c>
      <c r="H108" t="s">
        <v>305</v>
      </c>
      <c r="O108" s="5"/>
      <c r="Q108" s="5"/>
    </row>
    <row r="109" spans="1:17" x14ac:dyDescent="0.2">
      <c r="A109" s="5" t="s">
        <v>292</v>
      </c>
      <c r="B109">
        <v>1</v>
      </c>
      <c r="C109">
        <v>61</v>
      </c>
      <c r="D109">
        <v>1500</v>
      </c>
      <c r="E109">
        <f t="shared" si="3"/>
        <v>34</v>
      </c>
      <c r="F109">
        <v>3</v>
      </c>
      <c r="G109" s="5">
        <v>0.64996047499999998</v>
      </c>
      <c r="H109" t="s">
        <v>306</v>
      </c>
      <c r="O109" s="5"/>
      <c r="Q109" s="5"/>
    </row>
    <row r="110" spans="1:17" x14ac:dyDescent="0.2">
      <c r="A110" s="5" t="s">
        <v>292</v>
      </c>
      <c r="B110">
        <v>1</v>
      </c>
      <c r="C110">
        <v>61</v>
      </c>
      <c r="D110">
        <v>1500</v>
      </c>
      <c r="E110">
        <f t="shared" si="3"/>
        <v>34</v>
      </c>
      <c r="F110">
        <v>3</v>
      </c>
      <c r="G110" s="5">
        <v>0.79857227725930946</v>
      </c>
      <c r="H110" t="s">
        <v>307</v>
      </c>
      <c r="O110" s="5"/>
      <c r="Q110" s="5"/>
    </row>
    <row r="111" spans="1:17" x14ac:dyDescent="0.2">
      <c r="A111" s="5" t="s">
        <v>292</v>
      </c>
      <c r="B111">
        <v>1</v>
      </c>
      <c r="C111">
        <v>61</v>
      </c>
      <c r="D111">
        <v>1500</v>
      </c>
      <c r="E111">
        <f t="shared" si="3"/>
        <v>34</v>
      </c>
      <c r="F111">
        <v>3</v>
      </c>
      <c r="G111" s="5">
        <v>0.7592681087712968</v>
      </c>
      <c r="H111" t="s">
        <v>308</v>
      </c>
      <c r="O111" s="5"/>
      <c r="Q111" s="5"/>
    </row>
    <row r="112" spans="1:17" x14ac:dyDescent="0.2">
      <c r="A112" s="5" t="s">
        <v>293</v>
      </c>
      <c r="B112">
        <v>0</v>
      </c>
      <c r="C112">
        <v>55</v>
      </c>
      <c r="D112">
        <v>0</v>
      </c>
      <c r="E112">
        <f t="shared" si="3"/>
        <v>33</v>
      </c>
      <c r="F112">
        <v>7</v>
      </c>
      <c r="G112" s="5">
        <v>0.617307012747772</v>
      </c>
      <c r="H112" t="s">
        <v>305</v>
      </c>
      <c r="O112" s="5"/>
      <c r="Q112" s="5"/>
    </row>
    <row r="113" spans="1:17" x14ac:dyDescent="0.2">
      <c r="A113" s="5" t="s">
        <v>293</v>
      </c>
      <c r="B113">
        <v>0</v>
      </c>
      <c r="C113">
        <v>55</v>
      </c>
      <c r="D113">
        <v>0</v>
      </c>
      <c r="E113">
        <f t="shared" si="3"/>
        <v>33</v>
      </c>
      <c r="F113">
        <v>7</v>
      </c>
      <c r="G113" s="5">
        <v>0.55169828529512399</v>
      </c>
      <c r="H113" t="s">
        <v>306</v>
      </c>
      <c r="O113" s="5"/>
      <c r="Q113" s="5"/>
    </row>
    <row r="114" spans="1:17" x14ac:dyDescent="0.2">
      <c r="A114" s="5" t="s">
        <v>293</v>
      </c>
      <c r="B114">
        <v>0</v>
      </c>
      <c r="C114">
        <v>55</v>
      </c>
      <c r="D114">
        <v>0</v>
      </c>
      <c r="E114">
        <f t="shared" si="3"/>
        <v>33</v>
      </c>
      <c r="F114">
        <v>7</v>
      </c>
      <c r="G114" s="5">
        <v>0.60109644023140785</v>
      </c>
      <c r="H114" t="s">
        <v>307</v>
      </c>
      <c r="O114" s="5"/>
      <c r="Q114" s="5"/>
    </row>
    <row r="115" spans="1:17" x14ac:dyDescent="0.2">
      <c r="A115" s="5" t="s">
        <v>293</v>
      </c>
      <c r="B115">
        <v>0</v>
      </c>
      <c r="C115">
        <v>55</v>
      </c>
      <c r="D115">
        <v>0</v>
      </c>
      <c r="E115">
        <f t="shared" si="3"/>
        <v>33</v>
      </c>
      <c r="F115">
        <v>7</v>
      </c>
      <c r="G115" s="5">
        <v>0.66714531356721274</v>
      </c>
      <c r="H115" t="s">
        <v>308</v>
      </c>
      <c r="O115" s="5"/>
      <c r="Q115" s="5"/>
    </row>
    <row r="116" spans="1:17" x14ac:dyDescent="0.2">
      <c r="A116" s="5" t="s">
        <v>293</v>
      </c>
      <c r="B116">
        <v>1</v>
      </c>
      <c r="C116">
        <v>55</v>
      </c>
      <c r="D116">
        <v>500</v>
      </c>
      <c r="E116">
        <f t="shared" si="3"/>
        <v>33</v>
      </c>
      <c r="F116">
        <v>7</v>
      </c>
      <c r="G116" s="5">
        <v>0.49393023994636698</v>
      </c>
      <c r="H116" t="s">
        <v>305</v>
      </c>
      <c r="O116" s="5"/>
      <c r="Q116" s="5"/>
    </row>
    <row r="117" spans="1:17" x14ac:dyDescent="0.2">
      <c r="A117" s="5" t="s">
        <v>293</v>
      </c>
      <c r="B117">
        <v>1</v>
      </c>
      <c r="C117">
        <v>55</v>
      </c>
      <c r="D117">
        <v>500</v>
      </c>
      <c r="E117">
        <f t="shared" si="3"/>
        <v>33</v>
      </c>
      <c r="F117">
        <v>7</v>
      </c>
      <c r="G117" s="5">
        <v>0.45164374534519991</v>
      </c>
      <c r="H117" t="s">
        <v>306</v>
      </c>
      <c r="O117" s="5"/>
      <c r="Q117" s="5"/>
    </row>
    <row r="118" spans="1:17" x14ac:dyDescent="0.2">
      <c r="A118" s="5" t="s">
        <v>293</v>
      </c>
      <c r="B118">
        <v>1</v>
      </c>
      <c r="C118">
        <v>55</v>
      </c>
      <c r="D118">
        <v>500</v>
      </c>
      <c r="E118">
        <f t="shared" si="3"/>
        <v>33</v>
      </c>
      <c r="F118">
        <v>7</v>
      </c>
      <c r="G118" s="5">
        <v>0.53562727232709229</v>
      </c>
      <c r="H118" t="s">
        <v>307</v>
      </c>
      <c r="O118" s="5"/>
      <c r="Q118" s="5"/>
    </row>
    <row r="119" spans="1:17" x14ac:dyDescent="0.2">
      <c r="A119" s="5" t="s">
        <v>293</v>
      </c>
      <c r="B119">
        <v>1</v>
      </c>
      <c r="C119">
        <v>55</v>
      </c>
      <c r="D119">
        <v>500</v>
      </c>
      <c r="E119">
        <f t="shared" si="3"/>
        <v>33</v>
      </c>
      <c r="F119">
        <v>7</v>
      </c>
      <c r="G119" s="5">
        <v>0.48196866451189085</v>
      </c>
      <c r="H119" t="s">
        <v>308</v>
      </c>
      <c r="O119" s="5"/>
      <c r="Q119" s="5"/>
    </row>
    <row r="120" spans="1:17" x14ac:dyDescent="0.2">
      <c r="A120" s="5" t="s">
        <v>294</v>
      </c>
      <c r="B120">
        <v>0</v>
      </c>
      <c r="C120">
        <v>49</v>
      </c>
      <c r="D120">
        <v>0</v>
      </c>
      <c r="E120">
        <f t="shared" si="3"/>
        <v>18</v>
      </c>
      <c r="F120">
        <v>3</v>
      </c>
      <c r="G120" s="5">
        <v>1.2832338540416082</v>
      </c>
      <c r="H120" t="s">
        <v>305</v>
      </c>
      <c r="O120" s="5"/>
      <c r="Q120" s="5"/>
    </row>
    <row r="121" spans="1:17" x14ac:dyDescent="0.2">
      <c r="A121" s="5" t="s">
        <v>294</v>
      </c>
      <c r="B121">
        <v>0</v>
      </c>
      <c r="C121">
        <v>49</v>
      </c>
      <c r="D121">
        <v>0</v>
      </c>
      <c r="E121">
        <f t="shared" si="3"/>
        <v>18</v>
      </c>
      <c r="F121">
        <v>3</v>
      </c>
      <c r="G121" s="5">
        <v>0.89818858241264832</v>
      </c>
      <c r="H121" t="s">
        <v>306</v>
      </c>
      <c r="O121" s="5"/>
      <c r="Q121" s="5"/>
    </row>
    <row r="122" spans="1:17" x14ac:dyDescent="0.2">
      <c r="A122" s="5" t="s">
        <v>294</v>
      </c>
      <c r="B122">
        <v>0</v>
      </c>
      <c r="C122">
        <v>49</v>
      </c>
      <c r="D122">
        <v>0</v>
      </c>
      <c r="E122">
        <f t="shared" si="3"/>
        <v>18</v>
      </c>
      <c r="F122">
        <v>3</v>
      </c>
      <c r="G122" s="5">
        <v>1.26902691027753</v>
      </c>
      <c r="H122" t="s">
        <v>307</v>
      </c>
      <c r="O122" s="5"/>
      <c r="Q122" s="5"/>
    </row>
    <row r="123" spans="1:17" x14ac:dyDescent="0.2">
      <c r="A123" s="5" t="s">
        <v>294</v>
      </c>
      <c r="B123">
        <v>0</v>
      </c>
      <c r="C123">
        <v>49</v>
      </c>
      <c r="D123">
        <v>0</v>
      </c>
      <c r="E123">
        <f t="shared" si="3"/>
        <v>18</v>
      </c>
      <c r="F123">
        <v>3</v>
      </c>
      <c r="G123" s="5">
        <v>1.303516957180527</v>
      </c>
      <c r="H123" t="s">
        <v>308</v>
      </c>
      <c r="O123" s="5"/>
      <c r="Q123" s="5"/>
    </row>
    <row r="124" spans="1:17" x14ac:dyDescent="0.2">
      <c r="A124" s="5" t="s">
        <v>294</v>
      </c>
      <c r="B124">
        <v>1</v>
      </c>
      <c r="C124">
        <v>49</v>
      </c>
      <c r="D124">
        <v>400</v>
      </c>
      <c r="E124">
        <f t="shared" si="3"/>
        <v>18</v>
      </c>
      <c r="F124">
        <v>3</v>
      </c>
      <c r="G124" s="5">
        <v>1.0910968791325617</v>
      </c>
      <c r="H124" t="s">
        <v>305</v>
      </c>
      <c r="O124" s="5"/>
      <c r="Q124" s="5"/>
    </row>
    <row r="125" spans="1:17" x14ac:dyDescent="0.2">
      <c r="A125" s="5" t="s">
        <v>294</v>
      </c>
      <c r="B125">
        <v>1</v>
      </c>
      <c r="C125">
        <v>49</v>
      </c>
      <c r="D125">
        <v>400</v>
      </c>
      <c r="E125">
        <f t="shared" si="3"/>
        <v>18</v>
      </c>
      <c r="F125">
        <v>3</v>
      </c>
      <c r="G125" s="5">
        <v>1.5471061984863419</v>
      </c>
      <c r="H125" t="s">
        <v>306</v>
      </c>
      <c r="O125" s="5"/>
      <c r="Q125" s="5"/>
    </row>
    <row r="126" spans="1:17" x14ac:dyDescent="0.2">
      <c r="A126" s="5" t="s">
        <v>294</v>
      </c>
      <c r="B126">
        <v>1</v>
      </c>
      <c r="C126">
        <v>49</v>
      </c>
      <c r="D126">
        <v>400</v>
      </c>
      <c r="E126">
        <f t="shared" si="3"/>
        <v>18</v>
      </c>
      <c r="F126">
        <v>3</v>
      </c>
      <c r="G126" s="5">
        <v>1.448755067343144</v>
      </c>
      <c r="H126" t="s">
        <v>307</v>
      </c>
      <c r="O126" s="5"/>
      <c r="Q126" s="5"/>
    </row>
    <row r="127" spans="1:17" x14ac:dyDescent="0.2">
      <c r="A127" s="5" t="s">
        <v>294</v>
      </c>
      <c r="B127">
        <v>1</v>
      </c>
      <c r="C127">
        <v>49</v>
      </c>
      <c r="D127">
        <v>400</v>
      </c>
      <c r="E127">
        <f t="shared" si="3"/>
        <v>18</v>
      </c>
      <c r="F127">
        <v>3</v>
      </c>
      <c r="G127" s="5">
        <v>1.4034373531466702</v>
      </c>
      <c r="H127" t="s">
        <v>308</v>
      </c>
      <c r="O127" s="5"/>
      <c r="Q127" s="5"/>
    </row>
    <row r="128" spans="1:17" x14ac:dyDescent="0.2">
      <c r="A128" s="5" t="s">
        <v>295</v>
      </c>
      <c r="B128">
        <v>0</v>
      </c>
      <c r="C128">
        <v>71</v>
      </c>
      <c r="D128">
        <v>0</v>
      </c>
      <c r="E128">
        <f t="shared" ref="E128:E159" si="4">IF(B128="off",VLOOKUP(A128,A$2:H$23,8,2),VLOOKUP(A128,A$2:G$23,7,2))</f>
        <v>14</v>
      </c>
      <c r="F128">
        <v>3</v>
      </c>
      <c r="G128" s="5">
        <v>0.66989228277648549</v>
      </c>
      <c r="H128" t="s">
        <v>305</v>
      </c>
      <c r="O128" s="5"/>
      <c r="Q128" s="5"/>
    </row>
    <row r="129" spans="1:17" x14ac:dyDescent="0.2">
      <c r="A129" s="5" t="s">
        <v>295</v>
      </c>
      <c r="B129">
        <v>0</v>
      </c>
      <c r="C129">
        <v>71</v>
      </c>
      <c r="D129">
        <v>0</v>
      </c>
      <c r="E129">
        <f t="shared" si="4"/>
        <v>14</v>
      </c>
      <c r="F129">
        <v>3</v>
      </c>
      <c r="G129" s="5">
        <v>0.60210826260328143</v>
      </c>
      <c r="H129" t="s">
        <v>306</v>
      </c>
      <c r="O129" s="5"/>
      <c r="Q129" s="5"/>
    </row>
    <row r="130" spans="1:17" x14ac:dyDescent="0.2">
      <c r="A130" s="5" t="s">
        <v>295</v>
      </c>
      <c r="B130">
        <v>0</v>
      </c>
      <c r="C130">
        <v>71</v>
      </c>
      <c r="D130">
        <v>0</v>
      </c>
      <c r="E130">
        <f t="shared" si="4"/>
        <v>14</v>
      </c>
      <c r="F130">
        <v>3</v>
      </c>
      <c r="G130" s="5">
        <v>0.72780711442592139</v>
      </c>
      <c r="H130" t="s">
        <v>307</v>
      </c>
      <c r="O130" s="5"/>
      <c r="Q130" s="5"/>
    </row>
    <row r="131" spans="1:17" x14ac:dyDescent="0.2">
      <c r="A131" s="5" t="s">
        <v>295</v>
      </c>
      <c r="B131">
        <v>0</v>
      </c>
      <c r="C131">
        <v>71</v>
      </c>
      <c r="D131">
        <v>0</v>
      </c>
      <c r="E131">
        <f t="shared" si="4"/>
        <v>14</v>
      </c>
      <c r="F131">
        <v>3</v>
      </c>
      <c r="G131" s="5">
        <v>0.42795880275841791</v>
      </c>
      <c r="H131" t="s">
        <v>308</v>
      </c>
      <c r="O131" s="5"/>
    </row>
    <row r="132" spans="1:17" x14ac:dyDescent="0.2">
      <c r="A132" s="5" t="s">
        <v>295</v>
      </c>
      <c r="B132">
        <v>1</v>
      </c>
      <c r="C132">
        <v>71</v>
      </c>
      <c r="D132">
        <v>640</v>
      </c>
      <c r="E132">
        <f t="shared" si="4"/>
        <v>14</v>
      </c>
      <c r="F132">
        <v>3</v>
      </c>
      <c r="G132" s="5">
        <v>0.49906512640006823</v>
      </c>
      <c r="H132" t="s">
        <v>305</v>
      </c>
      <c r="O132" s="5"/>
    </row>
    <row r="133" spans="1:17" x14ac:dyDescent="0.2">
      <c r="A133" s="5" t="s">
        <v>295</v>
      </c>
      <c r="B133">
        <v>1</v>
      </c>
      <c r="C133">
        <v>71</v>
      </c>
      <c r="D133">
        <v>640</v>
      </c>
      <c r="E133">
        <f t="shared" si="4"/>
        <v>14</v>
      </c>
      <c r="F133">
        <v>3</v>
      </c>
      <c r="G133" s="5">
        <v>0.56367870313440849</v>
      </c>
      <c r="H133" t="s">
        <v>306</v>
      </c>
      <c r="O133" s="5"/>
    </row>
    <row r="134" spans="1:17" x14ac:dyDescent="0.2">
      <c r="A134" s="5" t="s">
        <v>295</v>
      </c>
      <c r="B134">
        <v>1</v>
      </c>
      <c r="C134">
        <v>71</v>
      </c>
      <c r="D134">
        <v>640</v>
      </c>
      <c r="E134">
        <f t="shared" si="4"/>
        <v>14</v>
      </c>
      <c r="F134">
        <v>3</v>
      </c>
      <c r="G134" s="5">
        <v>0.61890667039453284</v>
      </c>
      <c r="H134" t="s">
        <v>307</v>
      </c>
      <c r="O134" s="5"/>
    </row>
    <row r="135" spans="1:17" x14ac:dyDescent="0.2">
      <c r="A135" s="5" t="s">
        <v>295</v>
      </c>
      <c r="B135">
        <v>1</v>
      </c>
      <c r="C135">
        <v>71</v>
      </c>
      <c r="D135">
        <v>640</v>
      </c>
      <c r="E135">
        <f t="shared" si="4"/>
        <v>14</v>
      </c>
      <c r="F135">
        <v>3</v>
      </c>
      <c r="G135" s="5">
        <v>0.57865475179371062</v>
      </c>
      <c r="H135" t="s">
        <v>308</v>
      </c>
      <c r="O135" s="5"/>
    </row>
    <row r="136" spans="1:17" x14ac:dyDescent="0.2">
      <c r="A136" s="5" t="s">
        <v>296</v>
      </c>
      <c r="B136">
        <v>0</v>
      </c>
      <c r="C136">
        <v>74</v>
      </c>
      <c r="D136">
        <v>0</v>
      </c>
      <c r="E136">
        <f t="shared" si="4"/>
        <v>22</v>
      </c>
      <c r="F136">
        <v>3</v>
      </c>
      <c r="G136" s="5">
        <v>1.4710332282312719</v>
      </c>
      <c r="H136" t="s">
        <v>305</v>
      </c>
      <c r="O136" s="5"/>
    </row>
    <row r="137" spans="1:17" x14ac:dyDescent="0.2">
      <c r="A137" s="5" t="s">
        <v>296</v>
      </c>
      <c r="B137">
        <v>0</v>
      </c>
      <c r="C137">
        <v>74</v>
      </c>
      <c r="D137">
        <v>0</v>
      </c>
      <c r="E137">
        <f t="shared" si="4"/>
        <v>22</v>
      </c>
      <c r="F137">
        <v>3</v>
      </c>
      <c r="G137" s="5">
        <v>1.2900646289995599</v>
      </c>
      <c r="H137" t="s">
        <v>306</v>
      </c>
      <c r="O137" s="5"/>
    </row>
    <row r="138" spans="1:17" x14ac:dyDescent="0.2">
      <c r="A138" s="5" t="s">
        <v>296</v>
      </c>
      <c r="B138">
        <v>0</v>
      </c>
      <c r="C138">
        <v>74</v>
      </c>
      <c r="D138">
        <v>0</v>
      </c>
      <c r="E138">
        <f t="shared" si="4"/>
        <v>22</v>
      </c>
      <c r="F138">
        <v>3</v>
      </c>
      <c r="G138" s="5">
        <v>1.2985997995676226</v>
      </c>
      <c r="H138" t="s">
        <v>307</v>
      </c>
      <c r="O138" s="5"/>
    </row>
    <row r="139" spans="1:17" x14ac:dyDescent="0.2">
      <c r="A139" s="5" t="s">
        <v>296</v>
      </c>
      <c r="B139">
        <v>0</v>
      </c>
      <c r="C139">
        <v>74</v>
      </c>
      <c r="D139">
        <v>0</v>
      </c>
      <c r="E139">
        <f t="shared" si="4"/>
        <v>22</v>
      </c>
      <c r="F139">
        <v>3</v>
      </c>
      <c r="G139" s="5">
        <v>0.95161240846967987</v>
      </c>
      <c r="H139" t="s">
        <v>308</v>
      </c>
      <c r="O139" s="5"/>
    </row>
    <row r="140" spans="1:17" x14ac:dyDescent="0.2">
      <c r="A140" s="5" t="s">
        <v>296</v>
      </c>
      <c r="B140">
        <v>1</v>
      </c>
      <c r="C140">
        <v>74</v>
      </c>
      <c r="D140">
        <v>600</v>
      </c>
      <c r="E140">
        <f t="shared" si="4"/>
        <v>22</v>
      </c>
      <c r="F140">
        <v>3</v>
      </c>
      <c r="G140" s="5">
        <v>0.71826779453933487</v>
      </c>
      <c r="H140" t="s">
        <v>305</v>
      </c>
      <c r="O140" s="5"/>
    </row>
    <row r="141" spans="1:17" x14ac:dyDescent="0.2">
      <c r="A141" s="5" t="s">
        <v>296</v>
      </c>
      <c r="B141">
        <v>1</v>
      </c>
      <c r="C141">
        <v>74</v>
      </c>
      <c r="D141">
        <v>600</v>
      </c>
      <c r="E141">
        <f t="shared" si="4"/>
        <v>22</v>
      </c>
      <c r="F141">
        <v>3</v>
      </c>
      <c r="G141" s="5">
        <v>1.4398430799124151</v>
      </c>
      <c r="H141" t="s">
        <v>306</v>
      </c>
      <c r="O141" s="5"/>
    </row>
    <row r="142" spans="1:17" x14ac:dyDescent="0.2">
      <c r="A142" s="5" t="s">
        <v>296</v>
      </c>
      <c r="B142">
        <v>1</v>
      </c>
      <c r="C142">
        <v>74</v>
      </c>
      <c r="D142">
        <v>600</v>
      </c>
      <c r="E142">
        <f t="shared" si="4"/>
        <v>22</v>
      </c>
      <c r="F142">
        <v>3</v>
      </c>
      <c r="G142" s="5">
        <v>1.1543989967394324</v>
      </c>
      <c r="H142" t="s">
        <v>307</v>
      </c>
      <c r="O142" s="5"/>
    </row>
    <row r="143" spans="1:17" x14ac:dyDescent="0.2">
      <c r="A143" s="5" t="s">
        <v>296</v>
      </c>
      <c r="B143">
        <v>1</v>
      </c>
      <c r="C143">
        <v>74</v>
      </c>
      <c r="D143">
        <v>600</v>
      </c>
      <c r="E143">
        <f t="shared" si="4"/>
        <v>22</v>
      </c>
      <c r="F143">
        <v>3</v>
      </c>
      <c r="G143" s="5">
        <v>0.63291959363248063</v>
      </c>
      <c r="H143" t="s">
        <v>308</v>
      </c>
      <c r="O143" s="5"/>
    </row>
    <row r="144" spans="1:17" x14ac:dyDescent="0.2">
      <c r="A144" s="5" t="s">
        <v>297</v>
      </c>
      <c r="B144">
        <v>0</v>
      </c>
      <c r="C144">
        <v>76</v>
      </c>
      <c r="D144">
        <v>0</v>
      </c>
      <c r="E144">
        <f t="shared" si="4"/>
        <v>32</v>
      </c>
      <c r="F144">
        <v>6</v>
      </c>
      <c r="G144" s="5">
        <v>0.81921131070554654</v>
      </c>
      <c r="H144" t="s">
        <v>305</v>
      </c>
      <c r="O144" s="5"/>
    </row>
    <row r="145" spans="1:15" x14ac:dyDescent="0.2">
      <c r="A145" s="5" t="s">
        <v>297</v>
      </c>
      <c r="B145">
        <v>0</v>
      </c>
      <c r="C145">
        <v>76</v>
      </c>
      <c r="D145">
        <v>0</v>
      </c>
      <c r="E145">
        <f t="shared" si="4"/>
        <v>32</v>
      </c>
      <c r="F145">
        <v>6</v>
      </c>
      <c r="G145" s="5">
        <v>0.85745409027647901</v>
      </c>
      <c r="H145" t="s">
        <v>306</v>
      </c>
      <c r="O145" s="5"/>
    </row>
    <row r="146" spans="1:15" x14ac:dyDescent="0.2">
      <c r="A146" s="5" t="s">
        <v>297</v>
      </c>
      <c r="B146">
        <v>0</v>
      </c>
      <c r="C146">
        <v>76</v>
      </c>
      <c r="D146">
        <v>0</v>
      </c>
      <c r="E146">
        <f t="shared" si="4"/>
        <v>32</v>
      </c>
      <c r="F146">
        <v>6</v>
      </c>
      <c r="G146" s="5">
        <v>0.9400280656059794</v>
      </c>
      <c r="H146" t="s">
        <v>307</v>
      </c>
      <c r="O146" s="5"/>
    </row>
    <row r="147" spans="1:15" x14ac:dyDescent="0.2">
      <c r="A147" s="5" t="s">
        <v>297</v>
      </c>
      <c r="B147">
        <v>0</v>
      </c>
      <c r="C147">
        <v>76</v>
      </c>
      <c r="D147">
        <v>0</v>
      </c>
      <c r="E147">
        <f t="shared" si="4"/>
        <v>32</v>
      </c>
      <c r="F147">
        <v>6</v>
      </c>
      <c r="G147" s="5">
        <v>0.89803787622929521</v>
      </c>
      <c r="H147" t="s">
        <v>308</v>
      </c>
      <c r="O147" s="5"/>
    </row>
    <row r="148" spans="1:15" x14ac:dyDescent="0.2">
      <c r="A148" s="5" t="s">
        <v>297</v>
      </c>
      <c r="B148">
        <v>1</v>
      </c>
      <c r="C148">
        <v>76</v>
      </c>
      <c r="D148">
        <v>600</v>
      </c>
      <c r="E148">
        <f t="shared" si="4"/>
        <v>32</v>
      </c>
      <c r="F148">
        <v>6</v>
      </c>
      <c r="G148" s="5">
        <v>0.8392352594960133</v>
      </c>
      <c r="H148" t="s">
        <v>305</v>
      </c>
      <c r="O148" s="5"/>
    </row>
    <row r="149" spans="1:15" x14ac:dyDescent="0.2">
      <c r="A149" s="5" t="s">
        <v>297</v>
      </c>
      <c r="B149">
        <v>1</v>
      </c>
      <c r="C149">
        <v>76</v>
      </c>
      <c r="D149">
        <v>600</v>
      </c>
      <c r="E149">
        <f t="shared" si="4"/>
        <v>32</v>
      </c>
      <c r="F149">
        <v>6</v>
      </c>
      <c r="G149" s="5">
        <v>0.60568480158969606</v>
      </c>
      <c r="H149" t="s">
        <v>306</v>
      </c>
      <c r="O149" s="5"/>
    </row>
    <row r="150" spans="1:15" x14ac:dyDescent="0.2">
      <c r="A150" s="5" t="s">
        <v>297</v>
      </c>
      <c r="B150">
        <v>1</v>
      </c>
      <c r="C150">
        <v>76</v>
      </c>
      <c r="D150">
        <v>600</v>
      </c>
      <c r="E150">
        <f t="shared" si="4"/>
        <v>32</v>
      </c>
      <c r="F150">
        <v>6</v>
      </c>
      <c r="G150" s="5">
        <v>0.86616278190592355</v>
      </c>
      <c r="H150" t="s">
        <v>307</v>
      </c>
      <c r="O150" s="5"/>
    </row>
    <row r="151" spans="1:15" x14ac:dyDescent="0.2">
      <c r="A151" s="5" t="s">
        <v>297</v>
      </c>
      <c r="B151">
        <v>1</v>
      </c>
      <c r="C151">
        <v>76</v>
      </c>
      <c r="D151">
        <v>600</v>
      </c>
      <c r="E151">
        <f t="shared" si="4"/>
        <v>32</v>
      </c>
      <c r="F151">
        <v>6</v>
      </c>
      <c r="G151" s="5">
        <v>1.019456961618973</v>
      </c>
      <c r="H151" t="s">
        <v>308</v>
      </c>
      <c r="O151" s="5"/>
    </row>
    <row r="152" spans="1:15" x14ac:dyDescent="0.2">
      <c r="A152" s="5" t="s">
        <v>298</v>
      </c>
      <c r="B152">
        <v>0</v>
      </c>
      <c r="C152">
        <v>72</v>
      </c>
      <c r="D152">
        <v>0</v>
      </c>
      <c r="E152">
        <f t="shared" si="4"/>
        <v>12</v>
      </c>
      <c r="F152">
        <v>6</v>
      </c>
      <c r="G152" s="5">
        <v>0.2588208694549784</v>
      </c>
      <c r="H152" t="s">
        <v>305</v>
      </c>
      <c r="O152" s="5"/>
    </row>
    <row r="153" spans="1:15" x14ac:dyDescent="0.2">
      <c r="A153" s="5" t="s">
        <v>298</v>
      </c>
      <c r="B153">
        <v>0</v>
      </c>
      <c r="C153">
        <v>72</v>
      </c>
      <c r="D153">
        <v>0</v>
      </c>
      <c r="E153">
        <f t="shared" si="4"/>
        <v>12</v>
      </c>
      <c r="F153">
        <v>6</v>
      </c>
      <c r="G153" s="5">
        <v>0.47780446366662516</v>
      </c>
      <c r="H153" t="s">
        <v>306</v>
      </c>
      <c r="O153" s="5"/>
    </row>
    <row r="154" spans="1:15" x14ac:dyDescent="0.2">
      <c r="A154" s="5" t="s">
        <v>298</v>
      </c>
      <c r="B154">
        <v>0</v>
      </c>
      <c r="C154">
        <v>72</v>
      </c>
      <c r="D154">
        <v>0</v>
      </c>
      <c r="E154">
        <f t="shared" si="4"/>
        <v>12</v>
      </c>
      <c r="F154">
        <v>6</v>
      </c>
      <c r="G154" s="5">
        <v>0.60693388461976228</v>
      </c>
      <c r="H154" t="s">
        <v>307</v>
      </c>
      <c r="O154" s="5"/>
    </row>
    <row r="155" spans="1:15" x14ac:dyDescent="0.2">
      <c r="A155" s="5" t="s">
        <v>298</v>
      </c>
      <c r="B155">
        <v>0</v>
      </c>
      <c r="C155">
        <v>72</v>
      </c>
      <c r="D155">
        <v>0</v>
      </c>
      <c r="E155">
        <f t="shared" si="4"/>
        <v>12</v>
      </c>
      <c r="F155">
        <v>6</v>
      </c>
      <c r="G155" s="5">
        <v>0.63274570532601904</v>
      </c>
      <c r="H155" t="s">
        <v>308</v>
      </c>
      <c r="O155" s="5"/>
    </row>
    <row r="156" spans="1:15" x14ac:dyDescent="0.2">
      <c r="A156" s="5" t="s">
        <v>298</v>
      </c>
      <c r="B156">
        <v>1</v>
      </c>
      <c r="C156">
        <v>72</v>
      </c>
      <c r="D156">
        <v>700</v>
      </c>
      <c r="E156">
        <f t="shared" si="4"/>
        <v>12</v>
      </c>
      <c r="F156">
        <v>6</v>
      </c>
      <c r="G156" s="5">
        <v>0.56285087397065303</v>
      </c>
      <c r="H156" t="s">
        <v>305</v>
      </c>
      <c r="O156" s="5"/>
    </row>
    <row r="157" spans="1:15" x14ac:dyDescent="0.2">
      <c r="A157" s="5" t="s">
        <v>298</v>
      </c>
      <c r="B157">
        <v>1</v>
      </c>
      <c r="C157">
        <v>72</v>
      </c>
      <c r="D157">
        <v>700</v>
      </c>
      <c r="E157">
        <f t="shared" si="4"/>
        <v>12</v>
      </c>
      <c r="F157">
        <v>6</v>
      </c>
      <c r="G157" s="5">
        <v>0.50196081682834004</v>
      </c>
      <c r="H157" t="s">
        <v>306</v>
      </c>
      <c r="O157" s="5"/>
    </row>
    <row r="158" spans="1:15" x14ac:dyDescent="0.2">
      <c r="A158" s="5" t="s">
        <v>298</v>
      </c>
      <c r="B158">
        <v>1</v>
      </c>
      <c r="C158">
        <v>72</v>
      </c>
      <c r="D158">
        <v>700</v>
      </c>
      <c r="E158">
        <f t="shared" si="4"/>
        <v>12</v>
      </c>
      <c r="F158">
        <v>6</v>
      </c>
      <c r="G158" s="5">
        <v>0.66157683409587231</v>
      </c>
      <c r="H158" t="s">
        <v>307</v>
      </c>
      <c r="O158" s="5"/>
    </row>
    <row r="159" spans="1:15" x14ac:dyDescent="0.2">
      <c r="A159" s="5" t="s">
        <v>298</v>
      </c>
      <c r="B159">
        <v>1</v>
      </c>
      <c r="C159">
        <v>72</v>
      </c>
      <c r="D159">
        <v>700</v>
      </c>
      <c r="E159">
        <f t="shared" si="4"/>
        <v>12</v>
      </c>
      <c r="F159">
        <v>6</v>
      </c>
      <c r="G159" s="5">
        <v>0.64722965018544898</v>
      </c>
      <c r="H159" t="s">
        <v>308</v>
      </c>
      <c r="O159" s="5"/>
    </row>
    <row r="160" spans="1:15" x14ac:dyDescent="0.2">
      <c r="A160" s="5" t="s">
        <v>299</v>
      </c>
      <c r="B160">
        <v>0</v>
      </c>
      <c r="C160">
        <v>64</v>
      </c>
      <c r="D160">
        <v>0</v>
      </c>
      <c r="E160">
        <f t="shared" ref="E160:E191" si="5">IF(B160="off",VLOOKUP(A160,A$2:H$23,8,2),VLOOKUP(A160,A$2:G$23,7,2))</f>
        <v>20</v>
      </c>
      <c r="F160">
        <v>3</v>
      </c>
      <c r="G160" s="5">
        <v>1.0450778035599124</v>
      </c>
      <c r="H160" t="s">
        <v>305</v>
      </c>
      <c r="O160" s="5"/>
    </row>
    <row r="161" spans="1:26" x14ac:dyDescent="0.2">
      <c r="A161" s="5" t="s">
        <v>299</v>
      </c>
      <c r="B161">
        <v>0</v>
      </c>
      <c r="C161">
        <v>64</v>
      </c>
      <c r="D161">
        <v>0</v>
      </c>
      <c r="E161">
        <f t="shared" si="5"/>
        <v>20</v>
      </c>
      <c r="F161">
        <v>3</v>
      </c>
      <c r="G161" s="5">
        <v>1.2299946698676056</v>
      </c>
      <c r="H161" t="s">
        <v>306</v>
      </c>
      <c r="O161" s="5"/>
    </row>
    <row r="162" spans="1:26" x14ac:dyDescent="0.2">
      <c r="A162" s="5" t="s">
        <v>299</v>
      </c>
      <c r="B162">
        <v>0</v>
      </c>
      <c r="C162">
        <v>64</v>
      </c>
      <c r="D162">
        <v>0</v>
      </c>
      <c r="E162">
        <f t="shared" si="5"/>
        <v>20</v>
      </c>
      <c r="F162">
        <v>3</v>
      </c>
      <c r="G162" s="5">
        <v>1.4416546244210369</v>
      </c>
      <c r="H162" t="s">
        <v>307</v>
      </c>
      <c r="O162" s="5"/>
    </row>
    <row r="163" spans="1:26" x14ac:dyDescent="0.2">
      <c r="A163" s="5" t="s">
        <v>299</v>
      </c>
      <c r="B163">
        <v>0</v>
      </c>
      <c r="C163">
        <v>64</v>
      </c>
      <c r="D163">
        <v>0</v>
      </c>
      <c r="E163">
        <f t="shared" si="5"/>
        <v>20</v>
      </c>
      <c r="F163">
        <v>3</v>
      </c>
      <c r="G163" s="5">
        <v>0.91979146997841155</v>
      </c>
      <c r="H163" t="s">
        <v>308</v>
      </c>
      <c r="O163" s="5"/>
    </row>
    <row r="164" spans="1:26" x14ac:dyDescent="0.2">
      <c r="A164" s="5" t="s">
        <v>299</v>
      </c>
      <c r="B164">
        <v>1</v>
      </c>
      <c r="C164">
        <v>64</v>
      </c>
      <c r="D164">
        <v>1000</v>
      </c>
      <c r="E164">
        <f t="shared" si="5"/>
        <v>20</v>
      </c>
      <c r="F164">
        <v>3</v>
      </c>
      <c r="G164" s="5">
        <v>0.90078216101610342</v>
      </c>
      <c r="H164" t="s">
        <v>305</v>
      </c>
      <c r="O164" s="5"/>
    </row>
    <row r="165" spans="1:26" x14ac:dyDescent="0.2">
      <c r="A165" s="5" t="s">
        <v>299</v>
      </c>
      <c r="B165">
        <v>1</v>
      </c>
      <c r="C165">
        <v>64</v>
      </c>
      <c r="D165">
        <v>1000</v>
      </c>
      <c r="E165">
        <f t="shared" si="5"/>
        <v>20</v>
      </c>
      <c r="F165">
        <v>3</v>
      </c>
      <c r="G165" s="5">
        <v>0.86542328896221488</v>
      </c>
      <c r="H165" t="s">
        <v>306</v>
      </c>
      <c r="O165" s="5"/>
    </row>
    <row r="166" spans="1:26" x14ac:dyDescent="0.2">
      <c r="A166" s="5" t="s">
        <v>299</v>
      </c>
      <c r="B166">
        <v>1</v>
      </c>
      <c r="C166">
        <v>64</v>
      </c>
      <c r="D166">
        <v>1000</v>
      </c>
      <c r="E166">
        <f t="shared" si="5"/>
        <v>20</v>
      </c>
      <c r="F166">
        <v>3</v>
      </c>
      <c r="G166" s="5">
        <v>0.91670550952274965</v>
      </c>
      <c r="H166" t="s">
        <v>307</v>
      </c>
      <c r="O166" s="5"/>
    </row>
    <row r="167" spans="1:26" x14ac:dyDescent="0.2">
      <c r="A167" s="5" t="s">
        <v>299</v>
      </c>
      <c r="B167">
        <v>1</v>
      </c>
      <c r="C167">
        <v>64</v>
      </c>
      <c r="D167">
        <v>1000</v>
      </c>
      <c r="E167">
        <f t="shared" si="5"/>
        <v>20</v>
      </c>
      <c r="F167">
        <v>3</v>
      </c>
      <c r="G167" s="5">
        <v>0.51696161899010973</v>
      </c>
      <c r="H167" t="s">
        <v>308</v>
      </c>
      <c r="O167" s="5"/>
    </row>
    <row r="168" spans="1:26" x14ac:dyDescent="0.2">
      <c r="A168" s="5" t="s">
        <v>300</v>
      </c>
      <c r="B168">
        <v>0</v>
      </c>
      <c r="C168">
        <v>78</v>
      </c>
      <c r="D168">
        <v>0</v>
      </c>
      <c r="E168">
        <f t="shared" si="5"/>
        <v>30</v>
      </c>
      <c r="F168">
        <v>6</v>
      </c>
      <c r="G168" s="5">
        <v>1.0293370579230863</v>
      </c>
      <c r="H168" t="s">
        <v>305</v>
      </c>
      <c r="O168" s="5"/>
    </row>
    <row r="169" spans="1:26" ht="17" thickBot="1" x14ac:dyDescent="0.25">
      <c r="A169" s="5" t="s">
        <v>300</v>
      </c>
      <c r="B169">
        <v>0</v>
      </c>
      <c r="C169">
        <v>78</v>
      </c>
      <c r="D169">
        <v>0</v>
      </c>
      <c r="E169">
        <f t="shared" si="5"/>
        <v>30</v>
      </c>
      <c r="F169">
        <v>6</v>
      </c>
      <c r="G169" s="5">
        <v>1.375855264905026</v>
      </c>
      <c r="H169" t="s">
        <v>306</v>
      </c>
      <c r="O169" s="5"/>
    </row>
    <row r="170" spans="1:26" x14ac:dyDescent="0.2">
      <c r="A170" s="5" t="s">
        <v>300</v>
      </c>
      <c r="B170">
        <v>0</v>
      </c>
      <c r="C170">
        <v>78</v>
      </c>
      <c r="D170">
        <v>0</v>
      </c>
      <c r="E170">
        <f t="shared" si="5"/>
        <v>30</v>
      </c>
      <c r="F170">
        <v>6</v>
      </c>
      <c r="G170" s="5">
        <v>1.2964643098833095</v>
      </c>
      <c r="H170" t="s">
        <v>307</v>
      </c>
      <c r="O170" s="18" t="s">
        <v>2</v>
      </c>
      <c r="P170" s="15"/>
      <c r="Q170" s="18" t="s">
        <v>7</v>
      </c>
      <c r="R170" s="15"/>
      <c r="S170" s="18" t="s">
        <v>17</v>
      </c>
      <c r="T170" s="15"/>
      <c r="U170" s="18" t="s">
        <v>330</v>
      </c>
      <c r="V170" s="15"/>
      <c r="W170" s="18" t="s">
        <v>18</v>
      </c>
      <c r="X170" s="15"/>
      <c r="Y170" s="18" t="s">
        <v>311</v>
      </c>
      <c r="Z170" s="15"/>
    </row>
    <row r="171" spans="1:26" x14ac:dyDescent="0.2">
      <c r="A171" s="5" t="s">
        <v>300</v>
      </c>
      <c r="B171">
        <v>0</v>
      </c>
      <c r="C171">
        <v>78</v>
      </c>
      <c r="D171">
        <v>0</v>
      </c>
      <c r="E171">
        <f t="shared" si="5"/>
        <v>30</v>
      </c>
      <c r="F171">
        <v>6</v>
      </c>
      <c r="G171" s="5">
        <v>1.28422609770267</v>
      </c>
      <c r="H171" t="s">
        <v>308</v>
      </c>
      <c r="P171" s="14"/>
      <c r="R171" s="14"/>
      <c r="T171" s="14"/>
      <c r="V171" s="14"/>
      <c r="X171" s="14"/>
      <c r="Z171" s="14"/>
    </row>
    <row r="172" spans="1:26" x14ac:dyDescent="0.2">
      <c r="A172" s="5" t="s">
        <v>300</v>
      </c>
      <c r="B172">
        <v>1</v>
      </c>
      <c r="C172">
        <v>78</v>
      </c>
      <c r="D172">
        <v>1175</v>
      </c>
      <c r="E172">
        <f t="shared" si="5"/>
        <v>30</v>
      </c>
      <c r="F172">
        <v>6</v>
      </c>
      <c r="G172" s="5">
        <v>7.2367880807463494E-2</v>
      </c>
      <c r="H172" t="s">
        <v>305</v>
      </c>
      <c r="O172" t="s">
        <v>314</v>
      </c>
      <c r="P172" s="14">
        <v>0.5</v>
      </c>
      <c r="Q172" t="s">
        <v>314</v>
      </c>
      <c r="R172" s="14">
        <v>70.454545454545453</v>
      </c>
      <c r="S172" t="s">
        <v>314</v>
      </c>
      <c r="T172" s="14">
        <v>342.75</v>
      </c>
      <c r="U172" t="s">
        <v>314</v>
      </c>
      <c r="V172" s="14">
        <v>23</v>
      </c>
      <c r="W172" t="s">
        <v>314</v>
      </c>
      <c r="X172" s="14">
        <v>4.9545454545454541</v>
      </c>
      <c r="Y172" t="s">
        <v>314</v>
      </c>
      <c r="Z172" s="14">
        <v>0.9040460940985553</v>
      </c>
    </row>
    <row r="173" spans="1:26" x14ac:dyDescent="0.2">
      <c r="A173" s="5" t="s">
        <v>300</v>
      </c>
      <c r="B173">
        <v>1</v>
      </c>
      <c r="C173">
        <v>78</v>
      </c>
      <c r="D173">
        <v>1175</v>
      </c>
      <c r="E173">
        <f t="shared" si="5"/>
        <v>30</v>
      </c>
      <c r="F173">
        <v>6</v>
      </c>
      <c r="G173" s="5">
        <v>0.1767702932003084</v>
      </c>
      <c r="H173" t="s">
        <v>306</v>
      </c>
      <c r="O173" t="s">
        <v>337</v>
      </c>
      <c r="P173" s="14">
        <v>3.7796447300922721E-2</v>
      </c>
      <c r="Q173" t="s">
        <v>337</v>
      </c>
      <c r="R173" s="14">
        <v>0.59814747463879236</v>
      </c>
      <c r="S173" t="s">
        <v>337</v>
      </c>
      <c r="T173" s="14">
        <v>33.467814059512129</v>
      </c>
      <c r="U173" t="s">
        <v>337</v>
      </c>
      <c r="V173" s="14">
        <v>0.72147036011154375</v>
      </c>
      <c r="W173" t="s">
        <v>337</v>
      </c>
      <c r="X173" s="14">
        <v>0.20699115073282753</v>
      </c>
      <c r="Y173" t="s">
        <v>337</v>
      </c>
      <c r="Z173" s="14">
        <v>2.6416567043562031E-2</v>
      </c>
    </row>
    <row r="174" spans="1:26" x14ac:dyDescent="0.2">
      <c r="A174" s="5" t="s">
        <v>300</v>
      </c>
      <c r="B174">
        <v>1</v>
      </c>
      <c r="C174">
        <v>78</v>
      </c>
      <c r="D174">
        <v>1175</v>
      </c>
      <c r="E174">
        <f t="shared" si="5"/>
        <v>30</v>
      </c>
      <c r="F174">
        <v>6</v>
      </c>
      <c r="G174" s="5">
        <v>0.14833550719515801</v>
      </c>
      <c r="H174" t="s">
        <v>307</v>
      </c>
      <c r="O174" t="s">
        <v>104</v>
      </c>
      <c r="P174" s="14">
        <v>0.5</v>
      </c>
      <c r="Q174" t="s">
        <v>104</v>
      </c>
      <c r="R174" s="14">
        <v>71.5</v>
      </c>
      <c r="S174" t="s">
        <v>104</v>
      </c>
      <c r="T174" s="14">
        <v>100</v>
      </c>
      <c r="U174" t="s">
        <v>104</v>
      </c>
      <c r="V174" s="14">
        <v>21.5</v>
      </c>
      <c r="W174" t="s">
        <v>104</v>
      </c>
      <c r="X174" s="14">
        <v>4</v>
      </c>
      <c r="Y174" t="s">
        <v>104</v>
      </c>
      <c r="Z174" s="14">
        <v>0.86648612946396297</v>
      </c>
    </row>
    <row r="175" spans="1:26" x14ac:dyDescent="0.2">
      <c r="A175" s="5" t="s">
        <v>300</v>
      </c>
      <c r="B175">
        <v>1</v>
      </c>
      <c r="C175">
        <v>78</v>
      </c>
      <c r="D175">
        <v>1175</v>
      </c>
      <c r="E175">
        <f t="shared" si="5"/>
        <v>30</v>
      </c>
      <c r="F175">
        <v>6</v>
      </c>
      <c r="G175" s="5">
        <v>7.8044954826230695E-2</v>
      </c>
      <c r="H175" t="s">
        <v>308</v>
      </c>
      <c r="O175" t="s">
        <v>338</v>
      </c>
      <c r="P175" s="14">
        <v>0</v>
      </c>
      <c r="Q175" t="s">
        <v>338</v>
      </c>
      <c r="R175" s="14">
        <v>68</v>
      </c>
      <c r="S175" t="s">
        <v>338</v>
      </c>
      <c r="T175" s="14">
        <v>0</v>
      </c>
      <c r="U175" t="s">
        <v>338</v>
      </c>
      <c r="V175" s="14">
        <v>34</v>
      </c>
      <c r="W175" t="s">
        <v>338</v>
      </c>
      <c r="X175" s="14">
        <v>3</v>
      </c>
      <c r="Y175" t="s">
        <v>338</v>
      </c>
      <c r="Z175" s="14" t="e">
        <v>#N/A</v>
      </c>
    </row>
    <row r="176" spans="1:26" x14ac:dyDescent="0.2">
      <c r="A176" s="5" t="s">
        <v>301</v>
      </c>
      <c r="B176">
        <v>0</v>
      </c>
      <c r="C176">
        <v>77</v>
      </c>
      <c r="D176">
        <v>0</v>
      </c>
      <c r="E176">
        <f t="shared" si="5"/>
        <v>28</v>
      </c>
      <c r="F176">
        <v>1</v>
      </c>
      <c r="G176" s="5">
        <v>0.89179878407512558</v>
      </c>
      <c r="H176" t="s">
        <v>305</v>
      </c>
      <c r="O176" t="s">
        <v>339</v>
      </c>
      <c r="P176" s="14">
        <v>0.50142653642240698</v>
      </c>
      <c r="Q176" t="s">
        <v>339</v>
      </c>
      <c r="R176" s="14">
        <v>7.9353229707019857</v>
      </c>
      <c r="S176" t="s">
        <v>339</v>
      </c>
      <c r="T176" s="14">
        <v>444.0007271551317</v>
      </c>
      <c r="U176" t="s">
        <v>339</v>
      </c>
      <c r="V176" s="14">
        <v>9.5713859274103346</v>
      </c>
      <c r="W176" t="s">
        <v>339</v>
      </c>
      <c r="X176" s="14">
        <v>2.7460479276187484</v>
      </c>
      <c r="Y176" t="s">
        <v>339</v>
      </c>
      <c r="Z176" s="14">
        <v>0.35045536453105314</v>
      </c>
    </row>
    <row r="177" spans="1:26" x14ac:dyDescent="0.2">
      <c r="A177" s="5" t="s">
        <v>301</v>
      </c>
      <c r="B177">
        <v>0</v>
      </c>
      <c r="C177">
        <v>77</v>
      </c>
      <c r="D177">
        <v>0</v>
      </c>
      <c r="E177">
        <f t="shared" si="5"/>
        <v>28</v>
      </c>
      <c r="F177">
        <v>1</v>
      </c>
      <c r="G177" s="5">
        <v>0.75712316038824445</v>
      </c>
      <c r="H177" t="s">
        <v>306</v>
      </c>
      <c r="O177" t="s">
        <v>340</v>
      </c>
      <c r="P177" s="14">
        <v>0.25142857142857145</v>
      </c>
      <c r="Q177" t="s">
        <v>340</v>
      </c>
      <c r="R177" s="14">
        <v>62.969350649350588</v>
      </c>
      <c r="S177" t="s">
        <v>340</v>
      </c>
      <c r="T177" s="14">
        <v>197136.64571428573</v>
      </c>
      <c r="U177" t="s">
        <v>340</v>
      </c>
      <c r="V177" s="14">
        <v>91.611428571428576</v>
      </c>
      <c r="W177" t="s">
        <v>340</v>
      </c>
      <c r="X177" s="14">
        <v>7.540779220779223</v>
      </c>
      <c r="Y177" t="s">
        <v>340</v>
      </c>
      <c r="Z177" s="14">
        <v>0.12281896252859334</v>
      </c>
    </row>
    <row r="178" spans="1:26" x14ac:dyDescent="0.2">
      <c r="A178" s="5" t="s">
        <v>301</v>
      </c>
      <c r="B178">
        <v>0</v>
      </c>
      <c r="C178">
        <v>77</v>
      </c>
      <c r="D178">
        <v>0</v>
      </c>
      <c r="E178">
        <f t="shared" si="5"/>
        <v>28</v>
      </c>
      <c r="F178">
        <v>1</v>
      </c>
      <c r="G178" s="5">
        <v>1.1733638457328761</v>
      </c>
      <c r="H178" t="s">
        <v>307</v>
      </c>
      <c r="O178" t="s">
        <v>341</v>
      </c>
      <c r="P178" s="14">
        <v>-2.0231213872832412</v>
      </c>
      <c r="Q178" t="s">
        <v>341</v>
      </c>
      <c r="R178" s="14">
        <v>0.79194084983333646</v>
      </c>
      <c r="S178" t="s">
        <v>341</v>
      </c>
      <c r="T178" s="14">
        <v>1.6435226771313318</v>
      </c>
      <c r="U178" t="s">
        <v>341</v>
      </c>
      <c r="V178" s="14">
        <v>-1.4281436720752632</v>
      </c>
      <c r="W178" t="s">
        <v>341</v>
      </c>
      <c r="X178" s="14">
        <v>-1.016394611871406</v>
      </c>
      <c r="Y178" t="s">
        <v>341</v>
      </c>
      <c r="Z178" s="14">
        <v>-0.52970849413088184</v>
      </c>
    </row>
    <row r="179" spans="1:26" x14ac:dyDescent="0.2">
      <c r="A179" s="5" t="s">
        <v>301</v>
      </c>
      <c r="B179">
        <v>0</v>
      </c>
      <c r="C179">
        <v>77</v>
      </c>
      <c r="D179">
        <v>0</v>
      </c>
      <c r="E179">
        <f t="shared" si="5"/>
        <v>28</v>
      </c>
      <c r="F179">
        <v>1</v>
      </c>
      <c r="G179" s="5">
        <v>1.0270739609126442</v>
      </c>
      <c r="H179" t="s">
        <v>308</v>
      </c>
      <c r="O179" t="s">
        <v>342</v>
      </c>
      <c r="P179" s="14">
        <v>1.2834105243614289E-18</v>
      </c>
      <c r="Q179" t="s">
        <v>342</v>
      </c>
      <c r="R179" s="14">
        <v>-0.96317690687292323</v>
      </c>
      <c r="S179" t="s">
        <v>342</v>
      </c>
      <c r="T179" s="14">
        <v>1.4097187575629622</v>
      </c>
      <c r="U179" t="s">
        <v>342</v>
      </c>
      <c r="V179" s="14">
        <v>-0.16484654462923562</v>
      </c>
      <c r="W179" t="s">
        <v>342</v>
      </c>
      <c r="X179" s="14">
        <v>0.49013686421491182</v>
      </c>
      <c r="Y179" t="s">
        <v>342</v>
      </c>
      <c r="Z179" s="14">
        <v>0.15196463420655124</v>
      </c>
    </row>
    <row r="180" spans="1:26" x14ac:dyDescent="0.2">
      <c r="A180" s="5" t="s">
        <v>301</v>
      </c>
      <c r="B180">
        <v>1</v>
      </c>
      <c r="C180">
        <v>77</v>
      </c>
      <c r="D180">
        <v>600</v>
      </c>
      <c r="E180">
        <f t="shared" si="5"/>
        <v>28</v>
      </c>
      <c r="F180">
        <v>1</v>
      </c>
      <c r="G180" s="5">
        <v>0.90403460006033975</v>
      </c>
      <c r="H180" t="s">
        <v>305</v>
      </c>
      <c r="O180" t="s">
        <v>343</v>
      </c>
      <c r="P180" s="14">
        <v>1</v>
      </c>
      <c r="Q180" t="s">
        <v>343</v>
      </c>
      <c r="R180" s="14">
        <v>34</v>
      </c>
      <c r="S180" t="s">
        <v>343</v>
      </c>
      <c r="T180" s="14">
        <v>1796</v>
      </c>
      <c r="U180" t="s">
        <v>343</v>
      </c>
      <c r="V180" s="14">
        <v>30</v>
      </c>
      <c r="W180" t="s">
        <v>343</v>
      </c>
      <c r="X180" s="14">
        <v>9</v>
      </c>
      <c r="Y180" t="s">
        <v>343</v>
      </c>
      <c r="Z180" s="14">
        <v>1.6896942974481106</v>
      </c>
    </row>
    <row r="181" spans="1:26" x14ac:dyDescent="0.2">
      <c r="A181" s="5" t="s">
        <v>301</v>
      </c>
      <c r="B181">
        <v>1</v>
      </c>
      <c r="C181">
        <v>77</v>
      </c>
      <c r="D181">
        <v>600</v>
      </c>
      <c r="E181">
        <f t="shared" si="5"/>
        <v>28</v>
      </c>
      <c r="F181">
        <v>1</v>
      </c>
      <c r="G181" s="5">
        <v>0.90422576439834335</v>
      </c>
      <c r="H181" t="s">
        <v>306</v>
      </c>
      <c r="O181" t="s">
        <v>344</v>
      </c>
      <c r="P181" s="14">
        <v>0</v>
      </c>
      <c r="Q181" t="s">
        <v>344</v>
      </c>
      <c r="R181" s="14">
        <v>49</v>
      </c>
      <c r="S181" t="s">
        <v>344</v>
      </c>
      <c r="T181" s="14">
        <v>0</v>
      </c>
      <c r="U181" t="s">
        <v>344</v>
      </c>
      <c r="V181" s="14">
        <v>5</v>
      </c>
      <c r="W181" t="s">
        <v>344</v>
      </c>
      <c r="X181" s="14">
        <v>1</v>
      </c>
      <c r="Y181" t="s">
        <v>344</v>
      </c>
      <c r="Z181" s="14">
        <v>7.2367880807463494E-2</v>
      </c>
    </row>
    <row r="182" spans="1:26" x14ac:dyDescent="0.2">
      <c r="A182" s="5" t="s">
        <v>301</v>
      </c>
      <c r="B182">
        <v>1</v>
      </c>
      <c r="C182">
        <v>77</v>
      </c>
      <c r="D182">
        <v>600</v>
      </c>
      <c r="E182">
        <f t="shared" si="5"/>
        <v>28</v>
      </c>
      <c r="F182">
        <v>1</v>
      </c>
      <c r="G182" s="5">
        <v>1.1756426845369636</v>
      </c>
      <c r="H182" t="s">
        <v>307</v>
      </c>
      <c r="O182" t="s">
        <v>345</v>
      </c>
      <c r="P182" s="14">
        <v>1</v>
      </c>
      <c r="Q182" t="s">
        <v>345</v>
      </c>
      <c r="R182" s="14">
        <v>83</v>
      </c>
      <c r="S182" t="s">
        <v>345</v>
      </c>
      <c r="T182" s="14">
        <v>1796</v>
      </c>
      <c r="U182" t="s">
        <v>345</v>
      </c>
      <c r="V182" s="14">
        <v>35</v>
      </c>
      <c r="W182" t="s">
        <v>345</v>
      </c>
      <c r="X182" s="14">
        <v>10</v>
      </c>
      <c r="Y182" t="s">
        <v>345</v>
      </c>
      <c r="Z182" s="14">
        <v>1.7620621782555741</v>
      </c>
    </row>
    <row r="183" spans="1:26" x14ac:dyDescent="0.2">
      <c r="A183" s="5" t="s">
        <v>301</v>
      </c>
      <c r="B183">
        <v>1</v>
      </c>
      <c r="C183">
        <v>77</v>
      </c>
      <c r="D183">
        <v>600</v>
      </c>
      <c r="E183">
        <f t="shared" si="5"/>
        <v>28</v>
      </c>
      <c r="F183">
        <v>1</v>
      </c>
      <c r="G183" s="5">
        <v>1.1849418727172401</v>
      </c>
      <c r="H183" t="s">
        <v>308</v>
      </c>
      <c r="O183" t="s">
        <v>346</v>
      </c>
      <c r="P183" s="14">
        <v>88</v>
      </c>
      <c r="Q183" t="s">
        <v>346</v>
      </c>
      <c r="R183" s="14">
        <v>12400</v>
      </c>
      <c r="S183" t="s">
        <v>346</v>
      </c>
      <c r="T183" s="14">
        <v>60324</v>
      </c>
      <c r="U183" t="s">
        <v>346</v>
      </c>
      <c r="V183" s="14">
        <v>4048</v>
      </c>
      <c r="W183" t="s">
        <v>346</v>
      </c>
      <c r="X183" s="14">
        <v>872</v>
      </c>
      <c r="Y183" t="s">
        <v>346</v>
      </c>
      <c r="Z183" s="14">
        <v>159.11211256134573</v>
      </c>
    </row>
    <row r="184" spans="1:26" ht="17" thickBot="1" x14ac:dyDescent="0.25">
      <c r="A184" s="5" t="s">
        <v>302</v>
      </c>
      <c r="B184">
        <v>0</v>
      </c>
      <c r="C184">
        <v>66</v>
      </c>
      <c r="D184">
        <v>0</v>
      </c>
      <c r="E184">
        <f t="shared" si="5"/>
        <v>21</v>
      </c>
      <c r="F184">
        <v>10</v>
      </c>
      <c r="G184" s="5">
        <v>1.0389348492999644</v>
      </c>
      <c r="H184" t="s">
        <v>305</v>
      </c>
      <c r="O184" s="17" t="s">
        <v>347</v>
      </c>
      <c r="P184" s="16">
        <v>176</v>
      </c>
      <c r="Q184" s="17" t="s">
        <v>347</v>
      </c>
      <c r="R184" s="16">
        <v>176</v>
      </c>
      <c r="S184" s="17" t="s">
        <v>347</v>
      </c>
      <c r="T184" s="16">
        <v>176</v>
      </c>
      <c r="U184" s="17" t="s">
        <v>347</v>
      </c>
      <c r="V184" s="16">
        <v>176</v>
      </c>
      <c r="W184" s="17" t="s">
        <v>347</v>
      </c>
      <c r="X184" s="16">
        <v>176</v>
      </c>
      <c r="Y184" s="17" t="s">
        <v>347</v>
      </c>
      <c r="Z184" s="16">
        <v>176</v>
      </c>
    </row>
    <row r="185" spans="1:26" x14ac:dyDescent="0.2">
      <c r="A185" s="5" t="s">
        <v>302</v>
      </c>
      <c r="B185">
        <v>0</v>
      </c>
      <c r="C185">
        <v>66</v>
      </c>
      <c r="D185">
        <v>0</v>
      </c>
      <c r="E185">
        <f t="shared" si="5"/>
        <v>21</v>
      </c>
      <c r="F185">
        <v>10</v>
      </c>
      <c r="G185" s="5">
        <v>1.0420633336938345</v>
      </c>
      <c r="H185" t="s">
        <v>306</v>
      </c>
      <c r="O185" s="5"/>
      <c r="P185" s="5">
        <v>1</v>
      </c>
      <c r="R185" s="5">
        <v>1</v>
      </c>
      <c r="T185" s="5">
        <v>1</v>
      </c>
      <c r="V185" s="5">
        <v>1</v>
      </c>
      <c r="X185" s="5">
        <v>1</v>
      </c>
      <c r="Z185" s="5">
        <v>1</v>
      </c>
    </row>
    <row r="186" spans="1:26" x14ac:dyDescent="0.2">
      <c r="A186" s="5" t="s">
        <v>302</v>
      </c>
      <c r="B186">
        <v>0</v>
      </c>
      <c r="C186">
        <v>66</v>
      </c>
      <c r="D186">
        <v>0</v>
      </c>
      <c r="E186">
        <f t="shared" si="5"/>
        <v>21</v>
      </c>
      <c r="F186">
        <v>10</v>
      </c>
      <c r="G186" s="5">
        <v>0.9124625850788709</v>
      </c>
      <c r="H186" t="s">
        <v>307</v>
      </c>
      <c r="O186" s="5"/>
    </row>
    <row r="187" spans="1:26" x14ac:dyDescent="0.2">
      <c r="A187" s="5" t="s">
        <v>302</v>
      </c>
      <c r="B187">
        <v>0</v>
      </c>
      <c r="C187">
        <v>66</v>
      </c>
      <c r="D187">
        <v>0</v>
      </c>
      <c r="E187">
        <f t="shared" si="5"/>
        <v>21</v>
      </c>
      <c r="F187">
        <v>10</v>
      </c>
      <c r="G187" s="5">
        <v>0.80136832087006726</v>
      </c>
      <c r="H187" t="s">
        <v>308</v>
      </c>
      <c r="O187" s="5"/>
    </row>
    <row r="188" spans="1:26" x14ac:dyDescent="0.2">
      <c r="A188" s="5" t="s">
        <v>302</v>
      </c>
      <c r="B188">
        <v>1</v>
      </c>
      <c r="C188">
        <v>66</v>
      </c>
      <c r="D188">
        <v>700</v>
      </c>
      <c r="E188">
        <f t="shared" si="5"/>
        <v>21</v>
      </c>
      <c r="F188">
        <v>10</v>
      </c>
      <c r="G188" s="5">
        <v>0.74462658976499796</v>
      </c>
      <c r="H188" t="s">
        <v>305</v>
      </c>
      <c r="O188" s="5"/>
    </row>
    <row r="189" spans="1:26" x14ac:dyDescent="0.2">
      <c r="A189" s="5" t="s">
        <v>302</v>
      </c>
      <c r="B189">
        <v>1</v>
      </c>
      <c r="C189">
        <v>66</v>
      </c>
      <c r="D189">
        <v>700</v>
      </c>
      <c r="E189">
        <f t="shared" si="5"/>
        <v>21</v>
      </c>
      <c r="F189">
        <v>10</v>
      </c>
      <c r="G189" s="5">
        <v>1.1377205572134987</v>
      </c>
      <c r="H189" t="s">
        <v>306</v>
      </c>
      <c r="O189" s="5"/>
    </row>
    <row r="190" spans="1:26" x14ac:dyDescent="0.2">
      <c r="A190" s="5" t="s">
        <v>302</v>
      </c>
      <c r="B190">
        <v>1</v>
      </c>
      <c r="C190">
        <v>66</v>
      </c>
      <c r="D190">
        <v>700</v>
      </c>
      <c r="E190">
        <f t="shared" si="5"/>
        <v>21</v>
      </c>
      <c r="F190">
        <v>10</v>
      </c>
      <c r="G190" s="5">
        <v>1.1380799803429673</v>
      </c>
      <c r="H190" t="s">
        <v>307</v>
      </c>
      <c r="O190" s="5"/>
    </row>
    <row r="191" spans="1:26" x14ac:dyDescent="0.2">
      <c r="A191" s="5" t="s">
        <v>302</v>
      </c>
      <c r="B191">
        <v>1</v>
      </c>
      <c r="C191">
        <v>66</v>
      </c>
      <c r="D191">
        <v>700</v>
      </c>
      <c r="E191">
        <f t="shared" si="5"/>
        <v>21</v>
      </c>
      <c r="F191">
        <v>10</v>
      </c>
      <c r="G191" s="5">
        <v>1.0333004415175724</v>
      </c>
      <c r="H191" t="s">
        <v>308</v>
      </c>
      <c r="O191" s="5"/>
    </row>
    <row r="192" spans="1:26" x14ac:dyDescent="0.2">
      <c r="A192" s="5" t="s">
        <v>303</v>
      </c>
      <c r="B192">
        <v>0</v>
      </c>
      <c r="C192">
        <v>68</v>
      </c>
      <c r="D192">
        <v>0</v>
      </c>
      <c r="E192">
        <f t="shared" ref="E192:E207" si="6">IF(B192="off",VLOOKUP(A192,A$2:H$23,8,2),VLOOKUP(A192,A$2:G$23,7,2))</f>
        <v>13</v>
      </c>
      <c r="F192">
        <v>9</v>
      </c>
      <c r="G192" s="5">
        <v>0.63363730046931044</v>
      </c>
      <c r="H192" t="s">
        <v>305</v>
      </c>
      <c r="O192" s="5"/>
    </row>
    <row r="193" spans="1:15" x14ac:dyDescent="0.2">
      <c r="A193" s="5" t="s">
        <v>303</v>
      </c>
      <c r="B193">
        <v>0</v>
      </c>
      <c r="C193">
        <v>68</v>
      </c>
      <c r="D193">
        <v>0</v>
      </c>
      <c r="E193">
        <f t="shared" si="6"/>
        <v>13</v>
      </c>
      <c r="F193">
        <v>9</v>
      </c>
      <c r="G193" s="5">
        <v>0.55437880202170486</v>
      </c>
      <c r="H193" t="s">
        <v>306</v>
      </c>
      <c r="O193" s="5"/>
    </row>
    <row r="194" spans="1:15" x14ac:dyDescent="0.2">
      <c r="A194" s="5" t="s">
        <v>303</v>
      </c>
      <c r="B194">
        <v>0</v>
      </c>
      <c r="C194">
        <v>68</v>
      </c>
      <c r="D194">
        <v>0</v>
      </c>
      <c r="E194">
        <f t="shared" si="6"/>
        <v>13</v>
      </c>
      <c r="F194">
        <v>9</v>
      </c>
      <c r="G194" s="5">
        <v>0.47536584068390508</v>
      </c>
      <c r="H194" t="s">
        <v>307</v>
      </c>
      <c r="O194" s="5"/>
    </row>
    <row r="195" spans="1:15" x14ac:dyDescent="0.2">
      <c r="A195" s="5" t="s">
        <v>303</v>
      </c>
      <c r="B195">
        <v>0</v>
      </c>
      <c r="C195">
        <v>68</v>
      </c>
      <c r="D195">
        <v>0</v>
      </c>
      <c r="E195">
        <f t="shared" si="6"/>
        <v>13</v>
      </c>
      <c r="F195">
        <v>9</v>
      </c>
      <c r="G195" s="5">
        <v>0.48817641336522355</v>
      </c>
      <c r="H195" t="s">
        <v>308</v>
      </c>
      <c r="O195" s="5"/>
    </row>
    <row r="196" spans="1:15" x14ac:dyDescent="0.2">
      <c r="A196" s="5" t="s">
        <v>303</v>
      </c>
      <c r="B196">
        <v>1</v>
      </c>
      <c r="C196">
        <v>68</v>
      </c>
      <c r="D196">
        <v>1796</v>
      </c>
      <c r="E196">
        <f t="shared" si="6"/>
        <v>13</v>
      </c>
      <c r="F196">
        <v>9</v>
      </c>
      <c r="G196" s="5">
        <v>0.84429970160138335</v>
      </c>
      <c r="H196" t="s">
        <v>305</v>
      </c>
      <c r="O196" s="5"/>
    </row>
    <row r="197" spans="1:15" x14ac:dyDescent="0.2">
      <c r="A197" s="5" t="s">
        <v>303</v>
      </c>
      <c r="B197">
        <v>1</v>
      </c>
      <c r="C197">
        <v>68</v>
      </c>
      <c r="D197">
        <v>1796</v>
      </c>
      <c r="E197">
        <f t="shared" si="6"/>
        <v>13</v>
      </c>
      <c r="F197">
        <v>9</v>
      </c>
      <c r="G197" s="5">
        <v>0.56060719658692615</v>
      </c>
      <c r="H197" t="s">
        <v>306</v>
      </c>
      <c r="O197" s="5"/>
    </row>
    <row r="198" spans="1:15" x14ac:dyDescent="0.2">
      <c r="A198" s="5" t="s">
        <v>303</v>
      </c>
      <c r="B198">
        <v>1</v>
      </c>
      <c r="C198">
        <v>68</v>
      </c>
      <c r="D198">
        <v>1796</v>
      </c>
      <c r="E198">
        <f t="shared" si="6"/>
        <v>13</v>
      </c>
      <c r="F198">
        <v>9</v>
      </c>
      <c r="G198" s="5">
        <v>0.55975145269760618</v>
      </c>
      <c r="H198" t="s">
        <v>307</v>
      </c>
      <c r="O198" s="5"/>
    </row>
    <row r="199" spans="1:15" x14ac:dyDescent="0.2">
      <c r="A199" s="5" t="s">
        <v>303</v>
      </c>
      <c r="B199">
        <v>1</v>
      </c>
      <c r="C199">
        <v>68</v>
      </c>
      <c r="D199">
        <v>1796</v>
      </c>
      <c r="E199">
        <f t="shared" si="6"/>
        <v>13</v>
      </c>
      <c r="F199">
        <v>9</v>
      </c>
      <c r="G199" s="5">
        <v>0.41573989930821459</v>
      </c>
      <c r="H199" t="s">
        <v>308</v>
      </c>
      <c r="O199" s="5"/>
    </row>
    <row r="200" spans="1:15" x14ac:dyDescent="0.2">
      <c r="A200" s="5" t="s">
        <v>304</v>
      </c>
      <c r="B200">
        <v>0</v>
      </c>
      <c r="C200">
        <v>76</v>
      </c>
      <c r="D200">
        <v>0</v>
      </c>
      <c r="E200">
        <f t="shared" si="6"/>
        <v>10</v>
      </c>
      <c r="F200">
        <v>2</v>
      </c>
      <c r="G200" s="5">
        <v>0.96802577084032271</v>
      </c>
      <c r="H200" t="s">
        <v>305</v>
      </c>
      <c r="O200" s="5"/>
    </row>
    <row r="201" spans="1:15" x14ac:dyDescent="0.2">
      <c r="A201" s="5" t="s">
        <v>304</v>
      </c>
      <c r="B201">
        <v>0</v>
      </c>
      <c r="C201">
        <v>76</v>
      </c>
      <c r="D201">
        <v>0</v>
      </c>
      <c r="E201">
        <f t="shared" si="6"/>
        <v>10</v>
      </c>
      <c r="F201">
        <v>2</v>
      </c>
      <c r="G201" s="5">
        <v>1.0428708794486661</v>
      </c>
      <c r="H201" t="s">
        <v>306</v>
      </c>
      <c r="O201" s="5"/>
    </row>
    <row r="202" spans="1:15" x14ac:dyDescent="0.2">
      <c r="A202" s="5" t="s">
        <v>304</v>
      </c>
      <c r="B202">
        <v>0</v>
      </c>
      <c r="C202">
        <v>76</v>
      </c>
      <c r="D202">
        <v>0</v>
      </c>
      <c r="E202">
        <f t="shared" si="6"/>
        <v>10</v>
      </c>
      <c r="F202">
        <v>2</v>
      </c>
      <c r="G202" s="5">
        <v>0.88464568630177598</v>
      </c>
      <c r="H202" t="s">
        <v>307</v>
      </c>
      <c r="O202" s="5"/>
    </row>
    <row r="203" spans="1:15" x14ac:dyDescent="0.2">
      <c r="A203" s="5" t="s">
        <v>304</v>
      </c>
      <c r="B203">
        <v>0</v>
      </c>
      <c r="C203">
        <v>76</v>
      </c>
      <c r="D203">
        <v>0</v>
      </c>
      <c r="E203">
        <f t="shared" si="6"/>
        <v>10</v>
      </c>
      <c r="F203">
        <v>2</v>
      </c>
      <c r="G203" s="5">
        <v>0.94942272587363452</v>
      </c>
      <c r="H203" t="s">
        <v>308</v>
      </c>
      <c r="O203" s="5"/>
    </row>
    <row r="204" spans="1:15" x14ac:dyDescent="0.2">
      <c r="A204" s="5" t="s">
        <v>304</v>
      </c>
      <c r="B204">
        <v>1</v>
      </c>
      <c r="C204">
        <v>76</v>
      </c>
      <c r="D204">
        <v>300</v>
      </c>
      <c r="E204">
        <f t="shared" si="6"/>
        <v>10</v>
      </c>
      <c r="F204">
        <v>2</v>
      </c>
      <c r="G204" s="5">
        <v>0.84341945495136961</v>
      </c>
      <c r="H204" t="s">
        <v>305</v>
      </c>
      <c r="O204" s="5"/>
    </row>
    <row r="205" spans="1:15" x14ac:dyDescent="0.2">
      <c r="A205" s="5" t="s">
        <v>304</v>
      </c>
      <c r="B205">
        <v>1</v>
      </c>
      <c r="C205">
        <v>76</v>
      </c>
      <c r="D205">
        <v>300</v>
      </c>
      <c r="E205">
        <f t="shared" si="6"/>
        <v>10</v>
      </c>
      <c r="F205">
        <v>2</v>
      </c>
      <c r="G205" s="5">
        <v>0.57810765651274498</v>
      </c>
      <c r="H205" t="s">
        <v>306</v>
      </c>
      <c r="O205" s="5"/>
    </row>
    <row r="206" spans="1:15" x14ac:dyDescent="0.2">
      <c r="A206" s="5" t="s">
        <v>304</v>
      </c>
      <c r="B206">
        <v>1</v>
      </c>
      <c r="C206">
        <v>76</v>
      </c>
      <c r="D206">
        <v>300</v>
      </c>
      <c r="E206">
        <f t="shared" si="6"/>
        <v>10</v>
      </c>
      <c r="F206">
        <v>2</v>
      </c>
      <c r="G206" s="5">
        <v>0.95621629768231386</v>
      </c>
      <c r="H206" t="s">
        <v>307</v>
      </c>
      <c r="O206" s="5"/>
    </row>
    <row r="207" spans="1:15" x14ac:dyDescent="0.2">
      <c r="A207" s="5" t="s">
        <v>304</v>
      </c>
      <c r="B207">
        <v>1</v>
      </c>
      <c r="C207">
        <v>76</v>
      </c>
      <c r="D207">
        <v>300</v>
      </c>
      <c r="E207">
        <f t="shared" si="6"/>
        <v>10</v>
      </c>
      <c r="F207">
        <v>2</v>
      </c>
      <c r="G207" s="5">
        <v>1.0094510965492653</v>
      </c>
      <c r="H207" t="s">
        <v>308</v>
      </c>
      <c r="O207" s="5"/>
    </row>
    <row r="208" spans="1:15" x14ac:dyDescent="0.2">
      <c r="N208" s="5"/>
      <c r="O208" s="5"/>
    </row>
  </sheetData>
  <autoFilter ref="A31:H207" xr:uid="{BF92E19A-62DD-3348-A457-7225FA0238BE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072D-EC61-2B48-8E8F-5A2DA5AB8E2A}">
  <dimension ref="A1:AA93"/>
  <sheetViews>
    <sheetView topLeftCell="A21" workbookViewId="0">
      <selection activeCell="N48" sqref="N48"/>
    </sheetView>
  </sheetViews>
  <sheetFormatPr baseColWidth="10" defaultRowHeight="16" x14ac:dyDescent="0.2"/>
  <cols>
    <col min="25" max="25" width="30.33203125" bestFit="1" customWidth="1"/>
    <col min="26" max="27" width="19.6640625" bestFit="1" customWidth="1"/>
  </cols>
  <sheetData>
    <row r="1" spans="1:27" ht="43" x14ac:dyDescent="0.2">
      <c r="A1" s="1" t="s">
        <v>0</v>
      </c>
      <c r="B1" s="1" t="s">
        <v>2</v>
      </c>
      <c r="C1" s="1" t="s">
        <v>309</v>
      </c>
      <c r="D1" s="1" t="s">
        <v>7</v>
      </c>
      <c r="E1" s="1" t="s">
        <v>17</v>
      </c>
      <c r="F1" s="1" t="s">
        <v>18</v>
      </c>
      <c r="G1" s="1" t="s">
        <v>333</v>
      </c>
      <c r="H1" s="1" t="s">
        <v>332</v>
      </c>
      <c r="K1" s="1" t="s">
        <v>0</v>
      </c>
      <c r="L1" s="1" t="s">
        <v>2</v>
      </c>
      <c r="M1" s="1" t="s">
        <v>309</v>
      </c>
      <c r="N1" s="1" t="s">
        <v>7</v>
      </c>
      <c r="O1" s="1" t="s">
        <v>17</v>
      </c>
      <c r="P1" s="1" t="s">
        <v>18</v>
      </c>
      <c r="Q1" s="1" t="s">
        <v>334</v>
      </c>
      <c r="R1" s="1" t="s">
        <v>331</v>
      </c>
      <c r="U1" s="1" t="s">
        <v>0</v>
      </c>
      <c r="V1" s="1" t="s">
        <v>312</v>
      </c>
      <c r="W1" s="1" t="s">
        <v>313</v>
      </c>
    </row>
    <row r="2" spans="1:27" x14ac:dyDescent="0.2">
      <c r="A2" s="5" t="s">
        <v>281</v>
      </c>
      <c r="B2" t="s">
        <v>282</v>
      </c>
      <c r="C2" t="s">
        <v>305</v>
      </c>
      <c r="D2">
        <v>75</v>
      </c>
      <c r="E2">
        <v>0</v>
      </c>
      <c r="F2">
        <v>6</v>
      </c>
      <c r="G2">
        <v>10</v>
      </c>
      <c r="H2" s="5">
        <v>1.491149250760353</v>
      </c>
      <c r="K2" s="5" t="s">
        <v>281</v>
      </c>
      <c r="L2" t="s">
        <v>283</v>
      </c>
      <c r="M2" t="s">
        <v>305</v>
      </c>
      <c r="N2">
        <v>75</v>
      </c>
      <c r="O2">
        <v>600</v>
      </c>
      <c r="P2">
        <v>6</v>
      </c>
      <c r="Q2">
        <f>VLOOKUP(Analyse!K2,'Updata for this study v3'!A$2:G$23,7,2)</f>
        <v>18</v>
      </c>
      <c r="R2" s="5">
        <v>1.211830321863226</v>
      </c>
      <c r="U2" s="5" t="s">
        <v>281</v>
      </c>
      <c r="V2" s="5">
        <v>1.491149250760353</v>
      </c>
      <c r="W2" s="5">
        <v>1.211830321863226</v>
      </c>
    </row>
    <row r="3" spans="1:27" x14ac:dyDescent="0.2">
      <c r="A3" s="5" t="s">
        <v>281</v>
      </c>
      <c r="B3" t="s">
        <v>282</v>
      </c>
      <c r="C3" t="s">
        <v>306</v>
      </c>
      <c r="D3">
        <v>75</v>
      </c>
      <c r="E3">
        <v>0</v>
      </c>
      <c r="F3">
        <v>6</v>
      </c>
      <c r="G3">
        <v>10</v>
      </c>
      <c r="H3" s="5">
        <v>1.3265832887910911</v>
      </c>
      <c r="K3" s="5" t="s">
        <v>281</v>
      </c>
      <c r="L3" t="s">
        <v>283</v>
      </c>
      <c r="M3" t="s">
        <v>306</v>
      </c>
      <c r="N3">
        <v>75</v>
      </c>
      <c r="O3">
        <v>600</v>
      </c>
      <c r="P3">
        <v>6</v>
      </c>
      <c r="Q3">
        <f>VLOOKUP(Analyse!K3,'Updata for this study v3'!A$2:G$23,7,2)</f>
        <v>18</v>
      </c>
      <c r="R3" s="5">
        <v>1.5163669708834111</v>
      </c>
      <c r="U3" s="5" t="s">
        <v>281</v>
      </c>
      <c r="V3" s="5">
        <v>1.3265832887910911</v>
      </c>
      <c r="W3" s="5">
        <v>1.5163669708834111</v>
      </c>
    </row>
    <row r="4" spans="1:27" x14ac:dyDescent="0.2">
      <c r="A4" s="5" t="s">
        <v>281</v>
      </c>
      <c r="B4" t="s">
        <v>282</v>
      </c>
      <c r="C4" t="s">
        <v>307</v>
      </c>
      <c r="D4">
        <v>75</v>
      </c>
      <c r="E4">
        <v>0</v>
      </c>
      <c r="F4">
        <v>6</v>
      </c>
      <c r="G4">
        <v>10</v>
      </c>
      <c r="H4" s="5">
        <v>1.679071296936137</v>
      </c>
      <c r="K4" s="5" t="s">
        <v>281</v>
      </c>
      <c r="L4" t="s">
        <v>283</v>
      </c>
      <c r="M4" t="s">
        <v>307</v>
      </c>
      <c r="N4">
        <v>75</v>
      </c>
      <c r="O4">
        <v>600</v>
      </c>
      <c r="P4">
        <v>6</v>
      </c>
      <c r="Q4">
        <f>VLOOKUP(Analyse!K4,'Updata for this study v3'!A$2:G$23,7,2)</f>
        <v>18</v>
      </c>
      <c r="R4" s="5">
        <v>1.7620621782555741</v>
      </c>
      <c r="U4" s="5" t="s">
        <v>281</v>
      </c>
      <c r="V4" s="5">
        <v>1.679071296936137</v>
      </c>
      <c r="W4" s="5">
        <v>1.7620621782555741</v>
      </c>
    </row>
    <row r="5" spans="1:27" x14ac:dyDescent="0.2">
      <c r="A5" s="5" t="s">
        <v>281</v>
      </c>
      <c r="B5" t="s">
        <v>282</v>
      </c>
      <c r="C5" t="s">
        <v>308</v>
      </c>
      <c r="D5">
        <v>75</v>
      </c>
      <c r="E5">
        <v>0</v>
      </c>
      <c r="F5">
        <v>6</v>
      </c>
      <c r="G5">
        <v>10</v>
      </c>
      <c r="H5" s="5">
        <v>1.2823961334865805</v>
      </c>
      <c r="K5" s="5" t="s">
        <v>281</v>
      </c>
      <c r="L5" t="s">
        <v>283</v>
      </c>
      <c r="M5" t="s">
        <v>308</v>
      </c>
      <c r="N5">
        <v>75</v>
      </c>
      <c r="O5">
        <v>600</v>
      </c>
      <c r="P5">
        <v>6</v>
      </c>
      <c r="Q5">
        <f>VLOOKUP(Analyse!K5,'Updata for this study v3'!A$2:G$23,7,2)</f>
        <v>18</v>
      </c>
      <c r="R5" s="5">
        <v>1.3553192399201319</v>
      </c>
      <c r="U5" s="5" t="s">
        <v>281</v>
      </c>
      <c r="V5" s="5">
        <v>1.2823961334865805</v>
      </c>
      <c r="W5" s="5">
        <v>1.3553192399201319</v>
      </c>
    </row>
    <row r="6" spans="1:27" x14ac:dyDescent="0.2">
      <c r="A6" s="5" t="s">
        <v>284</v>
      </c>
      <c r="B6" t="s">
        <v>282</v>
      </c>
      <c r="C6" t="s">
        <v>305</v>
      </c>
      <c r="D6">
        <v>79</v>
      </c>
      <c r="E6">
        <v>0</v>
      </c>
      <c r="F6">
        <v>2</v>
      </c>
      <c r="G6">
        <v>21</v>
      </c>
      <c r="H6" s="5">
        <v>1.0172314667132212</v>
      </c>
      <c r="K6" s="5" t="s">
        <v>284</v>
      </c>
      <c r="L6" t="s">
        <v>283</v>
      </c>
      <c r="M6" t="s">
        <v>305</v>
      </c>
      <c r="N6">
        <v>79</v>
      </c>
      <c r="O6">
        <v>250</v>
      </c>
      <c r="P6">
        <v>2</v>
      </c>
      <c r="Q6">
        <f>VLOOKUP(Analyse!K6,'Updata for this study v3'!A$2:G$23,7,2)</f>
        <v>32</v>
      </c>
      <c r="R6" s="5">
        <v>0.77599524031640355</v>
      </c>
      <c r="U6" s="5" t="s">
        <v>284</v>
      </c>
      <c r="V6" s="5">
        <v>1.0172314667132212</v>
      </c>
      <c r="W6" s="5">
        <v>0.77599524031640355</v>
      </c>
    </row>
    <row r="7" spans="1:27" x14ac:dyDescent="0.2">
      <c r="A7" s="5" t="s">
        <v>284</v>
      </c>
      <c r="B7" t="s">
        <v>282</v>
      </c>
      <c r="C7" t="s">
        <v>306</v>
      </c>
      <c r="D7">
        <v>79</v>
      </c>
      <c r="E7">
        <v>0</v>
      </c>
      <c r="F7">
        <v>2</v>
      </c>
      <c r="G7">
        <v>21</v>
      </c>
      <c r="H7" s="5">
        <v>1.067493265464361</v>
      </c>
      <c r="K7" s="5" t="s">
        <v>284</v>
      </c>
      <c r="L7" t="s">
        <v>283</v>
      </c>
      <c r="M7" t="s">
        <v>306</v>
      </c>
      <c r="N7">
        <v>79</v>
      </c>
      <c r="O7">
        <v>250</v>
      </c>
      <c r="P7">
        <v>2</v>
      </c>
      <c r="Q7">
        <f>VLOOKUP(Analyse!K7,'Updata for this study v3'!A$2:G$23,7,2)</f>
        <v>32</v>
      </c>
      <c r="R7" s="5">
        <v>0.80614356255761466</v>
      </c>
      <c r="U7" s="5" t="s">
        <v>284</v>
      </c>
      <c r="V7" s="5">
        <v>1.067493265464361</v>
      </c>
      <c r="W7" s="5">
        <v>0.80614356255761466</v>
      </c>
    </row>
    <row r="8" spans="1:27" x14ac:dyDescent="0.2">
      <c r="A8" s="5" t="s">
        <v>284</v>
      </c>
      <c r="B8" t="s">
        <v>282</v>
      </c>
      <c r="C8" t="s">
        <v>307</v>
      </c>
      <c r="D8">
        <v>79</v>
      </c>
      <c r="E8">
        <v>0</v>
      </c>
      <c r="F8">
        <v>2</v>
      </c>
      <c r="G8">
        <v>21</v>
      </c>
      <c r="H8" s="5">
        <v>1.0388731958009452</v>
      </c>
      <c r="K8" s="5" t="s">
        <v>284</v>
      </c>
      <c r="L8" t="s">
        <v>283</v>
      </c>
      <c r="M8" t="s">
        <v>307</v>
      </c>
      <c r="N8">
        <v>79</v>
      </c>
      <c r="O8">
        <v>250</v>
      </c>
      <c r="P8">
        <v>2</v>
      </c>
      <c r="Q8">
        <f>VLOOKUP(Analyse!K8,'Updata for this study v3'!A$2:G$23,7,2)</f>
        <v>32</v>
      </c>
      <c r="R8" s="5">
        <v>0.97647364108186741</v>
      </c>
      <c r="U8" s="5" t="s">
        <v>284</v>
      </c>
      <c r="V8" s="5">
        <v>1.0388731958009452</v>
      </c>
      <c r="W8" s="5">
        <v>0.97647364108186741</v>
      </c>
      <c r="Y8" s="5" t="s">
        <v>319</v>
      </c>
      <c r="Z8" s="5"/>
      <c r="AA8" s="5"/>
    </row>
    <row r="9" spans="1:27" ht="17" thickBot="1" x14ac:dyDescent="0.25">
      <c r="A9" s="5" t="s">
        <v>284</v>
      </c>
      <c r="B9" t="s">
        <v>282</v>
      </c>
      <c r="C9" t="s">
        <v>308</v>
      </c>
      <c r="D9">
        <v>79</v>
      </c>
      <c r="E9">
        <v>0</v>
      </c>
      <c r="F9">
        <v>2</v>
      </c>
      <c r="G9">
        <v>21</v>
      </c>
      <c r="H9" s="5">
        <v>1.0326229860916292</v>
      </c>
      <c r="K9" s="5" t="s">
        <v>284</v>
      </c>
      <c r="L9" t="s">
        <v>283</v>
      </c>
      <c r="M9" t="s">
        <v>308</v>
      </c>
      <c r="N9">
        <v>79</v>
      </c>
      <c r="O9">
        <v>250</v>
      </c>
      <c r="P9">
        <v>2</v>
      </c>
      <c r="Q9">
        <f>VLOOKUP(Analyse!K9,'Updata for this study v3'!A$2:G$23,7,2)</f>
        <v>32</v>
      </c>
      <c r="R9" s="5">
        <v>0.79977479567615339</v>
      </c>
      <c r="U9" s="5" t="s">
        <v>284</v>
      </c>
      <c r="V9" s="5">
        <v>1.0326229860916292</v>
      </c>
      <c r="W9" s="5">
        <v>0.79977479567615339</v>
      </c>
      <c r="Y9" s="5"/>
      <c r="Z9" s="5"/>
      <c r="AA9" s="5"/>
    </row>
    <row r="10" spans="1:27" x14ac:dyDescent="0.2">
      <c r="A10" s="5" t="s">
        <v>285</v>
      </c>
      <c r="B10" t="s">
        <v>282</v>
      </c>
      <c r="C10" t="s">
        <v>305</v>
      </c>
      <c r="D10">
        <v>79</v>
      </c>
      <c r="E10">
        <v>0</v>
      </c>
      <c r="F10">
        <v>5</v>
      </c>
      <c r="G10">
        <v>26</v>
      </c>
      <c r="H10" s="5">
        <v>1.2794007559476275</v>
      </c>
      <c r="K10" s="5" t="s">
        <v>285</v>
      </c>
      <c r="L10" t="s">
        <v>283</v>
      </c>
      <c r="M10" t="s">
        <v>305</v>
      </c>
      <c r="N10">
        <v>79</v>
      </c>
      <c r="O10">
        <v>520</v>
      </c>
      <c r="P10">
        <v>5</v>
      </c>
      <c r="Q10">
        <f>VLOOKUP(Analyse!K10,'Updata for this study v3'!A$2:G$23,7,2)</f>
        <v>14</v>
      </c>
      <c r="R10" s="5">
        <v>1.5145802543963141</v>
      </c>
      <c r="U10" s="5" t="s">
        <v>285</v>
      </c>
      <c r="V10" s="5">
        <v>1.2794007559476275</v>
      </c>
      <c r="W10" s="5">
        <v>1.5145802543963141</v>
      </c>
      <c r="Y10" s="15"/>
      <c r="Z10" s="15" t="s">
        <v>312</v>
      </c>
      <c r="AA10" s="15" t="s">
        <v>313</v>
      </c>
    </row>
    <row r="11" spans="1:27" x14ac:dyDescent="0.2">
      <c r="A11" s="5" t="s">
        <v>285</v>
      </c>
      <c r="B11" t="s">
        <v>282</v>
      </c>
      <c r="C11" t="s">
        <v>306</v>
      </c>
      <c r="D11">
        <v>79</v>
      </c>
      <c r="E11">
        <v>0</v>
      </c>
      <c r="F11">
        <v>5</v>
      </c>
      <c r="G11">
        <v>26</v>
      </c>
      <c r="H11" s="5">
        <v>1.4978379377746887</v>
      </c>
      <c r="K11" s="5" t="s">
        <v>285</v>
      </c>
      <c r="L11" t="s">
        <v>283</v>
      </c>
      <c r="M11" t="s">
        <v>306</v>
      </c>
      <c r="N11">
        <v>79</v>
      </c>
      <c r="O11">
        <v>520</v>
      </c>
      <c r="P11">
        <v>5</v>
      </c>
      <c r="Q11">
        <f>VLOOKUP(Analyse!K11,'Updata for this study v3'!A$2:G$23,7,2)</f>
        <v>14</v>
      </c>
      <c r="R11" s="5">
        <v>1.4296713298556658</v>
      </c>
      <c r="U11" s="5" t="s">
        <v>285</v>
      </c>
      <c r="V11" s="5">
        <v>1.4978379377746887</v>
      </c>
      <c r="W11" s="5">
        <v>1.4296713298556658</v>
      </c>
      <c r="Y11" s="14" t="s">
        <v>314</v>
      </c>
      <c r="Z11" s="14">
        <v>0.95372476433489428</v>
      </c>
      <c r="AA11" s="14">
        <v>0.8439370342440996</v>
      </c>
    </row>
    <row r="12" spans="1:27" x14ac:dyDescent="0.2">
      <c r="A12" s="5" t="s">
        <v>285</v>
      </c>
      <c r="B12" t="s">
        <v>282</v>
      </c>
      <c r="C12" t="s">
        <v>307</v>
      </c>
      <c r="D12">
        <v>79</v>
      </c>
      <c r="E12">
        <v>0</v>
      </c>
      <c r="F12">
        <v>5</v>
      </c>
      <c r="G12">
        <v>26</v>
      </c>
      <c r="H12" s="5">
        <v>1.4477865190637664</v>
      </c>
      <c r="K12" s="5" t="s">
        <v>285</v>
      </c>
      <c r="L12" t="s">
        <v>283</v>
      </c>
      <c r="M12" t="s">
        <v>307</v>
      </c>
      <c r="N12">
        <v>79</v>
      </c>
      <c r="O12">
        <v>520</v>
      </c>
      <c r="P12">
        <v>5</v>
      </c>
      <c r="Q12">
        <f>VLOOKUP(Analyse!K12,'Updata for this study v3'!A$2:G$23,7,2)</f>
        <v>14</v>
      </c>
      <c r="R12" s="5">
        <v>1.421374082804896</v>
      </c>
      <c r="U12" s="5" t="s">
        <v>285</v>
      </c>
      <c r="V12" s="5">
        <v>1.4477865190637664</v>
      </c>
      <c r="W12" s="5">
        <v>1.421374082804896</v>
      </c>
      <c r="Y12" s="14" t="s">
        <v>315</v>
      </c>
      <c r="Z12" s="14">
        <v>0.11620269436378963</v>
      </c>
      <c r="AA12" s="14">
        <v>0.14762639532123439</v>
      </c>
    </row>
    <row r="13" spans="1:27" x14ac:dyDescent="0.2">
      <c r="A13" s="5" t="s">
        <v>285</v>
      </c>
      <c r="B13" t="s">
        <v>282</v>
      </c>
      <c r="C13" t="s">
        <v>308</v>
      </c>
      <c r="D13">
        <v>79</v>
      </c>
      <c r="E13">
        <v>0</v>
      </c>
      <c r="F13">
        <v>5</v>
      </c>
      <c r="G13">
        <v>26</v>
      </c>
      <c r="H13" s="5">
        <v>1.5298569662228885</v>
      </c>
      <c r="K13" s="5" t="s">
        <v>285</v>
      </c>
      <c r="L13" t="s">
        <v>283</v>
      </c>
      <c r="M13" t="s">
        <v>308</v>
      </c>
      <c r="N13">
        <v>79</v>
      </c>
      <c r="O13">
        <v>520</v>
      </c>
      <c r="P13">
        <v>5</v>
      </c>
      <c r="Q13">
        <f>VLOOKUP(Analyse!K13,'Updata for this study v3'!A$2:G$23,7,2)</f>
        <v>14</v>
      </c>
      <c r="R13" s="5">
        <v>1.4265353838891968</v>
      </c>
      <c r="U13" s="5" t="s">
        <v>285</v>
      </c>
      <c r="V13" s="5">
        <v>1.5298569662228885</v>
      </c>
      <c r="W13" s="5">
        <v>1.4265353838891968</v>
      </c>
      <c r="Y13" s="14" t="s">
        <v>316</v>
      </c>
      <c r="Z13" s="14">
        <v>92</v>
      </c>
      <c r="AA13" s="14">
        <v>92</v>
      </c>
    </row>
    <row r="14" spans="1:27" x14ac:dyDescent="0.2">
      <c r="A14" s="5" t="s">
        <v>286</v>
      </c>
      <c r="B14" t="s">
        <v>282</v>
      </c>
      <c r="C14" t="s">
        <v>305</v>
      </c>
      <c r="D14">
        <v>72</v>
      </c>
      <c r="E14">
        <v>0</v>
      </c>
      <c r="F14">
        <v>9</v>
      </c>
      <c r="G14">
        <v>23</v>
      </c>
      <c r="H14" s="5">
        <v>1.4174951282006449</v>
      </c>
      <c r="K14" s="5" t="s">
        <v>286</v>
      </c>
      <c r="L14" t="s">
        <v>283</v>
      </c>
      <c r="M14" t="s">
        <v>305</v>
      </c>
      <c r="N14">
        <v>72</v>
      </c>
      <c r="O14">
        <v>550</v>
      </c>
      <c r="P14">
        <v>9</v>
      </c>
      <c r="Q14">
        <f>VLOOKUP(Analyse!K14,'Updata for this study v3'!A$2:G$23,7,2)</f>
        <v>13</v>
      </c>
      <c r="R14" s="5">
        <v>1.3852455331286551</v>
      </c>
      <c r="U14" s="5" t="s">
        <v>286</v>
      </c>
      <c r="V14" s="5">
        <v>1.4174951282006449</v>
      </c>
      <c r="W14" s="5">
        <v>1.3852455331286551</v>
      </c>
      <c r="Y14" s="14" t="s">
        <v>318</v>
      </c>
      <c r="Z14" s="14">
        <v>91</v>
      </c>
      <c r="AA14" s="14">
        <v>91</v>
      </c>
    </row>
    <row r="15" spans="1:27" x14ac:dyDescent="0.2">
      <c r="A15" s="5" t="s">
        <v>286</v>
      </c>
      <c r="B15" t="s">
        <v>282</v>
      </c>
      <c r="C15" t="s">
        <v>306</v>
      </c>
      <c r="D15">
        <v>72</v>
      </c>
      <c r="E15">
        <v>0</v>
      </c>
      <c r="F15">
        <v>9</v>
      </c>
      <c r="G15">
        <v>23</v>
      </c>
      <c r="H15" s="5">
        <v>1.4730170746273819</v>
      </c>
      <c r="K15" s="5" t="s">
        <v>286</v>
      </c>
      <c r="L15" t="s">
        <v>283</v>
      </c>
      <c r="M15" t="s">
        <v>306</v>
      </c>
      <c r="N15">
        <v>72</v>
      </c>
      <c r="O15">
        <v>550</v>
      </c>
      <c r="P15">
        <v>9</v>
      </c>
      <c r="Q15">
        <f>VLOOKUP(Analyse!K15,'Updata for this study v3'!A$2:G$23,7,2)</f>
        <v>13</v>
      </c>
      <c r="R15" s="5">
        <v>1.4555790386218972</v>
      </c>
      <c r="U15" s="5" t="s">
        <v>286</v>
      </c>
      <c r="V15" s="5">
        <v>1.4730170746273819</v>
      </c>
      <c r="W15" s="5">
        <v>1.4555790386218972</v>
      </c>
      <c r="Y15" s="14" t="s">
        <v>320</v>
      </c>
      <c r="Z15" s="14">
        <v>0.78714036274429833</v>
      </c>
      <c r="AA15" s="14"/>
    </row>
    <row r="16" spans="1:27" x14ac:dyDescent="0.2">
      <c r="A16" s="5" t="s">
        <v>286</v>
      </c>
      <c r="B16" t="s">
        <v>282</v>
      </c>
      <c r="C16" t="s">
        <v>307</v>
      </c>
      <c r="D16">
        <v>72</v>
      </c>
      <c r="E16">
        <v>0</v>
      </c>
      <c r="F16">
        <v>9</v>
      </c>
      <c r="G16">
        <v>23</v>
      </c>
      <c r="H16" s="5">
        <v>1.4480154559441851</v>
      </c>
      <c r="K16" s="5" t="s">
        <v>286</v>
      </c>
      <c r="L16" t="s">
        <v>283</v>
      </c>
      <c r="M16" t="s">
        <v>307</v>
      </c>
      <c r="N16">
        <v>72</v>
      </c>
      <c r="O16">
        <v>550</v>
      </c>
      <c r="P16">
        <v>9</v>
      </c>
      <c r="Q16">
        <f>VLOOKUP(Analyse!K16,'Updata for this study v3'!A$2:G$23,7,2)</f>
        <v>13</v>
      </c>
      <c r="R16" s="5">
        <v>1.424223893036543</v>
      </c>
      <c r="U16" s="5" t="s">
        <v>286</v>
      </c>
      <c r="V16" s="5">
        <v>1.4480154559441851</v>
      </c>
      <c r="W16" s="5">
        <v>1.424223893036543</v>
      </c>
      <c r="Y16" s="14" t="s">
        <v>321</v>
      </c>
      <c r="Z16" s="14">
        <v>0.12774032515447153</v>
      </c>
      <c r="AA16" s="14"/>
    </row>
    <row r="17" spans="1:27" ht="17" thickBot="1" x14ac:dyDescent="0.25">
      <c r="A17" s="5" t="s">
        <v>286</v>
      </c>
      <c r="B17" t="s">
        <v>282</v>
      </c>
      <c r="C17" t="s">
        <v>308</v>
      </c>
      <c r="D17">
        <v>72</v>
      </c>
      <c r="E17">
        <v>0</v>
      </c>
      <c r="F17">
        <v>9</v>
      </c>
      <c r="G17">
        <v>23</v>
      </c>
      <c r="H17" s="5">
        <v>1.4302299719614351</v>
      </c>
      <c r="K17" s="5" t="s">
        <v>286</v>
      </c>
      <c r="L17" t="s">
        <v>283</v>
      </c>
      <c r="M17" t="s">
        <v>308</v>
      </c>
      <c r="N17">
        <v>72</v>
      </c>
      <c r="O17">
        <v>550</v>
      </c>
      <c r="P17">
        <v>9</v>
      </c>
      <c r="Q17">
        <f>VLOOKUP(Analyse!K17,'Updata for this study v3'!A$2:G$23,7,2)</f>
        <v>13</v>
      </c>
      <c r="R17" s="5">
        <v>1.3676333688117708</v>
      </c>
      <c r="U17" s="5" t="s">
        <v>286</v>
      </c>
      <c r="V17" s="5">
        <v>1.4302299719614351</v>
      </c>
      <c r="W17" s="5">
        <v>1.3676333688117708</v>
      </c>
      <c r="Y17" s="16" t="s">
        <v>322</v>
      </c>
      <c r="Z17" s="16">
        <v>0.70704325168823068</v>
      </c>
      <c r="AA17" s="16"/>
    </row>
    <row r="18" spans="1:27" x14ac:dyDescent="0.2">
      <c r="A18" s="5" t="s">
        <v>287</v>
      </c>
      <c r="B18" t="s">
        <v>282</v>
      </c>
      <c r="C18" t="s">
        <v>305</v>
      </c>
      <c r="D18">
        <v>68</v>
      </c>
      <c r="E18">
        <v>0</v>
      </c>
      <c r="F18">
        <v>10</v>
      </c>
      <c r="G18">
        <v>12</v>
      </c>
      <c r="H18" s="5">
        <v>0.56144804988110963</v>
      </c>
      <c r="K18" s="5" t="s">
        <v>287</v>
      </c>
      <c r="L18" t="s">
        <v>283</v>
      </c>
      <c r="M18" t="s">
        <v>305</v>
      </c>
      <c r="N18">
        <v>68</v>
      </c>
      <c r="O18">
        <v>1150</v>
      </c>
      <c r="P18">
        <v>10</v>
      </c>
      <c r="Q18">
        <f>VLOOKUP(Analyse!K18,'Updata for this study v3'!A$2:G$23,7,2)</f>
        <v>5</v>
      </c>
      <c r="R18" s="5">
        <v>0.87333777767516219</v>
      </c>
      <c r="U18" s="5" t="s">
        <v>287</v>
      </c>
      <c r="V18" s="5">
        <v>0.56144804988110963</v>
      </c>
      <c r="W18" s="5">
        <v>0.87333777767516219</v>
      </c>
    </row>
    <row r="19" spans="1:27" x14ac:dyDescent="0.2">
      <c r="A19" s="5" t="s">
        <v>287</v>
      </c>
      <c r="B19" t="s">
        <v>282</v>
      </c>
      <c r="C19" t="s">
        <v>306</v>
      </c>
      <c r="D19">
        <v>68</v>
      </c>
      <c r="E19">
        <v>0</v>
      </c>
      <c r="F19">
        <v>10</v>
      </c>
      <c r="G19">
        <v>12</v>
      </c>
      <c r="H19" s="5">
        <v>0.63925611768837698</v>
      </c>
      <c r="K19" s="5" t="s">
        <v>287</v>
      </c>
      <c r="L19" t="s">
        <v>283</v>
      </c>
      <c r="M19" t="s">
        <v>306</v>
      </c>
      <c r="N19">
        <v>68</v>
      </c>
      <c r="O19">
        <v>1150</v>
      </c>
      <c r="P19">
        <v>10</v>
      </c>
      <c r="Q19">
        <f>VLOOKUP(Analyse!K19,'Updata for this study v3'!A$2:G$23,7,2)</f>
        <v>5</v>
      </c>
      <c r="R19" s="5">
        <v>0.66993294309394336</v>
      </c>
      <c r="U19" s="5" t="s">
        <v>287</v>
      </c>
      <c r="V19" s="5">
        <v>0.63925611768837698</v>
      </c>
      <c r="W19" s="5">
        <v>0.66993294309394336</v>
      </c>
    </row>
    <row r="20" spans="1:27" x14ac:dyDescent="0.2">
      <c r="A20" s="5" t="s">
        <v>287</v>
      </c>
      <c r="B20" t="s">
        <v>282</v>
      </c>
      <c r="C20" t="s">
        <v>307</v>
      </c>
      <c r="D20">
        <v>68</v>
      </c>
      <c r="E20">
        <v>0</v>
      </c>
      <c r="F20">
        <v>10</v>
      </c>
      <c r="G20">
        <v>12</v>
      </c>
      <c r="H20" s="5">
        <v>0.83361264005845326</v>
      </c>
      <c r="K20" s="5" t="s">
        <v>287</v>
      </c>
      <c r="L20" t="s">
        <v>283</v>
      </c>
      <c r="M20" t="s">
        <v>307</v>
      </c>
      <c r="N20">
        <v>68</v>
      </c>
      <c r="O20">
        <v>1150</v>
      </c>
      <c r="P20">
        <v>10</v>
      </c>
      <c r="Q20">
        <f>VLOOKUP(Analyse!K20,'Updata for this study v3'!A$2:G$23,7,2)</f>
        <v>5</v>
      </c>
      <c r="R20" s="5">
        <v>0.72642824075307355</v>
      </c>
      <c r="U20" s="5" t="s">
        <v>287</v>
      </c>
      <c r="V20" s="5">
        <v>0.83361264005845326</v>
      </c>
      <c r="W20" s="5">
        <v>0.72642824075307355</v>
      </c>
    </row>
    <row r="21" spans="1:27" x14ac:dyDescent="0.2">
      <c r="A21" s="5" t="s">
        <v>287</v>
      </c>
      <c r="B21" t="s">
        <v>282</v>
      </c>
      <c r="C21" t="s">
        <v>308</v>
      </c>
      <c r="D21">
        <v>68</v>
      </c>
      <c r="E21">
        <v>0</v>
      </c>
      <c r="F21">
        <v>10</v>
      </c>
      <c r="G21">
        <v>12</v>
      </c>
      <c r="H21" s="5">
        <v>0.72513569949548862</v>
      </c>
      <c r="K21" s="5" t="s">
        <v>287</v>
      </c>
      <c r="L21" t="s">
        <v>283</v>
      </c>
      <c r="M21" t="s">
        <v>308</v>
      </c>
      <c r="N21">
        <v>68</v>
      </c>
      <c r="O21">
        <v>1150</v>
      </c>
      <c r="P21">
        <v>10</v>
      </c>
      <c r="Q21">
        <f>VLOOKUP(Analyse!K21,'Updata for this study v3'!A$2:G$23,7,2)</f>
        <v>5</v>
      </c>
      <c r="R21" s="5">
        <v>0.86680947702200251</v>
      </c>
      <c r="U21" s="5" t="s">
        <v>287</v>
      </c>
      <c r="V21" s="5">
        <v>0.72513569949548862</v>
      </c>
      <c r="W21" s="5">
        <v>0.86680947702200251</v>
      </c>
      <c r="Y21" s="5" t="s">
        <v>323</v>
      </c>
      <c r="Z21" s="5"/>
      <c r="AA21" s="5"/>
    </row>
    <row r="22" spans="1:27" ht="17" thickBot="1" x14ac:dyDescent="0.25">
      <c r="A22" s="5" t="s">
        <v>288</v>
      </c>
      <c r="B22" t="s">
        <v>282</v>
      </c>
      <c r="C22" t="s">
        <v>305</v>
      </c>
      <c r="D22">
        <v>71</v>
      </c>
      <c r="E22">
        <v>0</v>
      </c>
      <c r="F22">
        <v>7</v>
      </c>
      <c r="G22">
        <v>32</v>
      </c>
      <c r="H22" s="5">
        <v>0.75008146893585281</v>
      </c>
      <c r="K22" s="5" t="s">
        <v>288</v>
      </c>
      <c r="L22" t="s">
        <v>283</v>
      </c>
      <c r="M22" t="s">
        <v>305</v>
      </c>
      <c r="N22">
        <v>71</v>
      </c>
      <c r="O22">
        <v>400</v>
      </c>
      <c r="P22">
        <v>7</v>
      </c>
      <c r="Q22">
        <f>VLOOKUP(Analyse!K22,'Updata for this study v3'!A$2:G$23,7,2)</f>
        <v>35</v>
      </c>
      <c r="R22" s="5">
        <v>0.57727053066742651</v>
      </c>
      <c r="U22" s="5" t="s">
        <v>288</v>
      </c>
      <c r="V22" s="5">
        <v>0.75008146893585281</v>
      </c>
      <c r="W22" s="5">
        <v>0.57727053066742651</v>
      </c>
      <c r="Y22" s="5"/>
      <c r="Z22" s="5"/>
      <c r="AA22" s="5"/>
    </row>
    <row r="23" spans="1:27" x14ac:dyDescent="0.2">
      <c r="A23" s="5" t="s">
        <v>288</v>
      </c>
      <c r="B23" t="s">
        <v>282</v>
      </c>
      <c r="C23" t="s">
        <v>306</v>
      </c>
      <c r="D23">
        <v>71</v>
      </c>
      <c r="E23">
        <v>0</v>
      </c>
      <c r="F23">
        <v>7</v>
      </c>
      <c r="G23">
        <v>32</v>
      </c>
      <c r="H23" s="5">
        <v>0.91283483768655405</v>
      </c>
      <c r="K23" s="5" t="s">
        <v>288</v>
      </c>
      <c r="L23" t="s">
        <v>283</v>
      </c>
      <c r="M23" t="s">
        <v>306</v>
      </c>
      <c r="N23">
        <v>71</v>
      </c>
      <c r="O23">
        <v>400</v>
      </c>
      <c r="P23">
        <v>7</v>
      </c>
      <c r="Q23">
        <f>VLOOKUP(Analyse!K23,'Updata for this study v3'!A$2:G$23,7,2)</f>
        <v>35</v>
      </c>
      <c r="R23" s="5">
        <v>0.6601950223572427</v>
      </c>
      <c r="U23" s="5" t="s">
        <v>288</v>
      </c>
      <c r="V23" s="5">
        <v>0.91283483768655405</v>
      </c>
      <c r="W23" s="5">
        <v>0.6601950223572427</v>
      </c>
      <c r="Y23" s="15"/>
      <c r="Z23" s="15" t="s">
        <v>312</v>
      </c>
      <c r="AA23" s="15" t="s">
        <v>313</v>
      </c>
    </row>
    <row r="24" spans="1:27" x14ac:dyDescent="0.2">
      <c r="A24" s="5" t="s">
        <v>288</v>
      </c>
      <c r="B24" t="s">
        <v>282</v>
      </c>
      <c r="C24" t="s">
        <v>307</v>
      </c>
      <c r="D24">
        <v>71</v>
      </c>
      <c r="E24">
        <v>0</v>
      </c>
      <c r="F24">
        <v>7</v>
      </c>
      <c r="G24">
        <v>32</v>
      </c>
      <c r="H24" s="5">
        <v>1.1040775282066115</v>
      </c>
      <c r="K24" s="5" t="s">
        <v>288</v>
      </c>
      <c r="L24" t="s">
        <v>283</v>
      </c>
      <c r="M24" t="s">
        <v>307</v>
      </c>
      <c r="N24">
        <v>71</v>
      </c>
      <c r="O24">
        <v>400</v>
      </c>
      <c r="P24">
        <v>7</v>
      </c>
      <c r="Q24">
        <f>VLOOKUP(Analyse!K24,'Updata for this study v3'!A$2:G$23,7,2)</f>
        <v>35</v>
      </c>
      <c r="R24" s="5">
        <v>0.84128419079797223</v>
      </c>
      <c r="U24" s="5" t="s">
        <v>288</v>
      </c>
      <c r="V24" s="5">
        <v>1.1040775282066115</v>
      </c>
      <c r="W24" s="5">
        <v>0.84128419079797223</v>
      </c>
      <c r="Y24" s="14" t="s">
        <v>314</v>
      </c>
      <c r="Z24" s="14">
        <v>0.95372476433489428</v>
      </c>
      <c r="AA24" s="14">
        <v>0.8439370342440996</v>
      </c>
    </row>
    <row r="25" spans="1:27" x14ac:dyDescent="0.2">
      <c r="A25" s="5" t="s">
        <v>288</v>
      </c>
      <c r="B25" t="s">
        <v>282</v>
      </c>
      <c r="C25" t="s">
        <v>308</v>
      </c>
      <c r="D25">
        <v>71</v>
      </c>
      <c r="E25">
        <v>0</v>
      </c>
      <c r="F25">
        <v>7</v>
      </c>
      <c r="G25">
        <v>32</v>
      </c>
      <c r="H25" s="5">
        <v>1.1181923136201699</v>
      </c>
      <c r="K25" s="5" t="s">
        <v>288</v>
      </c>
      <c r="L25" t="s">
        <v>283</v>
      </c>
      <c r="M25" t="s">
        <v>308</v>
      </c>
      <c r="N25">
        <v>71</v>
      </c>
      <c r="O25">
        <v>400</v>
      </c>
      <c r="P25">
        <v>7</v>
      </c>
      <c r="Q25">
        <f>VLOOKUP(Analyse!K25,'Updata for this study v3'!A$2:G$23,7,2)</f>
        <v>35</v>
      </c>
      <c r="R25" s="5">
        <v>0.68902316350655879</v>
      </c>
      <c r="U25" s="5" t="s">
        <v>288</v>
      </c>
      <c r="V25" s="5">
        <v>1.1181923136201699</v>
      </c>
      <c r="W25" s="5">
        <v>0.68902316350655879</v>
      </c>
      <c r="Y25" s="14" t="s">
        <v>315</v>
      </c>
      <c r="Z25" s="14">
        <v>0.11620269436378963</v>
      </c>
      <c r="AA25" s="14">
        <v>0.14762639532123439</v>
      </c>
    </row>
    <row r="26" spans="1:27" x14ac:dyDescent="0.2">
      <c r="A26" s="5" t="s">
        <v>289</v>
      </c>
      <c r="B26" t="s">
        <v>282</v>
      </c>
      <c r="C26" t="s">
        <v>305</v>
      </c>
      <c r="D26">
        <v>68</v>
      </c>
      <c r="E26">
        <v>0</v>
      </c>
      <c r="F26">
        <v>3</v>
      </c>
      <c r="G26">
        <v>32</v>
      </c>
      <c r="H26" s="5">
        <v>0.85619058119359825</v>
      </c>
      <c r="K26" s="5" t="s">
        <v>289</v>
      </c>
      <c r="L26" t="s">
        <v>283</v>
      </c>
      <c r="M26" t="s">
        <v>305</v>
      </c>
      <c r="N26">
        <v>68</v>
      </c>
      <c r="O26">
        <v>300</v>
      </c>
      <c r="P26">
        <v>3</v>
      </c>
      <c r="Q26">
        <f>VLOOKUP(Analyse!K26,'Updata for this study v3'!A$2:G$23,7,2)</f>
        <v>34</v>
      </c>
      <c r="R26" s="5">
        <v>0.74435962559589353</v>
      </c>
      <c r="U26" s="5" t="s">
        <v>289</v>
      </c>
      <c r="V26" s="5">
        <v>0.85619058119359825</v>
      </c>
      <c r="W26" s="5">
        <v>0.74435962559589353</v>
      </c>
      <c r="Y26" s="14" t="s">
        <v>316</v>
      </c>
      <c r="Z26" s="14">
        <v>92</v>
      </c>
      <c r="AA26" s="14">
        <v>92</v>
      </c>
    </row>
    <row r="27" spans="1:27" x14ac:dyDescent="0.2">
      <c r="A27" s="5" t="s">
        <v>289</v>
      </c>
      <c r="B27" t="s">
        <v>282</v>
      </c>
      <c r="C27" t="s">
        <v>306</v>
      </c>
      <c r="D27">
        <v>68</v>
      </c>
      <c r="E27">
        <v>0</v>
      </c>
      <c r="F27">
        <v>3</v>
      </c>
      <c r="G27">
        <v>32</v>
      </c>
      <c r="H27" s="5">
        <v>0.84670340873437111</v>
      </c>
      <c r="K27" s="5" t="s">
        <v>289</v>
      </c>
      <c r="L27" t="s">
        <v>283</v>
      </c>
      <c r="M27" t="s">
        <v>306</v>
      </c>
      <c r="N27">
        <v>68</v>
      </c>
      <c r="O27">
        <v>300</v>
      </c>
      <c r="P27">
        <v>3</v>
      </c>
      <c r="Q27">
        <f>VLOOKUP(Analyse!K27,'Updata for this study v3'!A$2:G$23,7,2)</f>
        <v>34</v>
      </c>
      <c r="R27" s="5">
        <v>0.82272155295364713</v>
      </c>
      <c r="U27" s="5" t="s">
        <v>289</v>
      </c>
      <c r="V27" s="5">
        <v>0.84670340873437111</v>
      </c>
      <c r="W27" s="5">
        <v>0.82272155295364713</v>
      </c>
      <c r="Y27" s="14" t="s">
        <v>324</v>
      </c>
      <c r="Z27" s="14">
        <v>0.13191454484251203</v>
      </c>
      <c r="AA27" s="14"/>
    </row>
    <row r="28" spans="1:27" x14ac:dyDescent="0.2">
      <c r="A28" s="5" t="s">
        <v>289</v>
      </c>
      <c r="B28" t="s">
        <v>282</v>
      </c>
      <c r="C28" t="s">
        <v>307</v>
      </c>
      <c r="D28">
        <v>68</v>
      </c>
      <c r="E28">
        <v>0</v>
      </c>
      <c r="F28">
        <v>3</v>
      </c>
      <c r="G28">
        <v>32</v>
      </c>
      <c r="H28" s="5">
        <v>0.85110095735673374</v>
      </c>
      <c r="K28" s="5" t="s">
        <v>289</v>
      </c>
      <c r="L28" t="s">
        <v>283</v>
      </c>
      <c r="M28" t="s">
        <v>307</v>
      </c>
      <c r="N28">
        <v>68</v>
      </c>
      <c r="O28">
        <v>300</v>
      </c>
      <c r="P28">
        <v>3</v>
      </c>
      <c r="Q28">
        <f>VLOOKUP(Analyse!K28,'Updata for this study v3'!A$2:G$23,7,2)</f>
        <v>34</v>
      </c>
      <c r="R28" s="5">
        <v>0.82800765622928074</v>
      </c>
      <c r="U28" s="5" t="s">
        <v>289</v>
      </c>
      <c r="V28" s="5">
        <v>0.85110095735673374</v>
      </c>
      <c r="W28" s="5">
        <v>0.82800765622928074</v>
      </c>
      <c r="Y28" s="14" t="s">
        <v>317</v>
      </c>
      <c r="Z28" s="14">
        <v>0</v>
      </c>
      <c r="AA28" s="14"/>
    </row>
    <row r="29" spans="1:27" x14ac:dyDescent="0.2">
      <c r="A29" s="5" t="s">
        <v>289</v>
      </c>
      <c r="B29" t="s">
        <v>282</v>
      </c>
      <c r="C29" t="s">
        <v>308</v>
      </c>
      <c r="D29">
        <v>68</v>
      </c>
      <c r="E29">
        <v>0</v>
      </c>
      <c r="F29">
        <v>3</v>
      </c>
      <c r="G29">
        <v>32</v>
      </c>
      <c r="H29" s="5">
        <v>0.90780609048075667</v>
      </c>
      <c r="K29" s="5" t="s">
        <v>289</v>
      </c>
      <c r="L29" t="s">
        <v>283</v>
      </c>
      <c r="M29" t="s">
        <v>308</v>
      </c>
      <c r="N29">
        <v>68</v>
      </c>
      <c r="O29">
        <v>300</v>
      </c>
      <c r="P29">
        <v>3</v>
      </c>
      <c r="Q29">
        <f>VLOOKUP(Analyse!K29,'Updata for this study v3'!A$2:G$23,7,2)</f>
        <v>34</v>
      </c>
      <c r="R29" s="5">
        <v>0.62854017774371584</v>
      </c>
      <c r="U29" s="5" t="s">
        <v>289</v>
      </c>
      <c r="V29" s="5">
        <v>0.90780609048075667</v>
      </c>
      <c r="W29" s="5">
        <v>0.62854017774371584</v>
      </c>
      <c r="Y29" s="14" t="s">
        <v>318</v>
      </c>
      <c r="Z29" s="14">
        <v>182</v>
      </c>
      <c r="AA29" s="14"/>
    </row>
    <row r="30" spans="1:27" x14ac:dyDescent="0.2">
      <c r="A30" s="5" t="s">
        <v>290</v>
      </c>
      <c r="B30" t="s">
        <v>282</v>
      </c>
      <c r="C30" t="s">
        <v>305</v>
      </c>
      <c r="D30">
        <v>68</v>
      </c>
      <c r="E30">
        <v>0</v>
      </c>
      <c r="F30">
        <v>2</v>
      </c>
      <c r="G30">
        <v>31</v>
      </c>
      <c r="H30" s="5">
        <v>0.75260640486170438</v>
      </c>
      <c r="K30" s="5" t="s">
        <v>290</v>
      </c>
      <c r="L30" t="s">
        <v>283</v>
      </c>
      <c r="M30" t="s">
        <v>305</v>
      </c>
      <c r="N30">
        <v>68</v>
      </c>
      <c r="O30">
        <v>200</v>
      </c>
      <c r="P30">
        <v>2</v>
      </c>
      <c r="Q30">
        <f>VLOOKUP(Analyse!K30,'Updata for this study v3'!A$2:G$23,7,2)</f>
        <v>34</v>
      </c>
      <c r="R30" s="5">
        <v>0.81542809928125892</v>
      </c>
      <c r="U30" s="5" t="s">
        <v>290</v>
      </c>
      <c r="V30" s="5">
        <v>0.75260640486170438</v>
      </c>
      <c r="W30" s="5">
        <v>0.81542809928125892</v>
      </c>
      <c r="Y30" s="14" t="s">
        <v>325</v>
      </c>
      <c r="Z30" s="14">
        <v>2.0501535055146975</v>
      </c>
      <c r="AA30" s="14"/>
    </row>
    <row r="31" spans="1:27" x14ac:dyDescent="0.2">
      <c r="A31" s="5" t="s">
        <v>290</v>
      </c>
      <c r="B31" t="s">
        <v>282</v>
      </c>
      <c r="C31" t="s">
        <v>306</v>
      </c>
      <c r="D31">
        <v>68</v>
      </c>
      <c r="E31">
        <v>0</v>
      </c>
      <c r="F31">
        <v>2</v>
      </c>
      <c r="G31">
        <v>31</v>
      </c>
      <c r="H31" s="5">
        <v>0.66435335048746214</v>
      </c>
      <c r="K31" s="5" t="s">
        <v>290</v>
      </c>
      <c r="L31" t="s">
        <v>283</v>
      </c>
      <c r="M31" t="s">
        <v>306</v>
      </c>
      <c r="N31">
        <v>68</v>
      </c>
      <c r="O31">
        <v>200</v>
      </c>
      <c r="P31">
        <v>2</v>
      </c>
      <c r="Q31">
        <f>VLOOKUP(Analyse!K31,'Updata for this study v3'!A$2:G$23,7,2)</f>
        <v>34</v>
      </c>
      <c r="R31" s="5">
        <v>0.81580536110979129</v>
      </c>
      <c r="U31" s="5" t="s">
        <v>290</v>
      </c>
      <c r="V31" s="5">
        <v>0.66435335048746214</v>
      </c>
      <c r="W31" s="5">
        <v>0.81580536110979129</v>
      </c>
      <c r="Y31" s="14" t="s">
        <v>326</v>
      </c>
      <c r="Z31" s="14">
        <v>2.089175806444617E-2</v>
      </c>
      <c r="AA31" s="14"/>
    </row>
    <row r="32" spans="1:27" x14ac:dyDescent="0.2">
      <c r="A32" s="5" t="s">
        <v>290</v>
      </c>
      <c r="B32" t="s">
        <v>282</v>
      </c>
      <c r="C32" t="s">
        <v>307</v>
      </c>
      <c r="D32">
        <v>68</v>
      </c>
      <c r="E32">
        <v>0</v>
      </c>
      <c r="F32">
        <v>2</v>
      </c>
      <c r="G32">
        <v>31</v>
      </c>
      <c r="H32" s="5">
        <v>0.87660146536926997</v>
      </c>
      <c r="K32" s="5" t="s">
        <v>290</v>
      </c>
      <c r="L32" t="s">
        <v>283</v>
      </c>
      <c r="M32" t="s">
        <v>307</v>
      </c>
      <c r="N32">
        <v>68</v>
      </c>
      <c r="O32">
        <v>200</v>
      </c>
      <c r="P32">
        <v>2</v>
      </c>
      <c r="Q32">
        <f>VLOOKUP(Analyse!K32,'Updata for this study v3'!A$2:G$23,7,2)</f>
        <v>34</v>
      </c>
      <c r="R32" s="5">
        <v>0.96192202530324411</v>
      </c>
      <c r="U32" s="5" t="s">
        <v>290</v>
      </c>
      <c r="V32" s="5">
        <v>0.87660146536926997</v>
      </c>
      <c r="W32" s="5">
        <v>0.96192202530324411</v>
      </c>
      <c r="Y32" s="14" t="s">
        <v>327</v>
      </c>
      <c r="Z32" s="14">
        <v>1.6532690237054619</v>
      </c>
      <c r="AA32" s="14"/>
    </row>
    <row r="33" spans="1:27" x14ac:dyDescent="0.2">
      <c r="A33" s="5" t="s">
        <v>290</v>
      </c>
      <c r="B33" t="s">
        <v>282</v>
      </c>
      <c r="C33" t="s">
        <v>308</v>
      </c>
      <c r="D33">
        <v>68</v>
      </c>
      <c r="E33">
        <v>0</v>
      </c>
      <c r="F33">
        <v>2</v>
      </c>
      <c r="G33">
        <v>31</v>
      </c>
      <c r="H33" s="5">
        <v>0.92577399425897977</v>
      </c>
      <c r="K33" s="5" t="s">
        <v>290</v>
      </c>
      <c r="L33" t="s">
        <v>283</v>
      </c>
      <c r="M33" t="s">
        <v>308</v>
      </c>
      <c r="N33">
        <v>68</v>
      </c>
      <c r="O33">
        <v>200</v>
      </c>
      <c r="P33">
        <v>2</v>
      </c>
      <c r="Q33">
        <f>VLOOKUP(Analyse!K33,'Updata for this study v3'!A$2:G$23,7,2)</f>
        <v>34</v>
      </c>
      <c r="R33" s="5">
        <v>0.99465031793196412</v>
      </c>
      <c r="U33" s="5" t="s">
        <v>290</v>
      </c>
      <c r="V33" s="5">
        <v>0.92577399425897977</v>
      </c>
      <c r="W33" s="5">
        <v>0.99465031793196412</v>
      </c>
      <c r="Y33" s="14" t="s">
        <v>328</v>
      </c>
      <c r="Z33" s="14">
        <v>4.1783516128892341E-2</v>
      </c>
      <c r="AA33" s="14"/>
    </row>
    <row r="34" spans="1:27" ht="17" thickBot="1" x14ac:dyDescent="0.25">
      <c r="A34" s="5" t="s">
        <v>291</v>
      </c>
      <c r="B34" t="s">
        <v>282</v>
      </c>
      <c r="C34" t="s">
        <v>305</v>
      </c>
      <c r="D34">
        <v>83</v>
      </c>
      <c r="E34">
        <v>0</v>
      </c>
      <c r="F34">
        <v>3</v>
      </c>
      <c r="G34">
        <v>38</v>
      </c>
      <c r="H34" s="5">
        <v>0.64448763298128453</v>
      </c>
      <c r="K34" s="5" t="s">
        <v>291</v>
      </c>
      <c r="L34" t="s">
        <v>283</v>
      </c>
      <c r="M34" t="s">
        <v>305</v>
      </c>
      <c r="N34">
        <v>83</v>
      </c>
      <c r="O34">
        <v>600</v>
      </c>
      <c r="P34">
        <v>3</v>
      </c>
      <c r="Q34">
        <f>VLOOKUP(Analyse!K34,'Updata for this study v3'!A$2:G$23,7,2)</f>
        <v>34</v>
      </c>
      <c r="R34" s="5">
        <v>0.32025334378793197</v>
      </c>
      <c r="U34" s="5" t="s">
        <v>291</v>
      </c>
      <c r="V34" s="5">
        <v>0.64448763298128453</v>
      </c>
      <c r="W34" s="5">
        <v>0.32025334378793197</v>
      </c>
      <c r="Y34" s="16" t="s">
        <v>329</v>
      </c>
      <c r="Z34" s="16">
        <v>1.9730840773359002</v>
      </c>
      <c r="AA34" s="16"/>
    </row>
    <row r="35" spans="1:27" x14ac:dyDescent="0.2">
      <c r="A35" s="5" t="s">
        <v>291</v>
      </c>
      <c r="B35" t="s">
        <v>282</v>
      </c>
      <c r="C35" t="s">
        <v>306</v>
      </c>
      <c r="D35">
        <v>83</v>
      </c>
      <c r="E35">
        <v>0</v>
      </c>
      <c r="F35">
        <v>3</v>
      </c>
      <c r="G35">
        <v>38</v>
      </c>
      <c r="H35" s="5">
        <v>0.3048965406815764</v>
      </c>
      <c r="K35" s="5" t="s">
        <v>291</v>
      </c>
      <c r="L35" t="s">
        <v>283</v>
      </c>
      <c r="M35" t="s">
        <v>306</v>
      </c>
      <c r="N35">
        <v>83</v>
      </c>
      <c r="O35">
        <v>600</v>
      </c>
      <c r="P35">
        <v>3</v>
      </c>
      <c r="Q35">
        <f>VLOOKUP(Analyse!K35,'Updata for this study v3'!A$2:G$23,7,2)</f>
        <v>34</v>
      </c>
      <c r="R35" s="5">
        <v>0.32913263030903173</v>
      </c>
      <c r="U35" s="5" t="s">
        <v>291</v>
      </c>
      <c r="V35" s="5">
        <v>0.3048965406815764</v>
      </c>
      <c r="W35" s="5">
        <v>0.32913263030903173</v>
      </c>
    </row>
    <row r="36" spans="1:27" x14ac:dyDescent="0.2">
      <c r="A36" s="5" t="s">
        <v>291</v>
      </c>
      <c r="B36" t="s">
        <v>282</v>
      </c>
      <c r="C36" t="s">
        <v>307</v>
      </c>
      <c r="D36">
        <v>83</v>
      </c>
      <c r="E36">
        <v>0</v>
      </c>
      <c r="F36">
        <v>3</v>
      </c>
      <c r="G36">
        <v>38</v>
      </c>
      <c r="H36" s="5">
        <v>0.55519537127995844</v>
      </c>
      <c r="K36" s="5" t="s">
        <v>291</v>
      </c>
      <c r="L36" t="s">
        <v>283</v>
      </c>
      <c r="M36" t="s">
        <v>307</v>
      </c>
      <c r="N36">
        <v>83</v>
      </c>
      <c r="O36">
        <v>600</v>
      </c>
      <c r="P36">
        <v>3</v>
      </c>
      <c r="Q36">
        <f>VLOOKUP(Analyse!K36,'Updata for this study v3'!A$2:G$23,7,2)</f>
        <v>34</v>
      </c>
      <c r="R36" s="5">
        <v>0.50792073419906525</v>
      </c>
      <c r="U36" s="5" t="s">
        <v>291</v>
      </c>
      <c r="V36" s="5">
        <v>0.55519537127995844</v>
      </c>
      <c r="W36" s="5">
        <v>0.50792073419906525</v>
      </c>
    </row>
    <row r="37" spans="1:27" x14ac:dyDescent="0.2">
      <c r="A37" s="5" t="s">
        <v>291</v>
      </c>
      <c r="B37" t="s">
        <v>282</v>
      </c>
      <c r="C37" t="s">
        <v>308</v>
      </c>
      <c r="D37">
        <v>83</v>
      </c>
      <c r="E37">
        <v>0</v>
      </c>
      <c r="F37">
        <v>3</v>
      </c>
      <c r="G37">
        <v>38</v>
      </c>
      <c r="H37" s="5">
        <v>0.46339055549493829</v>
      </c>
      <c r="K37" s="5" t="s">
        <v>291</v>
      </c>
      <c r="L37" t="s">
        <v>283</v>
      </c>
      <c r="M37" t="s">
        <v>308</v>
      </c>
      <c r="N37">
        <v>83</v>
      </c>
      <c r="O37">
        <v>600</v>
      </c>
      <c r="P37">
        <v>3</v>
      </c>
      <c r="Q37">
        <f>VLOOKUP(Analyse!K37,'Updata for this study v3'!A$2:G$23,7,2)</f>
        <v>34</v>
      </c>
      <c r="R37" s="5">
        <v>0.32583085582216759</v>
      </c>
      <c r="U37" s="5" t="s">
        <v>291</v>
      </c>
      <c r="V37" s="5">
        <v>0.46339055549493829</v>
      </c>
      <c r="W37" s="5">
        <v>0.32583085582216759</v>
      </c>
    </row>
    <row r="38" spans="1:27" x14ac:dyDescent="0.2">
      <c r="A38" s="5" t="s">
        <v>292</v>
      </c>
      <c r="B38" t="s">
        <v>282</v>
      </c>
      <c r="C38" t="s">
        <v>305</v>
      </c>
      <c r="D38">
        <v>61</v>
      </c>
      <c r="E38">
        <v>0</v>
      </c>
      <c r="F38">
        <v>3</v>
      </c>
      <c r="G38">
        <v>41</v>
      </c>
      <c r="H38" s="5">
        <v>0.81707966977575153</v>
      </c>
      <c r="K38" s="5" t="s">
        <v>292</v>
      </c>
      <c r="L38" t="s">
        <v>283</v>
      </c>
      <c r="M38" t="s">
        <v>305</v>
      </c>
      <c r="N38">
        <v>61</v>
      </c>
      <c r="O38">
        <v>1500</v>
      </c>
      <c r="P38">
        <v>3</v>
      </c>
      <c r="Q38">
        <f>VLOOKUP(Analyse!K38,'Updata for this study v3'!A$2:G$23,7,2)</f>
        <v>34</v>
      </c>
      <c r="R38" s="5">
        <v>0.72787902151738171</v>
      </c>
      <c r="U38" s="5" t="s">
        <v>292</v>
      </c>
      <c r="V38" s="5">
        <v>0.81707966977575153</v>
      </c>
      <c r="W38" s="5">
        <v>0.72787902151738171</v>
      </c>
    </row>
    <row r="39" spans="1:27" x14ac:dyDescent="0.2">
      <c r="A39" s="5" t="s">
        <v>292</v>
      </c>
      <c r="B39" t="s">
        <v>282</v>
      </c>
      <c r="C39" t="s">
        <v>306</v>
      </c>
      <c r="D39">
        <v>61</v>
      </c>
      <c r="E39">
        <v>0</v>
      </c>
      <c r="F39">
        <v>3</v>
      </c>
      <c r="G39">
        <v>41</v>
      </c>
      <c r="H39" s="5">
        <v>1.1301295967528167</v>
      </c>
      <c r="K39" s="5" t="s">
        <v>292</v>
      </c>
      <c r="L39" t="s">
        <v>283</v>
      </c>
      <c r="M39" t="s">
        <v>306</v>
      </c>
      <c r="N39">
        <v>61</v>
      </c>
      <c r="O39">
        <v>1500</v>
      </c>
      <c r="P39">
        <v>3</v>
      </c>
      <c r="Q39">
        <f>VLOOKUP(Analyse!K39,'Updata for this study v3'!A$2:G$23,7,2)</f>
        <v>34</v>
      </c>
      <c r="R39" s="5">
        <v>0.64996047499999998</v>
      </c>
      <c r="U39" s="5" t="s">
        <v>292</v>
      </c>
      <c r="V39" s="5">
        <v>1.1301295967528167</v>
      </c>
      <c r="W39" s="5">
        <v>0.64996047499999998</v>
      </c>
    </row>
    <row r="40" spans="1:27" x14ac:dyDescent="0.2">
      <c r="A40" s="5" t="s">
        <v>292</v>
      </c>
      <c r="B40" t="s">
        <v>282</v>
      </c>
      <c r="C40" t="s">
        <v>307</v>
      </c>
      <c r="D40">
        <v>61</v>
      </c>
      <c r="E40">
        <v>0</v>
      </c>
      <c r="F40">
        <v>3</v>
      </c>
      <c r="G40">
        <v>41</v>
      </c>
      <c r="H40" s="5">
        <v>1.0434705249838221</v>
      </c>
      <c r="K40" s="5" t="s">
        <v>292</v>
      </c>
      <c r="L40" t="s">
        <v>283</v>
      </c>
      <c r="M40" t="s">
        <v>307</v>
      </c>
      <c r="N40">
        <v>61</v>
      </c>
      <c r="O40">
        <v>1500</v>
      </c>
      <c r="P40">
        <v>3</v>
      </c>
      <c r="Q40">
        <f>VLOOKUP(Analyse!K40,'Updata for this study v3'!A$2:G$23,7,2)</f>
        <v>34</v>
      </c>
      <c r="R40" s="5">
        <v>0.79857227725930946</v>
      </c>
      <c r="U40" s="5" t="s">
        <v>292</v>
      </c>
      <c r="V40" s="5">
        <v>1.0434705249838221</v>
      </c>
      <c r="W40" s="5">
        <v>0.79857227725930946</v>
      </c>
    </row>
    <row r="41" spans="1:27" x14ac:dyDescent="0.2">
      <c r="A41" s="5" t="s">
        <v>292</v>
      </c>
      <c r="B41" t="s">
        <v>282</v>
      </c>
      <c r="C41" t="s">
        <v>308</v>
      </c>
      <c r="D41">
        <v>61</v>
      </c>
      <c r="E41">
        <v>0</v>
      </c>
      <c r="F41">
        <v>3</v>
      </c>
      <c r="G41">
        <v>41</v>
      </c>
      <c r="H41" s="5">
        <v>1.391830339298842</v>
      </c>
      <c r="K41" s="5" t="s">
        <v>292</v>
      </c>
      <c r="L41" t="s">
        <v>283</v>
      </c>
      <c r="M41" t="s">
        <v>308</v>
      </c>
      <c r="N41">
        <v>61</v>
      </c>
      <c r="O41">
        <v>1500</v>
      </c>
      <c r="P41">
        <v>3</v>
      </c>
      <c r="Q41">
        <f>VLOOKUP(Analyse!K41,'Updata for this study v3'!A$2:G$23,7,2)</f>
        <v>34</v>
      </c>
      <c r="R41" s="5">
        <v>0.7592681087712968</v>
      </c>
      <c r="U41" s="5" t="s">
        <v>292</v>
      </c>
      <c r="V41" s="5">
        <v>1.391830339298842</v>
      </c>
      <c r="W41" s="5">
        <v>0.7592681087712968</v>
      </c>
    </row>
    <row r="42" spans="1:27" x14ac:dyDescent="0.2">
      <c r="A42" s="5" t="s">
        <v>293</v>
      </c>
      <c r="B42" t="s">
        <v>282</v>
      </c>
      <c r="C42" t="s">
        <v>305</v>
      </c>
      <c r="D42">
        <v>55</v>
      </c>
      <c r="E42">
        <v>0</v>
      </c>
      <c r="F42">
        <v>7</v>
      </c>
      <c r="G42">
        <v>29</v>
      </c>
      <c r="H42" s="5">
        <v>0.617307012747772</v>
      </c>
      <c r="K42" s="5" t="s">
        <v>293</v>
      </c>
      <c r="L42" t="s">
        <v>283</v>
      </c>
      <c r="M42" t="s">
        <v>305</v>
      </c>
      <c r="N42">
        <v>55</v>
      </c>
      <c r="O42">
        <v>500</v>
      </c>
      <c r="P42">
        <v>7</v>
      </c>
      <c r="Q42">
        <f>VLOOKUP(Analyse!K42,'Updata for this study v3'!A$2:G$23,7,2)</f>
        <v>33</v>
      </c>
      <c r="R42" s="5">
        <v>0.49393023994636698</v>
      </c>
      <c r="U42" s="5" t="s">
        <v>293</v>
      </c>
      <c r="V42" s="5">
        <v>0.617307012747772</v>
      </c>
      <c r="W42" s="5">
        <v>0.49393023994636698</v>
      </c>
    </row>
    <row r="43" spans="1:27" x14ac:dyDescent="0.2">
      <c r="A43" s="5" t="s">
        <v>293</v>
      </c>
      <c r="B43" t="s">
        <v>282</v>
      </c>
      <c r="C43" t="s">
        <v>306</v>
      </c>
      <c r="D43">
        <v>55</v>
      </c>
      <c r="E43">
        <v>0</v>
      </c>
      <c r="F43">
        <v>7</v>
      </c>
      <c r="G43">
        <v>29</v>
      </c>
      <c r="H43" s="5">
        <v>0.55169828529512399</v>
      </c>
      <c r="K43" s="5" t="s">
        <v>293</v>
      </c>
      <c r="L43" t="s">
        <v>283</v>
      </c>
      <c r="M43" t="s">
        <v>306</v>
      </c>
      <c r="N43">
        <v>55</v>
      </c>
      <c r="O43">
        <v>500</v>
      </c>
      <c r="P43">
        <v>7</v>
      </c>
      <c r="Q43">
        <f>VLOOKUP(Analyse!K43,'Updata for this study v3'!A$2:G$23,7,2)</f>
        <v>33</v>
      </c>
      <c r="R43" s="5">
        <v>0.45164374534519991</v>
      </c>
      <c r="U43" s="5" t="s">
        <v>293</v>
      </c>
      <c r="V43" s="5">
        <v>0.55169828529512399</v>
      </c>
      <c r="W43" s="5">
        <v>0.45164374534519991</v>
      </c>
    </row>
    <row r="44" spans="1:27" x14ac:dyDescent="0.2">
      <c r="A44" s="5" t="s">
        <v>293</v>
      </c>
      <c r="B44" t="s">
        <v>282</v>
      </c>
      <c r="C44" t="s">
        <v>307</v>
      </c>
      <c r="D44">
        <v>55</v>
      </c>
      <c r="E44">
        <v>0</v>
      </c>
      <c r="F44">
        <v>7</v>
      </c>
      <c r="G44">
        <v>29</v>
      </c>
      <c r="H44" s="5">
        <v>0.60109644023140785</v>
      </c>
      <c r="K44" s="5" t="s">
        <v>293</v>
      </c>
      <c r="L44" t="s">
        <v>283</v>
      </c>
      <c r="M44" t="s">
        <v>307</v>
      </c>
      <c r="N44">
        <v>55</v>
      </c>
      <c r="O44">
        <v>500</v>
      </c>
      <c r="P44">
        <v>7</v>
      </c>
      <c r="Q44">
        <f>VLOOKUP(Analyse!K44,'Updata for this study v3'!A$2:G$23,7,2)</f>
        <v>33</v>
      </c>
      <c r="R44" s="5">
        <v>0.53562727232709229</v>
      </c>
      <c r="U44" s="5" t="s">
        <v>293</v>
      </c>
      <c r="V44" s="5">
        <v>0.60109644023140785</v>
      </c>
      <c r="W44" s="5">
        <v>0.53562727232709229</v>
      </c>
    </row>
    <row r="45" spans="1:27" x14ac:dyDescent="0.2">
      <c r="A45" s="5" t="s">
        <v>293</v>
      </c>
      <c r="B45" t="s">
        <v>282</v>
      </c>
      <c r="C45" t="s">
        <v>308</v>
      </c>
      <c r="D45">
        <v>55</v>
      </c>
      <c r="E45">
        <v>0</v>
      </c>
      <c r="F45">
        <v>7</v>
      </c>
      <c r="G45">
        <v>29</v>
      </c>
      <c r="H45" s="5">
        <v>0.66714531356721274</v>
      </c>
      <c r="K45" s="5" t="s">
        <v>293</v>
      </c>
      <c r="L45" t="s">
        <v>283</v>
      </c>
      <c r="M45" t="s">
        <v>308</v>
      </c>
      <c r="N45">
        <v>55</v>
      </c>
      <c r="O45">
        <v>500</v>
      </c>
      <c r="P45">
        <v>7</v>
      </c>
      <c r="Q45">
        <f>VLOOKUP(Analyse!K45,'Updata for this study v3'!A$2:G$23,7,2)</f>
        <v>33</v>
      </c>
      <c r="R45" s="5">
        <v>0.48196866451189085</v>
      </c>
      <c r="U45" s="5" t="s">
        <v>293</v>
      </c>
      <c r="V45" s="5">
        <v>0.66714531356721274</v>
      </c>
      <c r="W45" s="5">
        <v>0.48196866451189085</v>
      </c>
    </row>
    <row r="46" spans="1:27" x14ac:dyDescent="0.2">
      <c r="A46" s="5" t="s">
        <v>294</v>
      </c>
      <c r="B46" t="s">
        <v>282</v>
      </c>
      <c r="C46" t="s">
        <v>305</v>
      </c>
      <c r="D46">
        <v>49</v>
      </c>
      <c r="E46">
        <v>0</v>
      </c>
      <c r="F46">
        <v>3</v>
      </c>
      <c r="G46">
        <v>22</v>
      </c>
      <c r="H46" s="5">
        <v>1.2832338540416082</v>
      </c>
      <c r="K46" s="5" t="s">
        <v>294</v>
      </c>
      <c r="L46" t="s">
        <v>283</v>
      </c>
      <c r="M46" t="s">
        <v>305</v>
      </c>
      <c r="N46">
        <v>49</v>
      </c>
      <c r="O46">
        <v>400</v>
      </c>
      <c r="P46">
        <v>3</v>
      </c>
      <c r="Q46">
        <f>VLOOKUP(Analyse!K46,'Updata for this study v3'!A$2:G$23,7,2)</f>
        <v>18</v>
      </c>
      <c r="R46" s="5">
        <v>1.0910968791325617</v>
      </c>
      <c r="U46" s="5" t="s">
        <v>294</v>
      </c>
      <c r="V46" s="5">
        <v>1.2832338540416082</v>
      </c>
      <c r="W46" s="5">
        <v>1.0910968791325617</v>
      </c>
    </row>
    <row r="47" spans="1:27" x14ac:dyDescent="0.2">
      <c r="A47" s="5" t="s">
        <v>294</v>
      </c>
      <c r="B47" t="s">
        <v>282</v>
      </c>
      <c r="C47" t="s">
        <v>306</v>
      </c>
      <c r="D47">
        <v>49</v>
      </c>
      <c r="E47">
        <v>0</v>
      </c>
      <c r="F47">
        <v>3</v>
      </c>
      <c r="G47">
        <v>22</v>
      </c>
      <c r="H47" s="5">
        <v>0.89818858241264832</v>
      </c>
      <c r="K47" s="5" t="s">
        <v>294</v>
      </c>
      <c r="L47" t="s">
        <v>283</v>
      </c>
      <c r="M47" t="s">
        <v>306</v>
      </c>
      <c r="N47">
        <v>49</v>
      </c>
      <c r="O47">
        <v>400</v>
      </c>
      <c r="P47">
        <v>3</v>
      </c>
      <c r="Q47">
        <f>VLOOKUP(Analyse!K47,'Updata for this study v3'!A$2:G$23,7,2)</f>
        <v>18</v>
      </c>
      <c r="R47" s="5">
        <v>1.5471061984863419</v>
      </c>
      <c r="U47" s="5" t="s">
        <v>294</v>
      </c>
      <c r="V47" s="5">
        <v>0.89818858241264832</v>
      </c>
      <c r="W47" s="5">
        <v>1.5471061984863419</v>
      </c>
    </row>
    <row r="48" spans="1:27" x14ac:dyDescent="0.2">
      <c r="A48" s="5" t="s">
        <v>294</v>
      </c>
      <c r="B48" t="s">
        <v>282</v>
      </c>
      <c r="C48" t="s">
        <v>307</v>
      </c>
      <c r="D48">
        <v>49</v>
      </c>
      <c r="E48">
        <v>0</v>
      </c>
      <c r="F48">
        <v>3</v>
      </c>
      <c r="G48">
        <v>22</v>
      </c>
      <c r="H48" s="5">
        <v>1.26902691027753</v>
      </c>
      <c r="K48" s="5" t="s">
        <v>294</v>
      </c>
      <c r="L48" t="s">
        <v>283</v>
      </c>
      <c r="M48" t="s">
        <v>307</v>
      </c>
      <c r="N48">
        <v>49</v>
      </c>
      <c r="O48">
        <v>400</v>
      </c>
      <c r="P48">
        <v>3</v>
      </c>
      <c r="Q48">
        <f>VLOOKUP(Analyse!K48,'Updata for this study v3'!A$2:G$23,7,2)</f>
        <v>18</v>
      </c>
      <c r="R48" s="5">
        <v>1.448755067343144</v>
      </c>
      <c r="U48" s="5" t="s">
        <v>294</v>
      </c>
      <c r="V48" s="5">
        <v>1.26902691027753</v>
      </c>
      <c r="W48" s="5">
        <v>1.448755067343144</v>
      </c>
    </row>
    <row r="49" spans="1:23" x14ac:dyDescent="0.2">
      <c r="A49" s="5" t="s">
        <v>294</v>
      </c>
      <c r="B49" t="s">
        <v>282</v>
      </c>
      <c r="C49" t="s">
        <v>308</v>
      </c>
      <c r="D49">
        <v>49</v>
      </c>
      <c r="E49">
        <v>0</v>
      </c>
      <c r="F49">
        <v>3</v>
      </c>
      <c r="G49">
        <v>22</v>
      </c>
      <c r="H49" s="5">
        <v>1.303516957180527</v>
      </c>
      <c r="K49" s="5" t="s">
        <v>294</v>
      </c>
      <c r="L49" t="s">
        <v>283</v>
      </c>
      <c r="M49" t="s">
        <v>308</v>
      </c>
      <c r="N49">
        <v>49</v>
      </c>
      <c r="O49">
        <v>400</v>
      </c>
      <c r="P49">
        <v>3</v>
      </c>
      <c r="Q49">
        <f>VLOOKUP(Analyse!K49,'Updata for this study v3'!A$2:G$23,7,2)</f>
        <v>18</v>
      </c>
      <c r="R49" s="5">
        <v>1.4034373531466702</v>
      </c>
      <c r="U49" s="5" t="s">
        <v>294</v>
      </c>
      <c r="V49" s="5">
        <v>1.303516957180527</v>
      </c>
      <c r="W49" s="5">
        <v>1.4034373531466702</v>
      </c>
    </row>
    <row r="50" spans="1:23" x14ac:dyDescent="0.2">
      <c r="A50" s="5" t="s">
        <v>295</v>
      </c>
      <c r="B50" t="s">
        <v>282</v>
      </c>
      <c r="C50" t="s">
        <v>305</v>
      </c>
      <c r="D50">
        <v>71</v>
      </c>
      <c r="E50">
        <v>0</v>
      </c>
      <c r="F50">
        <v>3</v>
      </c>
      <c r="G50">
        <v>23</v>
      </c>
      <c r="H50" s="5">
        <v>0.66989228277648549</v>
      </c>
      <c r="K50" s="5" t="s">
        <v>295</v>
      </c>
      <c r="L50" t="s">
        <v>283</v>
      </c>
      <c r="M50" t="s">
        <v>305</v>
      </c>
      <c r="N50">
        <v>71</v>
      </c>
      <c r="O50">
        <v>640</v>
      </c>
      <c r="P50">
        <v>3</v>
      </c>
      <c r="Q50">
        <f>VLOOKUP(Analyse!K50,'Updata for this study v3'!A$2:G$23,7,2)</f>
        <v>14</v>
      </c>
      <c r="R50" s="5">
        <v>0.49906512640006823</v>
      </c>
      <c r="U50" s="5" t="s">
        <v>295</v>
      </c>
      <c r="V50" s="5">
        <v>0.66989228277648549</v>
      </c>
      <c r="W50" s="5">
        <v>0.49906512640006823</v>
      </c>
    </row>
    <row r="51" spans="1:23" x14ac:dyDescent="0.2">
      <c r="A51" s="5" t="s">
        <v>295</v>
      </c>
      <c r="B51" t="s">
        <v>282</v>
      </c>
      <c r="C51" t="s">
        <v>306</v>
      </c>
      <c r="D51">
        <v>71</v>
      </c>
      <c r="E51">
        <v>0</v>
      </c>
      <c r="F51">
        <v>3</v>
      </c>
      <c r="G51">
        <v>23</v>
      </c>
      <c r="H51" s="5">
        <v>0.60210826260328143</v>
      </c>
      <c r="K51" s="5" t="s">
        <v>295</v>
      </c>
      <c r="L51" t="s">
        <v>283</v>
      </c>
      <c r="M51" t="s">
        <v>306</v>
      </c>
      <c r="N51">
        <v>71</v>
      </c>
      <c r="O51">
        <v>640</v>
      </c>
      <c r="P51">
        <v>3</v>
      </c>
      <c r="Q51">
        <f>VLOOKUP(Analyse!K51,'Updata for this study v3'!A$2:G$23,7,2)</f>
        <v>14</v>
      </c>
      <c r="R51" s="5">
        <v>0.56367870313440849</v>
      </c>
      <c r="U51" s="5" t="s">
        <v>295</v>
      </c>
      <c r="V51" s="5">
        <v>0.60210826260328143</v>
      </c>
      <c r="W51" s="5">
        <v>0.56367870313440849</v>
      </c>
    </row>
    <row r="52" spans="1:23" x14ac:dyDescent="0.2">
      <c r="A52" s="5" t="s">
        <v>295</v>
      </c>
      <c r="B52" t="s">
        <v>282</v>
      </c>
      <c r="C52" t="s">
        <v>307</v>
      </c>
      <c r="D52">
        <v>71</v>
      </c>
      <c r="E52">
        <v>0</v>
      </c>
      <c r="F52">
        <v>3</v>
      </c>
      <c r="G52">
        <v>23</v>
      </c>
      <c r="H52" s="5">
        <v>0.72780711442592139</v>
      </c>
      <c r="K52" s="5" t="s">
        <v>295</v>
      </c>
      <c r="L52" t="s">
        <v>283</v>
      </c>
      <c r="M52" t="s">
        <v>307</v>
      </c>
      <c r="N52">
        <v>71</v>
      </c>
      <c r="O52">
        <v>640</v>
      </c>
      <c r="P52">
        <v>3</v>
      </c>
      <c r="Q52">
        <f>VLOOKUP(Analyse!K52,'Updata for this study v3'!A$2:G$23,7,2)</f>
        <v>14</v>
      </c>
      <c r="R52" s="5">
        <v>0.61890667039453284</v>
      </c>
      <c r="U52" s="5" t="s">
        <v>295</v>
      </c>
      <c r="V52" s="5">
        <v>0.72780711442592139</v>
      </c>
      <c r="W52" s="5">
        <v>0.61890667039453284</v>
      </c>
    </row>
    <row r="53" spans="1:23" x14ac:dyDescent="0.2">
      <c r="A53" s="5" t="s">
        <v>295</v>
      </c>
      <c r="B53" t="s">
        <v>282</v>
      </c>
      <c r="C53" t="s">
        <v>308</v>
      </c>
      <c r="D53">
        <v>71</v>
      </c>
      <c r="E53">
        <v>0</v>
      </c>
      <c r="F53">
        <v>3</v>
      </c>
      <c r="G53">
        <v>23</v>
      </c>
      <c r="H53" s="5">
        <v>0.42795880275841791</v>
      </c>
      <c r="K53" s="5" t="s">
        <v>295</v>
      </c>
      <c r="L53" t="s">
        <v>283</v>
      </c>
      <c r="M53" t="s">
        <v>308</v>
      </c>
      <c r="N53">
        <v>71</v>
      </c>
      <c r="O53">
        <v>640</v>
      </c>
      <c r="P53">
        <v>3</v>
      </c>
      <c r="Q53">
        <f>VLOOKUP(Analyse!K53,'Updata for this study v3'!A$2:G$23,7,2)</f>
        <v>14</v>
      </c>
      <c r="R53" s="5">
        <v>0.57865475179371062</v>
      </c>
      <c r="U53" s="5" t="s">
        <v>295</v>
      </c>
      <c r="V53" s="5">
        <v>0.42795880275841791</v>
      </c>
      <c r="W53" s="5">
        <v>0.57865475179371062</v>
      </c>
    </row>
    <row r="54" spans="1:23" x14ac:dyDescent="0.2">
      <c r="A54" s="5" t="s">
        <v>296</v>
      </c>
      <c r="B54" t="s">
        <v>282</v>
      </c>
      <c r="C54" t="s">
        <v>305</v>
      </c>
      <c r="D54">
        <v>74</v>
      </c>
      <c r="E54">
        <v>0</v>
      </c>
      <c r="F54">
        <v>3</v>
      </c>
      <c r="G54">
        <v>12</v>
      </c>
      <c r="H54" s="5">
        <v>1.4710332282312719</v>
      </c>
      <c r="K54" s="5" t="s">
        <v>296</v>
      </c>
      <c r="L54" t="s">
        <v>283</v>
      </c>
      <c r="M54" t="s">
        <v>305</v>
      </c>
      <c r="N54">
        <v>74</v>
      </c>
      <c r="O54">
        <v>600</v>
      </c>
      <c r="P54">
        <v>3</v>
      </c>
      <c r="Q54">
        <f>VLOOKUP(Analyse!K54,'Updata for this study v3'!A$2:G$23,7,2)</f>
        <v>22</v>
      </c>
      <c r="R54" s="5">
        <v>0.71826779453933487</v>
      </c>
      <c r="U54" s="5" t="s">
        <v>296</v>
      </c>
      <c r="V54" s="5">
        <v>1.4710332282312719</v>
      </c>
      <c r="W54" s="5">
        <v>0.71826779453933487</v>
      </c>
    </row>
    <row r="55" spans="1:23" x14ac:dyDescent="0.2">
      <c r="A55" s="5" t="s">
        <v>296</v>
      </c>
      <c r="B55" t="s">
        <v>282</v>
      </c>
      <c r="C55" t="s">
        <v>306</v>
      </c>
      <c r="D55">
        <v>74</v>
      </c>
      <c r="E55">
        <v>0</v>
      </c>
      <c r="F55">
        <v>3</v>
      </c>
      <c r="G55">
        <v>12</v>
      </c>
      <c r="H55" s="5">
        <v>1.2900646289995599</v>
      </c>
      <c r="K55" s="5" t="s">
        <v>296</v>
      </c>
      <c r="L55" t="s">
        <v>283</v>
      </c>
      <c r="M55" t="s">
        <v>306</v>
      </c>
      <c r="N55">
        <v>74</v>
      </c>
      <c r="O55">
        <v>600</v>
      </c>
      <c r="P55">
        <v>3</v>
      </c>
      <c r="Q55">
        <f>VLOOKUP(Analyse!K55,'Updata for this study v3'!A$2:G$23,7,2)</f>
        <v>22</v>
      </c>
      <c r="R55" s="5">
        <v>1.4398430799124151</v>
      </c>
      <c r="U55" s="5" t="s">
        <v>296</v>
      </c>
      <c r="V55" s="5">
        <v>1.2900646289995599</v>
      </c>
      <c r="W55" s="5">
        <v>1.4398430799124151</v>
      </c>
    </row>
    <row r="56" spans="1:23" x14ac:dyDescent="0.2">
      <c r="A56" s="5" t="s">
        <v>296</v>
      </c>
      <c r="B56" t="s">
        <v>282</v>
      </c>
      <c r="C56" t="s">
        <v>307</v>
      </c>
      <c r="D56">
        <v>74</v>
      </c>
      <c r="E56">
        <v>0</v>
      </c>
      <c r="F56">
        <v>3</v>
      </c>
      <c r="G56">
        <v>12</v>
      </c>
      <c r="H56" s="5">
        <v>1.2985997995676226</v>
      </c>
      <c r="K56" s="5" t="s">
        <v>296</v>
      </c>
      <c r="L56" t="s">
        <v>283</v>
      </c>
      <c r="M56" t="s">
        <v>307</v>
      </c>
      <c r="N56">
        <v>74</v>
      </c>
      <c r="O56">
        <v>600</v>
      </c>
      <c r="P56">
        <v>3</v>
      </c>
      <c r="Q56">
        <f>VLOOKUP(Analyse!K56,'Updata for this study v3'!A$2:G$23,7,2)</f>
        <v>22</v>
      </c>
      <c r="R56" s="5">
        <v>1.1543989967394324</v>
      </c>
      <c r="U56" s="5" t="s">
        <v>296</v>
      </c>
      <c r="V56" s="5">
        <v>1.2985997995676226</v>
      </c>
      <c r="W56" s="5">
        <v>1.1543989967394324</v>
      </c>
    </row>
    <row r="57" spans="1:23" x14ac:dyDescent="0.2">
      <c r="A57" s="5" t="s">
        <v>296</v>
      </c>
      <c r="B57" t="s">
        <v>282</v>
      </c>
      <c r="C57" t="s">
        <v>308</v>
      </c>
      <c r="D57">
        <v>74</v>
      </c>
      <c r="E57">
        <v>0</v>
      </c>
      <c r="F57">
        <v>3</v>
      </c>
      <c r="G57">
        <v>12</v>
      </c>
      <c r="H57" s="5">
        <v>0.95161240846967987</v>
      </c>
      <c r="K57" s="5" t="s">
        <v>296</v>
      </c>
      <c r="L57" t="s">
        <v>283</v>
      </c>
      <c r="M57" t="s">
        <v>308</v>
      </c>
      <c r="N57">
        <v>74</v>
      </c>
      <c r="O57">
        <v>600</v>
      </c>
      <c r="P57">
        <v>3</v>
      </c>
      <c r="Q57">
        <f>VLOOKUP(Analyse!K57,'Updata for this study v3'!A$2:G$23,7,2)</f>
        <v>22</v>
      </c>
      <c r="R57" s="5">
        <v>0.63291959363248063</v>
      </c>
      <c r="U57" s="5" t="s">
        <v>296</v>
      </c>
      <c r="V57" s="5">
        <v>0.95161240846967987</v>
      </c>
      <c r="W57" s="5">
        <v>0.63291959363248063</v>
      </c>
    </row>
    <row r="58" spans="1:23" x14ac:dyDescent="0.2">
      <c r="A58" s="5" t="s">
        <v>297</v>
      </c>
      <c r="B58" t="s">
        <v>282</v>
      </c>
      <c r="C58" t="s">
        <v>305</v>
      </c>
      <c r="D58">
        <v>76</v>
      </c>
      <c r="E58">
        <v>0</v>
      </c>
      <c r="F58">
        <v>6</v>
      </c>
      <c r="G58">
        <v>33</v>
      </c>
      <c r="H58" s="5">
        <v>0.81921131070554654</v>
      </c>
      <c r="K58" s="5" t="s">
        <v>297</v>
      </c>
      <c r="L58" t="s">
        <v>283</v>
      </c>
      <c r="M58" t="s">
        <v>305</v>
      </c>
      <c r="N58">
        <v>76</v>
      </c>
      <c r="O58">
        <v>600</v>
      </c>
      <c r="P58">
        <v>6</v>
      </c>
      <c r="Q58">
        <f>VLOOKUP(Analyse!K58,'Updata for this study v3'!A$2:G$23,7,2)</f>
        <v>32</v>
      </c>
      <c r="R58" s="5">
        <v>0.8392352594960133</v>
      </c>
      <c r="U58" s="5" t="s">
        <v>297</v>
      </c>
      <c r="V58" s="5">
        <v>0.81921131070554654</v>
      </c>
      <c r="W58" s="5">
        <v>0.8392352594960133</v>
      </c>
    </row>
    <row r="59" spans="1:23" x14ac:dyDescent="0.2">
      <c r="A59" s="5" t="s">
        <v>297</v>
      </c>
      <c r="B59" t="s">
        <v>282</v>
      </c>
      <c r="C59" t="s">
        <v>306</v>
      </c>
      <c r="D59">
        <v>76</v>
      </c>
      <c r="E59">
        <v>0</v>
      </c>
      <c r="F59">
        <v>6</v>
      </c>
      <c r="G59">
        <v>33</v>
      </c>
      <c r="H59" s="5">
        <v>0.85745409027647901</v>
      </c>
      <c r="K59" s="5" t="s">
        <v>297</v>
      </c>
      <c r="L59" t="s">
        <v>283</v>
      </c>
      <c r="M59" t="s">
        <v>306</v>
      </c>
      <c r="N59">
        <v>76</v>
      </c>
      <c r="O59">
        <v>600</v>
      </c>
      <c r="P59">
        <v>6</v>
      </c>
      <c r="Q59">
        <f>VLOOKUP(Analyse!K59,'Updata for this study v3'!A$2:G$23,7,2)</f>
        <v>32</v>
      </c>
      <c r="R59" s="5">
        <v>0.60568480158969606</v>
      </c>
      <c r="U59" s="5" t="s">
        <v>297</v>
      </c>
      <c r="V59" s="5">
        <v>0.85745409027647901</v>
      </c>
      <c r="W59" s="5">
        <v>0.60568480158969606</v>
      </c>
    </row>
    <row r="60" spans="1:23" x14ac:dyDescent="0.2">
      <c r="A60" s="5" t="s">
        <v>297</v>
      </c>
      <c r="B60" t="s">
        <v>282</v>
      </c>
      <c r="C60" t="s">
        <v>307</v>
      </c>
      <c r="D60">
        <v>76</v>
      </c>
      <c r="E60">
        <v>0</v>
      </c>
      <c r="F60">
        <v>6</v>
      </c>
      <c r="G60">
        <v>33</v>
      </c>
      <c r="H60" s="5">
        <v>0.9400280656059794</v>
      </c>
      <c r="K60" s="5" t="s">
        <v>297</v>
      </c>
      <c r="L60" t="s">
        <v>283</v>
      </c>
      <c r="M60" t="s">
        <v>307</v>
      </c>
      <c r="N60">
        <v>76</v>
      </c>
      <c r="O60">
        <v>600</v>
      </c>
      <c r="P60">
        <v>6</v>
      </c>
      <c r="Q60">
        <f>VLOOKUP(Analyse!K60,'Updata for this study v3'!A$2:G$23,7,2)</f>
        <v>32</v>
      </c>
      <c r="R60" s="5">
        <v>0.86616278190592355</v>
      </c>
      <c r="U60" s="5" t="s">
        <v>297</v>
      </c>
      <c r="V60" s="5">
        <v>0.9400280656059794</v>
      </c>
      <c r="W60" s="5">
        <v>0.86616278190592355</v>
      </c>
    </row>
    <row r="61" spans="1:23" x14ac:dyDescent="0.2">
      <c r="A61" s="5" t="s">
        <v>297</v>
      </c>
      <c r="B61" t="s">
        <v>282</v>
      </c>
      <c r="C61" t="s">
        <v>308</v>
      </c>
      <c r="D61">
        <v>76</v>
      </c>
      <c r="E61">
        <v>0</v>
      </c>
      <c r="F61">
        <v>6</v>
      </c>
      <c r="G61">
        <v>33</v>
      </c>
      <c r="H61" s="5">
        <v>0.89803787622929521</v>
      </c>
      <c r="K61" s="5" t="s">
        <v>297</v>
      </c>
      <c r="L61" t="s">
        <v>283</v>
      </c>
      <c r="M61" t="s">
        <v>308</v>
      </c>
      <c r="N61">
        <v>76</v>
      </c>
      <c r="O61">
        <v>600</v>
      </c>
      <c r="P61">
        <v>6</v>
      </c>
      <c r="Q61">
        <f>VLOOKUP(Analyse!K61,'Updata for this study v3'!A$2:G$23,7,2)</f>
        <v>32</v>
      </c>
      <c r="R61" s="5">
        <v>1.019456961618973</v>
      </c>
      <c r="U61" s="5" t="s">
        <v>297</v>
      </c>
      <c r="V61" s="5">
        <v>0.89803787622929521</v>
      </c>
      <c r="W61" s="5">
        <v>1.019456961618973</v>
      </c>
    </row>
    <row r="62" spans="1:23" x14ac:dyDescent="0.2">
      <c r="A62" s="5" t="s">
        <v>298</v>
      </c>
      <c r="B62" t="s">
        <v>282</v>
      </c>
      <c r="C62" t="s">
        <v>305</v>
      </c>
      <c r="D62">
        <v>72</v>
      </c>
      <c r="E62">
        <v>0</v>
      </c>
      <c r="F62">
        <v>6</v>
      </c>
      <c r="G62">
        <v>27</v>
      </c>
      <c r="H62" s="5">
        <v>0.2588208694549784</v>
      </c>
      <c r="K62" s="5" t="s">
        <v>298</v>
      </c>
      <c r="L62" t="s">
        <v>283</v>
      </c>
      <c r="M62" t="s">
        <v>305</v>
      </c>
      <c r="N62">
        <v>72</v>
      </c>
      <c r="O62">
        <v>700</v>
      </c>
      <c r="P62">
        <v>6</v>
      </c>
      <c r="Q62">
        <f>VLOOKUP(Analyse!K62,'Updata for this study v3'!A$2:G$23,7,2)</f>
        <v>12</v>
      </c>
      <c r="R62" s="5">
        <v>0.56285087397065303</v>
      </c>
      <c r="U62" s="5" t="s">
        <v>298</v>
      </c>
      <c r="V62" s="5">
        <v>0.2588208694549784</v>
      </c>
      <c r="W62" s="5">
        <v>0.56285087397065303</v>
      </c>
    </row>
    <row r="63" spans="1:23" x14ac:dyDescent="0.2">
      <c r="A63" s="5" t="s">
        <v>298</v>
      </c>
      <c r="B63" t="s">
        <v>282</v>
      </c>
      <c r="C63" t="s">
        <v>306</v>
      </c>
      <c r="D63">
        <v>72</v>
      </c>
      <c r="E63">
        <v>0</v>
      </c>
      <c r="F63">
        <v>6</v>
      </c>
      <c r="G63">
        <v>27</v>
      </c>
      <c r="H63" s="5">
        <v>0.47780446366662516</v>
      </c>
      <c r="K63" s="5" t="s">
        <v>298</v>
      </c>
      <c r="L63" t="s">
        <v>283</v>
      </c>
      <c r="M63" t="s">
        <v>306</v>
      </c>
      <c r="N63">
        <v>72</v>
      </c>
      <c r="O63">
        <v>700</v>
      </c>
      <c r="P63">
        <v>6</v>
      </c>
      <c r="Q63">
        <f>VLOOKUP(Analyse!K63,'Updata for this study v3'!A$2:G$23,7,2)</f>
        <v>12</v>
      </c>
      <c r="R63" s="5">
        <v>0.50196081682834004</v>
      </c>
      <c r="U63" s="5" t="s">
        <v>298</v>
      </c>
      <c r="V63" s="5">
        <v>0.47780446366662516</v>
      </c>
      <c r="W63" s="5">
        <v>0.50196081682834004</v>
      </c>
    </row>
    <row r="64" spans="1:23" x14ac:dyDescent="0.2">
      <c r="A64" s="5" t="s">
        <v>298</v>
      </c>
      <c r="B64" t="s">
        <v>282</v>
      </c>
      <c r="C64" t="s">
        <v>307</v>
      </c>
      <c r="D64">
        <v>72</v>
      </c>
      <c r="E64">
        <v>0</v>
      </c>
      <c r="F64">
        <v>6</v>
      </c>
      <c r="G64">
        <v>27</v>
      </c>
      <c r="H64" s="5">
        <v>0.60693388461976228</v>
      </c>
      <c r="K64" s="5" t="s">
        <v>298</v>
      </c>
      <c r="L64" t="s">
        <v>283</v>
      </c>
      <c r="M64" t="s">
        <v>307</v>
      </c>
      <c r="N64">
        <v>72</v>
      </c>
      <c r="O64">
        <v>700</v>
      </c>
      <c r="P64">
        <v>6</v>
      </c>
      <c r="Q64">
        <f>VLOOKUP(Analyse!K64,'Updata for this study v3'!A$2:G$23,7,2)</f>
        <v>12</v>
      </c>
      <c r="R64" s="5">
        <v>0.66157683409587231</v>
      </c>
      <c r="U64" s="5" t="s">
        <v>298</v>
      </c>
      <c r="V64" s="5">
        <v>0.60693388461976228</v>
      </c>
      <c r="W64" s="5">
        <v>0.66157683409587231</v>
      </c>
    </row>
    <row r="65" spans="1:23" x14ac:dyDescent="0.2">
      <c r="A65" s="5" t="s">
        <v>298</v>
      </c>
      <c r="B65" t="s">
        <v>282</v>
      </c>
      <c r="C65" t="s">
        <v>308</v>
      </c>
      <c r="D65">
        <v>72</v>
      </c>
      <c r="E65">
        <v>0</v>
      </c>
      <c r="F65">
        <v>6</v>
      </c>
      <c r="G65">
        <v>27</v>
      </c>
      <c r="H65" s="5">
        <v>0.63274570532601904</v>
      </c>
      <c r="K65" s="5" t="s">
        <v>298</v>
      </c>
      <c r="L65" t="s">
        <v>283</v>
      </c>
      <c r="M65" t="s">
        <v>308</v>
      </c>
      <c r="N65">
        <v>72</v>
      </c>
      <c r="O65">
        <v>700</v>
      </c>
      <c r="P65">
        <v>6</v>
      </c>
      <c r="Q65">
        <f>VLOOKUP(Analyse!K65,'Updata for this study v3'!A$2:G$23,7,2)</f>
        <v>12</v>
      </c>
      <c r="R65" s="5">
        <v>0.64722965018544898</v>
      </c>
      <c r="U65" s="5" t="s">
        <v>298</v>
      </c>
      <c r="V65" s="5">
        <v>0.63274570532601904</v>
      </c>
      <c r="W65" s="5">
        <v>0.64722965018544898</v>
      </c>
    </row>
    <row r="66" spans="1:23" x14ac:dyDescent="0.2">
      <c r="A66" s="5" t="s">
        <v>299</v>
      </c>
      <c r="B66" t="s">
        <v>282</v>
      </c>
      <c r="C66" t="s">
        <v>305</v>
      </c>
      <c r="D66">
        <v>64</v>
      </c>
      <c r="E66">
        <v>0</v>
      </c>
      <c r="F66">
        <v>3</v>
      </c>
      <c r="G66">
        <v>24</v>
      </c>
      <c r="H66" s="5">
        <v>1.0450778035599124</v>
      </c>
      <c r="K66" s="5" t="s">
        <v>299</v>
      </c>
      <c r="L66" t="s">
        <v>283</v>
      </c>
      <c r="M66" t="s">
        <v>305</v>
      </c>
      <c r="N66">
        <v>64</v>
      </c>
      <c r="O66">
        <v>1000</v>
      </c>
      <c r="P66">
        <v>3</v>
      </c>
      <c r="Q66">
        <f>VLOOKUP(Analyse!K66,'Updata for this study v3'!A$2:G$23,7,2)</f>
        <v>20</v>
      </c>
      <c r="R66" s="5">
        <v>0.90078216101610342</v>
      </c>
      <c r="U66" s="5" t="s">
        <v>299</v>
      </c>
      <c r="V66" s="5">
        <v>1.0450778035599124</v>
      </c>
      <c r="W66" s="5">
        <v>0.90078216101610342</v>
      </c>
    </row>
    <row r="67" spans="1:23" x14ac:dyDescent="0.2">
      <c r="A67" s="5" t="s">
        <v>299</v>
      </c>
      <c r="B67" t="s">
        <v>282</v>
      </c>
      <c r="C67" t="s">
        <v>306</v>
      </c>
      <c r="D67">
        <v>64</v>
      </c>
      <c r="E67">
        <v>0</v>
      </c>
      <c r="F67">
        <v>3</v>
      </c>
      <c r="G67">
        <v>24</v>
      </c>
      <c r="H67" s="5">
        <v>1.2299946698676056</v>
      </c>
      <c r="K67" s="5" t="s">
        <v>299</v>
      </c>
      <c r="L67" t="s">
        <v>283</v>
      </c>
      <c r="M67" t="s">
        <v>306</v>
      </c>
      <c r="N67">
        <v>64</v>
      </c>
      <c r="O67">
        <v>1000</v>
      </c>
      <c r="P67">
        <v>3</v>
      </c>
      <c r="Q67">
        <f>VLOOKUP(Analyse!K67,'Updata for this study v3'!A$2:G$23,7,2)</f>
        <v>20</v>
      </c>
      <c r="R67" s="5">
        <v>0.86542328896221488</v>
      </c>
      <c r="U67" s="5" t="s">
        <v>299</v>
      </c>
      <c r="V67" s="5">
        <v>1.2299946698676056</v>
      </c>
      <c r="W67" s="5">
        <v>0.86542328896221488</v>
      </c>
    </row>
    <row r="68" spans="1:23" x14ac:dyDescent="0.2">
      <c r="A68" s="5" t="s">
        <v>299</v>
      </c>
      <c r="B68" t="s">
        <v>282</v>
      </c>
      <c r="C68" t="s">
        <v>307</v>
      </c>
      <c r="D68">
        <v>64</v>
      </c>
      <c r="E68">
        <v>0</v>
      </c>
      <c r="F68">
        <v>3</v>
      </c>
      <c r="G68">
        <v>24</v>
      </c>
      <c r="H68" s="5">
        <v>1.4416546244210369</v>
      </c>
      <c r="K68" s="5" t="s">
        <v>299</v>
      </c>
      <c r="L68" t="s">
        <v>283</v>
      </c>
      <c r="M68" t="s">
        <v>307</v>
      </c>
      <c r="N68">
        <v>64</v>
      </c>
      <c r="O68">
        <v>1000</v>
      </c>
      <c r="P68">
        <v>3</v>
      </c>
      <c r="Q68">
        <f>VLOOKUP(Analyse!K68,'Updata for this study v3'!A$2:G$23,7,2)</f>
        <v>20</v>
      </c>
      <c r="R68" s="5">
        <v>0.91670550952274965</v>
      </c>
      <c r="U68" s="5" t="s">
        <v>299</v>
      </c>
      <c r="V68" s="5">
        <v>1.4416546244210369</v>
      </c>
      <c r="W68" s="5">
        <v>0.91670550952274965</v>
      </c>
    </row>
    <row r="69" spans="1:23" x14ac:dyDescent="0.2">
      <c r="A69" s="5" t="s">
        <v>299</v>
      </c>
      <c r="B69" t="s">
        <v>282</v>
      </c>
      <c r="C69" t="s">
        <v>308</v>
      </c>
      <c r="D69">
        <v>64</v>
      </c>
      <c r="E69">
        <v>0</v>
      </c>
      <c r="F69">
        <v>3</v>
      </c>
      <c r="G69">
        <v>24</v>
      </c>
      <c r="H69" s="5">
        <v>0.91979146997841155</v>
      </c>
      <c r="K69" s="5" t="s">
        <v>299</v>
      </c>
      <c r="L69" t="s">
        <v>283</v>
      </c>
      <c r="M69" t="s">
        <v>308</v>
      </c>
      <c r="N69">
        <v>64</v>
      </c>
      <c r="O69">
        <v>1000</v>
      </c>
      <c r="P69">
        <v>3</v>
      </c>
      <c r="Q69">
        <f>VLOOKUP(Analyse!K69,'Updata for this study v3'!A$2:G$23,7,2)</f>
        <v>20</v>
      </c>
      <c r="R69" s="5">
        <v>0.51696161899010973</v>
      </c>
      <c r="U69" s="5" t="s">
        <v>299</v>
      </c>
      <c r="V69" s="5">
        <v>0.91979146997841155</v>
      </c>
      <c r="W69" s="5">
        <v>0.51696161899010973</v>
      </c>
    </row>
    <row r="70" spans="1:23" x14ac:dyDescent="0.2">
      <c r="A70" s="5" t="s">
        <v>300</v>
      </c>
      <c r="B70" t="s">
        <v>282</v>
      </c>
      <c r="C70" t="s">
        <v>305</v>
      </c>
      <c r="D70">
        <v>78</v>
      </c>
      <c r="E70">
        <v>0</v>
      </c>
      <c r="F70">
        <v>6</v>
      </c>
      <c r="G70">
        <v>36</v>
      </c>
      <c r="H70" s="5">
        <v>1.0293370579230863</v>
      </c>
      <c r="K70" s="5" t="s">
        <v>300</v>
      </c>
      <c r="L70" t="s">
        <v>283</v>
      </c>
      <c r="M70" t="s">
        <v>305</v>
      </c>
      <c r="N70">
        <v>78</v>
      </c>
      <c r="O70">
        <v>1175</v>
      </c>
      <c r="P70">
        <v>6</v>
      </c>
      <c r="Q70">
        <f>VLOOKUP(Analyse!K70,'Updata for this study v3'!A$2:G$23,7,2)</f>
        <v>30</v>
      </c>
      <c r="R70" s="5">
        <v>7.2367880807463494E-2</v>
      </c>
      <c r="U70" s="5" t="s">
        <v>300</v>
      </c>
      <c r="V70" s="5">
        <v>1.0293370579230863</v>
      </c>
      <c r="W70" s="5">
        <v>7.2367880807463494E-2</v>
      </c>
    </row>
    <row r="71" spans="1:23" x14ac:dyDescent="0.2">
      <c r="A71" s="5" t="s">
        <v>300</v>
      </c>
      <c r="B71" t="s">
        <v>282</v>
      </c>
      <c r="C71" t="s">
        <v>306</v>
      </c>
      <c r="D71">
        <v>78</v>
      </c>
      <c r="E71">
        <v>0</v>
      </c>
      <c r="F71">
        <v>6</v>
      </c>
      <c r="G71">
        <v>36</v>
      </c>
      <c r="H71" s="5">
        <v>1.375855264905026</v>
      </c>
      <c r="K71" s="5" t="s">
        <v>300</v>
      </c>
      <c r="L71" t="s">
        <v>283</v>
      </c>
      <c r="M71" t="s">
        <v>306</v>
      </c>
      <c r="N71">
        <v>78</v>
      </c>
      <c r="O71">
        <v>1175</v>
      </c>
      <c r="P71">
        <v>6</v>
      </c>
      <c r="Q71">
        <f>VLOOKUP(Analyse!K71,'Updata for this study v3'!A$2:G$23,7,2)</f>
        <v>30</v>
      </c>
      <c r="R71" s="5">
        <v>0.1767702932003084</v>
      </c>
      <c r="U71" s="5" t="s">
        <v>300</v>
      </c>
      <c r="V71" s="5">
        <v>1.375855264905026</v>
      </c>
      <c r="W71" s="5">
        <v>0.1767702932003084</v>
      </c>
    </row>
    <row r="72" spans="1:23" x14ac:dyDescent="0.2">
      <c r="A72" s="5" t="s">
        <v>300</v>
      </c>
      <c r="B72" t="s">
        <v>282</v>
      </c>
      <c r="C72" t="s">
        <v>307</v>
      </c>
      <c r="D72">
        <v>78</v>
      </c>
      <c r="E72">
        <v>0</v>
      </c>
      <c r="F72">
        <v>6</v>
      </c>
      <c r="G72">
        <v>36</v>
      </c>
      <c r="H72" s="5">
        <v>1.2964643098833095</v>
      </c>
      <c r="K72" s="5" t="s">
        <v>300</v>
      </c>
      <c r="L72" t="s">
        <v>283</v>
      </c>
      <c r="M72" t="s">
        <v>307</v>
      </c>
      <c r="N72">
        <v>78</v>
      </c>
      <c r="O72">
        <v>1175</v>
      </c>
      <c r="P72">
        <v>6</v>
      </c>
      <c r="Q72">
        <f>VLOOKUP(Analyse!K72,'Updata for this study v3'!A$2:G$23,7,2)</f>
        <v>30</v>
      </c>
      <c r="R72" s="5">
        <v>0.14833550719515801</v>
      </c>
      <c r="U72" s="5" t="s">
        <v>300</v>
      </c>
      <c r="V72" s="5">
        <v>1.2964643098833095</v>
      </c>
      <c r="W72" s="5">
        <v>0.14833550719515801</v>
      </c>
    </row>
    <row r="73" spans="1:23" x14ac:dyDescent="0.2">
      <c r="A73" s="5" t="s">
        <v>300</v>
      </c>
      <c r="B73" t="s">
        <v>282</v>
      </c>
      <c r="C73" t="s">
        <v>308</v>
      </c>
      <c r="D73">
        <v>78</v>
      </c>
      <c r="E73">
        <v>0</v>
      </c>
      <c r="F73">
        <v>6</v>
      </c>
      <c r="G73">
        <v>36</v>
      </c>
      <c r="H73" s="5">
        <v>1.28422609770267</v>
      </c>
      <c r="K73" s="5" t="s">
        <v>300</v>
      </c>
      <c r="L73" t="s">
        <v>283</v>
      </c>
      <c r="M73" t="s">
        <v>308</v>
      </c>
      <c r="N73">
        <v>78</v>
      </c>
      <c r="O73">
        <v>1175</v>
      </c>
      <c r="P73">
        <v>6</v>
      </c>
      <c r="Q73">
        <f>VLOOKUP(Analyse!K73,'Updata for this study v3'!A$2:G$23,7,2)</f>
        <v>30</v>
      </c>
      <c r="R73" s="5">
        <v>7.8044954826230695E-2</v>
      </c>
      <c r="U73" s="5" t="s">
        <v>300</v>
      </c>
      <c r="V73" s="5">
        <v>1.28422609770267</v>
      </c>
      <c r="W73" s="5">
        <v>7.8044954826230695E-2</v>
      </c>
    </row>
    <row r="74" spans="1:23" x14ac:dyDescent="0.2">
      <c r="A74" s="5" t="s">
        <v>301</v>
      </c>
      <c r="B74" t="s">
        <v>282</v>
      </c>
      <c r="C74" t="s">
        <v>305</v>
      </c>
      <c r="D74">
        <v>77</v>
      </c>
      <c r="E74">
        <v>0</v>
      </c>
      <c r="F74">
        <v>1</v>
      </c>
      <c r="G74">
        <v>26</v>
      </c>
      <c r="H74" s="5">
        <v>0.89179878407512558</v>
      </c>
      <c r="K74" s="5" t="s">
        <v>301</v>
      </c>
      <c r="L74" t="s">
        <v>283</v>
      </c>
      <c r="M74" t="s">
        <v>305</v>
      </c>
      <c r="N74">
        <v>77</v>
      </c>
      <c r="O74">
        <v>600</v>
      </c>
      <c r="P74">
        <v>1</v>
      </c>
      <c r="Q74">
        <f>VLOOKUP(Analyse!K74,'Updata for this study v3'!A$2:G$23,7,2)</f>
        <v>28</v>
      </c>
      <c r="R74" s="5">
        <v>0.90403460006033975</v>
      </c>
      <c r="U74" s="5" t="s">
        <v>301</v>
      </c>
      <c r="V74" s="5">
        <v>0.89179878407512558</v>
      </c>
      <c r="W74" s="5">
        <v>0.90403460006033975</v>
      </c>
    </row>
    <row r="75" spans="1:23" x14ac:dyDescent="0.2">
      <c r="A75" s="5" t="s">
        <v>301</v>
      </c>
      <c r="B75" t="s">
        <v>282</v>
      </c>
      <c r="C75" t="s">
        <v>306</v>
      </c>
      <c r="D75">
        <v>77</v>
      </c>
      <c r="E75">
        <v>0</v>
      </c>
      <c r="F75">
        <v>1</v>
      </c>
      <c r="G75">
        <v>26</v>
      </c>
      <c r="H75" s="5">
        <v>0.75712316038824445</v>
      </c>
      <c r="K75" s="5" t="s">
        <v>301</v>
      </c>
      <c r="L75" t="s">
        <v>283</v>
      </c>
      <c r="M75" t="s">
        <v>306</v>
      </c>
      <c r="N75">
        <v>77</v>
      </c>
      <c r="O75">
        <v>600</v>
      </c>
      <c r="P75">
        <v>1</v>
      </c>
      <c r="Q75">
        <f>VLOOKUP(Analyse!K75,'Updata for this study v3'!A$2:G$23,7,2)</f>
        <v>28</v>
      </c>
      <c r="R75" s="5">
        <v>0.90422576439834335</v>
      </c>
      <c r="U75" s="5" t="s">
        <v>301</v>
      </c>
      <c r="V75" s="5">
        <v>0.75712316038824445</v>
      </c>
      <c r="W75" s="5">
        <v>0.90422576439834335</v>
      </c>
    </row>
    <row r="76" spans="1:23" x14ac:dyDescent="0.2">
      <c r="A76" s="5" t="s">
        <v>301</v>
      </c>
      <c r="B76" t="s">
        <v>282</v>
      </c>
      <c r="C76" t="s">
        <v>307</v>
      </c>
      <c r="D76">
        <v>77</v>
      </c>
      <c r="E76">
        <v>0</v>
      </c>
      <c r="F76">
        <v>1</v>
      </c>
      <c r="G76">
        <v>26</v>
      </c>
      <c r="H76" s="5">
        <v>1.1733638457328761</v>
      </c>
      <c r="K76" s="5" t="s">
        <v>301</v>
      </c>
      <c r="L76" t="s">
        <v>283</v>
      </c>
      <c r="M76" t="s">
        <v>307</v>
      </c>
      <c r="N76">
        <v>77</v>
      </c>
      <c r="O76">
        <v>600</v>
      </c>
      <c r="P76">
        <v>1</v>
      </c>
      <c r="Q76">
        <f>VLOOKUP(Analyse!K76,'Updata for this study v3'!A$2:G$23,7,2)</f>
        <v>28</v>
      </c>
      <c r="R76" s="5">
        <v>1.1756426845369636</v>
      </c>
      <c r="U76" s="5" t="s">
        <v>301</v>
      </c>
      <c r="V76" s="5">
        <v>1.1733638457328761</v>
      </c>
      <c r="W76" s="5">
        <v>1.1756426845369636</v>
      </c>
    </row>
    <row r="77" spans="1:23" x14ac:dyDescent="0.2">
      <c r="A77" s="5" t="s">
        <v>301</v>
      </c>
      <c r="B77" t="s">
        <v>282</v>
      </c>
      <c r="C77" t="s">
        <v>308</v>
      </c>
      <c r="D77">
        <v>77</v>
      </c>
      <c r="E77">
        <v>0</v>
      </c>
      <c r="F77">
        <v>1</v>
      </c>
      <c r="G77">
        <v>26</v>
      </c>
      <c r="H77" s="5">
        <v>1.0270739609126442</v>
      </c>
      <c r="K77" s="5" t="s">
        <v>301</v>
      </c>
      <c r="L77" t="s">
        <v>283</v>
      </c>
      <c r="M77" t="s">
        <v>308</v>
      </c>
      <c r="N77">
        <v>77</v>
      </c>
      <c r="O77">
        <v>600</v>
      </c>
      <c r="P77">
        <v>1</v>
      </c>
      <c r="Q77">
        <f>VLOOKUP(Analyse!K77,'Updata for this study v3'!A$2:G$23,7,2)</f>
        <v>28</v>
      </c>
      <c r="R77" s="5">
        <v>1.1849418727172401</v>
      </c>
      <c r="U77" s="5" t="s">
        <v>301</v>
      </c>
      <c r="V77" s="5">
        <v>1.0270739609126442</v>
      </c>
      <c r="W77" s="5">
        <v>1.1849418727172401</v>
      </c>
    </row>
    <row r="78" spans="1:23" x14ac:dyDescent="0.2">
      <c r="A78" s="5" t="s">
        <v>302</v>
      </c>
      <c r="B78" t="s">
        <v>282</v>
      </c>
      <c r="C78" t="s">
        <v>305</v>
      </c>
      <c r="D78">
        <v>66</v>
      </c>
      <c r="E78">
        <v>0</v>
      </c>
      <c r="F78">
        <v>10</v>
      </c>
      <c r="G78">
        <v>15</v>
      </c>
      <c r="H78" s="5">
        <v>1.0389348492999644</v>
      </c>
      <c r="K78" s="5" t="s">
        <v>302</v>
      </c>
      <c r="L78" t="s">
        <v>283</v>
      </c>
      <c r="M78" t="s">
        <v>305</v>
      </c>
      <c r="N78">
        <v>66</v>
      </c>
      <c r="O78">
        <v>700</v>
      </c>
      <c r="P78">
        <v>10</v>
      </c>
      <c r="Q78">
        <f>VLOOKUP(Analyse!K78,'Updata for this study v3'!A$2:G$23,7,2)</f>
        <v>21</v>
      </c>
      <c r="R78" s="5">
        <v>0.74462658976499796</v>
      </c>
      <c r="U78" s="5" t="s">
        <v>302</v>
      </c>
      <c r="V78" s="5">
        <v>1.0389348492999644</v>
      </c>
      <c r="W78" s="5">
        <v>0.74462658976499796</v>
      </c>
    </row>
    <row r="79" spans="1:23" x14ac:dyDescent="0.2">
      <c r="A79" s="5" t="s">
        <v>302</v>
      </c>
      <c r="B79" t="s">
        <v>282</v>
      </c>
      <c r="C79" t="s">
        <v>306</v>
      </c>
      <c r="D79">
        <v>66</v>
      </c>
      <c r="E79">
        <v>0</v>
      </c>
      <c r="F79">
        <v>10</v>
      </c>
      <c r="G79">
        <v>15</v>
      </c>
      <c r="H79" s="5">
        <v>1.0420633336938345</v>
      </c>
      <c r="K79" s="5" t="s">
        <v>302</v>
      </c>
      <c r="L79" t="s">
        <v>283</v>
      </c>
      <c r="M79" t="s">
        <v>306</v>
      </c>
      <c r="N79">
        <v>66</v>
      </c>
      <c r="O79">
        <v>700</v>
      </c>
      <c r="P79">
        <v>10</v>
      </c>
      <c r="Q79">
        <f>VLOOKUP(Analyse!K79,'Updata for this study v3'!A$2:G$23,7,2)</f>
        <v>21</v>
      </c>
      <c r="R79" s="5">
        <v>1.1377205572134987</v>
      </c>
      <c r="U79" s="5" t="s">
        <v>302</v>
      </c>
      <c r="V79" s="5">
        <v>1.0420633336938345</v>
      </c>
      <c r="W79" s="5">
        <v>1.1377205572134987</v>
      </c>
    </row>
    <row r="80" spans="1:23" x14ac:dyDescent="0.2">
      <c r="A80" s="5" t="s">
        <v>302</v>
      </c>
      <c r="B80" t="s">
        <v>282</v>
      </c>
      <c r="C80" t="s">
        <v>307</v>
      </c>
      <c r="D80">
        <v>66</v>
      </c>
      <c r="E80">
        <v>0</v>
      </c>
      <c r="F80">
        <v>10</v>
      </c>
      <c r="G80">
        <v>15</v>
      </c>
      <c r="H80" s="5">
        <v>0.9124625850788709</v>
      </c>
      <c r="K80" s="5" t="s">
        <v>302</v>
      </c>
      <c r="L80" t="s">
        <v>283</v>
      </c>
      <c r="M80" t="s">
        <v>307</v>
      </c>
      <c r="N80">
        <v>66</v>
      </c>
      <c r="O80">
        <v>700</v>
      </c>
      <c r="P80">
        <v>10</v>
      </c>
      <c r="Q80">
        <f>VLOOKUP(Analyse!K80,'Updata for this study v3'!A$2:G$23,7,2)</f>
        <v>21</v>
      </c>
      <c r="R80" s="5">
        <v>1.1380799803429673</v>
      </c>
      <c r="U80" s="5" t="s">
        <v>302</v>
      </c>
      <c r="V80" s="5">
        <v>0.9124625850788709</v>
      </c>
      <c r="W80" s="5">
        <v>1.1380799803429673</v>
      </c>
    </row>
    <row r="81" spans="1:23" x14ac:dyDescent="0.2">
      <c r="A81" s="5" t="s">
        <v>302</v>
      </c>
      <c r="B81" t="s">
        <v>282</v>
      </c>
      <c r="C81" t="s">
        <v>308</v>
      </c>
      <c r="D81">
        <v>66</v>
      </c>
      <c r="E81">
        <v>0</v>
      </c>
      <c r="F81">
        <v>10</v>
      </c>
      <c r="G81">
        <v>15</v>
      </c>
      <c r="H81" s="5">
        <v>0.80136832087006726</v>
      </c>
      <c r="K81" s="5" t="s">
        <v>302</v>
      </c>
      <c r="L81" t="s">
        <v>283</v>
      </c>
      <c r="M81" t="s">
        <v>308</v>
      </c>
      <c r="N81">
        <v>66</v>
      </c>
      <c r="O81">
        <v>700</v>
      </c>
      <c r="P81">
        <v>10</v>
      </c>
      <c r="Q81">
        <f>VLOOKUP(Analyse!K81,'Updata for this study v3'!A$2:G$23,7,2)</f>
        <v>21</v>
      </c>
      <c r="R81" s="5">
        <v>1.0333004415175724</v>
      </c>
      <c r="U81" s="5" t="s">
        <v>302</v>
      </c>
      <c r="V81" s="5">
        <v>0.80136832087006726</v>
      </c>
      <c r="W81" s="5">
        <v>1.0333004415175724</v>
      </c>
    </row>
    <row r="82" spans="1:23" x14ac:dyDescent="0.2">
      <c r="A82" s="5" t="s">
        <v>303</v>
      </c>
      <c r="B82" t="s">
        <v>282</v>
      </c>
      <c r="C82" t="s">
        <v>305</v>
      </c>
      <c r="D82">
        <v>68</v>
      </c>
      <c r="E82">
        <v>0</v>
      </c>
      <c r="F82">
        <v>9</v>
      </c>
      <c r="G82">
        <v>19</v>
      </c>
      <c r="H82" s="5">
        <v>0.63363730046931044</v>
      </c>
      <c r="K82" s="5" t="s">
        <v>303</v>
      </c>
      <c r="L82" t="s">
        <v>283</v>
      </c>
      <c r="M82" t="s">
        <v>305</v>
      </c>
      <c r="N82">
        <v>68</v>
      </c>
      <c r="O82">
        <v>1796</v>
      </c>
      <c r="P82">
        <v>9</v>
      </c>
      <c r="Q82">
        <f>VLOOKUP(Analyse!K82,'Updata for this study v3'!A$2:G$23,7,2)</f>
        <v>13</v>
      </c>
      <c r="R82" s="5">
        <v>0.84429970160138335</v>
      </c>
      <c r="U82" s="5" t="s">
        <v>303</v>
      </c>
      <c r="V82" s="5">
        <v>0.63363730046931044</v>
      </c>
      <c r="W82" s="5">
        <v>0.84429970160138335</v>
      </c>
    </row>
    <row r="83" spans="1:23" x14ac:dyDescent="0.2">
      <c r="A83" s="5" t="s">
        <v>303</v>
      </c>
      <c r="B83" t="s">
        <v>282</v>
      </c>
      <c r="C83" t="s">
        <v>306</v>
      </c>
      <c r="D83">
        <v>68</v>
      </c>
      <c r="E83">
        <v>0</v>
      </c>
      <c r="F83">
        <v>9</v>
      </c>
      <c r="G83">
        <v>19</v>
      </c>
      <c r="H83" s="5">
        <v>0.55437880202170486</v>
      </c>
      <c r="K83" s="5" t="s">
        <v>303</v>
      </c>
      <c r="L83" t="s">
        <v>283</v>
      </c>
      <c r="M83" t="s">
        <v>306</v>
      </c>
      <c r="N83">
        <v>68</v>
      </c>
      <c r="O83">
        <v>1796</v>
      </c>
      <c r="P83">
        <v>9</v>
      </c>
      <c r="Q83">
        <f>VLOOKUP(Analyse!K83,'Updata for this study v3'!A$2:G$23,7,2)</f>
        <v>13</v>
      </c>
      <c r="R83" s="5">
        <v>0.56060719658692615</v>
      </c>
      <c r="U83" s="5" t="s">
        <v>303</v>
      </c>
      <c r="V83" s="5">
        <v>0.55437880202170486</v>
      </c>
      <c r="W83" s="5">
        <v>0.56060719658692615</v>
      </c>
    </row>
    <row r="84" spans="1:23" x14ac:dyDescent="0.2">
      <c r="A84" s="5" t="s">
        <v>303</v>
      </c>
      <c r="B84" t="s">
        <v>282</v>
      </c>
      <c r="C84" t="s">
        <v>307</v>
      </c>
      <c r="D84">
        <v>68</v>
      </c>
      <c r="E84">
        <v>0</v>
      </c>
      <c r="F84">
        <v>9</v>
      </c>
      <c r="G84">
        <v>19</v>
      </c>
      <c r="H84" s="5">
        <v>0.47536584068390508</v>
      </c>
      <c r="K84" s="5" t="s">
        <v>303</v>
      </c>
      <c r="L84" t="s">
        <v>283</v>
      </c>
      <c r="M84" t="s">
        <v>307</v>
      </c>
      <c r="N84">
        <v>68</v>
      </c>
      <c r="O84">
        <v>1796</v>
      </c>
      <c r="P84">
        <v>9</v>
      </c>
      <c r="Q84">
        <f>VLOOKUP(Analyse!K84,'Updata for this study v3'!A$2:G$23,7,2)</f>
        <v>13</v>
      </c>
      <c r="R84" s="5">
        <v>0.55975145269760618</v>
      </c>
      <c r="U84" s="5" t="s">
        <v>303</v>
      </c>
      <c r="V84" s="5">
        <v>0.47536584068390508</v>
      </c>
      <c r="W84" s="5">
        <v>0.55975145269760618</v>
      </c>
    </row>
    <row r="85" spans="1:23" x14ac:dyDescent="0.2">
      <c r="A85" s="5" t="s">
        <v>303</v>
      </c>
      <c r="B85" t="s">
        <v>282</v>
      </c>
      <c r="C85" t="s">
        <v>308</v>
      </c>
      <c r="D85">
        <v>68</v>
      </c>
      <c r="E85">
        <v>0</v>
      </c>
      <c r="F85">
        <v>9</v>
      </c>
      <c r="G85">
        <v>19</v>
      </c>
      <c r="H85" s="5">
        <v>0.48817641336522355</v>
      </c>
      <c r="K85" s="5" t="s">
        <v>303</v>
      </c>
      <c r="L85" t="s">
        <v>283</v>
      </c>
      <c r="M85" t="s">
        <v>308</v>
      </c>
      <c r="N85">
        <v>68</v>
      </c>
      <c r="O85">
        <v>1796</v>
      </c>
      <c r="P85">
        <v>9</v>
      </c>
      <c r="Q85">
        <f>VLOOKUP(Analyse!K85,'Updata for this study v3'!A$2:G$23,7,2)</f>
        <v>13</v>
      </c>
      <c r="R85" s="5">
        <v>0.41573989930821459</v>
      </c>
      <c r="U85" s="5" t="s">
        <v>303</v>
      </c>
      <c r="V85" s="5">
        <v>0.48817641336522355</v>
      </c>
      <c r="W85" s="5">
        <v>0.41573989930821459</v>
      </c>
    </row>
    <row r="86" spans="1:23" x14ac:dyDescent="0.2">
      <c r="A86" s="5" t="s">
        <v>304</v>
      </c>
      <c r="B86" t="s">
        <v>282</v>
      </c>
      <c r="C86" t="s">
        <v>305</v>
      </c>
      <c r="D86">
        <v>76</v>
      </c>
      <c r="E86">
        <v>0</v>
      </c>
      <c r="F86">
        <v>2</v>
      </c>
      <c r="G86">
        <v>18</v>
      </c>
      <c r="H86" s="5">
        <v>0.96802577084032271</v>
      </c>
      <c r="K86" s="5" t="s">
        <v>304</v>
      </c>
      <c r="L86" t="s">
        <v>283</v>
      </c>
      <c r="M86" t="s">
        <v>305</v>
      </c>
      <c r="N86">
        <v>76</v>
      </c>
      <c r="O86">
        <v>300</v>
      </c>
      <c r="P86">
        <v>2</v>
      </c>
      <c r="Q86">
        <f>VLOOKUP(Analyse!K86,'Updata for this study v3'!A$2:G$23,7,2)</f>
        <v>10</v>
      </c>
      <c r="R86" s="5">
        <v>0.84341945495136961</v>
      </c>
      <c r="U86" s="5" t="s">
        <v>304</v>
      </c>
      <c r="V86" s="5">
        <v>0.96802577084032271</v>
      </c>
      <c r="W86" s="5">
        <v>0.84341945495136961</v>
      </c>
    </row>
    <row r="87" spans="1:23" x14ac:dyDescent="0.2">
      <c r="A87" s="5" t="s">
        <v>304</v>
      </c>
      <c r="B87" t="s">
        <v>282</v>
      </c>
      <c r="C87" t="s">
        <v>306</v>
      </c>
      <c r="D87">
        <v>76</v>
      </c>
      <c r="E87">
        <v>0</v>
      </c>
      <c r="F87">
        <v>2</v>
      </c>
      <c r="G87">
        <v>18</v>
      </c>
      <c r="H87" s="5">
        <v>1.0428708794486661</v>
      </c>
      <c r="K87" s="5" t="s">
        <v>304</v>
      </c>
      <c r="L87" t="s">
        <v>283</v>
      </c>
      <c r="M87" t="s">
        <v>306</v>
      </c>
      <c r="N87">
        <v>76</v>
      </c>
      <c r="O87">
        <v>300</v>
      </c>
      <c r="P87">
        <v>2</v>
      </c>
      <c r="Q87">
        <f>VLOOKUP(Analyse!K87,'Updata for this study v3'!A$2:G$23,7,2)</f>
        <v>10</v>
      </c>
      <c r="R87" s="5">
        <v>0.57810765651274498</v>
      </c>
      <c r="U87" s="5" t="s">
        <v>304</v>
      </c>
      <c r="V87" s="5">
        <v>1.0428708794486661</v>
      </c>
      <c r="W87" s="5">
        <v>0.57810765651274498</v>
      </c>
    </row>
    <row r="88" spans="1:23" x14ac:dyDescent="0.2">
      <c r="A88" s="5" t="s">
        <v>304</v>
      </c>
      <c r="B88" t="s">
        <v>282</v>
      </c>
      <c r="C88" t="s">
        <v>307</v>
      </c>
      <c r="D88">
        <v>76</v>
      </c>
      <c r="E88">
        <v>0</v>
      </c>
      <c r="F88">
        <v>2</v>
      </c>
      <c r="G88">
        <v>18</v>
      </c>
      <c r="H88" s="5">
        <v>0.88464568630177598</v>
      </c>
      <c r="K88" s="5" t="s">
        <v>304</v>
      </c>
      <c r="L88" t="s">
        <v>283</v>
      </c>
      <c r="M88" t="s">
        <v>307</v>
      </c>
      <c r="N88">
        <v>76</v>
      </c>
      <c r="O88">
        <v>300</v>
      </c>
      <c r="P88">
        <v>2</v>
      </c>
      <c r="Q88">
        <f>VLOOKUP(Analyse!K88,'Updata for this study v3'!A$2:G$23,7,2)</f>
        <v>10</v>
      </c>
      <c r="R88" s="5">
        <v>0.95621629768231386</v>
      </c>
      <c r="U88" s="5" t="s">
        <v>304</v>
      </c>
      <c r="V88" s="5">
        <v>0.88464568630177598</v>
      </c>
      <c r="W88" s="5">
        <v>0.95621629768231386</v>
      </c>
    </row>
    <row r="89" spans="1:23" x14ac:dyDescent="0.2">
      <c r="A89" s="5" t="s">
        <v>304</v>
      </c>
      <c r="B89" t="s">
        <v>282</v>
      </c>
      <c r="C89" t="s">
        <v>308</v>
      </c>
      <c r="D89">
        <v>76</v>
      </c>
      <c r="E89">
        <v>0</v>
      </c>
      <c r="F89">
        <v>2</v>
      </c>
      <c r="G89">
        <v>18</v>
      </c>
      <c r="H89" s="5">
        <v>0.94942272587363452</v>
      </c>
      <c r="K89" s="5" t="s">
        <v>304</v>
      </c>
      <c r="L89" t="s">
        <v>283</v>
      </c>
      <c r="M89" t="s">
        <v>308</v>
      </c>
      <c r="N89">
        <v>76</v>
      </c>
      <c r="O89">
        <v>300</v>
      </c>
      <c r="P89">
        <v>2</v>
      </c>
      <c r="Q89">
        <f>VLOOKUP(Analyse!K89,'Updata for this study v3'!A$2:G$23,7,2)</f>
        <v>10</v>
      </c>
      <c r="R89" s="5">
        <v>1.0094510965492653</v>
      </c>
      <c r="U89" s="5" t="s">
        <v>304</v>
      </c>
      <c r="V89" s="5">
        <v>0.94942272587363452</v>
      </c>
      <c r="W89" s="5">
        <v>1.0094510965492653</v>
      </c>
    </row>
    <row r="90" spans="1:23" x14ac:dyDescent="0.2">
      <c r="F90" s="3" t="s">
        <v>98</v>
      </c>
      <c r="G90" s="7">
        <f>AVERAGE(G2:G89)</f>
        <v>25</v>
      </c>
      <c r="H90" s="7">
        <f>AVERAGE(H2:H89)</f>
        <v>0.96045176750135708</v>
      </c>
      <c r="K90" s="5"/>
      <c r="P90" s="3" t="s">
        <v>98</v>
      </c>
      <c r="Q90" s="7">
        <f>AVERAGE(Q2:Q89)</f>
        <v>23</v>
      </c>
      <c r="R90" s="7">
        <f>AVERAGE(R2:R89)</f>
        <v>0.84764042069575407</v>
      </c>
      <c r="V90" s="7">
        <f>AVERAGE(V2:V89)</f>
        <v>0.96045176750135708</v>
      </c>
      <c r="W90" s="7">
        <f>AVERAGE(W2:W89)</f>
        <v>0.84764042069575407</v>
      </c>
    </row>
    <row r="91" spans="1:23" x14ac:dyDescent="0.2">
      <c r="F91" s="3" t="s">
        <v>99</v>
      </c>
      <c r="G91" s="7">
        <f>STDEV(G2:G89)</f>
        <v>8.4363744459989114</v>
      </c>
      <c r="H91" s="7">
        <f>STDEV(H2:H89)</f>
        <v>0.32457884479838583</v>
      </c>
      <c r="P91" s="3" t="s">
        <v>99</v>
      </c>
      <c r="Q91" s="7">
        <f>STDEV(Q2:Q89)</f>
        <v>9.598850505893024</v>
      </c>
      <c r="R91" s="7">
        <f>STDEV(R2:R89)</f>
        <v>0.36777964947200947</v>
      </c>
      <c r="V91" s="7">
        <f>STDEV(V2:V89)</f>
        <v>0.32457884479838583</v>
      </c>
      <c r="W91" s="7">
        <f>STDEV(W2:W89)</f>
        <v>0.36777964947200947</v>
      </c>
    </row>
    <row r="92" spans="1:23" x14ac:dyDescent="0.2">
      <c r="F92" s="3" t="s">
        <v>100</v>
      </c>
      <c r="G92" s="7">
        <f>MIN(G2:G89)</f>
        <v>10</v>
      </c>
      <c r="H92" s="7">
        <f>MIN(H2:H89)</f>
        <v>0.2588208694549784</v>
      </c>
      <c r="P92" s="3" t="s">
        <v>100</v>
      </c>
      <c r="Q92" s="7">
        <f>MIN(Q2:Q89)</f>
        <v>5</v>
      </c>
      <c r="R92" s="7">
        <f>MIN(R2:R89)</f>
        <v>7.2367880807463494E-2</v>
      </c>
      <c r="V92" s="7">
        <f>MIN(V2:V89)</f>
        <v>0.2588208694549784</v>
      </c>
      <c r="W92" s="7">
        <f>MIN(W2:W89)</f>
        <v>7.2367880807463494E-2</v>
      </c>
    </row>
    <row r="93" spans="1:23" x14ac:dyDescent="0.2">
      <c r="F93" s="3" t="s">
        <v>101</v>
      </c>
      <c r="G93" s="7">
        <f>MAX(G2:G89)</f>
        <v>41</v>
      </c>
      <c r="H93" s="7">
        <f>MAX(H2:H89)</f>
        <v>1.679071296936137</v>
      </c>
      <c r="P93" s="3" t="s">
        <v>101</v>
      </c>
      <c r="Q93" s="7">
        <f>MAX(Q2:Q89)</f>
        <v>35</v>
      </c>
      <c r="R93" s="7">
        <f>MAX(R2:R89)</f>
        <v>1.7620621782555741</v>
      </c>
      <c r="V93" s="7">
        <f>MAX(V2:V89)</f>
        <v>1.679071296936137</v>
      </c>
      <c r="W93" s="7">
        <f>MAX(W2:W89)</f>
        <v>1.7620621782555741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8520-1426-4845-B4ED-7D433B40BE73}">
  <dimension ref="A1:MW82"/>
  <sheetViews>
    <sheetView tabSelected="1" topLeftCell="FV44" workbookViewId="0">
      <selection activeCell="GI78" sqref="GI78"/>
    </sheetView>
  </sheetViews>
  <sheetFormatPr baseColWidth="10" defaultRowHeight="16" x14ac:dyDescent="0.2"/>
  <cols>
    <col min="2" max="2" width="19.83203125" style="5" bestFit="1" customWidth="1"/>
    <col min="3" max="3" width="10.83203125" style="5"/>
    <col min="4" max="4" width="19.83203125" style="5" bestFit="1" customWidth="1"/>
    <col min="5" max="5" width="10.83203125" style="5"/>
    <col min="6" max="6" width="19.83203125" style="5" bestFit="1" customWidth="1"/>
    <col min="7" max="9" width="10.83203125" style="5"/>
    <col min="10" max="10" width="19.83203125" style="5" bestFit="1" customWidth="1"/>
    <col min="12" max="12" width="19.83203125" style="5" bestFit="1" customWidth="1"/>
    <col min="13" max="13" width="10.83203125" style="5"/>
    <col min="14" max="14" width="19.83203125" style="5" bestFit="1" customWidth="1"/>
    <col min="15" max="15" width="10.83203125" style="5"/>
    <col min="16" max="16" width="19.83203125" style="5" bestFit="1" customWidth="1"/>
    <col min="17" max="17" width="10.83203125" style="5"/>
    <col min="18" max="18" width="19.83203125" style="5" bestFit="1" customWidth="1"/>
    <col min="20" max="20" width="19.83203125" style="5" bestFit="1" customWidth="1"/>
    <col min="22" max="22" width="19.83203125" style="5" bestFit="1" customWidth="1"/>
    <col min="24" max="24" width="19.83203125" style="5" bestFit="1" customWidth="1"/>
    <col min="26" max="26" width="19.83203125" style="5" bestFit="1" customWidth="1"/>
    <col min="27" max="27" width="10.83203125" style="5"/>
    <col min="28" max="28" width="19.83203125" style="5" bestFit="1" customWidth="1"/>
    <col min="30" max="30" width="19.83203125" style="5" bestFit="1" customWidth="1"/>
    <col min="32" max="32" width="19.83203125" style="5" bestFit="1" customWidth="1"/>
    <col min="33" max="33" width="10.83203125" style="5"/>
    <col min="34" max="34" width="19.83203125" style="5" bestFit="1" customWidth="1"/>
    <col min="35" max="35" width="10.83203125" style="5"/>
    <col min="36" max="36" width="19.83203125" style="5" bestFit="1" customWidth="1"/>
    <col min="37" max="37" width="10.83203125" style="5"/>
    <col min="38" max="38" width="19.83203125" style="5" bestFit="1" customWidth="1"/>
    <col min="39" max="39" width="10.83203125" style="5"/>
    <col min="40" max="40" width="19.83203125" style="5" bestFit="1" customWidth="1"/>
    <col min="41" max="41" width="10.83203125" style="5"/>
    <col min="42" max="42" width="19.83203125" style="5" bestFit="1" customWidth="1"/>
    <col min="44" max="44" width="19.83203125" style="5" bestFit="1" customWidth="1"/>
    <col min="46" max="46" width="19.83203125" style="5" bestFit="1" customWidth="1"/>
    <col min="48" max="48" width="19.83203125" style="5" bestFit="1" customWidth="1"/>
    <col min="50" max="50" width="19.83203125" style="5" bestFit="1" customWidth="1"/>
    <col min="51" max="52" width="10.83203125" style="5"/>
    <col min="54" max="54" width="10.83203125" style="5"/>
    <col min="56" max="56" width="19.83203125" style="5" bestFit="1" customWidth="1"/>
    <col min="57" max="58" width="10.83203125" style="5"/>
    <col min="60" max="60" width="19.83203125" style="5" bestFit="1" customWidth="1"/>
    <col min="61" max="61" width="9.33203125" style="5" bestFit="1" customWidth="1"/>
    <col min="62" max="62" width="19.83203125" style="5" bestFit="1" customWidth="1"/>
    <col min="63" max="63" width="9.33203125" style="5" bestFit="1" customWidth="1"/>
    <col min="64" max="64" width="19.83203125" style="5" bestFit="1" customWidth="1"/>
    <col min="65" max="65" width="10.83203125" style="5"/>
    <col min="66" max="66" width="19.83203125" style="5" bestFit="1" customWidth="1"/>
    <col min="68" max="68" width="19.83203125" style="5" bestFit="1" customWidth="1"/>
    <col min="69" max="69" width="10.83203125" style="5"/>
    <col min="70" max="70" width="19.83203125" style="5" bestFit="1" customWidth="1"/>
    <col min="71" max="71" width="10.83203125" style="5"/>
    <col min="72" max="72" width="19.83203125" style="5" bestFit="1" customWidth="1"/>
    <col min="73" max="73" width="10.83203125" style="5"/>
    <col min="74" max="74" width="19.83203125" style="5" bestFit="1" customWidth="1"/>
    <col min="76" max="76" width="19.83203125" style="5" bestFit="1" customWidth="1"/>
    <col min="78" max="78" width="19.83203125" style="5" bestFit="1" customWidth="1"/>
    <col min="80" max="80" width="19.83203125" style="5" bestFit="1" customWidth="1"/>
    <col min="81" max="81" width="10.83203125" style="5"/>
    <col min="82" max="82" width="19.83203125" style="5" bestFit="1" customWidth="1"/>
    <col min="84" max="84" width="19.83203125" style="5" bestFit="1" customWidth="1"/>
    <col min="85" max="85" width="10.83203125" style="5"/>
    <col min="86" max="86" width="19.83203125" style="5" bestFit="1" customWidth="1"/>
    <col min="87" max="87" width="10.83203125" style="5"/>
    <col min="88" max="88" width="19.83203125" style="5" bestFit="1" customWidth="1"/>
    <col min="89" max="89" width="10.83203125" style="5"/>
    <col min="90" max="90" width="19.83203125" style="5" bestFit="1" customWidth="1"/>
    <col min="92" max="92" width="19.83203125" style="5" bestFit="1" customWidth="1"/>
    <col min="93" max="93" width="10.83203125" style="5"/>
    <col min="94" max="94" width="19.83203125" style="5" bestFit="1" customWidth="1"/>
    <col min="96" max="96" width="19.83203125" style="5" bestFit="1" customWidth="1"/>
    <col min="97" max="97" width="10.83203125" style="5"/>
    <col min="98" max="98" width="19.83203125" style="5" bestFit="1" customWidth="1"/>
    <col min="100" max="100" width="19.83203125" style="5" bestFit="1" customWidth="1"/>
    <col min="102" max="102" width="19.83203125" style="5" bestFit="1" customWidth="1"/>
    <col min="104" max="104" width="19.83203125" style="5" bestFit="1" customWidth="1"/>
    <col min="106" max="106" width="19.83203125" style="5" bestFit="1" customWidth="1"/>
    <col min="108" max="108" width="19.83203125" style="5" bestFit="1" customWidth="1"/>
    <col min="110" max="110" width="19.83203125" style="5" bestFit="1" customWidth="1"/>
    <col min="111" max="111" width="10.83203125" style="5"/>
    <col min="112" max="112" width="19.83203125" style="5" bestFit="1" customWidth="1"/>
    <col min="113" max="113" width="10.83203125" style="5"/>
    <col min="114" max="114" width="19.83203125" style="5" bestFit="1" customWidth="1"/>
    <col min="115" max="115" width="10.83203125" style="5"/>
    <col min="116" max="116" width="19.83203125" style="5" bestFit="1" customWidth="1"/>
    <col min="118" max="118" width="19.83203125" style="5" bestFit="1" customWidth="1"/>
    <col min="119" max="119" width="10.83203125" style="5"/>
    <col min="120" max="120" width="19.83203125" style="5" bestFit="1" customWidth="1"/>
    <col min="121" max="121" width="8" bestFit="1" customWidth="1"/>
    <col min="122" max="122" width="19.83203125" style="5" bestFit="1" customWidth="1"/>
    <col min="124" max="126" width="10.83203125" style="5"/>
    <col min="128" max="130" width="10.83203125" style="5"/>
    <col min="132" max="136" width="10.83203125" style="5"/>
    <col min="138" max="138" width="10.83203125" style="5"/>
    <col min="140" max="141" width="10.83203125" style="5"/>
    <col min="142" max="142" width="19.83203125" style="5" bestFit="1" customWidth="1"/>
    <col min="143" max="143" width="9.33203125" style="5" bestFit="1" customWidth="1"/>
    <col min="144" max="144" width="19.83203125" style="5" bestFit="1" customWidth="1"/>
    <col min="145" max="145" width="8" style="5" bestFit="1" customWidth="1"/>
    <col min="146" max="146" width="19.83203125" style="5" bestFit="1" customWidth="1"/>
    <col min="147" max="147" width="9.33203125" style="5" bestFit="1" customWidth="1"/>
    <col min="148" max="148" width="19.83203125" style="5" bestFit="1" customWidth="1"/>
    <col min="149" max="149" width="8" style="5" bestFit="1" customWidth="1"/>
    <col min="150" max="150" width="19.83203125" style="5" bestFit="1" customWidth="1"/>
    <col min="151" max="151" width="8" style="5" bestFit="1" customWidth="1"/>
    <col min="152" max="152" width="19.83203125" style="5" bestFit="1" customWidth="1"/>
    <col min="153" max="153" width="9.33203125" style="5" bestFit="1" customWidth="1"/>
    <col min="154" max="154" width="19.83203125" style="5" bestFit="1" customWidth="1"/>
    <col min="155" max="155" width="8" bestFit="1" customWidth="1"/>
    <col min="156" max="156" width="19.83203125" style="5" bestFit="1" customWidth="1"/>
    <col min="157" max="157" width="9.33203125" style="5" bestFit="1" customWidth="1"/>
    <col min="158" max="158" width="19.83203125" style="5" bestFit="1" customWidth="1"/>
    <col min="159" max="159" width="9.33203125" style="5" bestFit="1" customWidth="1"/>
    <col min="160" max="160" width="19.83203125" style="5" bestFit="1" customWidth="1"/>
    <col min="162" max="162" width="19.83203125" style="5" bestFit="1" customWidth="1"/>
    <col min="163" max="163" width="9.33203125" style="5" bestFit="1" customWidth="1"/>
    <col min="164" max="164" width="19.83203125" style="5" bestFit="1" customWidth="1"/>
    <col min="165" max="165" width="9.33203125" style="5" bestFit="1" customWidth="1"/>
    <col min="166" max="166" width="19.83203125" style="5" bestFit="1" customWidth="1"/>
    <col min="167" max="167" width="9.33203125" style="5" bestFit="1" customWidth="1"/>
    <col min="168" max="168" width="19.83203125" style="5" bestFit="1" customWidth="1"/>
    <col min="170" max="170" width="19.83203125" style="5" bestFit="1" customWidth="1"/>
    <col min="171" max="171" width="9.33203125" style="5" bestFit="1" customWidth="1"/>
    <col min="172" max="172" width="19.83203125" style="5" bestFit="1" customWidth="1"/>
    <col min="173" max="173" width="9.33203125" style="5" bestFit="1" customWidth="1"/>
    <col min="174" max="174" width="19.83203125" style="5" bestFit="1" customWidth="1"/>
    <col min="175" max="175" width="9.33203125" style="5" bestFit="1" customWidth="1"/>
    <col min="176" max="176" width="19.83203125" style="5" bestFit="1" customWidth="1"/>
    <col min="178" max="178" width="19.83203125" style="5" bestFit="1" customWidth="1"/>
    <col min="179" max="179" width="9.33203125" style="5" bestFit="1" customWidth="1"/>
    <col min="180" max="180" width="19.83203125" style="5" bestFit="1" customWidth="1"/>
    <col min="181" max="181" width="9.33203125" style="5" bestFit="1" customWidth="1"/>
    <col min="182" max="182" width="19.83203125" style="5" bestFit="1" customWidth="1"/>
    <col min="183" max="183" width="9.33203125" style="5" bestFit="1" customWidth="1"/>
    <col min="184" max="184" width="19.83203125" style="5" bestFit="1" customWidth="1"/>
    <col min="186" max="192" width="10.83203125" style="5"/>
    <col min="194" max="194" width="19.83203125" style="5" bestFit="1" customWidth="1"/>
    <col min="195" max="195" width="9.33203125" style="5" bestFit="1" customWidth="1"/>
    <col min="196" max="196" width="19.83203125" style="5" bestFit="1" customWidth="1"/>
    <col min="198" max="200" width="10.83203125" style="5"/>
    <col min="202" max="208" width="10.83203125" style="5"/>
    <col min="210" max="216" width="10.83203125" style="5"/>
    <col min="218" max="224" width="10.83203125" style="5"/>
    <col min="226" max="228" width="10.83203125" style="5"/>
    <col min="230" max="234" width="10.83203125" style="5"/>
    <col min="236" max="239" width="10.83203125" style="5"/>
    <col min="240" max="240" width="19.83203125" style="5" bestFit="1" customWidth="1"/>
    <col min="241" max="241" width="9.33203125" style="5" bestFit="1" customWidth="1"/>
    <col min="242" max="242" width="19.83203125" style="5" bestFit="1" customWidth="1"/>
    <col min="243" max="243" width="9.33203125" style="5" bestFit="1" customWidth="1"/>
    <col min="244" max="244" width="19.83203125" style="5" bestFit="1" customWidth="1"/>
    <col min="245" max="245" width="9.33203125" style="5" bestFit="1" customWidth="1"/>
    <col min="246" max="246" width="19.83203125" style="5" bestFit="1" customWidth="1"/>
    <col min="247" max="247" width="9.33203125" style="5" bestFit="1" customWidth="1"/>
    <col min="248" max="248" width="19.83203125" style="5" bestFit="1" customWidth="1"/>
    <col min="249" max="249" width="8" bestFit="1" customWidth="1"/>
    <col min="250" max="250" width="19.83203125" style="5" bestFit="1" customWidth="1"/>
    <col min="251" max="251" width="9.33203125" style="5" bestFit="1" customWidth="1"/>
    <col min="252" max="252" width="19.83203125" style="5" bestFit="1" customWidth="1"/>
    <col min="253" max="253" width="9.33203125" style="5" bestFit="1" customWidth="1"/>
    <col min="254" max="254" width="19.83203125" style="5" bestFit="1" customWidth="1"/>
    <col min="255" max="255" width="9.33203125" style="5" bestFit="1" customWidth="1"/>
    <col min="256" max="256" width="19.83203125" style="5" bestFit="1" customWidth="1"/>
    <col min="257" max="257" width="10.83203125" style="5"/>
    <col min="259" max="259" width="19.83203125" style="5" bestFit="1" customWidth="1"/>
    <col min="260" max="265" width="10.83203125" style="5"/>
    <col min="267" max="267" width="10.83203125" style="5"/>
    <col min="268" max="268" width="9.33203125" style="5" bestFit="1" customWidth="1"/>
    <col min="269" max="269" width="19.83203125" style="5" bestFit="1" customWidth="1"/>
    <col min="270" max="270" width="9.33203125" style="5" bestFit="1" customWidth="1"/>
    <col min="271" max="271" width="19.83203125" style="5" bestFit="1" customWidth="1"/>
    <col min="272" max="272" width="9.33203125" style="5" bestFit="1" customWidth="1"/>
    <col min="273" max="273" width="19.83203125" style="5" bestFit="1" customWidth="1"/>
    <col min="274" max="274" width="9.33203125" style="5" bestFit="1" customWidth="1"/>
    <col min="275" max="275" width="19.83203125" style="5" bestFit="1" customWidth="1"/>
    <col min="276" max="276" width="9.33203125" style="5" bestFit="1" customWidth="1"/>
    <col min="277" max="277" width="19.83203125" style="5" bestFit="1" customWidth="1"/>
    <col min="278" max="278" width="9.33203125" style="5" bestFit="1" customWidth="1"/>
    <col min="279" max="279" width="19.83203125" style="5" bestFit="1" customWidth="1"/>
    <col min="281" max="281" width="19.83203125" style="5" bestFit="1" customWidth="1"/>
    <col min="282" max="282" width="8" style="5" bestFit="1" customWidth="1"/>
    <col min="283" max="283" width="20.1640625" style="5" bestFit="1" customWidth="1"/>
    <col min="284" max="284" width="8" style="5" bestFit="1" customWidth="1"/>
    <col min="285" max="285" width="20.1640625" style="5" bestFit="1" customWidth="1"/>
    <col min="286" max="286" width="10.83203125" style="5"/>
    <col min="287" max="287" width="19.83203125" style="5" bestFit="1" customWidth="1"/>
    <col min="288" max="288" width="10.83203125" style="5"/>
    <col min="289" max="289" width="19.83203125" style="5" bestFit="1" customWidth="1"/>
    <col min="291" max="313" width="10.83203125" style="5"/>
    <col min="315" max="319" width="10.83203125" style="5"/>
    <col min="321" max="321" width="10.83203125" style="5"/>
    <col min="323" max="323" width="10.83203125" style="5"/>
    <col min="325" max="331" width="10.83203125" style="5"/>
    <col min="333" max="337" width="10.83203125" style="5"/>
    <col min="339" max="345" width="10.83203125" style="5"/>
    <col min="347" max="352" width="10.83203125" style="5"/>
    <col min="353" max="353" width="19.83203125" style="5" bestFit="1" customWidth="1"/>
    <col min="355" max="357" width="10.83203125" style="5"/>
    <col min="359" max="361" width="10.83203125" style="5"/>
  </cols>
  <sheetData>
    <row r="1" spans="1:354" x14ac:dyDescent="0.2">
      <c r="A1" t="s">
        <v>96</v>
      </c>
      <c r="B1" s="5" t="s">
        <v>105</v>
      </c>
      <c r="C1" s="5" t="s">
        <v>96</v>
      </c>
      <c r="D1" s="5" t="s">
        <v>106</v>
      </c>
      <c r="E1" s="5" t="s">
        <v>96</v>
      </c>
      <c r="F1" s="5" t="s">
        <v>107</v>
      </c>
      <c r="G1" s="5" t="s">
        <v>96</v>
      </c>
      <c r="H1" s="5" t="s">
        <v>108</v>
      </c>
      <c r="I1" s="5" t="s">
        <v>96</v>
      </c>
      <c r="J1" s="5" t="s">
        <v>109</v>
      </c>
      <c r="K1" t="s">
        <v>96</v>
      </c>
      <c r="L1" s="5" t="s">
        <v>110</v>
      </c>
      <c r="M1" s="5" t="s">
        <v>96</v>
      </c>
      <c r="N1" s="5" t="s">
        <v>111</v>
      </c>
      <c r="O1" s="5" t="s">
        <v>96</v>
      </c>
      <c r="P1" s="5" t="s">
        <v>112</v>
      </c>
      <c r="Q1" s="5" t="s">
        <v>96</v>
      </c>
      <c r="R1" s="5" t="s">
        <v>113</v>
      </c>
      <c r="S1" t="s">
        <v>96</v>
      </c>
      <c r="T1" s="5" t="s">
        <v>114</v>
      </c>
      <c r="U1" t="s">
        <v>96</v>
      </c>
      <c r="V1" s="5" t="s">
        <v>115</v>
      </c>
      <c r="W1" t="s">
        <v>96</v>
      </c>
      <c r="X1" s="5" t="s">
        <v>116</v>
      </c>
      <c r="Y1" t="s">
        <v>96</v>
      </c>
      <c r="Z1" s="5" t="s">
        <v>117</v>
      </c>
      <c r="AA1" s="5" t="s">
        <v>96</v>
      </c>
      <c r="AB1" s="5" t="s">
        <v>118</v>
      </c>
      <c r="AC1" t="s">
        <v>96</v>
      </c>
      <c r="AD1" s="5" t="s">
        <v>119</v>
      </c>
      <c r="AE1" t="s">
        <v>96</v>
      </c>
      <c r="AF1" s="5" t="s">
        <v>120</v>
      </c>
      <c r="AG1" s="5" t="s">
        <v>96</v>
      </c>
      <c r="AH1" s="5" t="s">
        <v>121</v>
      </c>
      <c r="AI1" s="5" t="s">
        <v>96</v>
      </c>
      <c r="AJ1" s="5" t="s">
        <v>122</v>
      </c>
      <c r="AK1" s="5" t="s">
        <v>96</v>
      </c>
      <c r="AL1" s="5" t="s">
        <v>123</v>
      </c>
      <c r="AM1" s="5" t="s">
        <v>96</v>
      </c>
      <c r="AN1" s="5" t="s">
        <v>124</v>
      </c>
      <c r="AO1" s="5" t="s">
        <v>96</v>
      </c>
      <c r="AP1" s="5" t="s">
        <v>125</v>
      </c>
      <c r="AQ1" t="s">
        <v>96</v>
      </c>
      <c r="AR1" s="5" t="s">
        <v>126</v>
      </c>
      <c r="AS1" t="s">
        <v>96</v>
      </c>
      <c r="AT1" s="5" t="s">
        <v>127</v>
      </c>
      <c r="AU1" t="s">
        <v>96</v>
      </c>
      <c r="AV1" s="5" t="s">
        <v>128</v>
      </c>
      <c r="AW1" t="s">
        <v>96</v>
      </c>
      <c r="AX1" s="5" t="s">
        <v>129</v>
      </c>
      <c r="AY1" s="5" t="s">
        <v>96</v>
      </c>
      <c r="AZ1" s="5" t="s">
        <v>130</v>
      </c>
      <c r="BA1" t="s">
        <v>96</v>
      </c>
      <c r="BB1" s="5" t="s">
        <v>131</v>
      </c>
      <c r="BC1" t="s">
        <v>96</v>
      </c>
      <c r="BD1" s="5" t="s">
        <v>132</v>
      </c>
      <c r="BE1" s="5" t="s">
        <v>96</v>
      </c>
      <c r="BF1" s="5" t="s">
        <v>133</v>
      </c>
      <c r="BG1" t="s">
        <v>96</v>
      </c>
      <c r="BH1" s="5" t="s">
        <v>134</v>
      </c>
      <c r="BI1" s="5" t="s">
        <v>96</v>
      </c>
      <c r="BJ1" s="5" t="s">
        <v>135</v>
      </c>
      <c r="BK1" s="5" t="s">
        <v>96</v>
      </c>
      <c r="BL1" s="5" t="s">
        <v>136</v>
      </c>
      <c r="BM1" s="5" t="s">
        <v>96</v>
      </c>
      <c r="BN1" s="5" t="s">
        <v>137</v>
      </c>
      <c r="BO1" t="s">
        <v>96</v>
      </c>
      <c r="BP1" s="5" t="s">
        <v>138</v>
      </c>
      <c r="BQ1" s="5" t="s">
        <v>96</v>
      </c>
      <c r="BR1" s="5" t="s">
        <v>139</v>
      </c>
      <c r="BS1" s="5" t="s">
        <v>96</v>
      </c>
      <c r="BT1" s="5" t="s">
        <v>140</v>
      </c>
      <c r="BU1" s="5" t="s">
        <v>96</v>
      </c>
      <c r="BV1" s="5" t="s">
        <v>141</v>
      </c>
      <c r="BW1" t="s">
        <v>96</v>
      </c>
      <c r="BX1" s="5" t="s">
        <v>142</v>
      </c>
      <c r="BY1" t="s">
        <v>96</v>
      </c>
      <c r="BZ1" s="5" t="s">
        <v>143</v>
      </c>
      <c r="CA1" t="s">
        <v>96</v>
      </c>
      <c r="CB1" s="5" t="s">
        <v>144</v>
      </c>
      <c r="CC1" s="5" t="s">
        <v>96</v>
      </c>
      <c r="CD1" s="5" t="s">
        <v>145</v>
      </c>
      <c r="CE1" t="s">
        <v>96</v>
      </c>
      <c r="CF1" s="5" t="s">
        <v>146</v>
      </c>
      <c r="CG1" s="5" t="s">
        <v>96</v>
      </c>
      <c r="CH1" s="5" t="s">
        <v>147</v>
      </c>
      <c r="CI1" s="5" t="s">
        <v>96</v>
      </c>
      <c r="CJ1" s="5" t="s">
        <v>148</v>
      </c>
      <c r="CK1" s="5" t="s">
        <v>96</v>
      </c>
      <c r="CL1" s="5" t="s">
        <v>149</v>
      </c>
      <c r="CM1" t="s">
        <v>96</v>
      </c>
      <c r="CN1" s="5" t="s">
        <v>150</v>
      </c>
      <c r="CO1" s="5" t="s">
        <v>96</v>
      </c>
      <c r="CP1" s="5" t="s">
        <v>151</v>
      </c>
      <c r="CQ1" t="s">
        <v>96</v>
      </c>
      <c r="CR1" s="5" t="s">
        <v>152</v>
      </c>
      <c r="CS1" s="5" t="s">
        <v>96</v>
      </c>
      <c r="CT1" s="5" t="s">
        <v>153</v>
      </c>
      <c r="CU1" t="s">
        <v>96</v>
      </c>
      <c r="CV1" s="5" t="s">
        <v>154</v>
      </c>
      <c r="CW1" t="s">
        <v>96</v>
      </c>
      <c r="CX1" s="5" t="s">
        <v>155</v>
      </c>
      <c r="CY1" t="s">
        <v>96</v>
      </c>
      <c r="CZ1" s="5" t="s">
        <v>156</v>
      </c>
      <c r="DA1" t="s">
        <v>96</v>
      </c>
      <c r="DB1" s="5" t="s">
        <v>157</v>
      </c>
      <c r="DC1" t="s">
        <v>96</v>
      </c>
      <c r="DD1" s="5" t="s">
        <v>158</v>
      </c>
      <c r="DE1" t="s">
        <v>96</v>
      </c>
      <c r="DF1" s="5" t="s">
        <v>159</v>
      </c>
      <c r="DG1" s="5" t="s">
        <v>96</v>
      </c>
      <c r="DH1" s="5" t="s">
        <v>160</v>
      </c>
      <c r="DI1" s="5" t="s">
        <v>96</v>
      </c>
      <c r="DJ1" s="5" t="s">
        <v>161</v>
      </c>
      <c r="DK1" s="5" t="s">
        <v>96</v>
      </c>
      <c r="DL1" s="5" t="s">
        <v>162</v>
      </c>
      <c r="DM1" t="s">
        <v>96</v>
      </c>
      <c r="DN1" s="5" t="s">
        <v>163</v>
      </c>
      <c r="DO1" s="5" t="s">
        <v>96</v>
      </c>
      <c r="DP1" s="5" t="s">
        <v>164</v>
      </c>
      <c r="DQ1" t="s">
        <v>96</v>
      </c>
      <c r="DR1" s="5" t="s">
        <v>165</v>
      </c>
      <c r="DS1" t="s">
        <v>96</v>
      </c>
      <c r="DT1" s="5" t="s">
        <v>166</v>
      </c>
      <c r="DU1" s="5" t="s">
        <v>96</v>
      </c>
      <c r="DV1" s="5" t="s">
        <v>167</v>
      </c>
      <c r="DW1" t="s">
        <v>96</v>
      </c>
      <c r="DX1" s="5" t="s">
        <v>168</v>
      </c>
      <c r="DY1" s="5" t="s">
        <v>96</v>
      </c>
      <c r="DZ1" s="5" t="s">
        <v>169</v>
      </c>
      <c r="EA1" t="s">
        <v>96</v>
      </c>
      <c r="EB1" s="5" t="s">
        <v>170</v>
      </c>
      <c r="EC1" s="5" t="s">
        <v>96</v>
      </c>
      <c r="ED1" s="5" t="s">
        <v>171</v>
      </c>
      <c r="EE1" s="5" t="s">
        <v>96</v>
      </c>
      <c r="EF1" s="5" t="s">
        <v>172</v>
      </c>
      <c r="EG1" t="s">
        <v>96</v>
      </c>
      <c r="EH1" s="5" t="s">
        <v>173</v>
      </c>
      <c r="EI1" t="s">
        <v>96</v>
      </c>
      <c r="EJ1" s="5" t="s">
        <v>174</v>
      </c>
      <c r="EK1" s="5" t="s">
        <v>96</v>
      </c>
      <c r="EL1" s="5" t="s">
        <v>175</v>
      </c>
      <c r="EM1" s="5" t="s">
        <v>96</v>
      </c>
      <c r="EN1" s="5" t="s">
        <v>176</v>
      </c>
      <c r="EO1" s="5" t="s">
        <v>96</v>
      </c>
      <c r="EP1" s="5" t="s">
        <v>177</v>
      </c>
      <c r="EQ1" s="5" t="s">
        <v>96</v>
      </c>
      <c r="ER1" s="5" t="s">
        <v>178</v>
      </c>
      <c r="ES1" s="5" t="s">
        <v>96</v>
      </c>
      <c r="ET1" s="5" t="s">
        <v>179</v>
      </c>
      <c r="EU1" s="5" t="s">
        <v>96</v>
      </c>
      <c r="EV1" s="5" t="s">
        <v>180</v>
      </c>
      <c r="EW1" s="5" t="s">
        <v>96</v>
      </c>
      <c r="EX1" s="5" t="s">
        <v>181</v>
      </c>
      <c r="EY1" s="12" t="s">
        <v>96</v>
      </c>
      <c r="EZ1" s="5" t="s">
        <v>182</v>
      </c>
      <c r="FA1" s="5" t="s">
        <v>96</v>
      </c>
      <c r="FB1" s="5" t="s">
        <v>183</v>
      </c>
      <c r="FC1" s="5" t="s">
        <v>96</v>
      </c>
      <c r="FD1" s="5" t="s">
        <v>184</v>
      </c>
      <c r="FE1" t="s">
        <v>96</v>
      </c>
      <c r="FF1" s="5" t="s">
        <v>185</v>
      </c>
      <c r="FG1" s="5" t="s">
        <v>96</v>
      </c>
      <c r="FH1" s="5" t="s">
        <v>186</v>
      </c>
      <c r="FI1" s="5" t="s">
        <v>96</v>
      </c>
      <c r="FJ1" s="5" t="s">
        <v>187</v>
      </c>
      <c r="FK1" s="5" t="s">
        <v>96</v>
      </c>
      <c r="FL1" s="5" t="s">
        <v>188</v>
      </c>
      <c r="FM1" t="s">
        <v>96</v>
      </c>
      <c r="FN1" s="5" t="s">
        <v>189</v>
      </c>
      <c r="FO1" s="5" t="s">
        <v>96</v>
      </c>
      <c r="FP1" s="5" t="s">
        <v>190</v>
      </c>
      <c r="FQ1" s="5" t="s">
        <v>96</v>
      </c>
      <c r="FR1" s="5" t="s">
        <v>191</v>
      </c>
      <c r="FS1" s="5" t="s">
        <v>96</v>
      </c>
      <c r="FT1" s="5" t="s">
        <v>192</v>
      </c>
      <c r="FU1" t="s">
        <v>96</v>
      </c>
      <c r="FV1" s="5" t="s">
        <v>193</v>
      </c>
      <c r="FW1" s="5" t="s">
        <v>96</v>
      </c>
      <c r="FX1" s="5" t="s">
        <v>194</v>
      </c>
      <c r="FY1" s="5" t="s">
        <v>96</v>
      </c>
      <c r="FZ1" s="5" t="s">
        <v>195</v>
      </c>
      <c r="GA1" s="5" t="s">
        <v>96</v>
      </c>
      <c r="GB1" s="5" t="s">
        <v>196</v>
      </c>
      <c r="GC1" t="s">
        <v>96</v>
      </c>
      <c r="GD1" s="5" t="s">
        <v>197</v>
      </c>
      <c r="GE1" s="5" t="s">
        <v>96</v>
      </c>
      <c r="GF1" s="5" t="s">
        <v>198</v>
      </c>
      <c r="GG1" s="5" t="s">
        <v>96</v>
      </c>
      <c r="GH1" s="5" t="s">
        <v>199</v>
      </c>
      <c r="GI1" s="5" t="s">
        <v>96</v>
      </c>
      <c r="GJ1" s="5" t="s">
        <v>200</v>
      </c>
      <c r="GK1" t="s">
        <v>96</v>
      </c>
      <c r="GL1" s="5" t="s">
        <v>201</v>
      </c>
      <c r="GM1" s="5" t="s">
        <v>96</v>
      </c>
      <c r="GN1" s="5" t="s">
        <v>202</v>
      </c>
      <c r="GO1" t="s">
        <v>96</v>
      </c>
      <c r="GP1" s="5" t="s">
        <v>203</v>
      </c>
      <c r="GQ1" s="5" t="s">
        <v>96</v>
      </c>
      <c r="GR1" s="5" t="s">
        <v>204</v>
      </c>
      <c r="GS1" t="s">
        <v>96</v>
      </c>
      <c r="GT1" s="5" t="s">
        <v>205</v>
      </c>
      <c r="GU1" s="5" t="s">
        <v>96</v>
      </c>
      <c r="GV1" s="5" t="s">
        <v>206</v>
      </c>
      <c r="GW1" s="5" t="s">
        <v>96</v>
      </c>
      <c r="GX1" s="5" t="s">
        <v>207</v>
      </c>
      <c r="GY1" s="5" t="s">
        <v>96</v>
      </c>
      <c r="GZ1" s="5" t="s">
        <v>208</v>
      </c>
      <c r="HA1" t="s">
        <v>96</v>
      </c>
      <c r="HB1" s="5" t="s">
        <v>209</v>
      </c>
      <c r="HC1" s="5" t="s">
        <v>96</v>
      </c>
      <c r="HD1" s="5" t="s">
        <v>210</v>
      </c>
      <c r="HE1" s="5" t="s">
        <v>96</v>
      </c>
      <c r="HF1" s="5" t="s">
        <v>211</v>
      </c>
      <c r="HG1" s="5" t="s">
        <v>96</v>
      </c>
      <c r="HH1" s="5" t="s">
        <v>212</v>
      </c>
      <c r="HI1" t="s">
        <v>96</v>
      </c>
      <c r="HJ1" s="5" t="s">
        <v>213</v>
      </c>
      <c r="HK1" s="5" t="s">
        <v>96</v>
      </c>
      <c r="HL1" s="5" t="s">
        <v>214</v>
      </c>
      <c r="HM1" s="5" t="s">
        <v>96</v>
      </c>
      <c r="HN1" s="5" t="s">
        <v>215</v>
      </c>
      <c r="HO1" s="5" t="s">
        <v>96</v>
      </c>
      <c r="HP1" s="5" t="s">
        <v>216</v>
      </c>
      <c r="HQ1" t="s">
        <v>96</v>
      </c>
      <c r="HR1" s="5" t="s">
        <v>217</v>
      </c>
      <c r="HS1" s="5" t="s">
        <v>96</v>
      </c>
      <c r="HT1" s="5" t="s">
        <v>218</v>
      </c>
      <c r="HU1" t="s">
        <v>96</v>
      </c>
      <c r="HV1" s="5" t="s">
        <v>219</v>
      </c>
      <c r="HW1" s="5" t="s">
        <v>96</v>
      </c>
      <c r="HX1" s="5" t="s">
        <v>220</v>
      </c>
      <c r="HY1" s="5" t="s">
        <v>96</v>
      </c>
      <c r="HZ1" s="5" t="s">
        <v>221</v>
      </c>
      <c r="IA1" t="s">
        <v>96</v>
      </c>
      <c r="IB1" s="5" t="s">
        <v>222</v>
      </c>
      <c r="IC1" s="5" t="s">
        <v>96</v>
      </c>
      <c r="ID1" s="5" t="s">
        <v>223</v>
      </c>
      <c r="IE1" s="5" t="s">
        <v>96</v>
      </c>
      <c r="IF1" s="5" t="s">
        <v>224</v>
      </c>
      <c r="IG1" s="5" t="s">
        <v>96</v>
      </c>
      <c r="IH1" s="5" t="s">
        <v>225</v>
      </c>
      <c r="II1" s="5" t="s">
        <v>96</v>
      </c>
      <c r="IJ1" s="5" t="s">
        <v>226</v>
      </c>
      <c r="IK1" s="5" t="s">
        <v>96</v>
      </c>
      <c r="IL1" s="5" t="s">
        <v>227</v>
      </c>
      <c r="IM1" s="5" t="s">
        <v>96</v>
      </c>
      <c r="IN1" s="5" t="s">
        <v>228</v>
      </c>
      <c r="IO1" t="s">
        <v>96</v>
      </c>
      <c r="IP1" s="5" t="s">
        <v>229</v>
      </c>
      <c r="IQ1" s="5" t="s">
        <v>96</v>
      </c>
      <c r="IR1" s="5" t="s">
        <v>230</v>
      </c>
      <c r="IS1" s="5" t="s">
        <v>96</v>
      </c>
      <c r="IT1" s="5" t="s">
        <v>231</v>
      </c>
      <c r="IU1" s="5" t="s">
        <v>96</v>
      </c>
      <c r="IV1" s="5" t="s">
        <v>232</v>
      </c>
      <c r="IW1" s="5" t="s">
        <v>96</v>
      </c>
      <c r="IX1" t="s">
        <v>96</v>
      </c>
      <c r="IY1" s="5" t="s">
        <v>237</v>
      </c>
      <c r="IZ1" s="5" t="s">
        <v>96</v>
      </c>
      <c r="JA1" s="5" t="s">
        <v>238</v>
      </c>
      <c r="JB1" s="5" t="s">
        <v>96</v>
      </c>
      <c r="JC1" s="5" t="s">
        <v>239</v>
      </c>
      <c r="JD1" s="5" t="s">
        <v>96</v>
      </c>
      <c r="JE1" s="5" t="s">
        <v>240</v>
      </c>
      <c r="JF1" t="s">
        <v>96</v>
      </c>
      <c r="JG1" s="5" t="s">
        <v>233</v>
      </c>
      <c r="JH1" s="5" t="s">
        <v>96</v>
      </c>
      <c r="JI1" s="5" t="s">
        <v>234</v>
      </c>
      <c r="JJ1" s="5" t="s">
        <v>96</v>
      </c>
      <c r="JK1" s="5" t="s">
        <v>235</v>
      </c>
      <c r="JL1" s="5" t="s">
        <v>96</v>
      </c>
      <c r="JM1" s="5" t="s">
        <v>236</v>
      </c>
      <c r="JN1" s="5" t="s">
        <v>96</v>
      </c>
      <c r="JO1" s="5" t="s">
        <v>241</v>
      </c>
      <c r="JP1" s="5" t="s">
        <v>96</v>
      </c>
      <c r="JQ1" s="5" t="s">
        <v>242</v>
      </c>
      <c r="JR1" s="5" t="s">
        <v>96</v>
      </c>
      <c r="JS1" s="5" t="s">
        <v>243</v>
      </c>
      <c r="JT1" t="s">
        <v>96</v>
      </c>
      <c r="JU1" s="5" t="s">
        <v>244</v>
      </c>
      <c r="JV1" s="5" t="s">
        <v>96</v>
      </c>
      <c r="JW1" s="5" t="s">
        <v>247</v>
      </c>
      <c r="JX1" s="5" t="s">
        <v>96</v>
      </c>
      <c r="JY1" s="5" t="s">
        <v>246</v>
      </c>
      <c r="JZ1" s="5" t="s">
        <v>96</v>
      </c>
      <c r="KA1" s="5" t="s">
        <v>248</v>
      </c>
      <c r="KB1" s="5" t="s">
        <v>96</v>
      </c>
      <c r="KC1" s="5" t="s">
        <v>245</v>
      </c>
      <c r="KD1" t="s">
        <v>96</v>
      </c>
      <c r="KE1" s="5" t="s">
        <v>249</v>
      </c>
      <c r="KF1" s="5" t="s">
        <v>96</v>
      </c>
      <c r="KG1" s="5" t="s">
        <v>250</v>
      </c>
      <c r="KH1" s="5" t="s">
        <v>96</v>
      </c>
      <c r="KI1" s="5" t="s">
        <v>251</v>
      </c>
      <c r="KJ1" s="5" t="s">
        <v>96</v>
      </c>
      <c r="KK1" s="5" t="s">
        <v>252</v>
      </c>
      <c r="KL1" s="5" t="s">
        <v>96</v>
      </c>
      <c r="KM1" s="5" t="s">
        <v>253</v>
      </c>
      <c r="KN1" s="5" t="s">
        <v>96</v>
      </c>
      <c r="KO1" s="5" t="s">
        <v>254</v>
      </c>
      <c r="KP1" s="5" t="s">
        <v>96</v>
      </c>
      <c r="KQ1" s="5" t="s">
        <v>255</v>
      </c>
      <c r="KR1" s="5" t="s">
        <v>96</v>
      </c>
      <c r="KS1" s="5" t="s">
        <v>256</v>
      </c>
      <c r="KT1" s="5" t="s">
        <v>96</v>
      </c>
      <c r="KU1" s="5" t="s">
        <v>257</v>
      </c>
      <c r="KV1" s="5" t="s">
        <v>96</v>
      </c>
      <c r="KW1" s="5" t="s">
        <v>258</v>
      </c>
      <c r="KX1" s="5" t="s">
        <v>96</v>
      </c>
      <c r="KY1" s="5" t="s">
        <v>259</v>
      </c>
      <c r="KZ1" s="5" t="s">
        <v>96</v>
      </c>
      <c r="LA1" s="5" t="s">
        <v>260</v>
      </c>
      <c r="LB1" t="s">
        <v>96</v>
      </c>
      <c r="LC1" s="5" t="s">
        <v>261</v>
      </c>
      <c r="LD1" s="5" t="s">
        <v>96</v>
      </c>
      <c r="LE1" s="5" t="s">
        <v>262</v>
      </c>
      <c r="LF1" s="5" t="s">
        <v>96</v>
      </c>
      <c r="LG1" s="5" t="s">
        <v>263</v>
      </c>
      <c r="LH1" t="s">
        <v>96</v>
      </c>
      <c r="LI1" s="5" t="s">
        <v>264</v>
      </c>
      <c r="LJ1" t="s">
        <v>96</v>
      </c>
      <c r="LK1" s="5" t="s">
        <v>265</v>
      </c>
      <c r="LL1" t="s">
        <v>96</v>
      </c>
      <c r="LM1" s="5" t="s">
        <v>266</v>
      </c>
      <c r="LN1" s="5" t="s">
        <v>96</v>
      </c>
      <c r="LO1" s="5" t="s">
        <v>267</v>
      </c>
      <c r="LP1" s="5" t="s">
        <v>96</v>
      </c>
      <c r="LQ1" s="5" t="s">
        <v>268</v>
      </c>
      <c r="LR1" s="5" t="s">
        <v>96</v>
      </c>
      <c r="LS1" s="5" t="s">
        <v>269</v>
      </c>
      <c r="LT1" t="s">
        <v>96</v>
      </c>
      <c r="LU1" s="5" t="s">
        <v>270</v>
      </c>
      <c r="LV1" s="5" t="s">
        <v>96</v>
      </c>
      <c r="LW1" s="5" t="s">
        <v>271</v>
      </c>
      <c r="LX1" s="5" t="s">
        <v>96</v>
      </c>
      <c r="LY1" s="5" t="s">
        <v>272</v>
      </c>
      <c r="LZ1" t="s">
        <v>96</v>
      </c>
      <c r="MA1" s="5" t="s">
        <v>273</v>
      </c>
      <c r="MB1" s="5" t="s">
        <v>96</v>
      </c>
      <c r="MC1" s="5" t="s">
        <v>274</v>
      </c>
      <c r="MD1" s="5" t="s">
        <v>96</v>
      </c>
      <c r="ME1" s="5" t="s">
        <v>275</v>
      </c>
      <c r="MF1" s="5" t="s">
        <v>96</v>
      </c>
      <c r="MG1" s="5" t="s">
        <v>276</v>
      </c>
      <c r="MH1" t="s">
        <v>96</v>
      </c>
      <c r="MI1" s="5" t="s">
        <v>277</v>
      </c>
      <c r="MJ1" s="5" t="s">
        <v>96</v>
      </c>
      <c r="MK1" s="5" t="s">
        <v>278</v>
      </c>
      <c r="ML1" s="5" t="s">
        <v>96</v>
      </c>
      <c r="MM1" s="5" t="s">
        <v>279</v>
      </c>
      <c r="MN1" s="5" t="s">
        <v>96</v>
      </c>
      <c r="MO1" s="5" t="s">
        <v>280</v>
      </c>
    </row>
    <row r="2" spans="1:354" x14ac:dyDescent="0.2">
      <c r="A2" t="s">
        <v>31</v>
      </c>
      <c r="B2" s="5">
        <v>4.0658635503059998E-3</v>
      </c>
      <c r="C2" s="5" t="s">
        <v>31</v>
      </c>
      <c r="D2" s="5">
        <v>7.21809486072E-3</v>
      </c>
      <c r="E2" s="5" t="s">
        <v>31</v>
      </c>
      <c r="F2" s="5">
        <v>9.9396673456380001E-3</v>
      </c>
      <c r="G2" s="5" t="s">
        <v>31</v>
      </c>
      <c r="H2" s="5">
        <v>2.015158619266E-3</v>
      </c>
      <c r="I2" s="5" t="s">
        <v>31</v>
      </c>
      <c r="J2" s="5">
        <v>0.178974458122172</v>
      </c>
      <c r="K2" t="s">
        <v>31</v>
      </c>
      <c r="L2" s="5">
        <v>5.8085751815479996E-3</v>
      </c>
      <c r="M2" s="5" t="s">
        <v>31</v>
      </c>
      <c r="N2" s="5">
        <v>5.7206051110160003E-3</v>
      </c>
      <c r="O2" s="5" t="s">
        <v>31</v>
      </c>
      <c r="P2" s="5">
        <v>7.1454145750709996E-3</v>
      </c>
      <c r="Q2" s="5" t="s">
        <v>31</v>
      </c>
      <c r="R2" s="5">
        <v>0.46060406414458299</v>
      </c>
      <c r="S2" t="s">
        <v>31</v>
      </c>
      <c r="T2" s="5">
        <v>0.42016407811122602</v>
      </c>
      <c r="U2" t="s">
        <v>31</v>
      </c>
      <c r="V2" s="5">
        <v>0.35140149886786498</v>
      </c>
      <c r="W2" t="s">
        <v>31</v>
      </c>
      <c r="X2" s="5">
        <v>0.43215552095305898</v>
      </c>
      <c r="Y2" t="s">
        <v>31</v>
      </c>
      <c r="Z2" s="5">
        <v>0.35655500809457102</v>
      </c>
      <c r="AA2" s="5" t="s">
        <v>31</v>
      </c>
      <c r="AB2" s="5">
        <v>0.23698514083256</v>
      </c>
      <c r="AC2" t="s">
        <v>31</v>
      </c>
      <c r="AD2" s="5">
        <v>0.33805446369404502</v>
      </c>
      <c r="AE2" t="s">
        <v>31</v>
      </c>
      <c r="AF2" s="5">
        <v>0.38716488322334802</v>
      </c>
      <c r="AG2" s="5" t="s">
        <v>31</v>
      </c>
      <c r="AH2" s="5">
        <v>1.7746340575629999E-3</v>
      </c>
      <c r="AI2" s="5" t="s">
        <v>31</v>
      </c>
      <c r="AJ2" s="5">
        <v>4.1414162576879996E-3</v>
      </c>
      <c r="AK2" s="5" t="s">
        <v>31</v>
      </c>
      <c r="AL2" s="5">
        <v>6.6053428916359996E-3</v>
      </c>
      <c r="AM2" s="5" t="s">
        <v>31</v>
      </c>
      <c r="AN2" s="5">
        <v>1.448261483763E-2</v>
      </c>
      <c r="AO2" s="5" t="s">
        <v>31</v>
      </c>
      <c r="AP2" s="5">
        <v>8.8820344342539995E-3</v>
      </c>
      <c r="AQ2" t="s">
        <v>31</v>
      </c>
      <c r="AR2" s="5">
        <v>2.924881269451E-3</v>
      </c>
      <c r="AS2" t="s">
        <v>31</v>
      </c>
      <c r="AT2" s="5">
        <v>1.6869761262042999E-2</v>
      </c>
      <c r="AU2" t="s">
        <v>31</v>
      </c>
      <c r="AV2" s="5">
        <v>0.130862326960064</v>
      </c>
      <c r="AW2" t="s">
        <v>31</v>
      </c>
      <c r="AX2" s="5">
        <v>9.0451830374530008E-3</v>
      </c>
      <c r="AY2" s="5" t="s">
        <v>31</v>
      </c>
      <c r="AZ2" s="5">
        <v>1.3708864432381999E-2</v>
      </c>
      <c r="BA2" t="s">
        <v>31</v>
      </c>
      <c r="BB2" s="5">
        <v>1.3384678309451E-2</v>
      </c>
      <c r="BC2" t="s">
        <v>31</v>
      </c>
      <c r="BD2" s="5">
        <v>5.2370854761500001E-4</v>
      </c>
      <c r="BE2" s="5" t="s">
        <v>31</v>
      </c>
      <c r="BF2" s="5">
        <v>1.3259707104859001E-2</v>
      </c>
      <c r="BG2" t="s">
        <v>31</v>
      </c>
      <c r="BH2" s="5">
        <v>1.5753381183154998E-2</v>
      </c>
      <c r="BI2" s="5" t="s">
        <v>31</v>
      </c>
      <c r="BJ2" s="5">
        <v>1.4235640510177E-2</v>
      </c>
      <c r="BK2" s="5" t="s">
        <v>31</v>
      </c>
      <c r="BL2" s="5">
        <v>9.0808767451859996E-3</v>
      </c>
      <c r="BM2" s="5" t="s">
        <v>31</v>
      </c>
      <c r="BN2" s="5">
        <v>7.8605955116160003E-2</v>
      </c>
      <c r="BO2" t="s">
        <v>31</v>
      </c>
      <c r="BP2" s="5">
        <v>0.171098664285912</v>
      </c>
      <c r="BQ2" s="5" t="s">
        <v>31</v>
      </c>
      <c r="BR2" s="5">
        <v>0.36508921293185898</v>
      </c>
      <c r="BS2" s="5" t="s">
        <v>31</v>
      </c>
      <c r="BT2" s="5">
        <v>1.7781451991719999E-3</v>
      </c>
      <c r="BU2" s="5" t="s">
        <v>31</v>
      </c>
      <c r="BV2" s="5">
        <v>2.7250768801390002E-3</v>
      </c>
      <c r="BW2" t="s">
        <v>31</v>
      </c>
      <c r="BX2" s="5">
        <v>7.6947804750399995E-4</v>
      </c>
      <c r="BY2" t="s">
        <v>31</v>
      </c>
      <c r="BZ2" s="5">
        <v>4.7107737295020002E-3</v>
      </c>
      <c r="CA2" t="s">
        <v>31</v>
      </c>
      <c r="CB2" s="5">
        <v>3.2917117268229999E-3</v>
      </c>
      <c r="CC2" s="5" t="s">
        <v>31</v>
      </c>
      <c r="CD2" s="5">
        <v>7.0270292538950003E-3</v>
      </c>
      <c r="CE2" t="s">
        <v>31</v>
      </c>
      <c r="CF2" s="5">
        <v>9.9064790723989993E-3</v>
      </c>
      <c r="CG2" s="5" t="s">
        <v>31</v>
      </c>
      <c r="CH2" s="5">
        <v>1.2208447281677999E-2</v>
      </c>
      <c r="CI2" s="5" t="s">
        <v>31</v>
      </c>
      <c r="CJ2" s="5">
        <v>8.5545073430129993E-3</v>
      </c>
      <c r="CK2" s="5" t="s">
        <v>31</v>
      </c>
      <c r="CL2" s="5">
        <v>6.9889152589615006E-2</v>
      </c>
      <c r="CM2" t="s">
        <v>31</v>
      </c>
      <c r="CN2" s="5">
        <v>0.17639986709112701</v>
      </c>
      <c r="CO2" s="5" t="s">
        <v>31</v>
      </c>
      <c r="CP2" s="5">
        <v>0.35424007543605701</v>
      </c>
      <c r="CQ2" t="s">
        <v>31</v>
      </c>
      <c r="CR2" s="5">
        <v>1.940156471959E-3</v>
      </c>
      <c r="CS2" s="5" t="s">
        <v>31</v>
      </c>
      <c r="CT2" s="5">
        <v>5.6975812892999999E-5</v>
      </c>
      <c r="CU2" t="s">
        <v>31</v>
      </c>
      <c r="CV2" s="5">
        <v>1.3271517535721001E-2</v>
      </c>
      <c r="CW2" t="s">
        <v>31</v>
      </c>
      <c r="CX2" s="5">
        <v>1.1219636869499999E-4</v>
      </c>
      <c r="CY2" t="s">
        <v>31</v>
      </c>
      <c r="CZ2" s="5">
        <v>3.9533769738779997E-3</v>
      </c>
      <c r="DA2" t="s">
        <v>31</v>
      </c>
      <c r="DB2" s="5">
        <v>1.1570329581E-5</v>
      </c>
      <c r="DC2" t="s">
        <v>31</v>
      </c>
      <c r="DD2" s="5">
        <v>3.1277423558540001E-3</v>
      </c>
      <c r="DE2" t="s">
        <v>31</v>
      </c>
      <c r="DF2" s="5">
        <v>5.9833020689539999E-3</v>
      </c>
      <c r="DG2" s="5" t="s">
        <v>31</v>
      </c>
      <c r="DH2" s="5">
        <v>9.1163913903400003E-4</v>
      </c>
      <c r="DI2" s="5" t="s">
        <v>31</v>
      </c>
      <c r="DJ2" s="5">
        <v>1.9821237350129998E-3</v>
      </c>
      <c r="DK2" s="5" t="s">
        <v>31</v>
      </c>
      <c r="DL2" s="5">
        <v>3.7168479306420002E-3</v>
      </c>
      <c r="DM2" t="s">
        <v>31</v>
      </c>
      <c r="DN2" s="5">
        <v>3.2679246596620001E-3</v>
      </c>
      <c r="DO2" s="5" t="s">
        <v>31</v>
      </c>
      <c r="DP2" s="5">
        <v>1.385309812832E-3</v>
      </c>
      <c r="DQ2" t="s">
        <v>31</v>
      </c>
      <c r="DR2" s="5">
        <v>2.9148979271600002E-4</v>
      </c>
      <c r="DS2" t="s">
        <v>31</v>
      </c>
      <c r="DT2" s="5">
        <v>1.312975828681E-3</v>
      </c>
      <c r="DU2" s="5" t="s">
        <v>31</v>
      </c>
      <c r="DV2" s="5">
        <v>4.6960403467450002E-3</v>
      </c>
      <c r="DW2" t="s">
        <v>31</v>
      </c>
      <c r="DX2" s="5">
        <v>1.8244924027660001E-3</v>
      </c>
      <c r="DY2" s="5" t="s">
        <v>31</v>
      </c>
      <c r="DZ2" s="5">
        <v>2.7119873043729998E-3</v>
      </c>
      <c r="EA2" t="s">
        <v>31</v>
      </c>
      <c r="EB2" s="5">
        <v>3.1253472229890002E-3</v>
      </c>
      <c r="EC2" s="5" t="s">
        <v>31</v>
      </c>
      <c r="ED2" s="5">
        <v>0.394167163432529</v>
      </c>
      <c r="EE2" s="5" t="s">
        <v>31</v>
      </c>
      <c r="EF2" s="5">
        <v>0</v>
      </c>
      <c r="EG2" t="s">
        <v>31</v>
      </c>
      <c r="EH2" s="5">
        <v>2.3368249277099999E-3</v>
      </c>
      <c r="EI2" t="s">
        <v>31</v>
      </c>
      <c r="EJ2" s="5">
        <v>3.9494761745960004E-3</v>
      </c>
      <c r="EK2" s="5" t="s">
        <v>31</v>
      </c>
      <c r="EL2" s="5">
        <v>1.3258581604635E-2</v>
      </c>
      <c r="EM2" s="5" t="s">
        <v>31</v>
      </c>
      <c r="EN2" s="5">
        <v>0</v>
      </c>
      <c r="EO2" s="5" t="s">
        <v>31</v>
      </c>
      <c r="EP2" s="5">
        <v>2.7947734323980002E-3</v>
      </c>
      <c r="EQ2" s="5" t="s">
        <v>31</v>
      </c>
      <c r="ER2" s="5">
        <v>0.40208675669004101</v>
      </c>
      <c r="ES2" s="5" t="s">
        <v>31</v>
      </c>
      <c r="ET2" s="5">
        <v>6.0371563287590002E-3</v>
      </c>
      <c r="EU2" s="5" t="s">
        <v>31</v>
      </c>
      <c r="EV2" s="5">
        <v>5.1775064712599999E-3</v>
      </c>
      <c r="EW2" s="5" t="s">
        <v>31</v>
      </c>
      <c r="EX2" s="5">
        <v>6.0352276412680003E-3</v>
      </c>
      <c r="EY2" s="12" t="s">
        <v>31</v>
      </c>
      <c r="EZ2" s="13">
        <v>0.31749087999999998</v>
      </c>
      <c r="FA2" s="5" t="s">
        <v>31</v>
      </c>
      <c r="FB2" s="5">
        <v>1.84385406997E-4</v>
      </c>
      <c r="FC2" s="5" t="s">
        <v>31</v>
      </c>
      <c r="FD2" s="5">
        <v>1.238016294705E-3</v>
      </c>
      <c r="FE2" t="s">
        <v>31</v>
      </c>
      <c r="FF2" s="5">
        <v>1.436736756664E-3</v>
      </c>
      <c r="FG2" s="5" t="s">
        <v>31</v>
      </c>
      <c r="FH2" s="5">
        <v>1.2539417092411E-2</v>
      </c>
      <c r="FI2" s="5" t="s">
        <v>31</v>
      </c>
      <c r="FJ2" s="5">
        <v>1.1592534368838E-2</v>
      </c>
      <c r="FK2" s="5" t="s">
        <v>31</v>
      </c>
      <c r="FL2" s="5">
        <v>1.58927877841E-3</v>
      </c>
      <c r="FM2" t="s">
        <v>31</v>
      </c>
      <c r="FN2" s="5">
        <v>1.2437743425777E-2</v>
      </c>
      <c r="FO2" s="5" t="s">
        <v>31</v>
      </c>
      <c r="FP2" s="5">
        <v>0.12667077499135199</v>
      </c>
      <c r="FQ2" s="5" t="s">
        <v>31</v>
      </c>
      <c r="FR2" s="5">
        <v>1.1434937166034999E-2</v>
      </c>
      <c r="FS2" s="5" t="s">
        <v>31</v>
      </c>
      <c r="FT2" s="5">
        <v>8.0328104235690007E-3</v>
      </c>
      <c r="FU2" t="s">
        <v>31</v>
      </c>
      <c r="FV2" s="5">
        <v>0.11830464856178501</v>
      </c>
      <c r="FW2" s="5" t="s">
        <v>31</v>
      </c>
      <c r="FX2" s="5">
        <v>2.0453922664690001E-3</v>
      </c>
      <c r="FY2" s="5" t="s">
        <v>31</v>
      </c>
      <c r="FZ2" s="5">
        <v>2.0591435828109998E-3</v>
      </c>
      <c r="GA2" s="5" t="s">
        <v>31</v>
      </c>
      <c r="GB2" s="5">
        <v>1.7847927382987998E-2</v>
      </c>
      <c r="GC2" t="s">
        <v>31</v>
      </c>
      <c r="GD2" s="5">
        <v>3.8030577645010001E-3</v>
      </c>
      <c r="GE2" s="5" t="s">
        <v>31</v>
      </c>
      <c r="GF2" s="5">
        <v>6.3088968668910004E-3</v>
      </c>
      <c r="GG2" s="5" t="s">
        <v>31</v>
      </c>
      <c r="GH2" s="5">
        <v>6.4814208398660004E-3</v>
      </c>
      <c r="GI2" s="5" t="s">
        <v>31</v>
      </c>
      <c r="GJ2" s="5">
        <v>8.0189911807349995E-3</v>
      </c>
      <c r="GK2" t="s">
        <v>31</v>
      </c>
      <c r="GL2" s="5">
        <v>0</v>
      </c>
      <c r="GM2" s="5" t="s">
        <v>31</v>
      </c>
      <c r="GN2" s="5">
        <v>3.3355032759549998E-3</v>
      </c>
      <c r="GO2" t="s">
        <v>31</v>
      </c>
      <c r="GP2" s="5">
        <v>0</v>
      </c>
      <c r="GQ2" s="5" t="s">
        <v>31</v>
      </c>
      <c r="GR2" s="5">
        <v>0</v>
      </c>
      <c r="GS2" t="s">
        <v>31</v>
      </c>
      <c r="GT2" s="5">
        <v>0</v>
      </c>
      <c r="GU2" s="5" t="s">
        <v>31</v>
      </c>
      <c r="GV2" s="5">
        <v>4.0552497885099998E-3</v>
      </c>
      <c r="GW2" s="5" t="s">
        <v>31</v>
      </c>
      <c r="GX2" s="5">
        <v>0</v>
      </c>
      <c r="GY2" s="5" t="s">
        <v>31</v>
      </c>
      <c r="GZ2" s="5">
        <v>0</v>
      </c>
      <c r="HA2" t="s">
        <v>31</v>
      </c>
      <c r="HB2" s="5">
        <v>1.5708081444398999E-2</v>
      </c>
      <c r="HC2" s="5" t="s">
        <v>31</v>
      </c>
      <c r="HD2" s="5">
        <v>7.5863137351219996E-3</v>
      </c>
      <c r="HE2" s="5" t="s">
        <v>31</v>
      </c>
      <c r="HF2" s="5">
        <v>6.0316811832570004E-3</v>
      </c>
      <c r="HG2" s="5" t="s">
        <v>31</v>
      </c>
      <c r="HH2" s="5">
        <v>1.82007964019E-4</v>
      </c>
      <c r="HI2" t="s">
        <v>31</v>
      </c>
      <c r="HJ2" s="5">
        <v>8.2447845714009992E-3</v>
      </c>
      <c r="HK2" s="5" t="s">
        <v>31</v>
      </c>
      <c r="HL2" s="5">
        <v>0.67563927446703698</v>
      </c>
      <c r="HM2" s="5" t="s">
        <v>31</v>
      </c>
      <c r="HN2" s="5">
        <v>2.3073564232628001E-2</v>
      </c>
      <c r="HO2" s="5" t="s">
        <v>31</v>
      </c>
      <c r="HP2" s="5">
        <v>4.835494053887E-3</v>
      </c>
      <c r="HQ2" t="s">
        <v>31</v>
      </c>
      <c r="HR2" s="5">
        <v>7.3713298641699999E-4</v>
      </c>
      <c r="HS2" s="5" t="s">
        <v>31</v>
      </c>
      <c r="HT2" s="5">
        <v>5.3660387609010003E-3</v>
      </c>
      <c r="HU2" t="s">
        <v>31</v>
      </c>
      <c r="HV2" s="5">
        <v>6.5681394007850004E-3</v>
      </c>
      <c r="HW2" s="5" t="s">
        <v>31</v>
      </c>
      <c r="HX2" s="5">
        <v>6.3792192509470004E-3</v>
      </c>
      <c r="HY2" s="5" t="s">
        <v>31</v>
      </c>
      <c r="HZ2" s="5">
        <v>1.1903452623800001E-4</v>
      </c>
      <c r="IA2" t="s">
        <v>31</v>
      </c>
      <c r="IB2" s="5">
        <v>9.8143068083120996E-2</v>
      </c>
      <c r="IC2" s="5" t="s">
        <v>31</v>
      </c>
      <c r="ID2" s="5">
        <v>4.7009061009600003E-3</v>
      </c>
      <c r="IE2" s="5" t="s">
        <v>31</v>
      </c>
      <c r="IF2" s="5">
        <v>2.280007633315E-3</v>
      </c>
      <c r="IG2" s="5" t="s">
        <v>31</v>
      </c>
      <c r="IH2" s="5">
        <v>1.9812700243299999E-4</v>
      </c>
      <c r="II2" s="5" t="s">
        <v>31</v>
      </c>
      <c r="IJ2" s="5">
        <v>1.1523280552755999E-2</v>
      </c>
      <c r="IK2" s="5" t="s">
        <v>31</v>
      </c>
      <c r="IL2" s="5">
        <v>3.876140173288E-3</v>
      </c>
      <c r="IM2" s="5" t="s">
        <v>31</v>
      </c>
      <c r="IN2" s="5">
        <v>4.6059828482679999E-3</v>
      </c>
      <c r="IO2" t="s">
        <v>31</v>
      </c>
      <c r="IP2" s="5">
        <v>3.63668536347E-4</v>
      </c>
      <c r="IQ2" s="5" t="s">
        <v>31</v>
      </c>
      <c r="IR2" s="5">
        <v>4.0042419188329997E-3</v>
      </c>
      <c r="IS2" s="5" t="s">
        <v>31</v>
      </c>
      <c r="IT2" s="5">
        <v>2.8756426055227002E-2</v>
      </c>
      <c r="IU2" s="5" t="s">
        <v>31</v>
      </c>
      <c r="IV2" s="5">
        <v>2.7379193443140002E-3</v>
      </c>
      <c r="IW2" s="5" t="s">
        <v>31</v>
      </c>
      <c r="IX2" t="s">
        <v>31</v>
      </c>
      <c r="IY2" s="5">
        <v>7.333037206386E-3</v>
      </c>
      <c r="IZ2" s="5" t="s">
        <v>31</v>
      </c>
      <c r="JA2" s="5">
        <v>6.7673871780044997E-2</v>
      </c>
      <c r="JB2" s="5" t="s">
        <v>31</v>
      </c>
      <c r="JC2" s="5">
        <v>0.15555545573139401</v>
      </c>
      <c r="JD2" s="5" t="s">
        <v>31</v>
      </c>
      <c r="JE2" s="5">
        <v>5.9943171859899995E-4</v>
      </c>
      <c r="JF2" t="s">
        <v>31</v>
      </c>
      <c r="JG2" s="5">
        <v>6.4696221585000001E-5</v>
      </c>
      <c r="JH2" s="5" t="s">
        <v>31</v>
      </c>
      <c r="JI2" s="5">
        <v>3.8081485805530001E-3</v>
      </c>
      <c r="JJ2" s="5" t="s">
        <v>31</v>
      </c>
      <c r="JK2" s="5">
        <v>4.4016276330399999E-4</v>
      </c>
      <c r="JL2" s="5" t="s">
        <v>31</v>
      </c>
      <c r="JM2" s="5">
        <v>0</v>
      </c>
      <c r="JN2" s="5" t="s">
        <v>31</v>
      </c>
      <c r="JO2" s="5">
        <v>1.4553369011800001E-4</v>
      </c>
      <c r="JP2" s="5" t="s">
        <v>31</v>
      </c>
      <c r="JQ2" s="5">
        <v>9.8921444710519998E-3</v>
      </c>
      <c r="JR2" s="5" t="s">
        <v>31</v>
      </c>
      <c r="JS2" s="5">
        <v>6.4024951074210003E-3</v>
      </c>
      <c r="JT2" t="s">
        <v>31</v>
      </c>
      <c r="JU2" s="5">
        <v>8.0652724922360003E-3</v>
      </c>
      <c r="JV2" s="5" t="s">
        <v>31</v>
      </c>
      <c r="JW2" s="5">
        <v>6.4357437908028003E-2</v>
      </c>
      <c r="JX2" s="5" t="s">
        <v>31</v>
      </c>
      <c r="JY2" s="5">
        <v>0.14988815848269399</v>
      </c>
      <c r="JZ2" s="5" t="s">
        <v>31</v>
      </c>
      <c r="KA2" s="5">
        <v>0.124470449473691</v>
      </c>
      <c r="KB2" s="5" t="s">
        <v>31</v>
      </c>
      <c r="KC2" s="5">
        <v>6.1085031172223997E-2</v>
      </c>
      <c r="KD2" t="s">
        <v>31</v>
      </c>
      <c r="KE2" s="5">
        <v>0</v>
      </c>
      <c r="KF2" s="5" t="s">
        <v>31</v>
      </c>
      <c r="KG2" s="5">
        <v>5.7918416982959998E-3</v>
      </c>
      <c r="KH2" s="5" t="s">
        <v>31</v>
      </c>
      <c r="KI2" s="5">
        <v>0.35709119470774597</v>
      </c>
      <c r="KJ2" s="5" t="s">
        <v>31</v>
      </c>
      <c r="KK2" s="5">
        <v>0</v>
      </c>
      <c r="KL2" s="5" t="s">
        <v>31</v>
      </c>
      <c r="KM2" s="5">
        <v>3.1022971078430001E-3</v>
      </c>
      <c r="KN2" s="5" t="s">
        <v>31</v>
      </c>
      <c r="KO2" s="5">
        <v>5.0216777829230003E-3</v>
      </c>
      <c r="KP2" s="5" t="s">
        <v>31</v>
      </c>
      <c r="KQ2" s="5">
        <v>0.26461878728843302</v>
      </c>
      <c r="KR2" s="5" t="s">
        <v>31</v>
      </c>
      <c r="KS2" s="5">
        <v>8.4378754726710005E-3</v>
      </c>
      <c r="KT2" s="5" t="s">
        <v>31</v>
      </c>
      <c r="KU2" s="5">
        <v>0.118430408095207</v>
      </c>
      <c r="KV2" s="5" t="s">
        <v>31</v>
      </c>
      <c r="KW2" s="5">
        <v>2.5212768128700001E-4</v>
      </c>
      <c r="KX2" s="5" t="s">
        <v>31</v>
      </c>
      <c r="KY2" s="5">
        <v>0</v>
      </c>
      <c r="KZ2" s="5" t="s">
        <v>31</v>
      </c>
      <c r="LA2" s="5">
        <v>0</v>
      </c>
      <c r="LB2" t="s">
        <v>31</v>
      </c>
      <c r="LC2" s="5">
        <v>2.1886533113500001E-4</v>
      </c>
      <c r="LD2" s="5" t="s">
        <v>31</v>
      </c>
      <c r="LE2" s="5">
        <v>5.6711423803429998E-3</v>
      </c>
      <c r="LF2" s="5" t="s">
        <v>31</v>
      </c>
      <c r="LG2" s="5">
        <v>0</v>
      </c>
      <c r="LH2" t="s">
        <v>31</v>
      </c>
      <c r="LI2" s="5">
        <v>1.2756867310999999E-5</v>
      </c>
      <c r="LJ2" t="s">
        <v>31</v>
      </c>
      <c r="LK2" s="5">
        <v>7.0080247851999998E-5</v>
      </c>
      <c r="LL2" t="s">
        <v>31</v>
      </c>
      <c r="LM2" s="5">
        <v>6.3742988908779996E-2</v>
      </c>
      <c r="LN2" s="5" t="s">
        <v>31</v>
      </c>
      <c r="LO2" s="5">
        <v>3.1600872070579999E-3</v>
      </c>
      <c r="LP2" s="5" t="s">
        <v>31</v>
      </c>
      <c r="LQ2" s="5">
        <v>9.8234598807399993E-4</v>
      </c>
      <c r="LR2" s="5" t="s">
        <v>31</v>
      </c>
      <c r="LS2" s="5">
        <v>8.7586969729499999E-4</v>
      </c>
      <c r="LT2" t="s">
        <v>31</v>
      </c>
      <c r="LU2" s="5">
        <v>0</v>
      </c>
      <c r="LV2" s="5" t="s">
        <v>31</v>
      </c>
      <c r="LW2" s="5">
        <v>5.9447163245731002E-2</v>
      </c>
      <c r="LX2" s="5" t="s">
        <v>31</v>
      </c>
      <c r="LY2" s="5">
        <v>2.3840788549219999E-3</v>
      </c>
      <c r="LZ2" t="s">
        <v>31</v>
      </c>
      <c r="MA2" s="5">
        <v>1.1119508945289999E-3</v>
      </c>
      <c r="MB2" s="5" t="s">
        <v>31</v>
      </c>
      <c r="MC2" s="5">
        <v>3.6718497641449999E-3</v>
      </c>
      <c r="MD2" s="5" t="s">
        <v>31</v>
      </c>
      <c r="ME2" s="5">
        <v>0</v>
      </c>
      <c r="MF2" s="5" t="s">
        <v>31</v>
      </c>
      <c r="MG2" s="5">
        <v>0</v>
      </c>
      <c r="MH2" t="s">
        <v>31</v>
      </c>
      <c r="MI2" s="5">
        <v>8.2459009597599998E-4</v>
      </c>
      <c r="MJ2" s="5" t="s">
        <v>31</v>
      </c>
      <c r="MK2" s="5">
        <v>3.1233483617900001E-4</v>
      </c>
      <c r="ML2" s="5" t="s">
        <v>31</v>
      </c>
      <c r="MM2" s="5">
        <v>2.8129886927419998E-3</v>
      </c>
      <c r="MN2" s="5" t="s">
        <v>31</v>
      </c>
      <c r="MO2" s="5">
        <v>0</v>
      </c>
      <c r="MP2" s="5"/>
    </row>
    <row r="3" spans="1:354" x14ac:dyDescent="0.2">
      <c r="A3" t="s">
        <v>32</v>
      </c>
      <c r="B3" s="5">
        <v>7.5206776235808001E-2</v>
      </c>
      <c r="C3" s="5" t="s">
        <v>32</v>
      </c>
      <c r="D3" s="5">
        <v>5.2539467874464001E-2</v>
      </c>
      <c r="E3" s="5" t="s">
        <v>32</v>
      </c>
      <c r="F3" s="5">
        <v>0.46955130341152601</v>
      </c>
      <c r="G3" s="5" t="s">
        <v>32</v>
      </c>
      <c r="H3" s="5">
        <v>1.7530012304056E-2</v>
      </c>
      <c r="I3" s="5" t="s">
        <v>32</v>
      </c>
      <c r="J3" s="5">
        <v>0.605605577096062</v>
      </c>
      <c r="K3" t="s">
        <v>32</v>
      </c>
      <c r="L3" s="5">
        <v>6.8817707801520994E-2</v>
      </c>
      <c r="M3" s="5" t="s">
        <v>32</v>
      </c>
      <c r="N3" s="5">
        <v>0.64289596048109898</v>
      </c>
      <c r="O3" s="5" t="s">
        <v>32</v>
      </c>
      <c r="P3" s="5">
        <v>7.1271549083259E-2</v>
      </c>
      <c r="Q3" s="5" t="s">
        <v>32</v>
      </c>
      <c r="R3" s="5">
        <v>0.64032901486051896</v>
      </c>
      <c r="S3" t="s">
        <v>32</v>
      </c>
      <c r="T3" s="5">
        <v>0.61079962306592095</v>
      </c>
      <c r="U3" t="s">
        <v>32</v>
      </c>
      <c r="V3" s="5">
        <v>0.65533714961128098</v>
      </c>
      <c r="W3" t="s">
        <v>32</v>
      </c>
      <c r="X3" s="5">
        <v>0.58948185272717801</v>
      </c>
      <c r="Y3" t="s">
        <v>32</v>
      </c>
      <c r="Z3" s="5">
        <v>0.29189510062353302</v>
      </c>
      <c r="AA3" s="5" t="s">
        <v>32</v>
      </c>
      <c r="AB3" s="5">
        <v>0.37868756432589601</v>
      </c>
      <c r="AC3" t="s">
        <v>32</v>
      </c>
      <c r="AD3" s="5">
        <v>0.44044068160158001</v>
      </c>
      <c r="AE3" t="s">
        <v>32</v>
      </c>
      <c r="AF3" s="5">
        <v>0.43543554045670002</v>
      </c>
      <c r="AG3" s="5" t="s">
        <v>32</v>
      </c>
      <c r="AH3" s="5">
        <v>5.6302116633755998E-2</v>
      </c>
      <c r="AI3" s="5" t="s">
        <v>32</v>
      </c>
      <c r="AJ3" s="5">
        <v>0.37809505602907201</v>
      </c>
      <c r="AK3" s="5" t="s">
        <v>32</v>
      </c>
      <c r="AL3" s="5">
        <v>0.17981683831342701</v>
      </c>
      <c r="AM3" s="5" t="s">
        <v>32</v>
      </c>
      <c r="AN3" s="5">
        <v>0.65468684933495902</v>
      </c>
      <c r="AO3" s="5" t="s">
        <v>32</v>
      </c>
      <c r="AP3" s="5">
        <v>0.26296651518776998</v>
      </c>
      <c r="AQ3" t="s">
        <v>32</v>
      </c>
      <c r="AR3" s="5">
        <v>0.19665819453453701</v>
      </c>
      <c r="AS3" t="s">
        <v>32</v>
      </c>
      <c r="AT3" s="5">
        <v>0.34284826304017801</v>
      </c>
      <c r="AU3" t="s">
        <v>32</v>
      </c>
      <c r="AV3" s="5">
        <v>0.62089344101896904</v>
      </c>
      <c r="AW3" t="s">
        <v>32</v>
      </c>
      <c r="AX3" s="5">
        <v>0.45597426188912898</v>
      </c>
      <c r="AY3" s="5" t="s">
        <v>32</v>
      </c>
      <c r="AZ3" s="5">
        <v>0.55349373460473705</v>
      </c>
      <c r="BA3" t="s">
        <v>32</v>
      </c>
      <c r="BB3" s="5">
        <v>0.49646108394293098</v>
      </c>
      <c r="BC3" t="s">
        <v>32</v>
      </c>
      <c r="BD3" s="5">
        <v>0.269639235573995</v>
      </c>
      <c r="BE3" s="5" t="s">
        <v>32</v>
      </c>
      <c r="BF3" s="5">
        <v>0.432647523528221</v>
      </c>
      <c r="BG3" t="s">
        <v>32</v>
      </c>
      <c r="BH3" s="5">
        <v>0.534973867923352</v>
      </c>
      <c r="BI3" s="5" t="s">
        <v>32</v>
      </c>
      <c r="BJ3" s="5">
        <v>0.48067270041469101</v>
      </c>
      <c r="BK3" s="5" t="s">
        <v>32</v>
      </c>
      <c r="BL3" s="5">
        <v>0.27324541115142398</v>
      </c>
      <c r="BM3" s="5" t="s">
        <v>32</v>
      </c>
      <c r="BN3" s="5">
        <v>0.25194005998341701</v>
      </c>
      <c r="BO3" t="s">
        <v>32</v>
      </c>
      <c r="BP3" s="5">
        <v>0.30002601101194798</v>
      </c>
      <c r="BQ3" s="5" t="s">
        <v>32</v>
      </c>
      <c r="BR3" s="5">
        <v>0.52243112542796599</v>
      </c>
      <c r="BS3" s="5" t="s">
        <v>32</v>
      </c>
      <c r="BT3" s="5">
        <v>0.29237059566637102</v>
      </c>
      <c r="BU3" s="5" t="s">
        <v>32</v>
      </c>
      <c r="BV3" s="5">
        <v>0.183860709509864</v>
      </c>
      <c r="BW3" t="s">
        <v>32</v>
      </c>
      <c r="BX3" s="5">
        <v>7.4525186887320002E-3</v>
      </c>
      <c r="BY3" t="s">
        <v>32</v>
      </c>
      <c r="BZ3" s="5">
        <v>0.107796178476917</v>
      </c>
      <c r="CA3" t="s">
        <v>32</v>
      </c>
      <c r="CB3" s="5">
        <v>0.16300348475152901</v>
      </c>
      <c r="CC3" s="5" t="s">
        <v>32</v>
      </c>
      <c r="CD3" s="5">
        <v>0.135310412949919</v>
      </c>
      <c r="CE3" t="s">
        <v>32</v>
      </c>
      <c r="CF3" s="5">
        <v>9.5720274685282006E-2</v>
      </c>
      <c r="CG3" s="5" t="s">
        <v>32</v>
      </c>
      <c r="CH3" s="5">
        <v>9.0785900671983E-2</v>
      </c>
      <c r="CI3" s="5" t="s">
        <v>32</v>
      </c>
      <c r="CJ3" s="5">
        <v>6.3263337904974001E-2</v>
      </c>
      <c r="CK3" s="5" t="s">
        <v>32</v>
      </c>
      <c r="CL3" s="5">
        <v>0.24538117686288299</v>
      </c>
      <c r="CM3" t="s">
        <v>32</v>
      </c>
      <c r="CN3" s="5">
        <v>0.30166561837206202</v>
      </c>
      <c r="CO3" s="5" t="s">
        <v>32</v>
      </c>
      <c r="CP3" s="5">
        <v>0.49477103847370602</v>
      </c>
      <c r="CQ3" t="s">
        <v>32</v>
      </c>
      <c r="CR3" s="5">
        <v>0.25328093677649799</v>
      </c>
      <c r="CS3" s="5" t="s">
        <v>32</v>
      </c>
      <c r="CT3" s="5">
        <v>1.1354332306194001E-2</v>
      </c>
      <c r="CU3" t="s">
        <v>32</v>
      </c>
      <c r="CV3" s="5">
        <v>0.159431845843024</v>
      </c>
      <c r="CW3" t="s">
        <v>32</v>
      </c>
      <c r="CX3" s="5">
        <v>1.6827937277023999E-2</v>
      </c>
      <c r="CY3" t="s">
        <v>32</v>
      </c>
      <c r="CZ3" s="5">
        <v>3.4285862122775998E-2</v>
      </c>
      <c r="DA3" t="s">
        <v>32</v>
      </c>
      <c r="DB3" s="5">
        <v>9.9772052442069995E-3</v>
      </c>
      <c r="DC3" t="s">
        <v>32</v>
      </c>
      <c r="DD3" s="5">
        <v>0.107894107413608</v>
      </c>
      <c r="DE3" t="s">
        <v>32</v>
      </c>
      <c r="DF3" s="5">
        <v>0.108292382577935</v>
      </c>
      <c r="DG3" s="5" t="s">
        <v>32</v>
      </c>
      <c r="DH3" s="5">
        <v>3.2748491095758003E-2</v>
      </c>
      <c r="DI3" s="5" t="s">
        <v>32</v>
      </c>
      <c r="DJ3" s="5">
        <v>9.8666000049950006E-3</v>
      </c>
      <c r="DK3" s="5" t="s">
        <v>32</v>
      </c>
      <c r="DL3" s="5">
        <v>4.9602746757982999E-2</v>
      </c>
      <c r="DM3" t="s">
        <v>32</v>
      </c>
      <c r="DN3" s="5">
        <v>0.20378253826106399</v>
      </c>
      <c r="DO3" s="5" t="s">
        <v>32</v>
      </c>
      <c r="DP3" s="5">
        <v>1.1139650061453E-2</v>
      </c>
      <c r="DQ3" t="s">
        <v>32</v>
      </c>
      <c r="DR3" s="5">
        <v>4.5153979060316998E-2</v>
      </c>
      <c r="DS3" t="s">
        <v>32</v>
      </c>
      <c r="DT3" s="5">
        <v>3.5587309685469998E-2</v>
      </c>
      <c r="DU3" s="5" t="s">
        <v>32</v>
      </c>
      <c r="DV3" s="5">
        <v>0.12995040958040099</v>
      </c>
      <c r="DW3" t="s">
        <v>32</v>
      </c>
      <c r="DX3" s="5">
        <v>6.0712948754535E-2</v>
      </c>
      <c r="DY3" s="5" t="s">
        <v>32</v>
      </c>
      <c r="DZ3" s="5">
        <v>2.9669626913902999E-2</v>
      </c>
      <c r="EA3" t="s">
        <v>32</v>
      </c>
      <c r="EB3" s="5">
        <v>2.6931038847012999E-2</v>
      </c>
      <c r="EC3" s="5" t="s">
        <v>32</v>
      </c>
      <c r="ED3" s="5">
        <v>0.424232485040131</v>
      </c>
      <c r="EE3" s="5" t="s">
        <v>32</v>
      </c>
      <c r="EF3" s="5">
        <v>1.2910023905292001E-2</v>
      </c>
      <c r="EG3" t="s">
        <v>32</v>
      </c>
      <c r="EH3" s="5">
        <v>0.11235912663972</v>
      </c>
      <c r="EI3" t="s">
        <v>32</v>
      </c>
      <c r="EJ3" s="5">
        <v>6.7767872795078996E-2</v>
      </c>
      <c r="EK3" s="5" t="s">
        <v>32</v>
      </c>
      <c r="EL3" s="5">
        <v>0.24956302790159299</v>
      </c>
      <c r="EM3" s="5" t="s">
        <v>32</v>
      </c>
      <c r="EN3" s="5">
        <v>1.7952355503644001E-2</v>
      </c>
      <c r="EO3" s="5" t="s">
        <v>32</v>
      </c>
      <c r="EP3" s="5">
        <v>6.7719040712722001E-2</v>
      </c>
      <c r="EQ3" s="5" t="s">
        <v>32</v>
      </c>
      <c r="ER3" s="5">
        <v>0.551223495656602</v>
      </c>
      <c r="ES3" s="5" t="s">
        <v>32</v>
      </c>
      <c r="ET3" s="5">
        <v>0.283453785401655</v>
      </c>
      <c r="EU3" s="5" t="s">
        <v>32</v>
      </c>
      <c r="EV3" s="5">
        <v>0.25104236931750301</v>
      </c>
      <c r="EW3" s="5" t="s">
        <v>32</v>
      </c>
      <c r="EX3" s="5">
        <v>0.13050230371989099</v>
      </c>
      <c r="EY3" s="12" t="s">
        <v>32</v>
      </c>
      <c r="EZ3" s="13">
        <v>0.45315716</v>
      </c>
      <c r="FA3" s="5" t="s">
        <v>32</v>
      </c>
      <c r="FB3" s="5">
        <v>1.4377261176401E-2</v>
      </c>
      <c r="FC3" s="5" t="s">
        <v>32</v>
      </c>
      <c r="FD3" s="5">
        <v>8.2647223424969999E-3</v>
      </c>
      <c r="FE3" t="s">
        <v>32</v>
      </c>
      <c r="FF3" s="5">
        <v>5.8152972546570002E-2</v>
      </c>
      <c r="FG3" s="5" t="s">
        <v>32</v>
      </c>
      <c r="FH3" s="5">
        <v>2.9540766757218E-2</v>
      </c>
      <c r="FI3" s="5" t="s">
        <v>32</v>
      </c>
      <c r="FJ3" s="5">
        <v>6.5310217367116993E-2</v>
      </c>
      <c r="FK3" s="5" t="s">
        <v>32</v>
      </c>
      <c r="FL3" s="5">
        <v>6.4693903946263995E-2</v>
      </c>
      <c r="FM3" t="s">
        <v>32</v>
      </c>
      <c r="FN3" s="5">
        <v>0.120583656788705</v>
      </c>
      <c r="FO3" s="5" t="s">
        <v>32</v>
      </c>
      <c r="FP3" s="5">
        <v>0.160943038518151</v>
      </c>
      <c r="FQ3" s="5" t="s">
        <v>32</v>
      </c>
      <c r="FR3" s="5">
        <v>0.128671483021983</v>
      </c>
      <c r="FS3" s="5" t="s">
        <v>32</v>
      </c>
      <c r="FT3" s="5">
        <v>0.11890508934194199</v>
      </c>
      <c r="FU3" t="s">
        <v>32</v>
      </c>
      <c r="FV3" s="5">
        <v>0.64986102506223897</v>
      </c>
      <c r="FW3" s="5" t="s">
        <v>32</v>
      </c>
      <c r="FX3" s="5">
        <v>6.3924210839696002E-2</v>
      </c>
      <c r="FY3" s="5" t="s">
        <v>32</v>
      </c>
      <c r="FZ3" s="5">
        <v>9.2366825617110002E-2</v>
      </c>
      <c r="GA3" s="5" t="s">
        <v>32</v>
      </c>
      <c r="GB3" s="5">
        <v>0.29964656112167498</v>
      </c>
      <c r="GC3" t="s">
        <v>32</v>
      </c>
      <c r="GD3" s="5">
        <v>3.6642352808358002E-2</v>
      </c>
      <c r="GE3" s="5" t="s">
        <v>32</v>
      </c>
      <c r="GF3" s="5">
        <v>0.30742818964767699</v>
      </c>
      <c r="GG3" s="5" t="s">
        <v>32</v>
      </c>
      <c r="GH3" s="5">
        <v>7.1857763490574003E-2</v>
      </c>
      <c r="GI3" s="5" t="s">
        <v>32</v>
      </c>
      <c r="GJ3" s="5">
        <v>7.5772192618034001E-2</v>
      </c>
      <c r="GK3" t="s">
        <v>32</v>
      </c>
      <c r="GL3" s="5">
        <v>3.6191730269047998E-2</v>
      </c>
      <c r="GM3" s="5" t="s">
        <v>32</v>
      </c>
      <c r="GN3" s="5">
        <v>0.15042913572946801</v>
      </c>
      <c r="GO3" t="s">
        <v>32</v>
      </c>
      <c r="GP3" s="5">
        <v>6.7424409592365994E-2</v>
      </c>
      <c r="GQ3" s="5" t="s">
        <v>32</v>
      </c>
      <c r="GR3" s="5">
        <v>4.8896423123322999E-2</v>
      </c>
      <c r="GS3" t="s">
        <v>32</v>
      </c>
      <c r="GT3" s="5">
        <v>4.4550235174338003E-2</v>
      </c>
      <c r="GU3" s="5" t="s">
        <v>32</v>
      </c>
      <c r="GV3" s="5">
        <v>0.20286192735124201</v>
      </c>
      <c r="GW3" s="5" t="s">
        <v>32</v>
      </c>
      <c r="GX3" s="5">
        <v>4.9568157901658999E-2</v>
      </c>
      <c r="GY3" s="5" t="s">
        <v>32</v>
      </c>
      <c r="GZ3" s="5">
        <v>5.5078159888835E-2</v>
      </c>
      <c r="HA3" t="s">
        <v>32</v>
      </c>
      <c r="HB3" s="5">
        <v>0.40026818984881801</v>
      </c>
      <c r="HC3" s="5" t="s">
        <v>32</v>
      </c>
      <c r="HD3" s="5">
        <v>9.7423543695292006E-2</v>
      </c>
      <c r="HE3" s="5" t="s">
        <v>32</v>
      </c>
      <c r="HF3" s="5">
        <v>9.0926624361394995E-2</v>
      </c>
      <c r="HG3" s="5" t="s">
        <v>32</v>
      </c>
      <c r="HH3" s="5">
        <v>4.2785866419497998E-2</v>
      </c>
      <c r="HI3" t="s">
        <v>32</v>
      </c>
      <c r="HJ3" s="5">
        <v>5.0433505933281997E-2</v>
      </c>
      <c r="HK3" s="5" t="s">
        <v>32</v>
      </c>
      <c r="HL3" s="5">
        <v>0.88029311082686601</v>
      </c>
      <c r="HM3" s="5" t="s">
        <v>32</v>
      </c>
      <c r="HN3" s="5">
        <v>0.22299210894365901</v>
      </c>
      <c r="HO3" s="5" t="s">
        <v>32</v>
      </c>
      <c r="HP3" s="5">
        <v>3.0129202247796E-2</v>
      </c>
      <c r="HQ3" t="s">
        <v>32</v>
      </c>
      <c r="HR3" s="5">
        <v>1.7415888904517E-2</v>
      </c>
      <c r="HS3" s="5" t="s">
        <v>32</v>
      </c>
      <c r="HT3" s="5">
        <v>7.8188496026886004E-2</v>
      </c>
      <c r="HU3" t="s">
        <v>32</v>
      </c>
      <c r="HV3" s="5">
        <v>0.21561050545329599</v>
      </c>
      <c r="HW3" s="5" t="s">
        <v>32</v>
      </c>
      <c r="HX3" s="5">
        <v>9.7897810212607003E-2</v>
      </c>
      <c r="HY3" s="5" t="s">
        <v>32</v>
      </c>
      <c r="HZ3" s="5">
        <v>5.7280253322743002E-2</v>
      </c>
      <c r="IA3" t="s">
        <v>32</v>
      </c>
      <c r="IB3" s="5">
        <v>0.20517881021592399</v>
      </c>
      <c r="IC3" s="5" t="s">
        <v>32</v>
      </c>
      <c r="ID3" s="5">
        <v>0.11206193064971801</v>
      </c>
      <c r="IE3" s="5" t="s">
        <v>32</v>
      </c>
      <c r="IF3" s="5">
        <v>8.8867873274327006E-2</v>
      </c>
      <c r="IG3" s="5" t="s">
        <v>32</v>
      </c>
      <c r="IH3" s="5">
        <v>2.1020543047105E-2</v>
      </c>
      <c r="II3" s="5" t="s">
        <v>32</v>
      </c>
      <c r="IJ3" s="5">
        <v>0.18384966318341001</v>
      </c>
      <c r="IK3" s="5" t="s">
        <v>32</v>
      </c>
      <c r="IL3" s="5">
        <v>0.204175596983631</v>
      </c>
      <c r="IM3" s="5" t="s">
        <v>32</v>
      </c>
      <c r="IN3" s="5">
        <v>8.0394938435214003E-2</v>
      </c>
      <c r="IO3" t="s">
        <v>32</v>
      </c>
      <c r="IP3" s="5">
        <v>1.7596046716538999E-2</v>
      </c>
      <c r="IQ3" s="5" t="s">
        <v>32</v>
      </c>
      <c r="IR3" s="5">
        <v>0.170323449387595</v>
      </c>
      <c r="IS3" s="5" t="s">
        <v>32</v>
      </c>
      <c r="IT3" s="5">
        <v>0.25465238308451399</v>
      </c>
      <c r="IU3" s="5" t="s">
        <v>32</v>
      </c>
      <c r="IV3" s="5">
        <v>0.114904295456183</v>
      </c>
      <c r="IW3" s="5" t="s">
        <v>32</v>
      </c>
      <c r="IX3" t="s">
        <v>32</v>
      </c>
      <c r="IY3" s="5">
        <v>2.9741677633721E-2</v>
      </c>
      <c r="IZ3" s="5" t="s">
        <v>32</v>
      </c>
      <c r="JA3" s="5">
        <v>0.23284274551252601</v>
      </c>
      <c r="JB3" s="5" t="s">
        <v>32</v>
      </c>
      <c r="JC3" s="5">
        <v>0.45670838662202201</v>
      </c>
      <c r="JD3" s="5" t="s">
        <v>32</v>
      </c>
      <c r="JE3" s="5">
        <v>5.4774979208109999E-3</v>
      </c>
      <c r="JF3" t="s">
        <v>32</v>
      </c>
      <c r="JG3" s="5">
        <v>6.6284520575299998E-3</v>
      </c>
      <c r="JH3" s="5" t="s">
        <v>32</v>
      </c>
      <c r="JI3" s="5">
        <v>3.8165290810547002E-2</v>
      </c>
      <c r="JJ3" s="5" t="s">
        <v>32</v>
      </c>
      <c r="JK3" s="5">
        <v>1.6919761448312001E-2</v>
      </c>
      <c r="JL3" s="5" t="s">
        <v>32</v>
      </c>
      <c r="JM3" s="5">
        <v>5.837453200722E-3</v>
      </c>
      <c r="JN3" s="5" t="s">
        <v>32</v>
      </c>
      <c r="JO3" s="5">
        <v>1.8165333110321001E-2</v>
      </c>
      <c r="JP3" s="5" t="s">
        <v>32</v>
      </c>
      <c r="JQ3" s="5">
        <v>0.66271096755841896</v>
      </c>
      <c r="JR3" s="5" t="s">
        <v>32</v>
      </c>
      <c r="JS3" s="5">
        <v>0.32961251792871599</v>
      </c>
      <c r="JT3" t="s">
        <v>32</v>
      </c>
      <c r="JU3" s="5">
        <v>0.30749338135937598</v>
      </c>
      <c r="JV3" s="5" t="s">
        <v>32</v>
      </c>
      <c r="JW3" s="5">
        <v>6.4419396736914006E-2</v>
      </c>
      <c r="JX3" s="5" t="s">
        <v>32</v>
      </c>
      <c r="JY3" s="5">
        <v>0.15860144357101399</v>
      </c>
      <c r="JZ3" s="5" t="s">
        <v>32</v>
      </c>
      <c r="KA3" s="5">
        <v>0.137754013596013</v>
      </c>
      <c r="KB3" s="5" t="s">
        <v>32</v>
      </c>
      <c r="KC3" s="5">
        <v>7.5937073129322005E-2</v>
      </c>
      <c r="KD3" t="s">
        <v>32</v>
      </c>
      <c r="KE3" s="5">
        <v>1.3816438291841E-2</v>
      </c>
      <c r="KF3" s="5" t="s">
        <v>32</v>
      </c>
      <c r="KG3" s="5">
        <v>0.245731413256217</v>
      </c>
      <c r="KH3" s="5" t="s">
        <v>32</v>
      </c>
      <c r="KI3" s="5">
        <v>0.60569766140785097</v>
      </c>
      <c r="KJ3" s="5" t="s">
        <v>32</v>
      </c>
      <c r="KK3" s="5">
        <v>1.886313586294E-2</v>
      </c>
      <c r="KL3" s="5" t="s">
        <v>32</v>
      </c>
      <c r="KM3" s="5">
        <v>0.24345224054158701</v>
      </c>
      <c r="KN3" s="5" t="s">
        <v>32</v>
      </c>
      <c r="KO3" s="5">
        <v>0.29173008538120498</v>
      </c>
      <c r="KP3" s="5" t="s">
        <v>32</v>
      </c>
      <c r="KQ3" s="5">
        <v>0.70001572336016205</v>
      </c>
      <c r="KR3" s="5" t="s">
        <v>32</v>
      </c>
      <c r="KS3" s="5">
        <v>0.32837132250857598</v>
      </c>
      <c r="KT3" s="5" t="s">
        <v>32</v>
      </c>
      <c r="KU3" s="5">
        <v>0.40956609934939198</v>
      </c>
      <c r="KV3" s="5" t="s">
        <v>32</v>
      </c>
      <c r="KW3" s="5">
        <v>4.4605002715986997E-2</v>
      </c>
      <c r="KX3" s="5" t="s">
        <v>32</v>
      </c>
      <c r="KY3" s="5">
        <v>2.1092693409486999E-2</v>
      </c>
      <c r="KZ3" s="5" t="s">
        <v>32</v>
      </c>
      <c r="LA3" s="5">
        <v>2.7475200899365001E-2</v>
      </c>
      <c r="LB3" t="s">
        <v>32</v>
      </c>
      <c r="LC3" s="5">
        <v>1.4055384401251999E-2</v>
      </c>
      <c r="LD3" s="5" t="s">
        <v>32</v>
      </c>
      <c r="LE3" s="5">
        <v>0.20290006739314101</v>
      </c>
      <c r="LF3" s="5" t="s">
        <v>32</v>
      </c>
      <c r="LG3" s="5">
        <v>2.7475130636026E-2</v>
      </c>
      <c r="LH3" t="s">
        <v>32</v>
      </c>
      <c r="LI3" s="5">
        <v>2.6834586758485001E-2</v>
      </c>
      <c r="LJ3" t="s">
        <v>32</v>
      </c>
      <c r="LK3" s="5">
        <v>4.3668340946796003E-2</v>
      </c>
      <c r="LL3" t="s">
        <v>32</v>
      </c>
      <c r="LM3" s="5">
        <v>0.224140968547477</v>
      </c>
      <c r="LN3" s="5" t="s">
        <v>32</v>
      </c>
      <c r="LO3" s="5">
        <v>0.20050191554776001</v>
      </c>
      <c r="LP3" s="5" t="s">
        <v>32</v>
      </c>
      <c r="LQ3" s="5">
        <v>0.12919690169327699</v>
      </c>
      <c r="LR3" s="5" t="s">
        <v>32</v>
      </c>
      <c r="LS3" s="5">
        <v>0.17597382537523701</v>
      </c>
      <c r="LT3" t="s">
        <v>32</v>
      </c>
      <c r="LU3" s="5">
        <v>2.0164409528540001E-3</v>
      </c>
      <c r="LV3" s="5" t="s">
        <v>32</v>
      </c>
      <c r="LW3" s="5">
        <v>0.20369338524005101</v>
      </c>
      <c r="LX3" s="5" t="s">
        <v>32</v>
      </c>
      <c r="LY3" s="5">
        <v>0.158108206671951</v>
      </c>
      <c r="LZ3" t="s">
        <v>32</v>
      </c>
      <c r="MA3" s="5">
        <v>3.6559998891275002E-2</v>
      </c>
      <c r="MB3" s="5" t="s">
        <v>32</v>
      </c>
      <c r="MC3" s="5">
        <v>4.5756935214152999E-2</v>
      </c>
      <c r="MD3" s="5" t="s">
        <v>32</v>
      </c>
      <c r="ME3" s="5">
        <v>3.1105631285045E-2</v>
      </c>
      <c r="MF3" s="5" t="s">
        <v>32</v>
      </c>
      <c r="MG3" s="5">
        <v>2.4727547657801E-2</v>
      </c>
      <c r="MH3" t="s">
        <v>32</v>
      </c>
      <c r="MI3" s="5">
        <v>4.8455862773732997E-2</v>
      </c>
      <c r="MJ3" s="5" t="s">
        <v>32</v>
      </c>
      <c r="MK3" s="5">
        <v>3.3623851083313998E-2</v>
      </c>
      <c r="ML3" s="5" t="s">
        <v>32</v>
      </c>
      <c r="MM3" s="5">
        <v>8.6607530714364001E-2</v>
      </c>
      <c r="MN3" s="5" t="s">
        <v>32</v>
      </c>
      <c r="MO3" s="5">
        <v>4.1802360223315002E-2</v>
      </c>
      <c r="MP3" s="5"/>
    </row>
    <row r="4" spans="1:354" x14ac:dyDescent="0.2">
      <c r="A4" t="s">
        <v>33</v>
      </c>
      <c r="B4" s="5">
        <v>3.7786384490157997E-2</v>
      </c>
      <c r="C4" s="5" t="s">
        <v>33</v>
      </c>
      <c r="D4" s="5">
        <v>2.6956068659034001E-2</v>
      </c>
      <c r="E4" s="5" t="s">
        <v>33</v>
      </c>
      <c r="F4" s="5">
        <v>0.38244719858216802</v>
      </c>
      <c r="G4" s="5" t="s">
        <v>33</v>
      </c>
      <c r="H4" s="5">
        <v>1.2537903339806001E-2</v>
      </c>
      <c r="I4" s="5" t="s">
        <v>33</v>
      </c>
      <c r="J4" s="5">
        <v>0.63654001253652803</v>
      </c>
      <c r="K4" t="s">
        <v>33</v>
      </c>
      <c r="L4" s="5">
        <v>6.0093162811592001E-2</v>
      </c>
      <c r="M4" s="5" t="s">
        <v>33</v>
      </c>
      <c r="N4" s="5">
        <v>0.64473514834583301</v>
      </c>
      <c r="O4" s="5" t="s">
        <v>33</v>
      </c>
      <c r="P4" s="5">
        <v>4.6797855777460998E-2</v>
      </c>
      <c r="Q4" s="5" t="s">
        <v>33</v>
      </c>
      <c r="R4" s="5">
        <v>0.59908664449317595</v>
      </c>
      <c r="S4" t="s">
        <v>33</v>
      </c>
      <c r="T4" s="5">
        <v>0.57002554755064805</v>
      </c>
      <c r="U4" t="s">
        <v>33</v>
      </c>
      <c r="V4" s="5">
        <v>0.61494068023096304</v>
      </c>
      <c r="W4" t="s">
        <v>33</v>
      </c>
      <c r="X4" s="5">
        <v>0.55032415819848901</v>
      </c>
      <c r="Y4" t="s">
        <v>33</v>
      </c>
      <c r="Z4" s="5">
        <v>0.41014751068267302</v>
      </c>
      <c r="AA4" s="5" t="s">
        <v>33</v>
      </c>
      <c r="AB4" s="5">
        <v>0.37628536372455401</v>
      </c>
      <c r="AC4" t="s">
        <v>33</v>
      </c>
      <c r="AD4" s="5">
        <v>0.43097389293770599</v>
      </c>
      <c r="AE4" t="s">
        <v>33</v>
      </c>
      <c r="AF4" s="5">
        <v>0.38495453801945401</v>
      </c>
      <c r="AG4" s="5" t="s">
        <v>33</v>
      </c>
      <c r="AH4" s="5">
        <v>1.560469447189E-2</v>
      </c>
      <c r="AI4" s="5" t="s">
        <v>33</v>
      </c>
      <c r="AJ4" s="5">
        <v>3.7173466822345E-2</v>
      </c>
      <c r="AK4" s="5" t="s">
        <v>33</v>
      </c>
      <c r="AL4" s="5">
        <v>3.3911900149721001E-2</v>
      </c>
      <c r="AM4" s="5" t="s">
        <v>33</v>
      </c>
      <c r="AN4" s="5">
        <v>9.9736878406144994E-2</v>
      </c>
      <c r="AO4" s="5" t="s">
        <v>33</v>
      </c>
      <c r="AP4" s="5">
        <v>0.23683455317612301</v>
      </c>
      <c r="AQ4" t="s">
        <v>33</v>
      </c>
      <c r="AR4" s="5">
        <v>0.13557356424105099</v>
      </c>
      <c r="AS4" t="s">
        <v>33</v>
      </c>
      <c r="AT4" s="5">
        <v>0.36838388193885602</v>
      </c>
      <c r="AU4" t="s">
        <v>33</v>
      </c>
      <c r="AV4" s="5">
        <v>0.60770624868931</v>
      </c>
      <c r="AW4" t="s">
        <v>33</v>
      </c>
      <c r="AX4" s="5">
        <v>0.44666104482298902</v>
      </c>
      <c r="AY4" s="5" t="s">
        <v>33</v>
      </c>
      <c r="AZ4" s="5">
        <v>0.552339598893966</v>
      </c>
      <c r="BA4" t="s">
        <v>33</v>
      </c>
      <c r="BB4" s="5">
        <v>0.48741143754191102</v>
      </c>
      <c r="BC4" t="s">
        <v>33</v>
      </c>
      <c r="BD4" s="5">
        <v>0.29407150250271102</v>
      </c>
      <c r="BE4" s="5" t="s">
        <v>33</v>
      </c>
      <c r="BF4" s="5">
        <v>0.47085924754776698</v>
      </c>
      <c r="BG4" t="s">
        <v>33</v>
      </c>
      <c r="BH4" s="5">
        <v>0.54085589995386296</v>
      </c>
      <c r="BI4" s="5" t="s">
        <v>33</v>
      </c>
      <c r="BJ4" s="5">
        <v>0.44116186772675398</v>
      </c>
      <c r="BK4" s="5" t="s">
        <v>33</v>
      </c>
      <c r="BL4" s="5">
        <v>0.23666308796857299</v>
      </c>
      <c r="BM4" s="5" t="s">
        <v>33</v>
      </c>
      <c r="BN4" s="5">
        <v>0.18372729366976401</v>
      </c>
      <c r="BO4" t="s">
        <v>33</v>
      </c>
      <c r="BP4" s="5">
        <v>0.246264936574906</v>
      </c>
      <c r="BQ4" s="5" t="s">
        <v>33</v>
      </c>
      <c r="BR4" s="5">
        <v>0.49653299812271601</v>
      </c>
      <c r="BS4" s="5" t="s">
        <v>33</v>
      </c>
      <c r="BT4" s="5">
        <v>0.29797562672959699</v>
      </c>
      <c r="BU4" s="5" t="s">
        <v>33</v>
      </c>
      <c r="BV4" s="5">
        <v>6.4337429503985993E-2</v>
      </c>
      <c r="BW4" t="s">
        <v>33</v>
      </c>
      <c r="BX4" s="5">
        <v>7.3996435850759998E-3</v>
      </c>
      <c r="BY4" t="s">
        <v>33</v>
      </c>
      <c r="BZ4" s="5">
        <v>9.8411120253869999E-2</v>
      </c>
      <c r="CA4" t="s">
        <v>33</v>
      </c>
      <c r="CB4" s="5">
        <v>0.12391356749016499</v>
      </c>
      <c r="CC4" s="5" t="s">
        <v>33</v>
      </c>
      <c r="CD4" s="5">
        <v>0.153459338671981</v>
      </c>
      <c r="CE4" t="s">
        <v>33</v>
      </c>
      <c r="CF4" s="5">
        <v>9.5857786379015E-2</v>
      </c>
      <c r="CG4" s="5" t="s">
        <v>33</v>
      </c>
      <c r="CH4" s="5">
        <v>0.118773362187716</v>
      </c>
      <c r="CI4" s="5" t="s">
        <v>33</v>
      </c>
      <c r="CJ4" s="5">
        <v>7.7441655784535005E-2</v>
      </c>
      <c r="CK4" s="5" t="s">
        <v>33</v>
      </c>
      <c r="CL4" s="5">
        <v>0.18851953675098601</v>
      </c>
      <c r="CM4" t="s">
        <v>33</v>
      </c>
      <c r="CN4" s="5">
        <v>0.23750510973851</v>
      </c>
      <c r="CO4" s="5" t="s">
        <v>33</v>
      </c>
      <c r="CP4" s="5">
        <v>0.50697246030379295</v>
      </c>
      <c r="CQ4" t="s">
        <v>33</v>
      </c>
      <c r="CR4" s="5">
        <v>0.295215984594484</v>
      </c>
      <c r="CS4" s="5" t="s">
        <v>33</v>
      </c>
      <c r="CT4" s="5">
        <v>1.1709850322422E-2</v>
      </c>
      <c r="CU4" t="s">
        <v>33</v>
      </c>
      <c r="CV4" s="5">
        <v>0.122459873263253</v>
      </c>
      <c r="CW4" t="s">
        <v>33</v>
      </c>
      <c r="CX4" s="5">
        <v>1.4760936599939E-2</v>
      </c>
      <c r="CY4" t="s">
        <v>33</v>
      </c>
      <c r="CZ4" s="5">
        <v>2.9309818163786E-2</v>
      </c>
      <c r="DA4" t="s">
        <v>33</v>
      </c>
      <c r="DB4" s="5">
        <v>4.5208037784089999E-3</v>
      </c>
      <c r="DC4" t="s">
        <v>33</v>
      </c>
      <c r="DD4" s="5">
        <v>2.194014876082E-2</v>
      </c>
      <c r="DE4" t="s">
        <v>33</v>
      </c>
      <c r="DF4" s="5">
        <v>3.6552511747820003E-2</v>
      </c>
      <c r="DG4" s="5" t="s">
        <v>33</v>
      </c>
      <c r="DH4" s="5">
        <v>1.1574396139624001E-2</v>
      </c>
      <c r="DI4" s="5" t="s">
        <v>33</v>
      </c>
      <c r="DJ4" s="5">
        <v>6.9460263753340001E-3</v>
      </c>
      <c r="DK4" s="5" t="s">
        <v>33</v>
      </c>
      <c r="DL4" s="5">
        <v>2.7566429614463001E-2</v>
      </c>
      <c r="DM4" t="s">
        <v>33</v>
      </c>
      <c r="DN4" s="5">
        <v>0.138549932527884</v>
      </c>
      <c r="DO4" s="5" t="s">
        <v>33</v>
      </c>
      <c r="DP4" s="5">
        <v>1.0364590420959999E-2</v>
      </c>
      <c r="DQ4" t="s">
        <v>33</v>
      </c>
      <c r="DR4" s="5">
        <v>1.0288603131654001E-2</v>
      </c>
      <c r="DS4" t="s">
        <v>33</v>
      </c>
      <c r="DT4" s="5">
        <v>1.084232898702E-2</v>
      </c>
      <c r="DU4" s="5" t="s">
        <v>33</v>
      </c>
      <c r="DV4" s="5">
        <v>3.3506777700138997E-2</v>
      </c>
      <c r="DW4" t="s">
        <v>33</v>
      </c>
      <c r="DX4" s="5">
        <v>1.2113367042552E-2</v>
      </c>
      <c r="DY4" s="5" t="s">
        <v>33</v>
      </c>
      <c r="DZ4" s="5">
        <v>3.3769563725822002E-2</v>
      </c>
      <c r="EA4" t="s">
        <v>33</v>
      </c>
      <c r="EB4" s="5">
        <v>1.5644623756383001E-2</v>
      </c>
      <c r="EC4" s="5" t="s">
        <v>33</v>
      </c>
      <c r="ED4" s="5">
        <v>0.50712331216076301</v>
      </c>
      <c r="EE4" s="5" t="s">
        <v>33</v>
      </c>
      <c r="EF4" s="5">
        <v>1.3269830909087E-2</v>
      </c>
      <c r="EG4" t="s">
        <v>33</v>
      </c>
      <c r="EH4" s="5">
        <v>0.112365651523041</v>
      </c>
      <c r="EI4" t="s">
        <v>33</v>
      </c>
      <c r="EJ4" s="5">
        <v>3.2109857175598999E-2</v>
      </c>
      <c r="EK4" s="5" t="s">
        <v>33</v>
      </c>
      <c r="EL4" s="5">
        <v>7.1781108696387E-2</v>
      </c>
      <c r="EM4" s="5" t="s">
        <v>33</v>
      </c>
      <c r="EN4" s="5">
        <v>1.0187468470083999E-2</v>
      </c>
      <c r="EO4" s="5" t="s">
        <v>33</v>
      </c>
      <c r="EP4" s="5">
        <v>1.4725033801140999E-2</v>
      </c>
      <c r="EQ4" s="5" t="s">
        <v>33</v>
      </c>
      <c r="ER4" s="5">
        <v>0.560423821203621</v>
      </c>
      <c r="ES4" s="5" t="s">
        <v>33</v>
      </c>
      <c r="ET4" s="5">
        <v>0.18966941951335001</v>
      </c>
      <c r="EU4" s="5" t="s">
        <v>33</v>
      </c>
      <c r="EV4" s="5">
        <v>0.20515989643590599</v>
      </c>
      <c r="EW4" s="5" t="s">
        <v>33</v>
      </c>
      <c r="EX4" s="5">
        <v>0.106329892248386</v>
      </c>
      <c r="EY4" s="12" t="s">
        <v>33</v>
      </c>
      <c r="EZ4" s="13">
        <v>0.43427527999999999</v>
      </c>
      <c r="FA4" s="5" t="s">
        <v>33</v>
      </c>
      <c r="FB4" s="5">
        <v>1.4282532478503E-2</v>
      </c>
      <c r="FC4" s="5" t="s">
        <v>33</v>
      </c>
      <c r="FD4" s="5">
        <v>7.8711879539229996E-3</v>
      </c>
      <c r="FE4" t="s">
        <v>33</v>
      </c>
      <c r="FF4" s="5">
        <v>5.1904718495991001E-2</v>
      </c>
      <c r="FG4" s="5" t="s">
        <v>33</v>
      </c>
      <c r="FH4" s="5">
        <v>0.155645881984187</v>
      </c>
      <c r="FI4" s="5" t="s">
        <v>33</v>
      </c>
      <c r="FJ4" s="5">
        <v>0.14776855031969899</v>
      </c>
      <c r="FK4" s="5" t="s">
        <v>33</v>
      </c>
      <c r="FL4" s="5">
        <v>0.101044453103729</v>
      </c>
      <c r="FM4" t="s">
        <v>33</v>
      </c>
      <c r="FN4" s="5">
        <v>1.2338659390618E-2</v>
      </c>
      <c r="FO4" s="5" t="s">
        <v>33</v>
      </c>
      <c r="FP4" s="5">
        <v>1.4832514479899001E-2</v>
      </c>
      <c r="FQ4" s="5" t="s">
        <v>33</v>
      </c>
      <c r="FR4" s="5">
        <v>1.1993277671043001E-2</v>
      </c>
      <c r="FS4" s="5" t="s">
        <v>33</v>
      </c>
      <c r="FT4" s="5">
        <v>1.4466298223164E-2</v>
      </c>
      <c r="FU4" t="s">
        <v>33</v>
      </c>
      <c r="FV4" s="5">
        <v>0.60178246769211996</v>
      </c>
      <c r="FW4" s="5" t="s">
        <v>33</v>
      </c>
      <c r="FX4" s="5">
        <v>5.9413512386042998E-2</v>
      </c>
      <c r="FY4" s="5" t="s">
        <v>33</v>
      </c>
      <c r="FZ4" s="5">
        <v>8.4525244075669997E-2</v>
      </c>
      <c r="GA4" s="5" t="s">
        <v>33</v>
      </c>
      <c r="GB4" s="5">
        <v>0.27601703896537799</v>
      </c>
      <c r="GC4" t="s">
        <v>33</v>
      </c>
      <c r="GD4" s="5">
        <v>1.5134953546604E-2</v>
      </c>
      <c r="GE4" s="5" t="s">
        <v>33</v>
      </c>
      <c r="GF4" s="5">
        <v>0.27545944622342</v>
      </c>
      <c r="GG4" s="5" t="s">
        <v>33</v>
      </c>
      <c r="GH4" s="5">
        <v>4.3657051875904997E-2</v>
      </c>
      <c r="GI4" s="5" t="s">
        <v>33</v>
      </c>
      <c r="GJ4" s="5">
        <v>4.0765914708534003E-2</v>
      </c>
      <c r="GK4" t="s">
        <v>33</v>
      </c>
      <c r="GL4" s="5">
        <v>1.004892989155E-2</v>
      </c>
      <c r="GM4" s="5" t="s">
        <v>33</v>
      </c>
      <c r="GN4" s="5">
        <v>0.10035620254467</v>
      </c>
      <c r="GO4" t="s">
        <v>33</v>
      </c>
      <c r="GP4" s="5">
        <v>3.3523583200854003E-2</v>
      </c>
      <c r="GQ4" s="5" t="s">
        <v>33</v>
      </c>
      <c r="GR4" s="5">
        <v>2.3924363168452999E-2</v>
      </c>
      <c r="GS4" t="s">
        <v>33</v>
      </c>
      <c r="GT4" s="5">
        <v>1.284696219412E-2</v>
      </c>
      <c r="GU4" s="5" t="s">
        <v>33</v>
      </c>
      <c r="GV4" s="5">
        <v>9.8054926873818005E-2</v>
      </c>
      <c r="GW4" s="5" t="s">
        <v>33</v>
      </c>
      <c r="GX4" s="5">
        <v>1.9534921542129002E-2</v>
      </c>
      <c r="GY4" s="5" t="s">
        <v>33</v>
      </c>
      <c r="GZ4" s="5">
        <v>1.6568500767414999E-2</v>
      </c>
      <c r="HA4" t="s">
        <v>33</v>
      </c>
      <c r="HB4" s="5">
        <v>0.318342619387326</v>
      </c>
      <c r="HC4" s="5" t="s">
        <v>33</v>
      </c>
      <c r="HD4" s="5">
        <v>4.8973939008849998E-2</v>
      </c>
      <c r="HE4" s="5" t="s">
        <v>33</v>
      </c>
      <c r="HF4" s="5">
        <v>4.0924069522549997E-2</v>
      </c>
      <c r="HG4" s="5" t="s">
        <v>33</v>
      </c>
      <c r="HH4" s="5">
        <v>2.0886026465904001E-2</v>
      </c>
      <c r="HI4" t="s">
        <v>33</v>
      </c>
      <c r="HJ4" s="5">
        <v>1.5980466916864999E-2</v>
      </c>
      <c r="HK4" s="5" t="s">
        <v>33</v>
      </c>
      <c r="HL4" s="5">
        <v>0.75581697272511195</v>
      </c>
      <c r="HM4" s="5" t="s">
        <v>33</v>
      </c>
      <c r="HN4" s="5">
        <v>0.13691005729399899</v>
      </c>
      <c r="HO4" s="5" t="s">
        <v>33</v>
      </c>
      <c r="HP4" s="5">
        <v>1.8656222865917001E-2</v>
      </c>
      <c r="HQ4" t="s">
        <v>33</v>
      </c>
      <c r="HR4" s="5">
        <v>1.9109586719556999E-2</v>
      </c>
      <c r="HS4" s="5" t="s">
        <v>33</v>
      </c>
      <c r="HT4" s="5">
        <v>6.9741985265741005E-2</v>
      </c>
      <c r="HU4" t="s">
        <v>33</v>
      </c>
      <c r="HV4" s="5">
        <v>0.17871136243285701</v>
      </c>
      <c r="HW4" s="5" t="s">
        <v>33</v>
      </c>
      <c r="HX4" s="5">
        <v>0.10605871762352299</v>
      </c>
      <c r="HY4" s="5" t="s">
        <v>33</v>
      </c>
      <c r="HZ4" s="5">
        <v>2.7076071552013001E-2</v>
      </c>
      <c r="IA4" t="s">
        <v>33</v>
      </c>
      <c r="IB4" s="5">
        <v>0.233813792818585</v>
      </c>
      <c r="IC4" s="5" t="s">
        <v>33</v>
      </c>
      <c r="ID4" s="5">
        <v>7.686760354977E-2</v>
      </c>
      <c r="IE4" s="5" t="s">
        <v>33</v>
      </c>
      <c r="IF4" s="5">
        <v>6.2832603111136004E-2</v>
      </c>
      <c r="IG4" s="5" t="s">
        <v>33</v>
      </c>
      <c r="IH4" s="5">
        <v>1.1843619917217E-2</v>
      </c>
      <c r="II4" s="5" t="s">
        <v>33</v>
      </c>
      <c r="IJ4" s="5">
        <v>0.117481070213016</v>
      </c>
      <c r="IK4" s="5" t="s">
        <v>33</v>
      </c>
      <c r="IL4" s="5">
        <v>0.15369315008756301</v>
      </c>
      <c r="IM4" s="5" t="s">
        <v>33</v>
      </c>
      <c r="IN4" s="5">
        <v>3.9131801081963999E-2</v>
      </c>
      <c r="IO4" t="s">
        <v>33</v>
      </c>
      <c r="IP4" s="5">
        <v>1.4639136295474999E-2</v>
      </c>
      <c r="IQ4" s="5" t="s">
        <v>33</v>
      </c>
      <c r="IR4" s="5">
        <v>0.12739219083325801</v>
      </c>
      <c r="IS4" s="5" t="s">
        <v>33</v>
      </c>
      <c r="IT4" s="5">
        <v>0.211485940411548</v>
      </c>
      <c r="IU4" s="5" t="s">
        <v>33</v>
      </c>
      <c r="IV4" s="5">
        <v>6.4408849958675005E-2</v>
      </c>
      <c r="IW4" s="5" t="s">
        <v>33</v>
      </c>
      <c r="IX4" t="s">
        <v>33</v>
      </c>
      <c r="IY4" s="5">
        <v>0.42900111351377801</v>
      </c>
      <c r="IZ4" s="5" t="s">
        <v>33</v>
      </c>
      <c r="JA4" s="5">
        <v>0.61750866011313499</v>
      </c>
      <c r="JB4" s="5" t="s">
        <v>33</v>
      </c>
      <c r="JC4" s="5">
        <v>0.72633340556991799</v>
      </c>
      <c r="JD4" s="5" t="s">
        <v>33</v>
      </c>
      <c r="JE4" s="5">
        <v>0.368966053237271</v>
      </c>
      <c r="JF4" t="s">
        <v>33</v>
      </c>
      <c r="JG4" s="5">
        <v>7.7572029720709996E-3</v>
      </c>
      <c r="JH4" s="5" t="s">
        <v>33</v>
      </c>
      <c r="JI4" s="5">
        <v>1.0135580433391999E-2</v>
      </c>
      <c r="JJ4" s="5" t="s">
        <v>33</v>
      </c>
      <c r="JK4" s="5">
        <v>1.3280986637305E-2</v>
      </c>
      <c r="JL4" s="5" t="s">
        <v>33</v>
      </c>
      <c r="JM4" s="5">
        <v>5.6010541331699996E-4</v>
      </c>
      <c r="JN4" s="5" t="s">
        <v>33</v>
      </c>
      <c r="JO4" s="5">
        <v>1.5872047173745001E-2</v>
      </c>
      <c r="JP4" s="5" t="s">
        <v>33</v>
      </c>
      <c r="JQ4" s="5">
        <v>0.57153908095119299</v>
      </c>
      <c r="JR4" s="5" t="s">
        <v>33</v>
      </c>
      <c r="JS4" s="5">
        <v>0.22975517917366201</v>
      </c>
      <c r="JT4" t="s">
        <v>33</v>
      </c>
      <c r="JU4" s="5">
        <v>0.25281706629794898</v>
      </c>
      <c r="JV4" s="5" t="s">
        <v>33</v>
      </c>
      <c r="JW4" s="5">
        <v>6.2671160709793006E-2</v>
      </c>
      <c r="JX4" s="5" t="s">
        <v>33</v>
      </c>
      <c r="JY4" s="5">
        <v>0.17583883711581899</v>
      </c>
      <c r="JZ4" s="5" t="s">
        <v>33</v>
      </c>
      <c r="KA4" s="5">
        <v>0.121875563928616</v>
      </c>
      <c r="KB4" s="5" t="s">
        <v>33</v>
      </c>
      <c r="KC4" s="5">
        <v>8.1028135391584002E-2</v>
      </c>
      <c r="KD4" t="s">
        <v>33</v>
      </c>
      <c r="KE4" s="5">
        <v>1.3612981657082E-2</v>
      </c>
      <c r="KF4" s="5" t="s">
        <v>33</v>
      </c>
      <c r="KG4" s="5">
        <v>6.7963131432882004E-2</v>
      </c>
      <c r="KH4" s="5" t="s">
        <v>33</v>
      </c>
      <c r="KI4" s="5">
        <v>0.47840549072248401</v>
      </c>
      <c r="KJ4" s="5" t="s">
        <v>33</v>
      </c>
      <c r="KK4" s="5">
        <v>1.7232925629032999E-2</v>
      </c>
      <c r="KL4" s="5" t="s">
        <v>33</v>
      </c>
      <c r="KM4" s="5">
        <v>6.6108032926805005E-2</v>
      </c>
      <c r="KN4" s="5" t="s">
        <v>33</v>
      </c>
      <c r="KO4" s="5">
        <v>0.103070182232174</v>
      </c>
      <c r="KP4" s="5" t="s">
        <v>33</v>
      </c>
      <c r="KQ4" s="5">
        <v>0.408193467375977</v>
      </c>
      <c r="KR4" s="5" t="s">
        <v>33</v>
      </c>
      <c r="KS4" s="5">
        <v>0.18577977406364801</v>
      </c>
      <c r="KT4" s="5" t="s">
        <v>33</v>
      </c>
      <c r="KU4" s="5">
        <v>0.120413828068164</v>
      </c>
      <c r="KV4" s="5" t="s">
        <v>33</v>
      </c>
      <c r="KW4" s="5">
        <v>3.4581518529069998E-3</v>
      </c>
      <c r="KX4" s="5" t="s">
        <v>33</v>
      </c>
      <c r="KY4" s="5">
        <v>4.7598635049379999E-3</v>
      </c>
      <c r="KZ4" s="5" t="s">
        <v>33</v>
      </c>
      <c r="LA4" s="5">
        <v>2.6247251399970002E-3</v>
      </c>
      <c r="LB4" t="s">
        <v>33</v>
      </c>
      <c r="LC4" s="5">
        <v>8.2281626381570001E-3</v>
      </c>
      <c r="LD4" s="5" t="s">
        <v>33</v>
      </c>
      <c r="LE4" s="5">
        <v>0.13034173402909099</v>
      </c>
      <c r="LF4" s="5" t="s">
        <v>33</v>
      </c>
      <c r="LG4" s="5">
        <v>1.7827682416909001E-2</v>
      </c>
      <c r="LH4" t="s">
        <v>33</v>
      </c>
      <c r="LI4" s="5">
        <v>2.2126570453907E-2</v>
      </c>
      <c r="LJ4" t="s">
        <v>33</v>
      </c>
      <c r="LK4" s="5">
        <v>1.6426865947596E-2</v>
      </c>
      <c r="LL4" t="s">
        <v>33</v>
      </c>
      <c r="LM4" s="5">
        <v>0.169757547111892</v>
      </c>
      <c r="LN4" s="5" t="s">
        <v>33</v>
      </c>
      <c r="LO4" s="5">
        <v>3.7751545096621E-2</v>
      </c>
      <c r="LP4" s="5" t="s">
        <v>33</v>
      </c>
      <c r="LQ4" s="5">
        <v>3.2220275938032998E-2</v>
      </c>
      <c r="LR4" s="5" t="s">
        <v>33</v>
      </c>
      <c r="LS4" s="5">
        <v>2.3977177260707E-2</v>
      </c>
      <c r="LT4" t="s">
        <v>33</v>
      </c>
      <c r="LU4" s="5">
        <v>2.3611931534790001E-3</v>
      </c>
      <c r="LV4" s="5" t="s">
        <v>33</v>
      </c>
      <c r="LW4" s="5">
        <v>0.118261782707511</v>
      </c>
      <c r="LX4" s="5" t="s">
        <v>33</v>
      </c>
      <c r="LY4" s="5">
        <v>1.6072343655965E-2</v>
      </c>
      <c r="LZ4" t="s">
        <v>33</v>
      </c>
      <c r="MA4" s="5">
        <v>2.5751382350022001E-2</v>
      </c>
      <c r="MB4" s="5" t="s">
        <v>33</v>
      </c>
      <c r="MC4" s="5">
        <v>2.621459344707E-2</v>
      </c>
      <c r="MD4" s="5" t="s">
        <v>33</v>
      </c>
      <c r="ME4" s="5">
        <v>2.4786492081128E-2</v>
      </c>
      <c r="MF4" s="5" t="s">
        <v>33</v>
      </c>
      <c r="MG4" s="5">
        <v>2.2880744099548999E-2</v>
      </c>
      <c r="MH4" t="s">
        <v>33</v>
      </c>
      <c r="MI4" s="5">
        <v>2.7713629994452E-2</v>
      </c>
      <c r="MJ4" s="5" t="s">
        <v>33</v>
      </c>
      <c r="MK4" s="5">
        <v>1.7344668831319E-2</v>
      </c>
      <c r="ML4" s="5" t="s">
        <v>33</v>
      </c>
      <c r="MM4" s="5">
        <v>4.8210795076693999E-2</v>
      </c>
      <c r="MN4" s="5" t="s">
        <v>33</v>
      </c>
      <c r="MO4" s="5">
        <v>3.4600414528023003E-2</v>
      </c>
      <c r="MP4" s="5"/>
    </row>
    <row r="5" spans="1:354" x14ac:dyDescent="0.2">
      <c r="A5" t="s">
        <v>34</v>
      </c>
      <c r="B5" s="5">
        <v>1.7201839080794E-2</v>
      </c>
      <c r="C5" s="5" t="s">
        <v>34</v>
      </c>
      <c r="D5" s="5">
        <v>1.4528981877123001E-2</v>
      </c>
      <c r="E5" s="5" t="s">
        <v>34</v>
      </c>
      <c r="F5" s="5">
        <v>0.20459746122883701</v>
      </c>
      <c r="G5" s="5" t="s">
        <v>34</v>
      </c>
      <c r="H5" s="5">
        <v>1.0195784276805999E-2</v>
      </c>
      <c r="I5" s="5" t="s">
        <v>34</v>
      </c>
      <c r="J5" s="5">
        <v>0.35931970135379399</v>
      </c>
      <c r="K5" t="s">
        <v>34</v>
      </c>
      <c r="L5" s="5">
        <v>2.2674403896411999E-2</v>
      </c>
      <c r="M5" s="5" t="s">
        <v>34</v>
      </c>
      <c r="N5" s="5">
        <v>0.33409404569585099</v>
      </c>
      <c r="O5" s="5" t="s">
        <v>34</v>
      </c>
      <c r="P5" s="5">
        <v>1.249609349025E-2</v>
      </c>
      <c r="Q5" s="5" t="s">
        <v>34</v>
      </c>
      <c r="R5" s="5">
        <v>0.33776917587685401</v>
      </c>
      <c r="S5" t="s">
        <v>34</v>
      </c>
      <c r="T5" s="5">
        <v>0.36495472326320799</v>
      </c>
      <c r="U5" t="s">
        <v>34</v>
      </c>
      <c r="V5" s="5">
        <v>0.47516648228643099</v>
      </c>
      <c r="W5" t="s">
        <v>34</v>
      </c>
      <c r="X5" s="5">
        <v>0.35760489051154298</v>
      </c>
      <c r="Y5" t="s">
        <v>34</v>
      </c>
      <c r="Z5" s="5">
        <v>0.21451879471297999</v>
      </c>
      <c r="AA5" s="5" t="s">
        <v>34</v>
      </c>
      <c r="AB5" s="5">
        <v>1.81666203845E-3</v>
      </c>
      <c r="AC5" t="s">
        <v>34</v>
      </c>
      <c r="AD5" s="5">
        <v>0.17326189514211299</v>
      </c>
      <c r="AE5" t="s">
        <v>34</v>
      </c>
      <c r="AF5" s="5">
        <v>0.222091761684265</v>
      </c>
      <c r="AG5" s="5" t="s">
        <v>34</v>
      </c>
      <c r="AH5" s="5">
        <v>1.7950762757568999E-2</v>
      </c>
      <c r="AI5" s="5" t="s">
        <v>34</v>
      </c>
      <c r="AJ5" s="5">
        <v>2.3148593419333001E-2</v>
      </c>
      <c r="AK5" s="5" t="s">
        <v>34</v>
      </c>
      <c r="AL5" s="5">
        <v>4.3996901444398002E-2</v>
      </c>
      <c r="AM5" s="5" t="s">
        <v>34</v>
      </c>
      <c r="AN5" s="5">
        <v>4.8074846648281003E-2</v>
      </c>
      <c r="AO5" s="5" t="s">
        <v>34</v>
      </c>
      <c r="AP5" s="5">
        <v>3.6080751734669E-2</v>
      </c>
      <c r="AQ5" t="s">
        <v>34</v>
      </c>
      <c r="AR5" s="5">
        <v>6.5643615306317002E-2</v>
      </c>
      <c r="AS5" t="s">
        <v>34</v>
      </c>
      <c r="AT5" s="5">
        <v>0.167382129724195</v>
      </c>
      <c r="AU5" t="s">
        <v>34</v>
      </c>
      <c r="AV5" s="5">
        <v>8.2994088560552001E-2</v>
      </c>
      <c r="AW5" t="s">
        <v>34</v>
      </c>
      <c r="AX5" s="5">
        <v>0.49905001991172898</v>
      </c>
      <c r="AY5" s="5" t="s">
        <v>34</v>
      </c>
      <c r="AZ5" s="5">
        <v>0.551175543247866</v>
      </c>
      <c r="BA5" t="s">
        <v>34</v>
      </c>
      <c r="BB5" s="5">
        <v>0.545830800594585</v>
      </c>
      <c r="BC5" t="s">
        <v>34</v>
      </c>
      <c r="BD5" s="5">
        <v>0.31262713891557498</v>
      </c>
      <c r="BE5" s="5" t="s">
        <v>34</v>
      </c>
      <c r="BF5" s="5">
        <v>0.27458834407333499</v>
      </c>
      <c r="BG5" t="s">
        <v>34</v>
      </c>
      <c r="BH5" s="5">
        <v>0.360798379633473</v>
      </c>
      <c r="BI5" s="5" t="s">
        <v>34</v>
      </c>
      <c r="BJ5" s="5">
        <v>0.199671192715486</v>
      </c>
      <c r="BK5" s="5" t="s">
        <v>34</v>
      </c>
      <c r="BL5" s="5">
        <v>4.4105929530613E-2</v>
      </c>
      <c r="BM5" s="5" t="s">
        <v>34</v>
      </c>
      <c r="BN5" s="5">
        <v>0.13096021355113999</v>
      </c>
      <c r="BO5" t="s">
        <v>34</v>
      </c>
      <c r="BP5" s="5">
        <v>0.20666071947015799</v>
      </c>
      <c r="BQ5" s="5" t="s">
        <v>34</v>
      </c>
      <c r="BR5" s="5">
        <v>0.43215850707401299</v>
      </c>
      <c r="BS5" s="5" t="s">
        <v>34</v>
      </c>
      <c r="BT5" s="5">
        <v>4.3681886332649002E-2</v>
      </c>
      <c r="BU5" s="5" t="s">
        <v>34</v>
      </c>
      <c r="BV5" s="5">
        <v>7.7621891379779998E-3</v>
      </c>
      <c r="BW5" t="s">
        <v>34</v>
      </c>
      <c r="BX5" s="5">
        <v>6.2754435265890002E-3</v>
      </c>
      <c r="BY5" t="s">
        <v>34</v>
      </c>
      <c r="BZ5" s="5">
        <v>2.7577724487960999E-2</v>
      </c>
      <c r="CA5" t="s">
        <v>34</v>
      </c>
      <c r="CB5" s="5">
        <v>5.7281232330772001E-2</v>
      </c>
      <c r="CC5" s="5" t="s">
        <v>34</v>
      </c>
      <c r="CD5" s="5">
        <v>0.131293256823483</v>
      </c>
      <c r="CE5" t="s">
        <v>34</v>
      </c>
      <c r="CF5" s="5">
        <v>4.2689001205104E-2</v>
      </c>
      <c r="CG5" s="5" t="s">
        <v>34</v>
      </c>
      <c r="CH5" s="5">
        <v>8.9348329026128007E-2</v>
      </c>
      <c r="CI5" s="5" t="s">
        <v>34</v>
      </c>
      <c r="CJ5" s="5">
        <v>6.8906214921987993E-2</v>
      </c>
      <c r="CK5" s="5" t="s">
        <v>34</v>
      </c>
      <c r="CL5" s="5">
        <v>0.12823383767424301</v>
      </c>
      <c r="CM5" t="s">
        <v>34</v>
      </c>
      <c r="CN5" s="5">
        <v>0.20125020479550401</v>
      </c>
      <c r="CO5" s="5" t="s">
        <v>34</v>
      </c>
      <c r="CP5" s="5">
        <v>0.42350057009203401</v>
      </c>
      <c r="CQ5" t="s">
        <v>34</v>
      </c>
      <c r="CR5" s="5">
        <v>3.6210918843224998E-2</v>
      </c>
      <c r="CS5" s="5" t="s">
        <v>34</v>
      </c>
      <c r="CT5" s="5">
        <v>1.2594706947618E-2</v>
      </c>
      <c r="CU5" t="s">
        <v>34</v>
      </c>
      <c r="CV5" s="5">
        <v>4.4363592927289003E-2</v>
      </c>
      <c r="CW5" t="s">
        <v>34</v>
      </c>
      <c r="CX5" s="5">
        <v>1.2843685322456E-2</v>
      </c>
      <c r="CY5" t="s">
        <v>34</v>
      </c>
      <c r="CZ5" s="5">
        <v>6.6823494337709998E-3</v>
      </c>
      <c r="DA5" t="s">
        <v>34</v>
      </c>
      <c r="DB5" s="5">
        <v>3.8980862681730001E-3</v>
      </c>
      <c r="DC5" t="s">
        <v>34</v>
      </c>
      <c r="DD5" s="5">
        <v>2.2990484744225E-2</v>
      </c>
      <c r="DE5" t="s">
        <v>34</v>
      </c>
      <c r="DF5" s="5">
        <v>2.6241848409761001E-2</v>
      </c>
      <c r="DG5" s="5" t="s">
        <v>34</v>
      </c>
      <c r="DH5" s="5">
        <v>9.0444566971309998E-3</v>
      </c>
      <c r="DI5" s="5" t="s">
        <v>34</v>
      </c>
      <c r="DJ5" s="5">
        <v>2.2995506560114998E-2</v>
      </c>
      <c r="DK5" s="5" t="s">
        <v>34</v>
      </c>
      <c r="DL5" s="5">
        <v>8.5239253946109997E-2</v>
      </c>
      <c r="DM5" t="s">
        <v>34</v>
      </c>
      <c r="DN5" s="5">
        <v>0.222405347759282</v>
      </c>
      <c r="DO5" s="5" t="s">
        <v>34</v>
      </c>
      <c r="DP5" s="5">
        <v>4.8337928259224998E-2</v>
      </c>
      <c r="DQ5" t="s">
        <v>34</v>
      </c>
      <c r="DR5" s="5">
        <v>6.092324896962E-3</v>
      </c>
      <c r="DS5" t="s">
        <v>34</v>
      </c>
      <c r="DT5" s="5">
        <v>6.1449851736270003E-3</v>
      </c>
      <c r="DU5" s="5" t="s">
        <v>34</v>
      </c>
      <c r="DV5" s="5">
        <v>1.3801033917348E-2</v>
      </c>
      <c r="DW5" t="s">
        <v>34</v>
      </c>
      <c r="DX5" s="5">
        <v>7.7614091530089999E-3</v>
      </c>
      <c r="DY5" s="5" t="s">
        <v>34</v>
      </c>
      <c r="DZ5" s="5">
        <v>1.5466760894927E-2</v>
      </c>
      <c r="EA5" t="s">
        <v>34</v>
      </c>
      <c r="EB5" s="5">
        <v>5.0090903552750003E-3</v>
      </c>
      <c r="EC5" s="5" t="s">
        <v>34</v>
      </c>
      <c r="ED5" s="5">
        <v>0.40629257778804101</v>
      </c>
      <c r="EE5" s="5" t="s">
        <v>34</v>
      </c>
      <c r="EF5" s="5">
        <v>9.5702430994500001E-4</v>
      </c>
      <c r="EG5" t="s">
        <v>34</v>
      </c>
      <c r="EH5" s="5">
        <v>0.109900790569675</v>
      </c>
      <c r="EI5" t="s">
        <v>34</v>
      </c>
      <c r="EJ5" s="5">
        <v>1.9769736426789E-2</v>
      </c>
      <c r="EK5" s="5" t="s">
        <v>34</v>
      </c>
      <c r="EL5" s="5">
        <v>2.7447267175541998E-2</v>
      </c>
      <c r="EM5" s="5" t="s">
        <v>34</v>
      </c>
      <c r="EN5" s="5">
        <v>4.3438865577470004E-3</v>
      </c>
      <c r="EO5" s="5" t="s">
        <v>34</v>
      </c>
      <c r="EP5" s="5">
        <v>3.3787499608839999E-3</v>
      </c>
      <c r="EQ5" s="5" t="s">
        <v>34</v>
      </c>
      <c r="ER5" s="5">
        <v>0.30257997603117098</v>
      </c>
      <c r="ES5" s="5" t="s">
        <v>34</v>
      </c>
      <c r="ET5" s="5">
        <v>5.6185696179891997E-2</v>
      </c>
      <c r="EU5" s="5" t="s">
        <v>34</v>
      </c>
      <c r="EV5" s="5">
        <v>0.143819037239969</v>
      </c>
      <c r="EW5" s="5" t="s">
        <v>34</v>
      </c>
      <c r="EX5" s="5">
        <v>1.4849927727791E-2</v>
      </c>
      <c r="EY5" s="12" t="s">
        <v>34</v>
      </c>
      <c r="EZ5" s="13">
        <v>0.16553926999999999</v>
      </c>
      <c r="FA5" s="5" t="s">
        <v>34</v>
      </c>
      <c r="FB5" s="5">
        <v>1.0859071559769E-2</v>
      </c>
      <c r="FC5" s="5" t="s">
        <v>34</v>
      </c>
      <c r="FD5" s="5">
        <v>6.5149091967299996E-3</v>
      </c>
      <c r="FE5" t="s">
        <v>34</v>
      </c>
      <c r="FF5" s="5">
        <v>1.4038270029667E-2</v>
      </c>
      <c r="FG5" s="5" t="s">
        <v>34</v>
      </c>
      <c r="FH5" s="5">
        <v>9.3742522049006002E-2</v>
      </c>
      <c r="FI5" s="5" t="s">
        <v>34</v>
      </c>
      <c r="FJ5" s="5">
        <v>9.5736883843369994E-2</v>
      </c>
      <c r="FK5" s="5" t="s">
        <v>34</v>
      </c>
      <c r="FL5" s="5">
        <v>3.7796850203997E-2</v>
      </c>
      <c r="FM5" t="s">
        <v>34</v>
      </c>
      <c r="FN5" s="5">
        <v>5.5698612442943003E-2</v>
      </c>
      <c r="FO5" s="5" t="s">
        <v>34</v>
      </c>
      <c r="FP5" s="5">
        <v>9.2172329863599994E-2</v>
      </c>
      <c r="FQ5" s="5" t="s">
        <v>34</v>
      </c>
      <c r="FR5" s="5">
        <v>7.7471890127242996E-2</v>
      </c>
      <c r="FS5" s="5" t="s">
        <v>34</v>
      </c>
      <c r="FT5" s="5">
        <v>2.1827497051522E-2</v>
      </c>
      <c r="FU5" t="s">
        <v>34</v>
      </c>
      <c r="FV5" s="5">
        <v>0.32372188631231003</v>
      </c>
      <c r="FW5" s="5" t="s">
        <v>34</v>
      </c>
      <c r="FX5" s="5">
        <v>1.6883504589892E-2</v>
      </c>
      <c r="FY5" s="5" t="s">
        <v>34</v>
      </c>
      <c r="FZ5" s="5">
        <v>2.8091491257804E-2</v>
      </c>
      <c r="GA5" s="5" t="s">
        <v>34</v>
      </c>
      <c r="GB5" s="5">
        <v>8.2890258053207003E-2</v>
      </c>
      <c r="GC5" t="s">
        <v>34</v>
      </c>
      <c r="GD5" s="5">
        <v>1.7445633743639E-2</v>
      </c>
      <c r="GE5" s="5" t="s">
        <v>34</v>
      </c>
      <c r="GF5" s="5">
        <v>0.204488599230118</v>
      </c>
      <c r="GG5" s="5" t="s">
        <v>34</v>
      </c>
      <c r="GH5" s="5">
        <v>5.9679972999871003E-2</v>
      </c>
      <c r="GI5" s="5" t="s">
        <v>34</v>
      </c>
      <c r="GJ5" s="5">
        <v>4.0165181687043999E-2</v>
      </c>
      <c r="GK5" t="s">
        <v>34</v>
      </c>
      <c r="GL5" s="5">
        <v>1.703628350227E-3</v>
      </c>
      <c r="GM5" s="5" t="s">
        <v>34</v>
      </c>
      <c r="GN5" s="5">
        <v>9.7601089276261002E-2</v>
      </c>
      <c r="GO5" t="s">
        <v>34</v>
      </c>
      <c r="GP5" s="5">
        <v>2.3795066921597E-2</v>
      </c>
      <c r="GQ5" s="5" t="s">
        <v>34</v>
      </c>
      <c r="GR5" s="5">
        <v>2.0914787381424001E-2</v>
      </c>
      <c r="GS5" t="s">
        <v>34</v>
      </c>
      <c r="GT5" s="5">
        <v>1.9007307773E-4</v>
      </c>
      <c r="GU5" s="5" t="s">
        <v>34</v>
      </c>
      <c r="GV5" s="5">
        <v>3.1258265521043001E-2</v>
      </c>
      <c r="GW5" s="5" t="s">
        <v>34</v>
      </c>
      <c r="GX5" s="5">
        <v>1.7849926112345999E-2</v>
      </c>
      <c r="GY5" s="5" t="s">
        <v>34</v>
      </c>
      <c r="GZ5" s="5">
        <v>2.8969006049620002E-3</v>
      </c>
      <c r="HA5" t="s">
        <v>34</v>
      </c>
      <c r="HB5" s="5">
        <v>0.106629386830493</v>
      </c>
      <c r="HC5" s="5" t="s">
        <v>34</v>
      </c>
      <c r="HD5" s="5">
        <v>3.032821477149E-2</v>
      </c>
      <c r="HE5" s="5" t="s">
        <v>34</v>
      </c>
      <c r="HF5" s="5">
        <v>9.9831669209110002E-3</v>
      </c>
      <c r="HG5" s="5" t="s">
        <v>34</v>
      </c>
      <c r="HH5" s="5">
        <v>5.0984315848779998E-3</v>
      </c>
      <c r="HI5" t="s">
        <v>34</v>
      </c>
      <c r="HJ5" s="5">
        <v>1.4598843005889E-2</v>
      </c>
      <c r="HK5" s="5" t="s">
        <v>34</v>
      </c>
      <c r="HL5" s="5">
        <v>0.50500331247591101</v>
      </c>
      <c r="HM5" s="5" t="s">
        <v>34</v>
      </c>
      <c r="HN5" s="5">
        <v>0.10880070815691401</v>
      </c>
      <c r="HO5" s="5" t="s">
        <v>34</v>
      </c>
      <c r="HP5" s="5">
        <v>1.189512421464E-2</v>
      </c>
      <c r="HQ5" t="s">
        <v>34</v>
      </c>
      <c r="HR5" s="5">
        <v>1.4845571984976E-2</v>
      </c>
      <c r="HS5" s="5" t="s">
        <v>34</v>
      </c>
      <c r="HT5" s="5">
        <v>4.5143616222752002E-2</v>
      </c>
      <c r="HU5" t="s">
        <v>34</v>
      </c>
      <c r="HV5" s="5">
        <v>3.7389732989471999E-2</v>
      </c>
      <c r="HW5" s="5" t="s">
        <v>34</v>
      </c>
      <c r="HX5" s="5">
        <v>1.1355937311764E-2</v>
      </c>
      <c r="HY5" s="5" t="s">
        <v>34</v>
      </c>
      <c r="HZ5" s="5">
        <v>3.4121219076609999E-3</v>
      </c>
      <c r="IA5" t="s">
        <v>34</v>
      </c>
      <c r="IB5" s="5">
        <v>0.19810208026697201</v>
      </c>
      <c r="IC5" s="5" t="s">
        <v>34</v>
      </c>
      <c r="ID5" s="5">
        <v>5.8436715797062999E-2</v>
      </c>
      <c r="IE5" s="5" t="s">
        <v>34</v>
      </c>
      <c r="IF5" s="5">
        <v>2.6784954908817001E-2</v>
      </c>
      <c r="IG5" s="5" t="s">
        <v>34</v>
      </c>
      <c r="IH5" s="5">
        <v>8.1187975022709996E-3</v>
      </c>
      <c r="II5" s="5" t="s">
        <v>34</v>
      </c>
      <c r="IJ5" s="5">
        <v>2.8096122251284002E-2</v>
      </c>
      <c r="IK5" s="5" t="s">
        <v>34</v>
      </c>
      <c r="IL5" s="5">
        <v>3.8894571755281999E-2</v>
      </c>
      <c r="IM5" s="5" t="s">
        <v>34</v>
      </c>
      <c r="IN5" s="5">
        <v>3.5591275346658999E-2</v>
      </c>
      <c r="IO5" t="s">
        <v>34</v>
      </c>
      <c r="IP5" s="5">
        <v>1.1278334351333E-2</v>
      </c>
      <c r="IQ5" s="5" t="s">
        <v>34</v>
      </c>
      <c r="IR5" s="5">
        <v>0.10794097573231499</v>
      </c>
      <c r="IS5" s="5" t="s">
        <v>34</v>
      </c>
      <c r="IT5" s="5">
        <v>0.18808028847344899</v>
      </c>
      <c r="IU5" s="5" t="s">
        <v>34</v>
      </c>
      <c r="IV5" s="5">
        <v>2.1590296951853001E-2</v>
      </c>
      <c r="IW5" s="5" t="s">
        <v>34</v>
      </c>
      <c r="IX5" t="s">
        <v>34</v>
      </c>
      <c r="IY5" s="5">
        <v>1.06221620976E-2</v>
      </c>
      <c r="IZ5" s="5" t="s">
        <v>34</v>
      </c>
      <c r="JA5" s="5">
        <v>7.8925401841610995E-2</v>
      </c>
      <c r="JB5" s="5" t="s">
        <v>34</v>
      </c>
      <c r="JC5" s="5">
        <v>6.7650595237455993E-2</v>
      </c>
      <c r="JD5" s="5" t="s">
        <v>34</v>
      </c>
      <c r="JE5" s="5">
        <v>2.6832096756500002E-4</v>
      </c>
      <c r="JF5" t="s">
        <v>34</v>
      </c>
      <c r="JG5" s="5">
        <v>5.0222039465079998E-3</v>
      </c>
      <c r="JH5" s="5" t="s">
        <v>34</v>
      </c>
      <c r="JI5" s="5">
        <v>7.515465886106E-3</v>
      </c>
      <c r="JJ5" s="5" t="s">
        <v>34</v>
      </c>
      <c r="JK5" s="5">
        <v>4.9667133164059997E-3</v>
      </c>
      <c r="JL5" s="5" t="s">
        <v>34</v>
      </c>
      <c r="JM5" s="5">
        <v>1.1866295330000001E-6</v>
      </c>
      <c r="JN5" s="5" t="s">
        <v>34</v>
      </c>
      <c r="JO5" s="5">
        <v>3.2364493486779999E-3</v>
      </c>
      <c r="JP5" s="5" t="s">
        <v>34</v>
      </c>
      <c r="JQ5" s="5">
        <v>0.21857967055210001</v>
      </c>
      <c r="JR5" s="5" t="s">
        <v>34</v>
      </c>
      <c r="JS5" s="5">
        <v>4.1094207207258003E-2</v>
      </c>
      <c r="JT5" t="s">
        <v>34</v>
      </c>
      <c r="JU5" s="5">
        <v>0.142377594467652</v>
      </c>
      <c r="JV5" s="5" t="s">
        <v>34</v>
      </c>
      <c r="JW5" s="5">
        <v>6.5408585531512006E-2</v>
      </c>
      <c r="JX5" s="5" t="s">
        <v>34</v>
      </c>
      <c r="JY5" s="5">
        <v>0.174603688333447</v>
      </c>
      <c r="JZ5" s="5" t="s">
        <v>34</v>
      </c>
      <c r="KA5" s="5">
        <v>0.13890786367081301</v>
      </c>
      <c r="KB5" s="5" t="s">
        <v>34</v>
      </c>
      <c r="KC5" s="5">
        <v>6.1306715196156998E-2</v>
      </c>
      <c r="KD5" t="s">
        <v>34</v>
      </c>
      <c r="KE5" s="5">
        <v>8.0447833155059996E-3</v>
      </c>
      <c r="KF5" s="5" t="s">
        <v>34</v>
      </c>
      <c r="KG5" s="5">
        <v>1.0609276985089999E-3</v>
      </c>
      <c r="KH5" s="5" t="s">
        <v>34</v>
      </c>
      <c r="KI5" s="5">
        <v>0.28193842263491098</v>
      </c>
      <c r="KJ5" s="5" t="s">
        <v>34</v>
      </c>
      <c r="KK5" s="5">
        <v>8.2916468712870006E-3</v>
      </c>
      <c r="KL5" s="5" t="s">
        <v>34</v>
      </c>
      <c r="KM5" s="5">
        <v>3.584916904275E-3</v>
      </c>
      <c r="KN5" s="5" t="s">
        <v>34</v>
      </c>
      <c r="KO5" s="5">
        <v>8.9908319860899997E-4</v>
      </c>
      <c r="KP5" s="5" t="s">
        <v>34</v>
      </c>
      <c r="KQ5" s="5">
        <v>9.8276700332560005E-3</v>
      </c>
      <c r="KR5" s="5" t="s">
        <v>34</v>
      </c>
      <c r="KS5" s="5">
        <v>2.0757568277629999E-3</v>
      </c>
      <c r="KT5" s="5" t="s">
        <v>34</v>
      </c>
      <c r="KU5" s="5">
        <v>0.382440287556089</v>
      </c>
      <c r="KV5" s="5" t="s">
        <v>34</v>
      </c>
      <c r="KW5" s="5">
        <v>3.4547799613195998E-2</v>
      </c>
      <c r="KX5" s="5" t="s">
        <v>34</v>
      </c>
      <c r="KY5" s="5">
        <v>1.0183475998353999E-2</v>
      </c>
      <c r="KZ5" s="5" t="s">
        <v>34</v>
      </c>
      <c r="LA5" s="5">
        <v>1.5230283211177E-2</v>
      </c>
      <c r="LB5" t="s">
        <v>34</v>
      </c>
      <c r="LC5" s="5">
        <v>1.2946566620730001E-3</v>
      </c>
      <c r="LD5" s="5" t="s">
        <v>34</v>
      </c>
      <c r="LE5" s="5">
        <v>0.134407017894384</v>
      </c>
      <c r="LF5" s="5" t="s">
        <v>34</v>
      </c>
      <c r="LG5" s="5">
        <v>1.9433803048796001E-2</v>
      </c>
      <c r="LH5" t="s">
        <v>34</v>
      </c>
      <c r="LI5" s="5">
        <v>1.2789257366681E-2</v>
      </c>
      <c r="LJ5" t="s">
        <v>34</v>
      </c>
      <c r="LK5" s="5">
        <v>4.8115102977700001E-4</v>
      </c>
      <c r="LL5" t="s">
        <v>34</v>
      </c>
      <c r="LM5" s="5">
        <v>1.7843248518226999E-2</v>
      </c>
      <c r="LN5" s="5" t="s">
        <v>34</v>
      </c>
      <c r="LO5" s="5">
        <v>0</v>
      </c>
      <c r="LP5" s="5" t="s">
        <v>34</v>
      </c>
      <c r="LQ5" s="5">
        <v>0</v>
      </c>
      <c r="LR5" s="5" t="s">
        <v>34</v>
      </c>
      <c r="LS5" s="5">
        <v>1.6668641276509999E-3</v>
      </c>
      <c r="LT5" t="s">
        <v>34</v>
      </c>
      <c r="LU5" s="5">
        <v>1.7689339093714E-2</v>
      </c>
      <c r="LV5" s="5" t="s">
        <v>34</v>
      </c>
      <c r="LW5" s="5">
        <v>2.0138108526016E-2</v>
      </c>
      <c r="LX5" s="5" t="s">
        <v>34</v>
      </c>
      <c r="LY5" s="5">
        <v>0</v>
      </c>
      <c r="LZ5" t="s">
        <v>34</v>
      </c>
      <c r="MA5" s="5">
        <v>5.7229236749459997E-3</v>
      </c>
      <c r="MB5" s="5" t="s">
        <v>34</v>
      </c>
      <c r="MC5" s="5">
        <v>1.2940853961836999E-2</v>
      </c>
      <c r="MD5" s="5" t="s">
        <v>34</v>
      </c>
      <c r="ME5" s="5">
        <v>4.2580833412080004E-3</v>
      </c>
      <c r="MF5" s="5" t="s">
        <v>34</v>
      </c>
      <c r="MG5" s="5">
        <v>5.779856760416E-3</v>
      </c>
      <c r="MH5" t="s">
        <v>34</v>
      </c>
      <c r="MI5" s="5">
        <v>1.632303397289E-3</v>
      </c>
      <c r="MJ5" s="5" t="s">
        <v>34</v>
      </c>
      <c r="MK5" s="5">
        <v>5.1028559779610003E-3</v>
      </c>
      <c r="ML5" s="5" t="s">
        <v>34</v>
      </c>
      <c r="MM5" s="5">
        <v>9.507448569792E-3</v>
      </c>
      <c r="MN5" s="5" t="s">
        <v>34</v>
      </c>
      <c r="MO5" s="5">
        <v>3.2177392589880997E-2</v>
      </c>
      <c r="MP5" s="5"/>
    </row>
    <row r="6" spans="1:354" x14ac:dyDescent="0.2">
      <c r="A6" t="s">
        <v>35</v>
      </c>
      <c r="B6" s="5">
        <v>0.56573605958685103</v>
      </c>
      <c r="C6" s="5" t="s">
        <v>35</v>
      </c>
      <c r="D6" s="5">
        <v>0.62586597035999203</v>
      </c>
      <c r="E6" s="5" t="s">
        <v>35</v>
      </c>
      <c r="F6" s="5">
        <v>0.84053077003933696</v>
      </c>
      <c r="G6" s="5" t="s">
        <v>35</v>
      </c>
      <c r="H6" s="5">
        <v>0.286321330650878</v>
      </c>
      <c r="I6" s="5" t="s">
        <v>35</v>
      </c>
      <c r="J6" s="5">
        <v>0.42030989585835399</v>
      </c>
      <c r="K6" t="s">
        <v>35</v>
      </c>
      <c r="L6" s="5">
        <v>0.32526295574430403</v>
      </c>
      <c r="M6" s="5" t="s">
        <v>35</v>
      </c>
      <c r="N6" s="5">
        <v>0.58987495790099698</v>
      </c>
      <c r="O6" s="5" t="s">
        <v>35</v>
      </c>
      <c r="P6" s="5">
        <v>8.1889745811184994E-2</v>
      </c>
      <c r="Q6" s="5" t="s">
        <v>35</v>
      </c>
      <c r="R6" s="5">
        <v>0.43285105071830399</v>
      </c>
      <c r="S6" t="s">
        <v>35</v>
      </c>
      <c r="T6" s="5">
        <v>0.391130244690993</v>
      </c>
      <c r="U6" t="s">
        <v>35</v>
      </c>
      <c r="V6" s="5">
        <v>0.44683031496988601</v>
      </c>
      <c r="W6" t="s">
        <v>35</v>
      </c>
      <c r="X6" s="5">
        <v>0.42105280751136698</v>
      </c>
      <c r="Y6" t="s">
        <v>35</v>
      </c>
      <c r="Z6" s="5">
        <v>8.2803216143814001E-2</v>
      </c>
      <c r="AA6" s="5" t="s">
        <v>35</v>
      </c>
      <c r="AB6" s="5">
        <v>6.4806301226630003E-2</v>
      </c>
      <c r="AC6" t="s">
        <v>35</v>
      </c>
      <c r="AD6" s="5">
        <v>0.102891616111777</v>
      </c>
      <c r="AE6" t="s">
        <v>35</v>
      </c>
      <c r="AF6" s="5">
        <v>0.127440765873816</v>
      </c>
      <c r="AG6" s="5" t="s">
        <v>35</v>
      </c>
      <c r="AH6" s="5">
        <v>0.117909108436986</v>
      </c>
      <c r="AI6" s="5" t="s">
        <v>35</v>
      </c>
      <c r="AJ6" s="5">
        <v>8.8002998042353994E-2</v>
      </c>
      <c r="AK6" s="5" t="s">
        <v>35</v>
      </c>
      <c r="AL6" s="5">
        <v>9.7606213517097001E-2</v>
      </c>
      <c r="AM6" s="5" t="s">
        <v>35</v>
      </c>
      <c r="AN6" s="5">
        <v>7.8169128624198003E-2</v>
      </c>
      <c r="AO6" s="5" t="s">
        <v>35</v>
      </c>
      <c r="AP6" s="5">
        <v>0.19727987448881501</v>
      </c>
      <c r="AQ6" t="s">
        <v>35</v>
      </c>
      <c r="AR6" s="5">
        <v>0.117041129846279</v>
      </c>
      <c r="AS6" t="s">
        <v>35</v>
      </c>
      <c r="AT6" s="5">
        <v>0.202462128288146</v>
      </c>
      <c r="AU6" t="s">
        <v>35</v>
      </c>
      <c r="AV6" s="5">
        <v>8.3906962189195994E-2</v>
      </c>
      <c r="AW6" t="s">
        <v>35</v>
      </c>
      <c r="AX6" s="5">
        <v>0.26319143273724199</v>
      </c>
      <c r="AY6" s="5" t="s">
        <v>35</v>
      </c>
      <c r="AZ6" s="5">
        <v>0.21585729617069699</v>
      </c>
      <c r="BA6" t="s">
        <v>35</v>
      </c>
      <c r="BB6" s="5">
        <v>0.27438414344656997</v>
      </c>
      <c r="BC6" t="s">
        <v>35</v>
      </c>
      <c r="BD6" s="5">
        <v>0.133332006042857</v>
      </c>
      <c r="BE6" s="5" t="s">
        <v>35</v>
      </c>
      <c r="BF6" s="5">
        <v>0.174249621121431</v>
      </c>
      <c r="BG6" t="s">
        <v>35</v>
      </c>
      <c r="BH6" s="5">
        <v>0.175915609640695</v>
      </c>
      <c r="BI6" s="5" t="s">
        <v>35</v>
      </c>
      <c r="BJ6" s="5">
        <v>0.184054030958963</v>
      </c>
      <c r="BK6" s="5" t="s">
        <v>35</v>
      </c>
      <c r="BL6" s="5">
        <v>8.3516025504617994E-2</v>
      </c>
      <c r="BM6" s="5" t="s">
        <v>35</v>
      </c>
      <c r="BN6" s="5">
        <v>0.12632163240109701</v>
      </c>
      <c r="BO6" t="s">
        <v>35</v>
      </c>
      <c r="BP6" s="5">
        <v>0.15641720581950799</v>
      </c>
      <c r="BQ6" s="5" t="s">
        <v>35</v>
      </c>
      <c r="BR6" s="5">
        <v>0.29493688972079402</v>
      </c>
      <c r="BS6" s="5" t="s">
        <v>35</v>
      </c>
      <c r="BT6" s="5">
        <v>3.8636748295505001E-2</v>
      </c>
      <c r="BU6" s="5" t="s">
        <v>35</v>
      </c>
      <c r="BV6" s="5">
        <v>0</v>
      </c>
      <c r="BW6" t="s">
        <v>35</v>
      </c>
      <c r="BX6" s="5">
        <v>0</v>
      </c>
      <c r="BY6" t="s">
        <v>35</v>
      </c>
      <c r="BZ6" s="5">
        <v>0</v>
      </c>
      <c r="CA6" t="s">
        <v>35</v>
      </c>
      <c r="CB6" s="5">
        <v>0</v>
      </c>
      <c r="CC6" s="5" t="s">
        <v>35</v>
      </c>
      <c r="CD6" s="5">
        <v>0.156245471720142</v>
      </c>
      <c r="CE6" t="s">
        <v>35</v>
      </c>
      <c r="CF6" s="5">
        <v>0.169022356438431</v>
      </c>
      <c r="CG6" s="5" t="s">
        <v>35</v>
      </c>
      <c r="CH6" s="5">
        <v>0.155232779567268</v>
      </c>
      <c r="CI6" s="5" t="s">
        <v>35</v>
      </c>
      <c r="CJ6" s="5">
        <v>0.19590545176096799</v>
      </c>
      <c r="CK6" s="5" t="s">
        <v>35</v>
      </c>
      <c r="CL6" s="5">
        <v>0.13428840618114499</v>
      </c>
      <c r="CM6" t="s">
        <v>35</v>
      </c>
      <c r="CN6" s="5">
        <v>0.16857899003587701</v>
      </c>
      <c r="CO6" s="5" t="s">
        <v>35</v>
      </c>
      <c r="CP6" s="5">
        <v>0.321596735364646</v>
      </c>
      <c r="CQ6" t="s">
        <v>35</v>
      </c>
      <c r="CR6" s="5">
        <v>3.0480323590672001E-2</v>
      </c>
      <c r="CS6" s="5" t="s">
        <v>35</v>
      </c>
      <c r="CT6" s="5">
        <v>8.8449871538000006E-5</v>
      </c>
      <c r="CU6" t="s">
        <v>35</v>
      </c>
      <c r="CV6" s="5">
        <v>1.9114192089123998E-2</v>
      </c>
      <c r="CW6" t="s">
        <v>35</v>
      </c>
      <c r="CX6" s="5">
        <v>2.8399073715700002E-4</v>
      </c>
      <c r="CY6" t="s">
        <v>35</v>
      </c>
      <c r="CZ6" s="5">
        <v>4.0974580094769999E-3</v>
      </c>
      <c r="DA6" t="s">
        <v>35</v>
      </c>
      <c r="DB6" s="5">
        <v>8.3598937892626998E-2</v>
      </c>
      <c r="DC6" t="s">
        <v>35</v>
      </c>
      <c r="DD6" s="5">
        <v>9.8312171712338997E-2</v>
      </c>
      <c r="DE6" t="s">
        <v>35</v>
      </c>
      <c r="DF6" s="5">
        <v>8.3657499473509006E-2</v>
      </c>
      <c r="DG6" s="5" t="s">
        <v>35</v>
      </c>
      <c r="DH6" s="5">
        <v>2.8635605042756002E-2</v>
      </c>
      <c r="DI6" s="5" t="s">
        <v>35</v>
      </c>
      <c r="DJ6" s="5">
        <v>2.051531547585E-3</v>
      </c>
      <c r="DK6" s="5" t="s">
        <v>35</v>
      </c>
      <c r="DL6" s="5">
        <v>3.7359535912529999E-3</v>
      </c>
      <c r="DM6" t="s">
        <v>35</v>
      </c>
      <c r="DN6" s="5">
        <v>3.2758316645770001E-3</v>
      </c>
      <c r="DO6" s="5" t="s">
        <v>35</v>
      </c>
      <c r="DP6" s="5">
        <v>1.3573315908950001E-3</v>
      </c>
      <c r="DQ6" t="s">
        <v>35</v>
      </c>
      <c r="DR6" s="5">
        <v>0.142813950043298</v>
      </c>
      <c r="DS6" t="s">
        <v>35</v>
      </c>
      <c r="DT6" s="5">
        <v>0.13819175454983701</v>
      </c>
      <c r="DU6" s="5" t="s">
        <v>35</v>
      </c>
      <c r="DV6" s="5">
        <v>0.20516618662636199</v>
      </c>
      <c r="DW6" t="s">
        <v>35</v>
      </c>
      <c r="DX6" s="5">
        <v>0.120554026749845</v>
      </c>
      <c r="DY6" s="5" t="s">
        <v>35</v>
      </c>
      <c r="DZ6" s="5">
        <v>0.11361739565711999</v>
      </c>
      <c r="EA6" t="s">
        <v>35</v>
      </c>
      <c r="EB6" s="5">
        <v>0.13877453362502901</v>
      </c>
      <c r="EC6" s="5" t="s">
        <v>35</v>
      </c>
      <c r="ED6" s="5">
        <v>0.352223369199123</v>
      </c>
      <c r="EE6" s="5" t="s">
        <v>35</v>
      </c>
      <c r="EF6" s="5">
        <v>2.216664194377E-2</v>
      </c>
      <c r="EG6" t="s">
        <v>35</v>
      </c>
      <c r="EH6" s="5">
        <v>0.181560327447336</v>
      </c>
      <c r="EI6" t="s">
        <v>35</v>
      </c>
      <c r="EJ6" s="5">
        <v>0.15758141248881399</v>
      </c>
      <c r="EK6" s="5" t="s">
        <v>35</v>
      </c>
      <c r="EL6" s="5">
        <v>0.12032346161433501</v>
      </c>
      <c r="EM6" s="5" t="s">
        <v>35</v>
      </c>
      <c r="EN6" s="5">
        <v>1.2939790655353001E-2</v>
      </c>
      <c r="EO6" s="5" t="s">
        <v>35</v>
      </c>
      <c r="EP6" s="5">
        <v>1.0608834656206999E-2</v>
      </c>
      <c r="EQ6" s="5" t="s">
        <v>35</v>
      </c>
      <c r="ER6" s="5">
        <v>0.24654222016741301</v>
      </c>
      <c r="ES6" s="5" t="s">
        <v>35</v>
      </c>
      <c r="ET6" s="5">
        <v>0.146157472373281</v>
      </c>
      <c r="EU6" s="5" t="s">
        <v>35</v>
      </c>
      <c r="EV6" s="5">
        <v>2.4780369940883999E-2</v>
      </c>
      <c r="EW6" s="5" t="s">
        <v>35</v>
      </c>
      <c r="EX6" s="5">
        <v>4.9068588696959001E-2</v>
      </c>
      <c r="EY6" s="12" t="s">
        <v>35</v>
      </c>
      <c r="EZ6" s="13">
        <v>0.21148984000000001</v>
      </c>
      <c r="FA6" s="5" t="s">
        <v>35</v>
      </c>
      <c r="FB6" s="5">
        <v>0.19882100963079199</v>
      </c>
      <c r="FC6" s="5" t="s">
        <v>35</v>
      </c>
      <c r="FD6" s="5">
        <v>0.100989587639137</v>
      </c>
      <c r="FE6" t="s">
        <v>35</v>
      </c>
      <c r="FF6" s="5">
        <v>2.3699289602181001E-2</v>
      </c>
      <c r="FG6" s="5" t="s">
        <v>35</v>
      </c>
      <c r="FH6" s="5">
        <v>5.4657932133571001E-2</v>
      </c>
      <c r="FI6" s="5" t="s">
        <v>35</v>
      </c>
      <c r="FJ6" s="5">
        <v>7.2837959057082E-2</v>
      </c>
      <c r="FK6" s="5" t="s">
        <v>35</v>
      </c>
      <c r="FL6" s="5">
        <v>3.0905024139124E-2</v>
      </c>
      <c r="FM6" t="s">
        <v>35</v>
      </c>
      <c r="FN6" s="5">
        <v>4.0348585590610997E-2</v>
      </c>
      <c r="FO6" s="5" t="s">
        <v>35</v>
      </c>
      <c r="FP6" s="5">
        <v>7.3124333198470004E-2</v>
      </c>
      <c r="FQ6" s="5" t="s">
        <v>35</v>
      </c>
      <c r="FR6" s="5">
        <v>8.9667156688180996E-2</v>
      </c>
      <c r="FS6" s="5" t="s">
        <v>35</v>
      </c>
      <c r="FT6" s="5">
        <v>4.5233294981090001E-2</v>
      </c>
      <c r="FU6" t="s">
        <v>35</v>
      </c>
      <c r="FV6" s="5">
        <v>0.37262638293154698</v>
      </c>
      <c r="FW6" s="5" t="s">
        <v>35</v>
      </c>
      <c r="FX6" s="5">
        <v>4.2679221256885003E-2</v>
      </c>
      <c r="FY6" s="5" t="s">
        <v>35</v>
      </c>
      <c r="FZ6" s="5">
        <v>0.23130674931634301</v>
      </c>
      <c r="GA6" s="5" t="s">
        <v>35</v>
      </c>
      <c r="GB6" s="5">
        <v>0.23234655906151</v>
      </c>
      <c r="GC6" t="s">
        <v>35</v>
      </c>
      <c r="GD6" s="5">
        <v>1.6502605190332E-2</v>
      </c>
      <c r="GE6" s="5" t="s">
        <v>35</v>
      </c>
      <c r="GF6" s="5">
        <v>0.28870102852315099</v>
      </c>
      <c r="GG6" s="5" t="s">
        <v>35</v>
      </c>
      <c r="GH6" s="5">
        <v>0.18605787644841301</v>
      </c>
      <c r="GI6" s="5" t="s">
        <v>35</v>
      </c>
      <c r="GJ6" s="5">
        <v>0.19803276105855899</v>
      </c>
      <c r="GK6" t="s">
        <v>35</v>
      </c>
      <c r="GL6" s="5">
        <v>3.0497906303988E-2</v>
      </c>
      <c r="GM6" s="5" t="s">
        <v>35</v>
      </c>
      <c r="GN6" s="5">
        <v>9.3648647556987999E-2</v>
      </c>
      <c r="GO6" t="s">
        <v>35</v>
      </c>
      <c r="GP6" s="5">
        <v>8.9738990199504001E-2</v>
      </c>
      <c r="GQ6" s="5" t="s">
        <v>35</v>
      </c>
      <c r="GR6" s="5">
        <v>6.2401114322381997E-2</v>
      </c>
      <c r="GS6" t="s">
        <v>35</v>
      </c>
      <c r="GT6" s="5">
        <v>4.6382455223920004E-3</v>
      </c>
      <c r="GU6" s="5" t="s">
        <v>35</v>
      </c>
      <c r="GV6" s="5">
        <v>5.9267602117860002E-2</v>
      </c>
      <c r="GW6" s="5" t="s">
        <v>35</v>
      </c>
      <c r="GX6" s="5">
        <v>6.5102740315618995E-2</v>
      </c>
      <c r="GY6" s="5" t="s">
        <v>35</v>
      </c>
      <c r="GZ6" s="5">
        <v>2.4799920471809001E-2</v>
      </c>
      <c r="HA6" t="s">
        <v>35</v>
      </c>
      <c r="HB6" s="5">
        <v>0.158920876970123</v>
      </c>
      <c r="HC6" s="5" t="s">
        <v>35</v>
      </c>
      <c r="HD6" s="5">
        <v>6.0696927351455002E-2</v>
      </c>
      <c r="HE6" s="5" t="s">
        <v>35</v>
      </c>
      <c r="HF6" s="5">
        <v>1.5889677547215E-2</v>
      </c>
      <c r="HG6" s="5" t="s">
        <v>35</v>
      </c>
      <c r="HH6" s="5">
        <v>1.2121638317217E-2</v>
      </c>
      <c r="HI6" t="s">
        <v>35</v>
      </c>
      <c r="HJ6" s="5">
        <v>1.9262537361143001E-2</v>
      </c>
      <c r="HK6" s="5" t="s">
        <v>35</v>
      </c>
      <c r="HL6" s="5">
        <v>0.28516507766789601</v>
      </c>
      <c r="HM6" s="5" t="s">
        <v>35</v>
      </c>
      <c r="HN6" s="5">
        <v>5.7074497427669998E-2</v>
      </c>
      <c r="HO6" s="5" t="s">
        <v>35</v>
      </c>
      <c r="HP6" s="5">
        <v>1.0977201031813001E-2</v>
      </c>
      <c r="HQ6" t="s">
        <v>35</v>
      </c>
      <c r="HR6" s="5">
        <v>0.11219540399682799</v>
      </c>
      <c r="HS6" s="5" t="s">
        <v>35</v>
      </c>
      <c r="HT6" s="5">
        <v>0.22993573340482201</v>
      </c>
      <c r="HU6" t="s">
        <v>35</v>
      </c>
      <c r="HV6" s="5">
        <v>0.18290670450820001</v>
      </c>
      <c r="HW6" s="5" t="s">
        <v>35</v>
      </c>
      <c r="HX6" s="5">
        <v>3.0893002270829001E-2</v>
      </c>
      <c r="HY6" s="5" t="s">
        <v>35</v>
      </c>
      <c r="HZ6" s="5">
        <v>1.0898002374039E-2</v>
      </c>
      <c r="IA6" t="s">
        <v>35</v>
      </c>
      <c r="IB6" s="5">
        <v>9.2405233797687003E-2</v>
      </c>
      <c r="IC6" s="5" t="s">
        <v>35</v>
      </c>
      <c r="ID6" s="5">
        <v>0.115482590549525</v>
      </c>
      <c r="IE6" s="5" t="s">
        <v>35</v>
      </c>
      <c r="IF6" s="5">
        <v>4.6495265350776999E-2</v>
      </c>
      <c r="IG6" s="5" t="s">
        <v>35</v>
      </c>
      <c r="IH6" s="5">
        <v>1.077165435033E-3</v>
      </c>
      <c r="II6" s="5" t="s">
        <v>35</v>
      </c>
      <c r="IJ6" s="5">
        <v>1.2569921974075001E-2</v>
      </c>
      <c r="IK6" s="5" t="s">
        <v>35</v>
      </c>
      <c r="IL6" s="5">
        <v>7.367264009031E-3</v>
      </c>
      <c r="IM6" s="5" t="s">
        <v>35</v>
      </c>
      <c r="IN6" s="5">
        <v>3.8492260762440001E-3</v>
      </c>
      <c r="IO6" t="s">
        <v>35</v>
      </c>
      <c r="IP6" s="5">
        <v>9.8986883187430999E-2</v>
      </c>
      <c r="IQ6" s="5" t="s">
        <v>35</v>
      </c>
      <c r="IR6" s="5">
        <v>0.161054379266099</v>
      </c>
      <c r="IS6" s="5" t="s">
        <v>35</v>
      </c>
      <c r="IT6" s="5">
        <v>0.195471684838919</v>
      </c>
      <c r="IU6" s="5" t="s">
        <v>35</v>
      </c>
      <c r="IV6" s="5">
        <v>0.13873026058579699</v>
      </c>
      <c r="IW6" s="5" t="s">
        <v>35</v>
      </c>
      <c r="IX6" t="s">
        <v>35</v>
      </c>
      <c r="IY6" s="5">
        <v>1.4562118435301001E-2</v>
      </c>
      <c r="IZ6" s="5" t="s">
        <v>35</v>
      </c>
      <c r="JA6" s="5">
        <v>0.175377206777415</v>
      </c>
      <c r="JB6" s="5" t="s">
        <v>35</v>
      </c>
      <c r="JC6" s="5">
        <v>0.35488124728578802</v>
      </c>
      <c r="JD6" s="5" t="s">
        <v>35</v>
      </c>
      <c r="JE6" s="5">
        <v>1.246394845721E-3</v>
      </c>
      <c r="JF6" t="s">
        <v>35</v>
      </c>
      <c r="JG6" s="5">
        <v>9.9120995386309998E-3</v>
      </c>
      <c r="JH6" s="5" t="s">
        <v>35</v>
      </c>
      <c r="JI6" s="5">
        <v>5.5920017322223001E-2</v>
      </c>
      <c r="JJ6" s="5" t="s">
        <v>35</v>
      </c>
      <c r="JK6" s="5">
        <v>6.4588489480449998E-3</v>
      </c>
      <c r="JL6" s="5" t="s">
        <v>35</v>
      </c>
      <c r="JM6" s="5">
        <v>2.1393628583599999E-4</v>
      </c>
      <c r="JN6" s="5" t="s">
        <v>35</v>
      </c>
      <c r="JO6" s="5">
        <v>2.5684921058264001E-2</v>
      </c>
      <c r="JP6" s="5" t="s">
        <v>35</v>
      </c>
      <c r="JQ6" s="5">
        <v>0.27040061218482803</v>
      </c>
      <c r="JR6" s="5" t="s">
        <v>35</v>
      </c>
      <c r="JS6" s="5">
        <v>0.12649786577434599</v>
      </c>
      <c r="JT6" t="s">
        <v>35</v>
      </c>
      <c r="JU6" s="5">
        <v>0.18109258233757999</v>
      </c>
      <c r="JV6" s="5" t="s">
        <v>35</v>
      </c>
      <c r="JW6" s="5">
        <v>6.4337423568093993E-2</v>
      </c>
      <c r="JX6" s="5" t="s">
        <v>35</v>
      </c>
      <c r="JY6" s="5">
        <v>0.15626547083120099</v>
      </c>
      <c r="JZ6" s="5" t="s">
        <v>35</v>
      </c>
      <c r="KA6" s="5">
        <v>0.14478156628187899</v>
      </c>
      <c r="KB6" s="5" t="s">
        <v>35</v>
      </c>
      <c r="KC6" s="5">
        <v>5.2561981150804002E-2</v>
      </c>
      <c r="KD6" t="s">
        <v>35</v>
      </c>
      <c r="KE6" s="5">
        <v>0</v>
      </c>
      <c r="KF6" s="5" t="s">
        <v>35</v>
      </c>
      <c r="KG6" s="5">
        <v>0</v>
      </c>
      <c r="KH6" s="5" t="s">
        <v>35</v>
      </c>
      <c r="KI6" s="5">
        <v>0</v>
      </c>
      <c r="KJ6" s="5" t="s">
        <v>35</v>
      </c>
      <c r="KK6" s="5">
        <v>0</v>
      </c>
      <c r="KL6" s="5" t="s">
        <v>35</v>
      </c>
      <c r="KM6" s="5">
        <v>0.12489042187779301</v>
      </c>
      <c r="KN6" s="5" t="s">
        <v>35</v>
      </c>
      <c r="KO6" s="5">
        <v>7.0709051327666E-2</v>
      </c>
      <c r="KP6" s="5" t="s">
        <v>35</v>
      </c>
      <c r="KQ6" s="5">
        <v>0.11176790729731401</v>
      </c>
      <c r="KR6" s="5" t="s">
        <v>35</v>
      </c>
      <c r="KS6" s="5">
        <v>3.8249498207392998E-2</v>
      </c>
      <c r="KT6" s="5" t="s">
        <v>35</v>
      </c>
      <c r="KU6" s="5">
        <v>3.2630859062477001E-2</v>
      </c>
      <c r="KV6" s="5" t="s">
        <v>35</v>
      </c>
      <c r="KW6" s="5">
        <v>0.14288913418103999</v>
      </c>
      <c r="KX6" s="5" t="s">
        <v>35</v>
      </c>
      <c r="KY6" s="5">
        <v>1.0731536976387001E-2</v>
      </c>
      <c r="KZ6" s="5" t="s">
        <v>35</v>
      </c>
      <c r="LA6" s="5">
        <v>6.8542687517069998E-3</v>
      </c>
      <c r="LB6" t="s">
        <v>35</v>
      </c>
      <c r="LC6" s="5">
        <v>1.8913319650617998E-2</v>
      </c>
      <c r="LD6" s="5" t="s">
        <v>35</v>
      </c>
      <c r="LE6" s="5">
        <v>0.393218597231414</v>
      </c>
      <c r="LF6" s="5" t="s">
        <v>35</v>
      </c>
      <c r="LG6" s="5">
        <v>0.35253434841419701</v>
      </c>
      <c r="LH6" t="s">
        <v>35</v>
      </c>
      <c r="LI6" s="5">
        <v>6.6779510728879998E-2</v>
      </c>
      <c r="LJ6" t="s">
        <v>35</v>
      </c>
      <c r="LK6" s="5">
        <v>4.4975390065318997E-2</v>
      </c>
      <c r="LL6" t="s">
        <v>35</v>
      </c>
      <c r="LM6" s="5">
        <v>0.10637731064504501</v>
      </c>
      <c r="LN6" s="5" t="s">
        <v>35</v>
      </c>
      <c r="LO6" s="5">
        <v>1.8516540294645001E-2</v>
      </c>
      <c r="LP6" s="5" t="s">
        <v>35</v>
      </c>
      <c r="LQ6" s="5">
        <v>1.3853664333163001E-2</v>
      </c>
      <c r="LR6" s="5" t="s">
        <v>35</v>
      </c>
      <c r="LS6" s="5">
        <v>0</v>
      </c>
      <c r="LT6" t="s">
        <v>35</v>
      </c>
      <c r="LU6" s="5">
        <v>0</v>
      </c>
      <c r="LV6" s="5" t="s">
        <v>35</v>
      </c>
      <c r="LW6" s="5">
        <v>0</v>
      </c>
      <c r="LX6" s="5" t="s">
        <v>35</v>
      </c>
      <c r="LY6" s="5">
        <v>0</v>
      </c>
      <c r="LZ6" t="s">
        <v>35</v>
      </c>
      <c r="MA6" s="5">
        <v>1.2960163449669999E-3</v>
      </c>
      <c r="MB6" s="5" t="s">
        <v>35</v>
      </c>
      <c r="MC6" s="5">
        <v>4.1622769781149999E-3</v>
      </c>
      <c r="MD6" s="5" t="s">
        <v>35</v>
      </c>
      <c r="ME6" s="5">
        <v>0</v>
      </c>
      <c r="MF6" s="5" t="s">
        <v>35</v>
      </c>
      <c r="MG6" s="5">
        <v>0</v>
      </c>
      <c r="MH6" t="s">
        <v>35</v>
      </c>
      <c r="MI6" s="5">
        <v>8.9157042240099998E-4</v>
      </c>
      <c r="MJ6" s="5" t="s">
        <v>35</v>
      </c>
      <c r="MK6" s="5">
        <v>1.0712348250030001E-3</v>
      </c>
      <c r="ML6" s="5" t="s">
        <v>35</v>
      </c>
      <c r="MM6" s="5">
        <v>4.2599466685420001E-3</v>
      </c>
      <c r="MN6" s="5" t="s">
        <v>35</v>
      </c>
      <c r="MO6" s="5">
        <v>2.9665645899999998E-7</v>
      </c>
      <c r="MP6" s="5"/>
    </row>
    <row r="7" spans="1:354" x14ac:dyDescent="0.2">
      <c r="A7" t="s">
        <v>36</v>
      </c>
      <c r="B7" s="5">
        <v>0.48367327580453001</v>
      </c>
      <c r="C7" s="5" t="s">
        <v>36</v>
      </c>
      <c r="D7" s="5">
        <v>0.36295102427899101</v>
      </c>
      <c r="E7" s="5" t="s">
        <v>36</v>
      </c>
      <c r="F7" s="5">
        <v>0.85738710788763495</v>
      </c>
      <c r="G7" s="5" t="s">
        <v>36</v>
      </c>
      <c r="H7" s="5">
        <v>0.125954344281239</v>
      </c>
      <c r="I7" s="5" t="s">
        <v>36</v>
      </c>
      <c r="J7" s="5">
        <v>0.69317293497103405</v>
      </c>
      <c r="K7" t="s">
        <v>36</v>
      </c>
      <c r="L7" s="5">
        <v>0.36562971061163702</v>
      </c>
      <c r="M7" s="5" t="s">
        <v>36</v>
      </c>
      <c r="N7" s="5">
        <v>0.92159834385156103</v>
      </c>
      <c r="O7" s="5" t="s">
        <v>36</v>
      </c>
      <c r="P7" s="5">
        <v>0.17754971977092701</v>
      </c>
      <c r="Q7" s="5" t="s">
        <v>36</v>
      </c>
      <c r="R7" s="5">
        <v>0.57768323654396503</v>
      </c>
      <c r="S7" t="s">
        <v>36</v>
      </c>
      <c r="T7" s="5">
        <v>0.58329439280784201</v>
      </c>
      <c r="U7" t="s">
        <v>36</v>
      </c>
      <c r="V7" s="5">
        <v>0.60003594086912604</v>
      </c>
      <c r="W7" t="s">
        <v>36</v>
      </c>
      <c r="X7" s="5">
        <v>0.53241165269857504</v>
      </c>
      <c r="Y7" t="s">
        <v>36</v>
      </c>
      <c r="Z7" s="5">
        <v>0.40166307075650998</v>
      </c>
      <c r="AA7" s="5" t="s">
        <v>36</v>
      </c>
      <c r="AB7" s="5">
        <v>0.34085373130547802</v>
      </c>
      <c r="AC7" t="s">
        <v>36</v>
      </c>
      <c r="AD7" s="5">
        <v>0.38570627748553099</v>
      </c>
      <c r="AE7" t="s">
        <v>36</v>
      </c>
      <c r="AF7" s="5">
        <v>0.348554980515216</v>
      </c>
      <c r="AG7" s="5" t="s">
        <v>36</v>
      </c>
      <c r="AH7" s="5">
        <v>0.160382705666021</v>
      </c>
      <c r="AI7" s="5" t="s">
        <v>36</v>
      </c>
      <c r="AJ7" s="5">
        <v>0.19724309870595899</v>
      </c>
      <c r="AK7" s="5" t="s">
        <v>36</v>
      </c>
      <c r="AL7" s="5">
        <v>0.27260120320559</v>
      </c>
      <c r="AM7" s="5" t="s">
        <v>36</v>
      </c>
      <c r="AN7" s="5">
        <v>0.23264954743244501</v>
      </c>
      <c r="AO7" s="5" t="s">
        <v>36</v>
      </c>
      <c r="AP7" s="5">
        <v>0.23788584951627201</v>
      </c>
      <c r="AQ7" t="s">
        <v>36</v>
      </c>
      <c r="AR7" s="5">
        <v>0.203691359867226</v>
      </c>
      <c r="AS7" t="s">
        <v>36</v>
      </c>
      <c r="AT7" s="5">
        <v>0.300423666745397</v>
      </c>
      <c r="AU7" t="s">
        <v>36</v>
      </c>
      <c r="AV7" s="5">
        <v>0.24519383392883801</v>
      </c>
      <c r="AW7" t="s">
        <v>36</v>
      </c>
      <c r="AX7" s="5">
        <v>0.71728078103573301</v>
      </c>
      <c r="AY7" s="5" t="s">
        <v>36</v>
      </c>
      <c r="AZ7" s="5">
        <v>0.76197161424145399</v>
      </c>
      <c r="BA7" t="s">
        <v>36</v>
      </c>
      <c r="BB7" s="5">
        <v>0.72775167596410895</v>
      </c>
      <c r="BC7" t="s">
        <v>36</v>
      </c>
      <c r="BD7" s="5">
        <v>0.67889862671774603</v>
      </c>
      <c r="BE7" s="5" t="s">
        <v>36</v>
      </c>
      <c r="BF7" s="5">
        <v>0.62940531172005398</v>
      </c>
      <c r="BG7" t="s">
        <v>36</v>
      </c>
      <c r="BH7" s="5">
        <v>0.68185629364892497</v>
      </c>
      <c r="BI7" s="5" t="s">
        <v>36</v>
      </c>
      <c r="BJ7" s="5">
        <v>0.58001606889618296</v>
      </c>
      <c r="BK7" s="5" t="s">
        <v>36</v>
      </c>
      <c r="BL7" s="5">
        <v>0.37326670368097897</v>
      </c>
      <c r="BM7" s="5" t="s">
        <v>36</v>
      </c>
      <c r="BN7" s="5">
        <v>9.5934265338755001E-2</v>
      </c>
      <c r="BO7" t="s">
        <v>36</v>
      </c>
      <c r="BP7" s="5">
        <v>0.20386294521290699</v>
      </c>
      <c r="BQ7" s="5" t="s">
        <v>36</v>
      </c>
      <c r="BR7" s="5">
        <v>0.34734443980108298</v>
      </c>
      <c r="BS7" s="5" t="s">
        <v>36</v>
      </c>
      <c r="BT7" s="5">
        <v>0.147625236542368</v>
      </c>
      <c r="BU7" s="5" t="s">
        <v>36</v>
      </c>
      <c r="BV7" s="5">
        <v>0.117028596138308</v>
      </c>
      <c r="BW7" t="s">
        <v>36</v>
      </c>
      <c r="BX7" s="5">
        <v>7.9071863461996003E-2</v>
      </c>
      <c r="BY7" t="s">
        <v>36</v>
      </c>
      <c r="BZ7" s="5">
        <v>0.19396154804933799</v>
      </c>
      <c r="CA7" t="s">
        <v>36</v>
      </c>
      <c r="CB7" s="5">
        <v>0.36076433354121901</v>
      </c>
      <c r="CC7" s="5" t="s">
        <v>36</v>
      </c>
      <c r="CD7" s="5">
        <v>0.21503124587101299</v>
      </c>
      <c r="CE7" t="s">
        <v>36</v>
      </c>
      <c r="CF7" s="5">
        <v>0.181375579436371</v>
      </c>
      <c r="CG7" s="5" t="s">
        <v>36</v>
      </c>
      <c r="CH7" s="5">
        <v>0.238742737058523</v>
      </c>
      <c r="CI7" s="5" t="s">
        <v>36</v>
      </c>
      <c r="CJ7" s="5">
        <v>0.25630713836031699</v>
      </c>
      <c r="CK7" s="5" t="s">
        <v>36</v>
      </c>
      <c r="CL7" s="5">
        <v>0.10766292060831401</v>
      </c>
      <c r="CM7" t="s">
        <v>36</v>
      </c>
      <c r="CN7" s="5">
        <v>0.20174343851465401</v>
      </c>
      <c r="CO7" s="5" t="s">
        <v>36</v>
      </c>
      <c r="CP7" s="5">
        <v>0.37774541906857301</v>
      </c>
      <c r="CQ7" t="s">
        <v>36</v>
      </c>
      <c r="CR7" s="5">
        <v>0.12595347813373101</v>
      </c>
      <c r="CS7" s="5" t="s">
        <v>36</v>
      </c>
      <c r="CT7" s="5">
        <v>0.12726611559860801</v>
      </c>
      <c r="CU7" t="s">
        <v>36</v>
      </c>
      <c r="CV7" s="5">
        <v>0.12445864912921301</v>
      </c>
      <c r="CW7" t="s">
        <v>36</v>
      </c>
      <c r="CX7" s="5">
        <v>0.110997544475364</v>
      </c>
      <c r="CY7" t="s">
        <v>36</v>
      </c>
      <c r="CZ7" s="5">
        <v>9.4910536344498003E-2</v>
      </c>
      <c r="DA7" t="s">
        <v>36</v>
      </c>
      <c r="DB7" s="5">
        <v>3.7522636419838003E-2</v>
      </c>
      <c r="DC7" t="s">
        <v>36</v>
      </c>
      <c r="DD7" s="5">
        <v>0.13635377592057599</v>
      </c>
      <c r="DE7" t="s">
        <v>36</v>
      </c>
      <c r="DF7" s="5">
        <v>9.8639182214280002E-2</v>
      </c>
      <c r="DG7" s="5" t="s">
        <v>36</v>
      </c>
      <c r="DH7" s="5">
        <v>7.0628603548385002E-2</v>
      </c>
      <c r="DI7" s="5" t="s">
        <v>36</v>
      </c>
      <c r="DJ7" s="5">
        <v>0.14567549383220799</v>
      </c>
      <c r="DK7" s="5" t="s">
        <v>36</v>
      </c>
      <c r="DL7" s="5">
        <v>0.24372016882269901</v>
      </c>
      <c r="DM7" t="s">
        <v>36</v>
      </c>
      <c r="DN7" s="5">
        <v>0.40966456923035599</v>
      </c>
      <c r="DO7" s="5" t="s">
        <v>36</v>
      </c>
      <c r="DP7" s="5">
        <v>0.25316655698340501</v>
      </c>
      <c r="DQ7" t="s">
        <v>36</v>
      </c>
      <c r="DR7" s="5">
        <v>0.153032486878731</v>
      </c>
      <c r="DS7" t="s">
        <v>36</v>
      </c>
      <c r="DT7" s="5">
        <v>0.12582780794238099</v>
      </c>
      <c r="DU7" s="5" t="s">
        <v>36</v>
      </c>
      <c r="DV7" s="5">
        <v>0.25560837591178598</v>
      </c>
      <c r="DW7" t="s">
        <v>36</v>
      </c>
      <c r="DX7" s="5">
        <v>0.22667484885939301</v>
      </c>
      <c r="DY7" s="5" t="s">
        <v>36</v>
      </c>
      <c r="DZ7" s="5">
        <v>0.195751471428875</v>
      </c>
      <c r="EA7" t="s">
        <v>36</v>
      </c>
      <c r="EB7" s="5">
        <v>0.113712391060336</v>
      </c>
      <c r="EC7" s="5" t="s">
        <v>36</v>
      </c>
      <c r="ED7" s="5">
        <v>0.47622057354765401</v>
      </c>
      <c r="EE7" s="5" t="s">
        <v>36</v>
      </c>
      <c r="EF7" s="5">
        <v>3.7769602615324999E-2</v>
      </c>
      <c r="EG7" t="s">
        <v>36</v>
      </c>
      <c r="EH7" s="5">
        <v>0.17222181035491499</v>
      </c>
      <c r="EI7" t="s">
        <v>36</v>
      </c>
      <c r="EJ7" s="5">
        <v>0.12757707421575501</v>
      </c>
      <c r="EK7" s="5" t="s">
        <v>36</v>
      </c>
      <c r="EL7" s="5">
        <v>9.0533518248471001E-2</v>
      </c>
      <c r="EM7" s="5" t="s">
        <v>36</v>
      </c>
      <c r="EN7" s="5">
        <v>2.8169362466519E-2</v>
      </c>
      <c r="EO7" s="5" t="s">
        <v>36</v>
      </c>
      <c r="EP7" s="5">
        <v>2.8445492816278999E-2</v>
      </c>
      <c r="EQ7" s="5" t="s">
        <v>36</v>
      </c>
      <c r="ER7" s="5">
        <v>0.525420764596498</v>
      </c>
      <c r="ES7" s="5" t="s">
        <v>36</v>
      </c>
      <c r="ET7" s="5">
        <v>0.27522969008037002</v>
      </c>
      <c r="EU7" s="5" t="s">
        <v>36</v>
      </c>
      <c r="EV7" s="5">
        <v>0.55222021608261596</v>
      </c>
      <c r="EW7" s="5" t="s">
        <v>36</v>
      </c>
      <c r="EX7" s="5">
        <v>0.11211935549903899</v>
      </c>
      <c r="EY7" s="12" t="s">
        <v>36</v>
      </c>
      <c r="EZ7" s="13">
        <v>0.38160728999999999</v>
      </c>
      <c r="FA7" s="5" t="s">
        <v>36</v>
      </c>
      <c r="FB7" s="5">
        <v>7.2517255465182007E-2</v>
      </c>
      <c r="FC7" s="5" t="s">
        <v>36</v>
      </c>
      <c r="FD7" s="5">
        <v>6.9819764042705998E-2</v>
      </c>
      <c r="FE7" t="s">
        <v>36</v>
      </c>
      <c r="FF7" s="5">
        <v>0.115382252805507</v>
      </c>
      <c r="FG7" s="5" t="s">
        <v>36</v>
      </c>
      <c r="FH7" s="5">
        <v>0.16869229171349201</v>
      </c>
      <c r="FI7" s="5" t="s">
        <v>36</v>
      </c>
      <c r="FJ7" s="5">
        <v>6.3872336428305004E-2</v>
      </c>
      <c r="FK7" s="5" t="s">
        <v>36</v>
      </c>
      <c r="FL7" s="5">
        <v>6.2431746494819002E-2</v>
      </c>
      <c r="FM7" t="s">
        <v>36</v>
      </c>
      <c r="FN7" s="5">
        <v>2.9597227372144E-2</v>
      </c>
      <c r="FO7" s="5" t="s">
        <v>36</v>
      </c>
      <c r="FP7" s="5">
        <v>0.10547620385723699</v>
      </c>
      <c r="FQ7" s="5" t="s">
        <v>36</v>
      </c>
      <c r="FR7" s="5">
        <v>0.14761696512400599</v>
      </c>
      <c r="FS7" s="5" t="s">
        <v>36</v>
      </c>
      <c r="FT7" s="5">
        <v>0.134734022385052</v>
      </c>
      <c r="FU7" t="s">
        <v>36</v>
      </c>
      <c r="FV7" s="5">
        <v>0.52064166362783904</v>
      </c>
      <c r="FW7" s="5" t="s">
        <v>36</v>
      </c>
      <c r="FX7" s="5">
        <v>0.113823315575517</v>
      </c>
      <c r="FY7" s="5" t="s">
        <v>36</v>
      </c>
      <c r="FZ7" s="5">
        <v>0.26015614405173698</v>
      </c>
      <c r="GA7" s="5" t="s">
        <v>36</v>
      </c>
      <c r="GB7" s="5">
        <v>0.41196235658494601</v>
      </c>
      <c r="GC7" t="s">
        <v>36</v>
      </c>
      <c r="GD7" s="5">
        <v>3.8169950257589999E-2</v>
      </c>
      <c r="GE7" s="5" t="s">
        <v>36</v>
      </c>
      <c r="GF7" s="5">
        <v>0.49004682749122302</v>
      </c>
      <c r="GG7" s="5" t="s">
        <v>36</v>
      </c>
      <c r="GH7" s="5">
        <v>0.300582254147711</v>
      </c>
      <c r="GI7" s="5" t="s">
        <v>36</v>
      </c>
      <c r="GJ7" s="5">
        <v>0.19269913886751899</v>
      </c>
      <c r="GK7" t="s">
        <v>36</v>
      </c>
      <c r="GL7" s="5">
        <v>5.1012065055425999E-2</v>
      </c>
      <c r="GM7" s="5" t="s">
        <v>36</v>
      </c>
      <c r="GN7" s="5">
        <v>0.19499647883934601</v>
      </c>
      <c r="GO7" t="s">
        <v>36</v>
      </c>
      <c r="GP7" s="5">
        <v>0.15343229256327201</v>
      </c>
      <c r="GQ7" s="5" t="s">
        <v>36</v>
      </c>
      <c r="GR7" s="5">
        <v>0.101899633833632</v>
      </c>
      <c r="GS7" t="s">
        <v>36</v>
      </c>
      <c r="GT7" s="5">
        <v>1.8533406734975999E-2</v>
      </c>
      <c r="GU7" s="5" t="s">
        <v>36</v>
      </c>
      <c r="GV7" s="5">
        <v>0.15342897740903699</v>
      </c>
      <c r="GW7" s="5" t="s">
        <v>36</v>
      </c>
      <c r="GX7" s="5">
        <v>0.13280169619041199</v>
      </c>
      <c r="GY7" s="5" t="s">
        <v>36</v>
      </c>
      <c r="GZ7" s="5">
        <v>6.7127297041153E-2</v>
      </c>
      <c r="HA7" t="s">
        <v>36</v>
      </c>
      <c r="HB7" s="5">
        <v>0.38872922068828403</v>
      </c>
      <c r="HC7" s="5" t="s">
        <v>36</v>
      </c>
      <c r="HD7" s="5">
        <v>0.14808488555492499</v>
      </c>
      <c r="HE7" s="5" t="s">
        <v>36</v>
      </c>
      <c r="HF7" s="5">
        <v>6.0692149319209E-2</v>
      </c>
      <c r="HG7" s="5" t="s">
        <v>36</v>
      </c>
      <c r="HH7" s="5">
        <v>3.6751587817598998E-2</v>
      </c>
      <c r="HI7" t="s">
        <v>36</v>
      </c>
      <c r="HJ7" s="5">
        <v>2.9092033919427999E-2</v>
      </c>
      <c r="HK7" s="5" t="s">
        <v>36</v>
      </c>
      <c r="HL7" s="5">
        <v>0.64807459961089997</v>
      </c>
      <c r="HM7" s="5" t="s">
        <v>36</v>
      </c>
      <c r="HN7" s="5">
        <v>0.16950007479431201</v>
      </c>
      <c r="HO7" s="5" t="s">
        <v>36</v>
      </c>
      <c r="HP7" s="5">
        <v>3.5505802205415E-2</v>
      </c>
      <c r="HQ7" t="s">
        <v>36</v>
      </c>
      <c r="HR7" s="5">
        <v>0.12785162626479199</v>
      </c>
      <c r="HS7" s="5" t="s">
        <v>36</v>
      </c>
      <c r="HT7" s="5">
        <v>0.26501712604836902</v>
      </c>
      <c r="HU7" t="s">
        <v>36</v>
      </c>
      <c r="HV7" s="5">
        <v>0.212315466679392</v>
      </c>
      <c r="HW7" s="5" t="s">
        <v>36</v>
      </c>
      <c r="HX7" s="5">
        <v>0.102963371729674</v>
      </c>
      <c r="HY7" s="5" t="s">
        <v>36</v>
      </c>
      <c r="HZ7" s="5">
        <v>2.2752473345659E-2</v>
      </c>
      <c r="IA7" t="s">
        <v>36</v>
      </c>
      <c r="IB7" s="5">
        <v>0.25494549253444598</v>
      </c>
      <c r="IC7" s="5" t="s">
        <v>36</v>
      </c>
      <c r="ID7" s="5">
        <v>0.31100948159962599</v>
      </c>
      <c r="IE7" s="5" t="s">
        <v>36</v>
      </c>
      <c r="IF7" s="5">
        <v>0.15266790126747301</v>
      </c>
      <c r="IG7" s="5" t="s">
        <v>36</v>
      </c>
      <c r="IH7" s="5">
        <v>0.13829305025397901</v>
      </c>
      <c r="II7" s="5" t="s">
        <v>36</v>
      </c>
      <c r="IJ7" s="5">
        <v>0.210616201569197</v>
      </c>
      <c r="IK7" s="5" t="s">
        <v>36</v>
      </c>
      <c r="IL7" s="5">
        <v>0.29556518169893398</v>
      </c>
      <c r="IM7" s="5" t="s">
        <v>36</v>
      </c>
      <c r="IN7" s="5">
        <v>0.29862789513542798</v>
      </c>
      <c r="IO7" t="s">
        <v>36</v>
      </c>
      <c r="IP7" s="5">
        <v>0.12932183139518399</v>
      </c>
      <c r="IQ7" s="5" t="s">
        <v>36</v>
      </c>
      <c r="IR7" s="5">
        <v>0.15853817129328199</v>
      </c>
      <c r="IS7" s="5" t="s">
        <v>36</v>
      </c>
      <c r="IT7" s="5">
        <v>0.21546105325213</v>
      </c>
      <c r="IU7" s="5" t="s">
        <v>36</v>
      </c>
      <c r="IV7" s="5">
        <v>0.164690756234665</v>
      </c>
      <c r="IW7" s="5" t="s">
        <v>36</v>
      </c>
      <c r="IX7" t="s">
        <v>36</v>
      </c>
      <c r="IY7" s="5">
        <v>6.5889743175269994E-2</v>
      </c>
      <c r="IZ7" s="5" t="s">
        <v>36</v>
      </c>
      <c r="JA7" s="5">
        <v>0.203295144850827</v>
      </c>
      <c r="JB7" s="5" t="s">
        <v>36</v>
      </c>
      <c r="JC7" s="5">
        <v>0.26035926461468001</v>
      </c>
      <c r="JD7" s="5" t="s">
        <v>36</v>
      </c>
      <c r="JE7" s="5">
        <v>1.984438004469E-2</v>
      </c>
      <c r="JF7" t="s">
        <v>36</v>
      </c>
      <c r="JG7" s="5">
        <v>9.3917101032885003E-2</v>
      </c>
      <c r="JH7" s="5" t="s">
        <v>36</v>
      </c>
      <c r="JI7" s="5">
        <v>8.9729221927355995E-2</v>
      </c>
      <c r="JJ7" s="5" t="s">
        <v>36</v>
      </c>
      <c r="JK7" s="5">
        <v>3.0502131286107001E-2</v>
      </c>
      <c r="JL7" s="5" t="s">
        <v>36</v>
      </c>
      <c r="JM7" s="5">
        <v>4.2874466628859999E-3</v>
      </c>
      <c r="JN7" s="5" t="s">
        <v>36</v>
      </c>
      <c r="JO7" s="5">
        <v>5.0022953540655002E-2</v>
      </c>
      <c r="JP7" s="5" t="s">
        <v>36</v>
      </c>
      <c r="JQ7" s="5">
        <v>0.49704405665691498</v>
      </c>
      <c r="JR7" s="5" t="s">
        <v>36</v>
      </c>
      <c r="JS7" s="5">
        <v>0.30125097138766099</v>
      </c>
      <c r="JT7" t="s">
        <v>36</v>
      </c>
      <c r="JU7" s="5">
        <v>0.23681980919043599</v>
      </c>
      <c r="JV7" s="5" t="s">
        <v>36</v>
      </c>
      <c r="JW7" s="5">
        <v>6.4825037881200004E-2</v>
      </c>
      <c r="JX7" s="5" t="s">
        <v>36</v>
      </c>
      <c r="JY7" s="5">
        <v>0.150740203764301</v>
      </c>
      <c r="JZ7" s="5" t="s">
        <v>36</v>
      </c>
      <c r="KA7" s="5">
        <v>0.148964460931853</v>
      </c>
      <c r="KB7" s="5" t="s">
        <v>36</v>
      </c>
      <c r="KC7" s="5">
        <v>7.1669623941707006E-2</v>
      </c>
      <c r="KD7" t="s">
        <v>36</v>
      </c>
      <c r="KE7" s="5">
        <v>0.111299838965787</v>
      </c>
      <c r="KF7" s="5" t="s">
        <v>36</v>
      </c>
      <c r="KG7" s="5">
        <v>4.8569176881053999E-2</v>
      </c>
      <c r="KH7" s="5" t="s">
        <v>36</v>
      </c>
      <c r="KI7" s="5">
        <v>0.27249230409598402</v>
      </c>
      <c r="KJ7" s="5" t="s">
        <v>36</v>
      </c>
      <c r="KK7" s="5">
        <v>0.10171604672281701</v>
      </c>
      <c r="KL7" s="5" t="s">
        <v>36</v>
      </c>
      <c r="KM7" s="5">
        <v>0.113943175382745</v>
      </c>
      <c r="KN7" s="5" t="s">
        <v>36</v>
      </c>
      <c r="KO7" s="5">
        <v>9.8916319126981997E-2</v>
      </c>
      <c r="KP7" s="5" t="s">
        <v>36</v>
      </c>
      <c r="KQ7" s="5">
        <v>0.217201798594817</v>
      </c>
      <c r="KR7" s="5" t="s">
        <v>36</v>
      </c>
      <c r="KS7" s="5">
        <v>7.0231174775053001E-2</v>
      </c>
      <c r="KT7" s="5" t="s">
        <v>36</v>
      </c>
      <c r="KU7" s="5">
        <v>0.57294788620808301</v>
      </c>
      <c r="KV7" s="5" t="s">
        <v>36</v>
      </c>
      <c r="KW7" s="5">
        <v>0.26199124121765599</v>
      </c>
      <c r="KX7" s="5" t="s">
        <v>36</v>
      </c>
      <c r="KY7" s="5">
        <v>0.100625718033551</v>
      </c>
      <c r="KZ7" s="5" t="s">
        <v>36</v>
      </c>
      <c r="LA7" s="5">
        <v>9.3445396116770996E-2</v>
      </c>
      <c r="LB7" t="s">
        <v>36</v>
      </c>
      <c r="LC7" s="5">
        <v>1.5581791955794001E-2</v>
      </c>
      <c r="LD7" s="5" t="s">
        <v>36</v>
      </c>
      <c r="LE7" s="5">
        <v>0.46862473490872197</v>
      </c>
      <c r="LF7" s="5" t="s">
        <v>36</v>
      </c>
      <c r="LG7" s="5">
        <v>0.108505415325944</v>
      </c>
      <c r="LH7" t="s">
        <v>36</v>
      </c>
      <c r="LI7" s="5">
        <v>9.7326458139454994E-2</v>
      </c>
      <c r="LJ7" t="s">
        <v>36</v>
      </c>
      <c r="LK7" s="5">
        <v>3.8948654953918999E-2</v>
      </c>
      <c r="LL7" t="s">
        <v>36</v>
      </c>
      <c r="LM7" s="5">
        <v>0.131979452652699</v>
      </c>
      <c r="LN7" s="5" t="s">
        <v>36</v>
      </c>
      <c r="LO7" s="5">
        <v>1.9013137490693E-2</v>
      </c>
      <c r="LP7" s="5" t="s">
        <v>36</v>
      </c>
      <c r="LQ7" s="5">
        <v>1.932103740403E-2</v>
      </c>
      <c r="LR7" s="5" t="s">
        <v>36</v>
      </c>
      <c r="LS7" s="5">
        <v>4.4342861787318E-2</v>
      </c>
      <c r="LT7" t="s">
        <v>36</v>
      </c>
      <c r="LU7" s="5">
        <v>0.113756374556351</v>
      </c>
      <c r="LV7" s="5" t="s">
        <v>36</v>
      </c>
      <c r="LW7" s="5">
        <v>9.4548327628105E-2</v>
      </c>
      <c r="LX7" s="5" t="s">
        <v>36</v>
      </c>
      <c r="LY7" s="5">
        <v>1.0312257011678001E-2</v>
      </c>
      <c r="LZ7" t="s">
        <v>36</v>
      </c>
      <c r="MA7" s="5">
        <v>0.12001212415371799</v>
      </c>
      <c r="MB7" s="5" t="s">
        <v>36</v>
      </c>
      <c r="MC7" s="5">
        <v>0.17186806526465701</v>
      </c>
      <c r="MD7" s="5" t="s">
        <v>36</v>
      </c>
      <c r="ME7" s="5">
        <v>7.9160792212759998E-2</v>
      </c>
      <c r="MF7" s="5" t="s">
        <v>36</v>
      </c>
      <c r="MG7" s="5">
        <v>8.7526110677185007E-2</v>
      </c>
      <c r="MH7" t="s">
        <v>36</v>
      </c>
      <c r="MI7" s="5">
        <v>5.8712761236696998E-2</v>
      </c>
      <c r="MJ7" s="5" t="s">
        <v>36</v>
      </c>
      <c r="MK7" s="5">
        <v>4.6299967581136997E-2</v>
      </c>
      <c r="ML7" s="5" t="s">
        <v>36</v>
      </c>
      <c r="MM7" s="5">
        <v>0.12975521578128299</v>
      </c>
      <c r="MN7" s="5" t="s">
        <v>36</v>
      </c>
      <c r="MO7" s="5">
        <v>0.22465479646215</v>
      </c>
      <c r="MP7" s="5"/>
    </row>
    <row r="8" spans="1:354" x14ac:dyDescent="0.2">
      <c r="A8" t="s">
        <v>37</v>
      </c>
      <c r="B8" s="5">
        <v>0.48171813588335799</v>
      </c>
      <c r="C8" s="5" t="s">
        <v>37</v>
      </c>
      <c r="D8" s="5">
        <v>0.32217490587377101</v>
      </c>
      <c r="E8" s="5" t="s">
        <v>37</v>
      </c>
      <c r="F8" s="5">
        <v>1.09566007604407</v>
      </c>
      <c r="G8" s="5" t="s">
        <v>37</v>
      </c>
      <c r="H8" s="5">
        <v>8.2408281491336999E-2</v>
      </c>
      <c r="I8" s="5" t="s">
        <v>37</v>
      </c>
      <c r="J8" s="5">
        <v>0.86026844728157603</v>
      </c>
      <c r="K8" t="s">
        <v>37</v>
      </c>
      <c r="L8" s="5">
        <v>0.48543756269096</v>
      </c>
      <c r="M8" s="5" t="s">
        <v>37</v>
      </c>
      <c r="N8" s="5">
        <v>1.2812311656386399</v>
      </c>
      <c r="O8" s="5" t="s">
        <v>37</v>
      </c>
      <c r="P8" s="5">
        <v>0.39463100079152302</v>
      </c>
      <c r="Q8" s="5" t="s">
        <v>37</v>
      </c>
      <c r="R8" s="5">
        <v>0.82108620126350695</v>
      </c>
      <c r="S8" t="s">
        <v>37</v>
      </c>
      <c r="T8" s="5">
        <v>0.78512154435542902</v>
      </c>
      <c r="U8" t="s">
        <v>37</v>
      </c>
      <c r="V8" s="5">
        <v>0.84125211193958305</v>
      </c>
      <c r="W8" t="s">
        <v>37</v>
      </c>
      <c r="X8" s="5">
        <v>0.74945289715714902</v>
      </c>
      <c r="Y8" t="s">
        <v>37</v>
      </c>
      <c r="Z8" s="5">
        <v>0.59429721471180896</v>
      </c>
      <c r="AA8" s="5" t="s">
        <v>37</v>
      </c>
      <c r="AB8" s="5">
        <v>0.59154601356138903</v>
      </c>
      <c r="AC8" t="s">
        <v>37</v>
      </c>
      <c r="AD8" s="5">
        <v>0.61570335345883398</v>
      </c>
      <c r="AE8" t="s">
        <v>37</v>
      </c>
      <c r="AF8" s="5">
        <v>0.46342426250811902</v>
      </c>
      <c r="AG8" s="5" t="s">
        <v>37</v>
      </c>
      <c r="AH8" s="5">
        <v>0.53902870106831702</v>
      </c>
      <c r="AI8" s="5" t="s">
        <v>37</v>
      </c>
      <c r="AJ8" s="5">
        <v>0.659294027461095</v>
      </c>
      <c r="AK8" s="5" t="s">
        <v>37</v>
      </c>
      <c r="AL8" s="5">
        <v>0.80929312630635997</v>
      </c>
      <c r="AM8" s="5" t="s">
        <v>37</v>
      </c>
      <c r="AN8" s="5">
        <v>0.83999604245374404</v>
      </c>
      <c r="AO8" s="5" t="s">
        <v>37</v>
      </c>
      <c r="AP8" s="5">
        <v>0.76792774954034704</v>
      </c>
      <c r="AQ8" t="s">
        <v>37</v>
      </c>
      <c r="AR8" s="5">
        <v>0.67065049469622395</v>
      </c>
      <c r="AS8" t="s">
        <v>37</v>
      </c>
      <c r="AT8" s="5">
        <v>0.81538401548751105</v>
      </c>
      <c r="AU8" t="s">
        <v>37</v>
      </c>
      <c r="AV8" s="5">
        <v>0.98043814421331499</v>
      </c>
      <c r="AW8" t="s">
        <v>37</v>
      </c>
      <c r="AX8" s="5">
        <v>0.859746032888696</v>
      </c>
      <c r="AY8" s="5" t="s">
        <v>37</v>
      </c>
      <c r="AZ8" s="5">
        <v>0.96769265900634704</v>
      </c>
      <c r="BA8" t="s">
        <v>37</v>
      </c>
      <c r="BB8" s="5">
        <v>0.91358392994044502</v>
      </c>
      <c r="BC8" t="s">
        <v>37</v>
      </c>
      <c r="BD8" s="5">
        <v>0.77717373142825197</v>
      </c>
      <c r="BE8" s="5" t="s">
        <v>37</v>
      </c>
      <c r="BF8" s="5">
        <v>0.859393117636162</v>
      </c>
      <c r="BG8" t="s">
        <v>37</v>
      </c>
      <c r="BH8" s="5">
        <v>0.94334446049941201</v>
      </c>
      <c r="BI8" s="5" t="s">
        <v>37</v>
      </c>
      <c r="BJ8" s="5">
        <v>0.88110006771688298</v>
      </c>
      <c r="BK8" s="5" t="s">
        <v>37</v>
      </c>
      <c r="BL8" s="5">
        <v>0.72928545278163903</v>
      </c>
      <c r="BM8" s="5" t="s">
        <v>37</v>
      </c>
      <c r="BN8" s="5">
        <v>0.29809079393240001</v>
      </c>
      <c r="BO8" t="s">
        <v>37</v>
      </c>
      <c r="BP8" s="5">
        <v>0.294149513836238</v>
      </c>
      <c r="BQ8" s="5" t="s">
        <v>37</v>
      </c>
      <c r="BR8" s="5">
        <v>0.58620322271634995</v>
      </c>
      <c r="BS8" s="5" t="s">
        <v>37</v>
      </c>
      <c r="BT8" s="5">
        <v>0.48086028622251398</v>
      </c>
      <c r="BU8" s="5" t="s">
        <v>37</v>
      </c>
      <c r="BV8" s="5">
        <v>0.216554800721274</v>
      </c>
      <c r="BW8" t="s">
        <v>37</v>
      </c>
      <c r="BX8" s="5">
        <v>0.112672051390152</v>
      </c>
      <c r="BY8" t="s">
        <v>37</v>
      </c>
      <c r="BZ8" s="5">
        <v>0.20030143329168301</v>
      </c>
      <c r="CA8" t="s">
        <v>37</v>
      </c>
      <c r="CB8" s="5">
        <v>0.25257708552415198</v>
      </c>
      <c r="CC8" s="5" t="s">
        <v>37</v>
      </c>
      <c r="CD8" s="5">
        <v>0.26757863720647601</v>
      </c>
      <c r="CE8" t="s">
        <v>37</v>
      </c>
      <c r="CF8" s="5">
        <v>0.319386604883518</v>
      </c>
      <c r="CG8" s="5" t="s">
        <v>37</v>
      </c>
      <c r="CH8" s="5">
        <v>0.35611049765709002</v>
      </c>
      <c r="CI8" s="5" t="s">
        <v>37</v>
      </c>
      <c r="CJ8" s="5">
        <v>0.35469289841833501</v>
      </c>
      <c r="CK8" s="5" t="s">
        <v>37</v>
      </c>
      <c r="CL8" s="5">
        <v>0.304045248795556</v>
      </c>
      <c r="CM8" t="s">
        <v>37</v>
      </c>
      <c r="CN8" s="5">
        <v>0.29244221351570299</v>
      </c>
      <c r="CO8" s="5" t="s">
        <v>37</v>
      </c>
      <c r="CP8" s="5">
        <v>0.60006700918370803</v>
      </c>
      <c r="CQ8" t="s">
        <v>37</v>
      </c>
      <c r="CR8" s="5">
        <v>0.46237827661834702</v>
      </c>
      <c r="CS8" s="5" t="s">
        <v>37</v>
      </c>
      <c r="CT8" s="5">
        <v>0.110050076773499</v>
      </c>
      <c r="CU8" t="s">
        <v>37</v>
      </c>
      <c r="CV8" s="5">
        <v>0.340556151952015</v>
      </c>
      <c r="CW8" t="s">
        <v>37</v>
      </c>
      <c r="CX8" s="5">
        <v>0.14258472054132801</v>
      </c>
      <c r="CY8" t="s">
        <v>37</v>
      </c>
      <c r="CZ8" s="5">
        <v>0.29212379888860701</v>
      </c>
      <c r="DA8" t="s">
        <v>37</v>
      </c>
      <c r="DB8" s="5">
        <v>6.3349702454148005E-2</v>
      </c>
      <c r="DC8" t="s">
        <v>37</v>
      </c>
      <c r="DD8" s="5">
        <v>0.32099774663229003</v>
      </c>
      <c r="DE8" t="s">
        <v>37</v>
      </c>
      <c r="DF8" s="5">
        <v>0.28985429393732198</v>
      </c>
      <c r="DG8" s="5" t="s">
        <v>37</v>
      </c>
      <c r="DH8" s="5">
        <v>0.15400651433030799</v>
      </c>
      <c r="DI8" s="5" t="s">
        <v>37</v>
      </c>
      <c r="DJ8" s="5">
        <v>0.17124852498406001</v>
      </c>
      <c r="DK8" s="5" t="s">
        <v>37</v>
      </c>
      <c r="DL8" s="5">
        <v>0.26913960359003097</v>
      </c>
      <c r="DM8" t="s">
        <v>37</v>
      </c>
      <c r="DN8" s="5">
        <v>0.50932120780361501</v>
      </c>
      <c r="DO8" s="5" t="s">
        <v>37</v>
      </c>
      <c r="DP8" s="5">
        <v>0.228559780845425</v>
      </c>
      <c r="DQ8" t="s">
        <v>37</v>
      </c>
      <c r="DR8" s="5">
        <v>0.20801232598821401</v>
      </c>
      <c r="DS8" t="s">
        <v>37</v>
      </c>
      <c r="DT8" s="5">
        <v>0.176806350887386</v>
      </c>
      <c r="DU8" s="5" t="s">
        <v>37</v>
      </c>
      <c r="DV8" s="5">
        <v>0.34796291167212101</v>
      </c>
      <c r="DW8" t="s">
        <v>37</v>
      </c>
      <c r="DX8" s="5">
        <v>0.38097663999214199</v>
      </c>
      <c r="DY8" s="5" t="s">
        <v>37</v>
      </c>
      <c r="DZ8" s="5">
        <v>0.29970258870220001</v>
      </c>
      <c r="EA8" t="s">
        <v>37</v>
      </c>
      <c r="EB8" s="5">
        <v>0.166977359197332</v>
      </c>
      <c r="EC8" s="5" t="s">
        <v>37</v>
      </c>
      <c r="ED8" s="5">
        <v>0.52371834623162705</v>
      </c>
      <c r="EE8" s="5" t="s">
        <v>37</v>
      </c>
      <c r="EF8" s="5">
        <v>0.11211933875871</v>
      </c>
      <c r="EG8" t="s">
        <v>37</v>
      </c>
      <c r="EH8" s="5">
        <v>0.25579541183761401</v>
      </c>
      <c r="EI8" t="s">
        <v>37</v>
      </c>
      <c r="EJ8" s="5">
        <v>0.21899929016980399</v>
      </c>
      <c r="EK8" s="5" t="s">
        <v>37</v>
      </c>
      <c r="EL8" s="5">
        <v>0.36596200303244703</v>
      </c>
      <c r="EM8" s="5" t="s">
        <v>37</v>
      </c>
      <c r="EN8" s="5">
        <v>8.8305585068735995E-2</v>
      </c>
      <c r="EO8" s="5" t="s">
        <v>37</v>
      </c>
      <c r="EP8" s="5">
        <v>0.25194124467708201</v>
      </c>
      <c r="EQ8" s="5" t="s">
        <v>37</v>
      </c>
      <c r="ER8" s="5">
        <v>0.78481458992775299</v>
      </c>
      <c r="ES8" s="5" t="s">
        <v>37</v>
      </c>
      <c r="ET8" s="5">
        <v>0.50908032566622696</v>
      </c>
      <c r="EU8" s="5" t="s">
        <v>37</v>
      </c>
      <c r="EV8" s="5">
        <v>0.713601377187422</v>
      </c>
      <c r="EW8" s="5" t="s">
        <v>37</v>
      </c>
      <c r="EX8" s="5">
        <v>0.29770893155966899</v>
      </c>
      <c r="EY8" s="12" t="s">
        <v>37</v>
      </c>
      <c r="EZ8" s="13">
        <v>0.42672742000000002</v>
      </c>
      <c r="FA8" s="5" t="s">
        <v>37</v>
      </c>
      <c r="FB8" s="5">
        <v>9.7371519939006002E-2</v>
      </c>
      <c r="FC8" s="5" t="s">
        <v>37</v>
      </c>
      <c r="FD8" s="5">
        <v>8.4958709477340993E-2</v>
      </c>
      <c r="FE8" t="s">
        <v>37</v>
      </c>
      <c r="FF8" s="5">
        <v>0.278369741207115</v>
      </c>
      <c r="FG8" s="5" t="s">
        <v>37</v>
      </c>
      <c r="FH8" s="5">
        <v>0.284244830211072</v>
      </c>
      <c r="FI8" s="5" t="s">
        <v>37</v>
      </c>
      <c r="FJ8" s="5">
        <v>0.38331517313716601</v>
      </c>
      <c r="FK8" s="5" t="s">
        <v>37</v>
      </c>
      <c r="FL8" s="5">
        <v>0.43800305899648201</v>
      </c>
      <c r="FM8" t="s">
        <v>37</v>
      </c>
      <c r="FN8" s="5">
        <v>0.36896982248057397</v>
      </c>
      <c r="FO8" s="5" t="s">
        <v>37</v>
      </c>
      <c r="FP8" s="5">
        <v>0.225067800083011</v>
      </c>
      <c r="FQ8" s="5" t="s">
        <v>37</v>
      </c>
      <c r="FR8" s="5">
        <v>0.29569328462128402</v>
      </c>
      <c r="FS8" s="5" t="s">
        <v>37</v>
      </c>
      <c r="FT8" s="5">
        <v>0.28244298438946303</v>
      </c>
      <c r="FU8" t="s">
        <v>37</v>
      </c>
      <c r="FV8" s="5">
        <v>0.83320309255145197</v>
      </c>
      <c r="FW8" s="5" t="s">
        <v>37</v>
      </c>
      <c r="FX8" s="5">
        <v>0.28809954362624202</v>
      </c>
      <c r="FY8" s="5" t="s">
        <v>37</v>
      </c>
      <c r="FZ8" s="5">
        <v>0.28220408329720698</v>
      </c>
      <c r="GA8" s="5" t="s">
        <v>37</v>
      </c>
      <c r="GB8" s="5">
        <v>0.72830873769320004</v>
      </c>
      <c r="GC8" t="s">
        <v>37</v>
      </c>
      <c r="GD8" s="5">
        <v>1.5927309395731001E-2</v>
      </c>
      <c r="GE8" s="5" t="s">
        <v>37</v>
      </c>
      <c r="GF8" s="5">
        <v>0.66013951798263504</v>
      </c>
      <c r="GG8" s="5" t="s">
        <v>37</v>
      </c>
      <c r="GH8" s="5">
        <v>0.19392299835338001</v>
      </c>
      <c r="GI8" s="5" t="s">
        <v>37</v>
      </c>
      <c r="GJ8" s="5">
        <v>0.164014166467086</v>
      </c>
      <c r="GK8" t="s">
        <v>37</v>
      </c>
      <c r="GL8" s="5">
        <v>0.18462828206166701</v>
      </c>
      <c r="GM8" s="5" t="s">
        <v>37</v>
      </c>
      <c r="GN8" s="5">
        <v>0.340343947824291</v>
      </c>
      <c r="GO8" t="s">
        <v>37</v>
      </c>
      <c r="GP8" s="5">
        <v>0.34676170877655199</v>
      </c>
      <c r="GQ8" s="5" t="s">
        <v>37</v>
      </c>
      <c r="GR8" s="5">
        <v>0.191688930975461</v>
      </c>
      <c r="GS8" t="s">
        <v>37</v>
      </c>
      <c r="GT8" s="5">
        <v>0.15766842080002899</v>
      </c>
      <c r="GU8" s="5" t="s">
        <v>37</v>
      </c>
      <c r="GV8" s="5">
        <v>0.37618263589203199</v>
      </c>
      <c r="GW8" s="5" t="s">
        <v>37</v>
      </c>
      <c r="GX8" s="5">
        <v>0.23685211162374201</v>
      </c>
      <c r="GY8" s="5" t="s">
        <v>37</v>
      </c>
      <c r="GZ8" s="5">
        <v>0.22094970031391201</v>
      </c>
      <c r="HA8" t="s">
        <v>37</v>
      </c>
      <c r="HB8" s="5">
        <v>0.69660800560295499</v>
      </c>
      <c r="HC8" s="5" t="s">
        <v>37</v>
      </c>
      <c r="HD8" s="5">
        <v>0.17051845606572899</v>
      </c>
      <c r="HE8" s="5" t="s">
        <v>37</v>
      </c>
      <c r="HF8" s="5">
        <v>0.30129406763299499</v>
      </c>
      <c r="HG8" s="5" t="s">
        <v>37</v>
      </c>
      <c r="HH8" s="5">
        <v>3.1321935334890999E-2</v>
      </c>
      <c r="HI8" t="s">
        <v>37</v>
      </c>
      <c r="HJ8" s="5">
        <v>3.0834476914422999E-2</v>
      </c>
      <c r="HK8" s="5" t="s">
        <v>37</v>
      </c>
      <c r="HL8" s="5">
        <v>1.0840835811560601</v>
      </c>
      <c r="HM8" s="5" t="s">
        <v>37</v>
      </c>
      <c r="HN8" s="5">
        <v>0.36754919351835902</v>
      </c>
      <c r="HO8" s="5" t="s">
        <v>37</v>
      </c>
      <c r="HP8" s="5">
        <v>3.8972455752591999E-2</v>
      </c>
      <c r="HQ8" t="s">
        <v>37</v>
      </c>
      <c r="HR8" s="5">
        <v>0.27162656759467602</v>
      </c>
      <c r="HS8" s="5" t="s">
        <v>37</v>
      </c>
      <c r="HT8" s="5">
        <v>0.43191156590089602</v>
      </c>
      <c r="HU8" t="s">
        <v>37</v>
      </c>
      <c r="HV8" s="5">
        <v>0.57352391214235898</v>
      </c>
      <c r="HW8" s="5" t="s">
        <v>37</v>
      </c>
      <c r="HX8" s="5">
        <v>0.47879954517139101</v>
      </c>
      <c r="HY8" s="5" t="s">
        <v>37</v>
      </c>
      <c r="HZ8" s="5">
        <v>0.28988984722950301</v>
      </c>
      <c r="IA8" t="s">
        <v>37</v>
      </c>
      <c r="IB8" s="5">
        <v>0.32380873961019502</v>
      </c>
      <c r="IC8" s="5" t="s">
        <v>37</v>
      </c>
      <c r="ID8" s="5">
        <v>0.42175749546660202</v>
      </c>
      <c r="IE8" s="5" t="s">
        <v>37</v>
      </c>
      <c r="IF8" s="5">
        <v>0.46312596316760102</v>
      </c>
      <c r="IG8" s="5" t="s">
        <v>37</v>
      </c>
      <c r="IH8" s="5">
        <v>0.21430092654491001</v>
      </c>
      <c r="II8" s="5" t="s">
        <v>37</v>
      </c>
      <c r="IJ8" s="5">
        <v>0.308643785938927</v>
      </c>
      <c r="IK8" s="5" t="s">
        <v>37</v>
      </c>
      <c r="IL8" s="5">
        <v>0.37763620522038699</v>
      </c>
      <c r="IM8" s="5" t="s">
        <v>37</v>
      </c>
      <c r="IN8" s="5">
        <v>0.42150470832380399</v>
      </c>
      <c r="IO8" t="s">
        <v>37</v>
      </c>
      <c r="IP8" s="5">
        <v>0.222464860732351</v>
      </c>
      <c r="IQ8" s="5" t="s">
        <v>37</v>
      </c>
      <c r="IR8" s="5">
        <v>0.29981114686612698</v>
      </c>
      <c r="IS8" s="5" t="s">
        <v>37</v>
      </c>
      <c r="IT8" s="5">
        <v>0.36595239451836797</v>
      </c>
      <c r="IU8" s="5" t="s">
        <v>37</v>
      </c>
      <c r="IV8" s="5">
        <v>0.31676409324541099</v>
      </c>
      <c r="IW8" s="5" t="s">
        <v>37</v>
      </c>
      <c r="IX8" t="s">
        <v>37</v>
      </c>
      <c r="IY8" s="5">
        <v>0.68307005092357398</v>
      </c>
      <c r="IZ8" s="5" t="s">
        <v>37</v>
      </c>
      <c r="JA8" s="5">
        <v>0.87774242428162097</v>
      </c>
      <c r="JB8" s="5" t="s">
        <v>37</v>
      </c>
      <c r="JC8" s="5">
        <v>1.0595219670779501</v>
      </c>
      <c r="JD8" s="5" t="s">
        <v>37</v>
      </c>
      <c r="JE8" s="5">
        <v>0.69435738777112799</v>
      </c>
      <c r="JF8" t="s">
        <v>37</v>
      </c>
      <c r="JG8" s="5">
        <v>0.162499203223089</v>
      </c>
      <c r="JH8" s="5" t="s">
        <v>37</v>
      </c>
      <c r="JI8" s="5">
        <v>0.28289273843021501</v>
      </c>
      <c r="JJ8" s="5" t="s">
        <v>37</v>
      </c>
      <c r="JK8" s="5">
        <v>0.25554042315342501</v>
      </c>
      <c r="JL8" s="5" t="s">
        <v>37</v>
      </c>
      <c r="JM8" s="5">
        <v>4.1223757934353997E-2</v>
      </c>
      <c r="JN8" s="5" t="s">
        <v>37</v>
      </c>
      <c r="JO8" s="5">
        <v>0.23804743174285201</v>
      </c>
      <c r="JP8" s="5" t="s">
        <v>37</v>
      </c>
      <c r="JQ8" s="5">
        <v>0.94437301918806704</v>
      </c>
      <c r="JR8" s="5" t="s">
        <v>37</v>
      </c>
      <c r="JS8" s="5">
        <v>0.78305970138953995</v>
      </c>
      <c r="JT8" t="s">
        <v>37</v>
      </c>
      <c r="JU8" s="5">
        <v>0.78134113323401</v>
      </c>
      <c r="JV8" s="5" t="s">
        <v>37</v>
      </c>
      <c r="JW8" s="5">
        <v>6.3046518356765002E-2</v>
      </c>
      <c r="JX8" s="5" t="s">
        <v>37</v>
      </c>
      <c r="JY8" s="5">
        <v>0.178730982904827</v>
      </c>
      <c r="JZ8" s="5" t="s">
        <v>37</v>
      </c>
      <c r="KA8" s="5">
        <v>0.13509551639419801</v>
      </c>
      <c r="KB8" s="5" t="s">
        <v>37</v>
      </c>
      <c r="KC8" s="5">
        <v>7.8158094150990995E-2</v>
      </c>
      <c r="KD8" t="s">
        <v>37</v>
      </c>
      <c r="KE8" s="5">
        <v>0.19329893869922399</v>
      </c>
      <c r="KF8" s="5" t="s">
        <v>37</v>
      </c>
      <c r="KG8" s="5">
        <v>0.36790659104234202</v>
      </c>
      <c r="KH8" s="5" t="s">
        <v>37</v>
      </c>
      <c r="KI8" s="5">
        <v>0.76420172193189395</v>
      </c>
      <c r="KJ8" s="5" t="s">
        <v>37</v>
      </c>
      <c r="KK8" s="5">
        <v>0.104768425054928</v>
      </c>
      <c r="KL8" s="5" t="s">
        <v>37</v>
      </c>
      <c r="KM8" s="5">
        <v>0.44689169360134001</v>
      </c>
      <c r="KN8" s="5" t="s">
        <v>37</v>
      </c>
      <c r="KO8" s="5">
        <v>0.457308737909355</v>
      </c>
      <c r="KP8" s="5" t="s">
        <v>37</v>
      </c>
      <c r="KQ8" s="5">
        <v>0.82610551067287097</v>
      </c>
      <c r="KR8" s="5" t="s">
        <v>37</v>
      </c>
      <c r="KS8" s="5">
        <v>0.64674246340782204</v>
      </c>
      <c r="KT8" s="5" t="s">
        <v>37</v>
      </c>
      <c r="KU8" s="5">
        <v>0.374565551581861</v>
      </c>
      <c r="KV8" s="5" t="s">
        <v>37</v>
      </c>
      <c r="KW8" s="5">
        <v>5.8735011101288002E-2</v>
      </c>
      <c r="KX8" s="5" t="s">
        <v>37</v>
      </c>
      <c r="KY8" s="5">
        <v>9.9428046578219006E-2</v>
      </c>
      <c r="KZ8" s="5" t="s">
        <v>37</v>
      </c>
      <c r="LA8" s="5">
        <v>6.5560065913269003E-2</v>
      </c>
      <c r="LB8" t="s">
        <v>37</v>
      </c>
      <c r="LC8" s="5">
        <v>4.5418950615714E-2</v>
      </c>
      <c r="LD8" s="5" t="s">
        <v>37</v>
      </c>
      <c r="LE8" s="5">
        <v>0.30725616789049998</v>
      </c>
      <c r="LF8" s="5" t="s">
        <v>37</v>
      </c>
      <c r="LG8" s="5">
        <v>7.0386893343653001E-2</v>
      </c>
      <c r="LH8" t="s">
        <v>37</v>
      </c>
      <c r="LI8" s="5">
        <v>5.7668537448553998E-2</v>
      </c>
      <c r="LJ8" t="s">
        <v>37</v>
      </c>
      <c r="LK8" s="5">
        <v>0.19060917150437001</v>
      </c>
      <c r="LL8" t="s">
        <v>37</v>
      </c>
      <c r="LM8" s="5">
        <v>0.27866798939214599</v>
      </c>
      <c r="LN8" s="5" t="s">
        <v>37</v>
      </c>
      <c r="LO8" s="5">
        <v>0.224483933387675</v>
      </c>
      <c r="LP8" s="5" t="s">
        <v>37</v>
      </c>
      <c r="LQ8" s="5">
        <v>0.210187565994681</v>
      </c>
      <c r="LR8" s="5" t="s">
        <v>37</v>
      </c>
      <c r="LS8" s="5">
        <v>0.261550730179888</v>
      </c>
      <c r="LT8" t="s">
        <v>37</v>
      </c>
      <c r="LU8" s="5">
        <v>4.5245601797028002E-2</v>
      </c>
      <c r="LV8" s="5" t="s">
        <v>37</v>
      </c>
      <c r="LW8" s="5">
        <v>0.30002446978978597</v>
      </c>
      <c r="LX8" s="5" t="s">
        <v>37</v>
      </c>
      <c r="LY8" s="5">
        <v>0.160500643291558</v>
      </c>
      <c r="LZ8" t="s">
        <v>37</v>
      </c>
      <c r="MA8" s="5">
        <v>0.31561184524840302</v>
      </c>
      <c r="MB8" s="5" t="s">
        <v>37</v>
      </c>
      <c r="MC8" s="5">
        <v>0.30061721512002398</v>
      </c>
      <c r="MD8" s="5" t="s">
        <v>37</v>
      </c>
      <c r="ME8" s="5">
        <v>0.10929152942070899</v>
      </c>
      <c r="MF8" s="5" t="s">
        <v>37</v>
      </c>
      <c r="MG8" s="5">
        <v>0.15918411561286899</v>
      </c>
      <c r="MH8" t="s">
        <v>37</v>
      </c>
      <c r="MI8" s="5">
        <v>0.14154826203311999</v>
      </c>
      <c r="MJ8" s="5" t="s">
        <v>37</v>
      </c>
      <c r="MK8" s="5">
        <v>0.191428762259405</v>
      </c>
      <c r="ML8" s="5" t="s">
        <v>37</v>
      </c>
      <c r="MM8" s="5">
        <v>0.27127330638209901</v>
      </c>
      <c r="MN8" s="5" t="s">
        <v>37</v>
      </c>
      <c r="MO8" s="5">
        <v>0.24489071471100399</v>
      </c>
      <c r="MP8" s="5"/>
    </row>
    <row r="9" spans="1:354" x14ac:dyDescent="0.2">
      <c r="A9" t="s">
        <v>38</v>
      </c>
      <c r="B9" s="11">
        <v>1.1437638141256401</v>
      </c>
      <c r="C9" s="5" t="s">
        <v>38</v>
      </c>
      <c r="D9" s="5">
        <v>0.96787819405312503</v>
      </c>
      <c r="E9" s="5" t="s">
        <v>38</v>
      </c>
      <c r="F9" s="5">
        <v>1.39035577519913</v>
      </c>
      <c r="G9" s="5" t="s">
        <v>38</v>
      </c>
      <c r="H9" s="5">
        <v>0.75872556512955802</v>
      </c>
      <c r="I9" s="5" t="s">
        <v>38</v>
      </c>
      <c r="J9" s="5">
        <v>1.05795483103417</v>
      </c>
      <c r="K9" t="s">
        <v>38</v>
      </c>
      <c r="L9" s="5">
        <v>0.97809117690773995</v>
      </c>
      <c r="M9" s="5" t="s">
        <v>38</v>
      </c>
      <c r="N9" s="5">
        <v>1.2840112866086799</v>
      </c>
      <c r="O9" s="5" t="s">
        <v>38</v>
      </c>
      <c r="P9" s="5">
        <v>0.65166298406155398</v>
      </c>
      <c r="Q9" s="5" t="s">
        <v>38</v>
      </c>
      <c r="R9" s="5">
        <v>0.94556989262809599</v>
      </c>
      <c r="S9" t="s">
        <v>38</v>
      </c>
      <c r="T9" s="5">
        <v>0.93269725780966695</v>
      </c>
      <c r="U9" t="s">
        <v>38</v>
      </c>
      <c r="V9" s="5">
        <v>0.94104498344503895</v>
      </c>
      <c r="W9" t="s">
        <v>38</v>
      </c>
      <c r="X9" s="5">
        <v>0.89668597480107604</v>
      </c>
      <c r="Y9" t="s">
        <v>38</v>
      </c>
      <c r="Z9" s="5">
        <v>0.70361673389266999</v>
      </c>
      <c r="AA9" s="5" t="s">
        <v>38</v>
      </c>
      <c r="AB9" s="5">
        <v>0.62337200787626801</v>
      </c>
      <c r="AC9" t="s">
        <v>38</v>
      </c>
      <c r="AD9" s="5">
        <v>0.847335452566363</v>
      </c>
      <c r="AE9" t="s">
        <v>38</v>
      </c>
      <c r="AF9" s="5">
        <v>0.52398375457124302</v>
      </c>
      <c r="AG9" s="5" t="s">
        <v>38</v>
      </c>
      <c r="AH9" s="5">
        <v>0.73339422794500797</v>
      </c>
      <c r="AI9" s="5" t="s">
        <v>38</v>
      </c>
      <c r="AJ9" s="5">
        <v>0.87187055054448703</v>
      </c>
      <c r="AK9" s="5" t="s">
        <v>38</v>
      </c>
      <c r="AL9" s="5">
        <v>0.92467891743866404</v>
      </c>
      <c r="AM9" s="5" t="s">
        <v>38</v>
      </c>
      <c r="AN9" s="5">
        <v>0.94975889634132804</v>
      </c>
      <c r="AO9" s="5" t="s">
        <v>38</v>
      </c>
      <c r="AP9" s="5">
        <v>1.13252220620939</v>
      </c>
      <c r="AQ9" t="s">
        <v>38</v>
      </c>
      <c r="AR9" s="5">
        <v>0.926654869882235</v>
      </c>
      <c r="AS9" t="s">
        <v>38</v>
      </c>
      <c r="AT9" s="5">
        <v>1.09541911933147</v>
      </c>
      <c r="AU9" t="s">
        <v>38</v>
      </c>
      <c r="AV9" s="5">
        <v>0.98347342713113595</v>
      </c>
      <c r="AW9" t="s">
        <v>38</v>
      </c>
      <c r="AX9" s="5">
        <v>1.10581690971133</v>
      </c>
      <c r="AY9" s="5" t="s">
        <v>38</v>
      </c>
      <c r="AZ9" s="5">
        <v>1.1894680493679499</v>
      </c>
      <c r="BA9" t="s">
        <v>38</v>
      </c>
      <c r="BB9" s="5">
        <v>1.22128168102339</v>
      </c>
      <c r="BC9" t="s">
        <v>38</v>
      </c>
      <c r="BD9" s="5">
        <v>1.12877596723079</v>
      </c>
      <c r="BE9" s="5" t="s">
        <v>38</v>
      </c>
      <c r="BF9" s="5">
        <v>1.05794048257115</v>
      </c>
      <c r="BG9" t="s">
        <v>38</v>
      </c>
      <c r="BH9" s="5">
        <v>1.1412106127511901</v>
      </c>
      <c r="BI9" s="5" t="s">
        <v>38</v>
      </c>
      <c r="BJ9" s="5">
        <v>1.1537450633114299</v>
      </c>
      <c r="BK9" s="5" t="s">
        <v>38</v>
      </c>
      <c r="BL9" s="5">
        <v>0.97562820107927295</v>
      </c>
      <c r="BM9" s="5" t="s">
        <v>38</v>
      </c>
      <c r="BN9" s="5">
        <v>0.258401350639204</v>
      </c>
      <c r="BO9" t="s">
        <v>38</v>
      </c>
      <c r="BP9" s="5">
        <v>0.53414599701058896</v>
      </c>
      <c r="BQ9" s="5" t="s">
        <v>38</v>
      </c>
      <c r="BR9" s="5">
        <v>0.644141844550289</v>
      </c>
      <c r="BS9" s="5" t="s">
        <v>38</v>
      </c>
      <c r="BT9" s="5">
        <v>0.50942242167373997</v>
      </c>
      <c r="BU9" s="5" t="s">
        <v>38</v>
      </c>
      <c r="BV9" s="5">
        <v>3.3944199101399999E-3</v>
      </c>
      <c r="BW9" t="s">
        <v>38</v>
      </c>
      <c r="BX9" s="5">
        <v>0.32458349935222902</v>
      </c>
      <c r="BY9" t="s">
        <v>38</v>
      </c>
      <c r="BZ9" s="5">
        <v>0.41946376566801002</v>
      </c>
      <c r="CA9" t="s">
        <v>38</v>
      </c>
      <c r="CB9" s="5">
        <v>0.546476604713661</v>
      </c>
      <c r="CC9" s="5" t="s">
        <v>38</v>
      </c>
      <c r="CD9" s="5">
        <v>0.35522974223811998</v>
      </c>
      <c r="CE9" t="s">
        <v>38</v>
      </c>
      <c r="CF9" s="5">
        <v>0.47171888524535199</v>
      </c>
      <c r="CG9" s="5" t="s">
        <v>38</v>
      </c>
      <c r="CH9" s="5">
        <v>0.49347205020120399</v>
      </c>
      <c r="CI9" s="5" t="s">
        <v>38</v>
      </c>
      <c r="CJ9" s="5">
        <v>0.54962863201338696</v>
      </c>
      <c r="CK9" s="5" t="s">
        <v>38</v>
      </c>
      <c r="CL9" s="5">
        <v>0.26237986296787902</v>
      </c>
      <c r="CM9" t="s">
        <v>38</v>
      </c>
      <c r="CN9" s="5">
        <v>0.55134348337934103</v>
      </c>
      <c r="CO9" s="5" t="s">
        <v>38</v>
      </c>
      <c r="CP9" s="5">
        <v>0.64989594359338498</v>
      </c>
      <c r="CQ9" t="s">
        <v>38</v>
      </c>
      <c r="CR9" s="5">
        <v>0.46774449217791703</v>
      </c>
      <c r="CS9" s="5" t="s">
        <v>38</v>
      </c>
      <c r="CT9" s="5">
        <v>0.51340987820681305</v>
      </c>
      <c r="CU9" t="s">
        <v>38</v>
      </c>
      <c r="CV9" s="5">
        <v>0.39906021950329401</v>
      </c>
      <c r="CW9" t="s">
        <v>38</v>
      </c>
      <c r="CX9" s="5">
        <v>0.45476287280557198</v>
      </c>
      <c r="CY9" t="s">
        <v>38</v>
      </c>
      <c r="CZ9" s="5">
        <v>0.456900266160646</v>
      </c>
      <c r="DA9" t="s">
        <v>38</v>
      </c>
      <c r="DB9" s="5">
        <v>0.47296609102598702</v>
      </c>
      <c r="DC9" t="s">
        <v>38</v>
      </c>
      <c r="DD9" s="5">
        <v>0.59701470246326405</v>
      </c>
      <c r="DE9" t="s">
        <v>38</v>
      </c>
      <c r="DF9" s="5">
        <v>0.54369507363706104</v>
      </c>
      <c r="DG9" s="5" t="s">
        <v>38</v>
      </c>
      <c r="DH9" s="5">
        <v>0.43028944949020898</v>
      </c>
      <c r="DI9" s="5" t="s">
        <v>38</v>
      </c>
      <c r="DJ9" s="5">
        <v>0.53533960653581603</v>
      </c>
      <c r="DK9" s="5" t="s">
        <v>38</v>
      </c>
      <c r="DL9" s="5">
        <v>0.48740731027707201</v>
      </c>
      <c r="DM9" t="s">
        <v>38</v>
      </c>
      <c r="DN9" s="5">
        <v>0.61833382967038297</v>
      </c>
      <c r="DO9" s="5" t="s">
        <v>38</v>
      </c>
      <c r="DP9" s="5">
        <v>0.59581400329543499</v>
      </c>
      <c r="DQ9" t="s">
        <v>38</v>
      </c>
      <c r="DR9" s="5">
        <v>0.41149491047084702</v>
      </c>
      <c r="DS9" t="s">
        <v>38</v>
      </c>
      <c r="DT9" s="5">
        <v>0.40263636527881402</v>
      </c>
      <c r="DU9" s="5" t="s">
        <v>38</v>
      </c>
      <c r="DV9" s="5">
        <v>0.54963436644542296</v>
      </c>
      <c r="DW9" t="s">
        <v>38</v>
      </c>
      <c r="DX9" s="5">
        <v>0.61439904759502095</v>
      </c>
      <c r="DY9" s="5" t="s">
        <v>38</v>
      </c>
      <c r="DZ9" s="5">
        <v>0.43335468021044798</v>
      </c>
      <c r="EA9" t="s">
        <v>38</v>
      </c>
      <c r="EB9" s="5">
        <v>0.27577576801913301</v>
      </c>
      <c r="EC9" s="5" t="s">
        <v>38</v>
      </c>
      <c r="ED9" s="5">
        <v>0.55570899305822596</v>
      </c>
      <c r="EE9" s="5" t="s">
        <v>38</v>
      </c>
      <c r="EF9" s="5">
        <v>0.14952982405319001</v>
      </c>
      <c r="EG9" t="s">
        <v>38</v>
      </c>
      <c r="EH9" s="5">
        <v>0.31122238557103099</v>
      </c>
      <c r="EI9" t="s">
        <v>38</v>
      </c>
      <c r="EJ9" s="5">
        <v>0.28304074675477903</v>
      </c>
      <c r="EK9" s="5" t="s">
        <v>38</v>
      </c>
      <c r="EL9" s="5">
        <v>0.418251409271783</v>
      </c>
      <c r="EM9" s="5" t="s">
        <v>38</v>
      </c>
      <c r="EN9" s="5">
        <v>0.121960727761077</v>
      </c>
      <c r="EO9" s="5" t="s">
        <v>38</v>
      </c>
      <c r="EP9" s="5">
        <v>0.32011332499970602</v>
      </c>
      <c r="EQ9" s="5" t="s">
        <v>38</v>
      </c>
      <c r="ER9" s="5">
        <v>0.86852268841456504</v>
      </c>
      <c r="ES9" s="5" t="s">
        <v>38</v>
      </c>
      <c r="ET9" s="5">
        <v>0.634978754514955</v>
      </c>
      <c r="EU9" s="5" t="s">
        <v>38</v>
      </c>
      <c r="EV9" s="5">
        <v>1.0225375741728899</v>
      </c>
      <c r="EW9" s="5" t="s">
        <v>38</v>
      </c>
      <c r="EX9" s="5">
        <v>0.51766558924872597</v>
      </c>
      <c r="EY9" s="12" t="s">
        <v>38</v>
      </c>
      <c r="EZ9" s="13">
        <v>0.58908252000000005</v>
      </c>
      <c r="FA9" s="5" t="s">
        <v>38</v>
      </c>
      <c r="FB9" s="5">
        <v>0.46474274871781901</v>
      </c>
      <c r="FC9" s="5" t="s">
        <v>38</v>
      </c>
      <c r="FD9" s="5">
        <v>0.44570216054420497</v>
      </c>
      <c r="FE9" t="s">
        <v>38</v>
      </c>
      <c r="FF9" s="5">
        <v>0.24575221392351401</v>
      </c>
      <c r="FG9" s="5" t="s">
        <v>38</v>
      </c>
      <c r="FH9" s="5">
        <v>0.28717193561106402</v>
      </c>
      <c r="FI9" s="5" t="s">
        <v>38</v>
      </c>
      <c r="FJ9" s="5">
        <v>0.38795749979419403</v>
      </c>
      <c r="FK9" s="5" t="s">
        <v>38</v>
      </c>
      <c r="FL9" s="5">
        <v>0.55260857166628896</v>
      </c>
      <c r="FM9" t="s">
        <v>38</v>
      </c>
      <c r="FN9" s="5">
        <v>0.46309665202331901</v>
      </c>
      <c r="FO9" s="5" t="s">
        <v>38</v>
      </c>
      <c r="FP9" s="5">
        <v>0.35422971893547101</v>
      </c>
      <c r="FQ9" s="5" t="s">
        <v>38</v>
      </c>
      <c r="FR9" s="5">
        <v>0.47296388889465901</v>
      </c>
      <c r="FS9" s="5" t="s">
        <v>38</v>
      </c>
      <c r="FT9" s="5">
        <v>0.471636526414146</v>
      </c>
      <c r="FU9" t="s">
        <v>38</v>
      </c>
      <c r="FV9" s="5">
        <v>0.89168244949116304</v>
      </c>
      <c r="FW9" s="5" t="s">
        <v>38</v>
      </c>
      <c r="FX9" s="5">
        <v>0.52999735015147398</v>
      </c>
      <c r="FY9" s="5" t="s">
        <v>38</v>
      </c>
      <c r="FZ9" s="5">
        <v>0.50419470640735198</v>
      </c>
      <c r="GA9" s="5" t="s">
        <v>38</v>
      </c>
      <c r="GB9" s="5">
        <v>0.94109522981576899</v>
      </c>
      <c r="GC9" t="s">
        <v>38</v>
      </c>
      <c r="GD9" s="5">
        <v>1.1319708024455E-2</v>
      </c>
      <c r="GE9" s="5" t="s">
        <v>38</v>
      </c>
      <c r="GF9" s="5">
        <v>0.90304330872747296</v>
      </c>
      <c r="GG9" s="5" t="s">
        <v>38</v>
      </c>
      <c r="GH9" s="5">
        <v>0.19900385921390301</v>
      </c>
      <c r="GI9" s="5" t="s">
        <v>38</v>
      </c>
      <c r="GJ9" s="5">
        <v>0.130836346942061</v>
      </c>
      <c r="GK9" t="s">
        <v>38</v>
      </c>
      <c r="GL9" s="5">
        <v>0.36065624710799399</v>
      </c>
      <c r="GM9" s="5" t="s">
        <v>38</v>
      </c>
      <c r="GN9" s="5">
        <v>0.41607362136335402</v>
      </c>
      <c r="GO9" t="s">
        <v>38</v>
      </c>
      <c r="GP9" s="5">
        <v>0.43924375764037199</v>
      </c>
      <c r="GQ9" s="5" t="s">
        <v>38</v>
      </c>
      <c r="GR9" s="5">
        <v>0.268208899690283</v>
      </c>
      <c r="GS9" t="s">
        <v>38</v>
      </c>
      <c r="GT9" s="5">
        <v>0.20680065894132699</v>
      </c>
      <c r="GU9" s="5" t="s">
        <v>38</v>
      </c>
      <c r="GV9" s="5">
        <v>0.37047911175813703</v>
      </c>
      <c r="GW9" s="5" t="s">
        <v>38</v>
      </c>
      <c r="GX9" s="5">
        <v>0.436579133157737</v>
      </c>
      <c r="GY9" s="5" t="s">
        <v>38</v>
      </c>
      <c r="GZ9" s="5">
        <v>0.34743850417831901</v>
      </c>
      <c r="HA9" t="s">
        <v>38</v>
      </c>
      <c r="HB9" s="5">
        <v>0.81032929183517999</v>
      </c>
      <c r="HC9" s="5" t="s">
        <v>38</v>
      </c>
      <c r="HD9" s="5">
        <v>0.123303288003158</v>
      </c>
      <c r="HE9" s="5" t="s">
        <v>38</v>
      </c>
      <c r="HF9" s="5">
        <v>0.31970350373851902</v>
      </c>
      <c r="HG9" s="5" t="s">
        <v>38</v>
      </c>
      <c r="HH9" s="5">
        <v>1.6125939269896999E-2</v>
      </c>
      <c r="HI9" t="s">
        <v>38</v>
      </c>
      <c r="HJ9" s="5">
        <v>1.4449531388529E-2</v>
      </c>
      <c r="HK9" s="5" t="s">
        <v>38</v>
      </c>
      <c r="HL9" s="5">
        <v>0.92301743048337404</v>
      </c>
      <c r="HM9" s="5" t="s">
        <v>38</v>
      </c>
      <c r="HN9" s="5">
        <v>2.5039684619541001E-2</v>
      </c>
      <c r="HO9" s="5" t="s">
        <v>38</v>
      </c>
      <c r="HP9" s="5">
        <v>1.3288967479163E-2</v>
      </c>
      <c r="HQ9" t="s">
        <v>38</v>
      </c>
      <c r="HR9" s="5">
        <v>0.57110826192706299</v>
      </c>
      <c r="HS9" s="5" t="s">
        <v>38</v>
      </c>
      <c r="HT9" s="5">
        <v>0.76481195672310498</v>
      </c>
      <c r="HU9" t="s">
        <v>38</v>
      </c>
      <c r="HV9" s="5">
        <v>0.72827720553213304</v>
      </c>
      <c r="HW9" s="5" t="s">
        <v>38</v>
      </c>
      <c r="HX9" s="5">
        <v>0.54189955477926199</v>
      </c>
      <c r="HY9" s="5" t="s">
        <v>38</v>
      </c>
      <c r="HZ9" s="5">
        <v>0.35480497451995902</v>
      </c>
      <c r="IA9" t="s">
        <v>38</v>
      </c>
      <c r="IB9" s="5">
        <v>0.59274864742544198</v>
      </c>
      <c r="IC9" s="5" t="s">
        <v>38</v>
      </c>
      <c r="ID9" s="5">
        <v>0.78082124763507998</v>
      </c>
      <c r="IE9" s="5" t="s">
        <v>38</v>
      </c>
      <c r="IF9" s="5">
        <v>0.66804368512054202</v>
      </c>
      <c r="IG9" s="5" t="s">
        <v>38</v>
      </c>
      <c r="IH9" s="5">
        <v>0.22654332178954201</v>
      </c>
      <c r="II9" s="5" t="s">
        <v>38</v>
      </c>
      <c r="IJ9" s="5">
        <v>0.33135616366933202</v>
      </c>
      <c r="IK9" s="5" t="s">
        <v>38</v>
      </c>
      <c r="IL9" s="5">
        <v>0.44933646578203201</v>
      </c>
      <c r="IM9" s="5" t="s">
        <v>38</v>
      </c>
      <c r="IN9" s="5">
        <v>0.54424926815253605</v>
      </c>
      <c r="IO9" t="s">
        <v>38</v>
      </c>
      <c r="IP9" s="5">
        <v>0.403453043216562</v>
      </c>
      <c r="IQ9" s="5" t="s">
        <v>38</v>
      </c>
      <c r="IR9" s="5">
        <v>0.34612750192588898</v>
      </c>
      <c r="IS9" s="5" t="s">
        <v>38</v>
      </c>
      <c r="IT9" s="5">
        <v>0.44736747897088702</v>
      </c>
      <c r="IU9" s="5" t="s">
        <v>38</v>
      </c>
      <c r="IV9" s="5">
        <v>0.44315576559736602</v>
      </c>
      <c r="IW9" s="5" t="s">
        <v>38</v>
      </c>
      <c r="IX9" t="s">
        <v>38</v>
      </c>
      <c r="IY9" s="5">
        <v>0.54489065678589399</v>
      </c>
      <c r="IZ9" s="5" t="s">
        <v>38</v>
      </c>
      <c r="JA9" s="5">
        <v>0.92679617277201098</v>
      </c>
      <c r="JB9" s="5" t="s">
        <v>38</v>
      </c>
      <c r="JC9" s="5">
        <v>1.10232320638579</v>
      </c>
      <c r="JD9" s="5" t="s">
        <v>38</v>
      </c>
      <c r="JE9" s="5">
        <v>0.16111994507361399</v>
      </c>
      <c r="JF9" t="s">
        <v>38</v>
      </c>
      <c r="JG9" s="5">
        <v>0.14938591973701801</v>
      </c>
      <c r="JH9" s="5" t="s">
        <v>38</v>
      </c>
      <c r="JI9" s="5">
        <v>0.48597499258489302</v>
      </c>
      <c r="JJ9" s="5" t="s">
        <v>38</v>
      </c>
      <c r="JK9" s="5">
        <v>0.31025636528567802</v>
      </c>
      <c r="JL9" s="5" t="s">
        <v>38</v>
      </c>
      <c r="JM9" s="5">
        <v>6.296017285095E-2</v>
      </c>
      <c r="JN9" s="5" t="s">
        <v>38</v>
      </c>
      <c r="JO9" s="5">
        <v>0.45641584852630301</v>
      </c>
      <c r="JP9" s="5" t="s">
        <v>38</v>
      </c>
      <c r="JQ9" s="5">
        <v>1.0048679531657401</v>
      </c>
      <c r="JR9" s="5" t="s">
        <v>38</v>
      </c>
      <c r="JS9" s="5">
        <v>0.86023575707195099</v>
      </c>
      <c r="JT9" t="s">
        <v>38</v>
      </c>
      <c r="JU9" s="5">
        <v>0.838929391657245</v>
      </c>
      <c r="JV9" s="5" t="s">
        <v>38</v>
      </c>
      <c r="JW9" s="5">
        <v>7.4635431017475995E-2</v>
      </c>
      <c r="JX9" s="5" t="s">
        <v>38</v>
      </c>
      <c r="JY9" s="5">
        <v>0.173730606078771</v>
      </c>
      <c r="JZ9" s="5" t="s">
        <v>38</v>
      </c>
      <c r="KA9" s="5">
        <v>0.138830742945909</v>
      </c>
      <c r="KB9" s="5" t="s">
        <v>38</v>
      </c>
      <c r="KC9" s="5">
        <v>5.6414772292829998E-2</v>
      </c>
      <c r="KD9" t="s">
        <v>38</v>
      </c>
      <c r="KE9" s="5">
        <v>0.60197094042112798</v>
      </c>
      <c r="KF9" s="5" t="s">
        <v>38</v>
      </c>
      <c r="KG9" s="5">
        <v>0.39774696520094799</v>
      </c>
      <c r="KH9" s="5" t="s">
        <v>38</v>
      </c>
      <c r="KI9" s="5">
        <v>0.82820086783930902</v>
      </c>
      <c r="KJ9" s="5" t="s">
        <v>38</v>
      </c>
      <c r="KK9" s="5">
        <v>0.62455815291763905</v>
      </c>
      <c r="KL9" s="5" t="s">
        <v>38</v>
      </c>
      <c r="KM9" s="5">
        <v>0.55068479772242596</v>
      </c>
      <c r="KN9" s="5" t="s">
        <v>38</v>
      </c>
      <c r="KO9" s="5">
        <v>0.55007847813830701</v>
      </c>
      <c r="KP9" s="5" t="s">
        <v>38</v>
      </c>
      <c r="KQ9" s="5">
        <v>0.79143201991675804</v>
      </c>
      <c r="KR9" s="5" t="s">
        <v>38</v>
      </c>
      <c r="KS9" s="5">
        <v>0.64326724993328799</v>
      </c>
      <c r="KT9" s="5" t="s">
        <v>38</v>
      </c>
      <c r="KU9" s="5">
        <v>0.58521513889550003</v>
      </c>
      <c r="KV9" s="5" t="s">
        <v>38</v>
      </c>
      <c r="KW9" s="5">
        <v>0.27600689301665898</v>
      </c>
      <c r="KX9" s="5" t="s">
        <v>38</v>
      </c>
      <c r="KY9" s="5">
        <v>0.30491344559269201</v>
      </c>
      <c r="KZ9" s="5" t="s">
        <v>38</v>
      </c>
      <c r="LA9" s="5">
        <v>0.31545081325806901</v>
      </c>
      <c r="LB9" t="s">
        <v>38</v>
      </c>
      <c r="LC9" s="5">
        <v>7.8333958437643E-2</v>
      </c>
      <c r="LD9" s="5" t="s">
        <v>38</v>
      </c>
      <c r="LE9" s="5">
        <v>0.27870213895256002</v>
      </c>
      <c r="LF9" s="5" t="s">
        <v>38</v>
      </c>
      <c r="LG9" s="5">
        <v>6.6415029810289999E-3</v>
      </c>
      <c r="LH9" t="s">
        <v>38</v>
      </c>
      <c r="LI9" s="5">
        <v>6.3908216232269E-2</v>
      </c>
      <c r="LJ9" t="s">
        <v>38</v>
      </c>
      <c r="LK9" s="5">
        <v>0.28879316332755001</v>
      </c>
      <c r="LL9" t="s">
        <v>38</v>
      </c>
      <c r="LM9" s="5">
        <v>0.34643090044591801</v>
      </c>
      <c r="LN9" s="5" t="s">
        <v>38</v>
      </c>
      <c r="LO9" s="5">
        <v>0.192623051046171</v>
      </c>
      <c r="LP9" s="5" t="s">
        <v>38</v>
      </c>
      <c r="LQ9" s="5">
        <v>0.220732321800996</v>
      </c>
      <c r="LR9" s="5" t="s">
        <v>38</v>
      </c>
      <c r="LS9" s="5">
        <v>0.37078010348039597</v>
      </c>
      <c r="LT9" t="s">
        <v>38</v>
      </c>
      <c r="LU9" s="5">
        <v>0.52379197633810104</v>
      </c>
      <c r="LV9" s="5" t="s">
        <v>38</v>
      </c>
      <c r="LW9" s="5">
        <v>0.456111428872088</v>
      </c>
      <c r="LX9" s="5" t="s">
        <v>38</v>
      </c>
      <c r="LY9" s="5">
        <v>0.17340453732927799</v>
      </c>
      <c r="LZ9" t="s">
        <v>38</v>
      </c>
      <c r="MA9" s="5">
        <v>0.55788018756967805</v>
      </c>
      <c r="MB9" s="5" t="s">
        <v>38</v>
      </c>
      <c r="MC9" s="5">
        <v>0.66278792809556097</v>
      </c>
      <c r="MD9" s="5" t="s">
        <v>38</v>
      </c>
      <c r="ME9" s="5">
        <v>0.534321443593333</v>
      </c>
      <c r="MF9" s="5" t="s">
        <v>38</v>
      </c>
      <c r="MG9" s="5">
        <v>0.54154136511580298</v>
      </c>
      <c r="MH9" t="s">
        <v>38</v>
      </c>
      <c r="MI9" s="5">
        <v>0.38558160786135698</v>
      </c>
      <c r="MJ9" s="5" t="s">
        <v>38</v>
      </c>
      <c r="MK9" s="5">
        <v>0.21173331407919299</v>
      </c>
      <c r="ML9" s="5" t="s">
        <v>38</v>
      </c>
      <c r="MM9" s="5">
        <v>0.55915334741463196</v>
      </c>
      <c r="MN9" s="5" t="s">
        <v>38</v>
      </c>
      <c r="MO9" s="5">
        <v>0.66944553935890105</v>
      </c>
      <c r="MP9" s="5"/>
    </row>
    <row r="10" spans="1:354" x14ac:dyDescent="0.2">
      <c r="A10" t="s">
        <v>39</v>
      </c>
      <c r="B10" s="5">
        <v>0.84615831851743395</v>
      </c>
      <c r="C10" s="5" t="s">
        <v>39</v>
      </c>
      <c r="D10" s="5">
        <v>0.87294603232790602</v>
      </c>
      <c r="E10" s="5" t="s">
        <v>39</v>
      </c>
      <c r="F10" s="5">
        <v>1.0618306477253301</v>
      </c>
      <c r="G10" s="5" t="s">
        <v>39</v>
      </c>
      <c r="H10" s="5">
        <v>0.77379537836824497</v>
      </c>
      <c r="I10" s="5" t="s">
        <v>39</v>
      </c>
      <c r="J10" s="5">
        <v>0.61722935874955498</v>
      </c>
      <c r="K10" t="s">
        <v>39</v>
      </c>
      <c r="L10" s="5">
        <v>0.59112538557591099</v>
      </c>
      <c r="M10" s="5" t="s">
        <v>39</v>
      </c>
      <c r="N10" s="5">
        <v>0.781943487336067</v>
      </c>
      <c r="O10" s="5" t="s">
        <v>39</v>
      </c>
      <c r="P10" s="5">
        <v>0.36427996350611203</v>
      </c>
      <c r="Q10" s="5" t="s">
        <v>39</v>
      </c>
      <c r="R10" s="5">
        <v>0.23363266847452899</v>
      </c>
      <c r="S10" t="s">
        <v>39</v>
      </c>
      <c r="T10" s="5">
        <v>0.345230851287954</v>
      </c>
      <c r="U10" t="s">
        <v>39</v>
      </c>
      <c r="V10" s="5">
        <v>0.277257646634058</v>
      </c>
      <c r="W10" t="s">
        <v>39</v>
      </c>
      <c r="X10" s="5">
        <v>0.28048683500147698</v>
      </c>
      <c r="Y10" t="s">
        <v>39</v>
      </c>
      <c r="Z10" s="5">
        <v>0.29513161762608298</v>
      </c>
      <c r="AA10" s="5" t="s">
        <v>39</v>
      </c>
      <c r="AB10" s="5">
        <v>0.26458500710789701</v>
      </c>
      <c r="AC10" t="s">
        <v>39</v>
      </c>
      <c r="AD10" s="5">
        <v>0.40018200973316598</v>
      </c>
      <c r="AE10" t="s">
        <v>39</v>
      </c>
      <c r="AF10" s="5">
        <v>0.309551126473051</v>
      </c>
      <c r="AG10" s="5" t="s">
        <v>39</v>
      </c>
      <c r="AH10" s="5">
        <v>0.24012293075892899</v>
      </c>
      <c r="AI10" s="5" t="s">
        <v>39</v>
      </c>
      <c r="AJ10" s="5">
        <v>0.22306313389813501</v>
      </c>
      <c r="AK10" s="5" t="s">
        <v>39</v>
      </c>
      <c r="AL10" s="5">
        <v>0.21350705766698899</v>
      </c>
      <c r="AM10" s="5" t="s">
        <v>39</v>
      </c>
      <c r="AN10" s="5">
        <v>0.16314218456694701</v>
      </c>
      <c r="AO10" s="5" t="s">
        <v>39</v>
      </c>
      <c r="AP10" s="5">
        <v>0.23806439923841199</v>
      </c>
      <c r="AQ10" t="s">
        <v>39</v>
      </c>
      <c r="AR10" s="5">
        <v>0.13654924951755701</v>
      </c>
      <c r="AS10" t="s">
        <v>39</v>
      </c>
      <c r="AT10" s="5">
        <v>0.22440580465867899</v>
      </c>
      <c r="AU10" t="s">
        <v>39</v>
      </c>
      <c r="AV10" s="5">
        <v>0.128113644197244</v>
      </c>
      <c r="AW10" t="s">
        <v>39</v>
      </c>
      <c r="AX10" s="5">
        <v>0.38990274005224801</v>
      </c>
      <c r="AY10" s="5" t="s">
        <v>39</v>
      </c>
      <c r="AZ10" s="5">
        <v>0.44734537679389602</v>
      </c>
      <c r="BA10" t="s">
        <v>39</v>
      </c>
      <c r="BB10" s="5">
        <v>0.47627127755374798</v>
      </c>
      <c r="BC10" t="s">
        <v>39</v>
      </c>
      <c r="BD10" s="5">
        <v>0.36370286472310398</v>
      </c>
      <c r="BE10" s="5" t="s">
        <v>39</v>
      </c>
      <c r="BF10" s="5">
        <v>0.33784819119688603</v>
      </c>
      <c r="BG10" t="s">
        <v>39</v>
      </c>
      <c r="BH10" s="5">
        <v>0.40407970776482999</v>
      </c>
      <c r="BI10" s="5" t="s">
        <v>39</v>
      </c>
      <c r="BJ10" s="5">
        <v>0.41555787122543197</v>
      </c>
      <c r="BK10" s="5" t="s">
        <v>39</v>
      </c>
      <c r="BL10" s="5">
        <v>0.28376779730540302</v>
      </c>
      <c r="BM10" s="5" t="s">
        <v>39</v>
      </c>
      <c r="BN10" s="5">
        <v>0.212356745157954</v>
      </c>
      <c r="BO10" t="s">
        <v>39</v>
      </c>
      <c r="BP10" s="5">
        <v>0.26178665546607299</v>
      </c>
      <c r="BQ10" s="5" t="s">
        <v>39</v>
      </c>
      <c r="BR10" s="5">
        <v>0.45261440893976701</v>
      </c>
      <c r="BS10" s="5" t="s">
        <v>39</v>
      </c>
      <c r="BT10" s="5">
        <v>0.18718716932038601</v>
      </c>
      <c r="BU10" s="5" t="s">
        <v>39</v>
      </c>
      <c r="BV10" s="5">
        <v>0.11388189645534801</v>
      </c>
      <c r="BW10" t="s">
        <v>39</v>
      </c>
      <c r="BX10" s="5">
        <v>0.122342914912195</v>
      </c>
      <c r="BY10" t="s">
        <v>39</v>
      </c>
      <c r="BZ10" s="5">
        <v>1.276596255279E-2</v>
      </c>
      <c r="CA10" t="s">
        <v>39</v>
      </c>
      <c r="CB10" s="5">
        <v>4.8527691395490999E-2</v>
      </c>
      <c r="CC10" s="5" t="s">
        <v>39</v>
      </c>
      <c r="CD10" s="5">
        <v>0.169610363128393</v>
      </c>
      <c r="CE10" t="s">
        <v>39</v>
      </c>
      <c r="CF10" s="5">
        <v>0.26468598509672803</v>
      </c>
      <c r="CG10" s="5" t="s">
        <v>39</v>
      </c>
      <c r="CH10" s="5">
        <v>0.27784327940765602</v>
      </c>
      <c r="CI10" s="5" t="s">
        <v>39</v>
      </c>
      <c r="CJ10" s="5">
        <v>0.236083429219378</v>
      </c>
      <c r="CK10" s="5" t="s">
        <v>39</v>
      </c>
      <c r="CL10" s="5">
        <v>0.24949788280040699</v>
      </c>
      <c r="CM10" t="s">
        <v>39</v>
      </c>
      <c r="CN10" s="5">
        <v>0.298025235502065</v>
      </c>
      <c r="CO10" s="5" t="s">
        <v>39</v>
      </c>
      <c r="CP10" s="5">
        <v>0.47974692037274003</v>
      </c>
      <c r="CQ10" t="s">
        <v>39</v>
      </c>
      <c r="CR10" s="5">
        <v>0.14582885544066701</v>
      </c>
      <c r="CS10" s="5" t="s">
        <v>39</v>
      </c>
      <c r="CT10" s="5">
        <v>0.15844880972596101</v>
      </c>
      <c r="CU10" t="s">
        <v>39</v>
      </c>
      <c r="CV10" s="5">
        <v>0.10402397488568101</v>
      </c>
      <c r="CW10" t="s">
        <v>39</v>
      </c>
      <c r="CX10" s="5">
        <v>0.12814308732695601</v>
      </c>
      <c r="CY10" t="s">
        <v>39</v>
      </c>
      <c r="CZ10" s="5">
        <v>9.2452662964092006E-2</v>
      </c>
      <c r="DA10" t="s">
        <v>39</v>
      </c>
      <c r="DB10" s="5">
        <v>0.20825382972188</v>
      </c>
      <c r="DC10" t="s">
        <v>39</v>
      </c>
      <c r="DD10" s="5">
        <v>0.20675724945704699</v>
      </c>
      <c r="DE10" t="s">
        <v>39</v>
      </c>
      <c r="DF10" s="5">
        <v>5.0160335667603001E-2</v>
      </c>
      <c r="DG10" s="5" t="s">
        <v>39</v>
      </c>
      <c r="DH10" s="5">
        <v>8.0318718865663996E-2</v>
      </c>
      <c r="DI10" s="5" t="s">
        <v>39</v>
      </c>
      <c r="DJ10" s="5">
        <v>0.20603881192097201</v>
      </c>
      <c r="DK10" s="5" t="s">
        <v>39</v>
      </c>
      <c r="DL10" s="5">
        <v>0.27232667137394101</v>
      </c>
      <c r="DM10" t="s">
        <v>39</v>
      </c>
      <c r="DN10" s="5">
        <v>0.34225827781309998</v>
      </c>
      <c r="DO10" s="5" t="s">
        <v>39</v>
      </c>
      <c r="DP10" s="5">
        <v>0.35180989081450398</v>
      </c>
      <c r="DQ10" t="s">
        <v>39</v>
      </c>
      <c r="DR10" s="5">
        <v>0.241296654672261</v>
      </c>
      <c r="DS10" t="s">
        <v>39</v>
      </c>
      <c r="DT10" s="5">
        <v>0.191031886588757</v>
      </c>
      <c r="DU10" s="5" t="s">
        <v>39</v>
      </c>
      <c r="DV10" s="5">
        <v>0.29297864390819101</v>
      </c>
      <c r="DW10" t="s">
        <v>39</v>
      </c>
      <c r="DX10" s="5">
        <v>0.33342637443359102</v>
      </c>
      <c r="DY10" s="5" t="s">
        <v>39</v>
      </c>
      <c r="DZ10" s="5">
        <v>0.22495585658050199</v>
      </c>
      <c r="EA10" t="s">
        <v>39</v>
      </c>
      <c r="EB10" s="5">
        <v>0.16076779143775799</v>
      </c>
      <c r="EC10" s="5" t="s">
        <v>39</v>
      </c>
      <c r="ED10" s="5">
        <v>0.39038490644364399</v>
      </c>
      <c r="EE10" s="5" t="s">
        <v>39</v>
      </c>
      <c r="EF10" s="5">
        <v>5.5390965762469997E-2</v>
      </c>
      <c r="EG10" t="s">
        <v>39</v>
      </c>
      <c r="EH10" s="5">
        <v>0.15503523239936801</v>
      </c>
      <c r="EI10" t="s">
        <v>39</v>
      </c>
      <c r="EJ10" s="5">
        <v>0.16822307693997501</v>
      </c>
      <c r="EK10" s="5" t="s">
        <v>39</v>
      </c>
      <c r="EL10" s="5">
        <v>0.19744878505124899</v>
      </c>
      <c r="EM10" s="5" t="s">
        <v>39</v>
      </c>
      <c r="EN10" s="5">
        <v>5.7650952368765003E-2</v>
      </c>
      <c r="EO10" s="5" t="s">
        <v>39</v>
      </c>
      <c r="EP10" s="5">
        <v>0.115862972676594</v>
      </c>
      <c r="EQ10" s="5" t="s">
        <v>39</v>
      </c>
      <c r="ER10" s="5">
        <v>0.44235037304837699</v>
      </c>
      <c r="ES10" s="5" t="s">
        <v>39</v>
      </c>
      <c r="ET10" s="5">
        <v>0.32710425979601099</v>
      </c>
      <c r="EU10" s="5" t="s">
        <v>39</v>
      </c>
      <c r="EV10" s="5">
        <v>0.60003206196637604</v>
      </c>
      <c r="EW10" s="5" t="s">
        <v>39</v>
      </c>
      <c r="EX10" s="5">
        <v>0.23199001512946499</v>
      </c>
      <c r="EY10" s="12" t="s">
        <v>39</v>
      </c>
      <c r="EZ10" s="13">
        <v>0.38571547</v>
      </c>
      <c r="FA10" s="5" t="s">
        <v>39</v>
      </c>
      <c r="FB10" s="5">
        <v>0.502038845899623</v>
      </c>
      <c r="FC10" s="5" t="s">
        <v>39</v>
      </c>
      <c r="FD10" s="5">
        <v>0.35167627220456998</v>
      </c>
      <c r="FE10" t="s">
        <v>39</v>
      </c>
      <c r="FF10" s="5">
        <v>0.22051995538671401</v>
      </c>
      <c r="FG10" s="5" t="s">
        <v>39</v>
      </c>
      <c r="FH10" s="5">
        <v>0.19526886435886201</v>
      </c>
      <c r="FI10" s="5" t="s">
        <v>39</v>
      </c>
      <c r="FJ10" s="5">
        <v>0.274630939599185</v>
      </c>
      <c r="FK10" s="5" t="s">
        <v>39</v>
      </c>
      <c r="FL10" s="5">
        <v>0.214963979925238</v>
      </c>
      <c r="FM10" t="s">
        <v>39</v>
      </c>
      <c r="FN10" s="5">
        <v>0.13742214272460301</v>
      </c>
      <c r="FO10" s="5" t="s">
        <v>39</v>
      </c>
      <c r="FP10" s="5">
        <v>8.3843487672783004E-2</v>
      </c>
      <c r="FQ10" s="5" t="s">
        <v>39</v>
      </c>
      <c r="FR10" s="5">
        <v>0.20040155208552399</v>
      </c>
      <c r="FS10" s="5" t="s">
        <v>39</v>
      </c>
      <c r="FT10" s="5">
        <v>7.4718151271747996E-2</v>
      </c>
      <c r="FU10" t="s">
        <v>39</v>
      </c>
      <c r="FV10" s="5">
        <v>0.496671899553012</v>
      </c>
      <c r="FW10" s="5" t="s">
        <v>39</v>
      </c>
      <c r="FX10" s="5">
        <v>0.143984451711065</v>
      </c>
      <c r="FY10" s="5" t="s">
        <v>39</v>
      </c>
      <c r="FZ10" s="5">
        <v>0.34429547345169198</v>
      </c>
      <c r="GA10" s="5" t="s">
        <v>39</v>
      </c>
      <c r="GB10" s="5">
        <v>0.483327738010846</v>
      </c>
      <c r="GC10" t="s">
        <v>39</v>
      </c>
      <c r="GD10" s="5">
        <v>2.2132500667604998E-2</v>
      </c>
      <c r="GE10" s="5" t="s">
        <v>39</v>
      </c>
      <c r="GF10" s="5">
        <v>0.50946544078172395</v>
      </c>
      <c r="GG10" s="5" t="s">
        <v>39</v>
      </c>
      <c r="GH10" s="5">
        <v>0.40031607590787599</v>
      </c>
      <c r="GI10" s="5" t="s">
        <v>39</v>
      </c>
      <c r="GJ10" s="5">
        <v>0.33865612544603502</v>
      </c>
      <c r="GK10" t="s">
        <v>39</v>
      </c>
      <c r="GL10" s="5">
        <v>8.2668231815035007E-2</v>
      </c>
      <c r="GM10" s="5" t="s">
        <v>39</v>
      </c>
      <c r="GN10" s="5">
        <v>0.105906431065447</v>
      </c>
      <c r="GO10" t="s">
        <v>39</v>
      </c>
      <c r="GP10" s="5">
        <v>9.1209960752104996E-2</v>
      </c>
      <c r="GQ10" s="5" t="s">
        <v>39</v>
      </c>
      <c r="GR10" s="5">
        <v>7.8019925516093006E-2</v>
      </c>
      <c r="GS10" t="s">
        <v>39</v>
      </c>
      <c r="GT10" s="5">
        <v>4.7456847453645E-2</v>
      </c>
      <c r="GU10" s="5" t="s">
        <v>39</v>
      </c>
      <c r="GV10" s="5">
        <v>0.104231940914806</v>
      </c>
      <c r="GW10" s="5" t="s">
        <v>39</v>
      </c>
      <c r="GX10" s="5">
        <v>0.12618865669127799</v>
      </c>
      <c r="GY10" s="5" t="s">
        <v>39</v>
      </c>
      <c r="GZ10" s="5">
        <v>9.4498086860127006E-2</v>
      </c>
      <c r="HA10" t="s">
        <v>39</v>
      </c>
      <c r="HB10" s="5">
        <v>0.44505423966225799</v>
      </c>
      <c r="HC10" s="5" t="s">
        <v>39</v>
      </c>
      <c r="HD10" s="5">
        <v>0.220479237807543</v>
      </c>
      <c r="HE10" s="5" t="s">
        <v>39</v>
      </c>
      <c r="HF10" s="5">
        <v>0.15294164413863201</v>
      </c>
      <c r="HG10" s="5" t="s">
        <v>39</v>
      </c>
      <c r="HH10" s="5">
        <v>3.6752968568189E-2</v>
      </c>
      <c r="HI10" t="s">
        <v>39</v>
      </c>
      <c r="HJ10" s="5">
        <v>1.9527546281978999E-2</v>
      </c>
      <c r="HK10" s="5" t="s">
        <v>39</v>
      </c>
      <c r="HL10" s="5">
        <v>0.47571116094393601</v>
      </c>
      <c r="HM10" s="5" t="s">
        <v>39</v>
      </c>
      <c r="HN10" s="5">
        <v>7.2959826285229998E-2</v>
      </c>
      <c r="HO10" s="5" t="s">
        <v>39</v>
      </c>
      <c r="HP10" s="5">
        <v>1.5488532385106E-2</v>
      </c>
      <c r="HQ10" t="s">
        <v>39</v>
      </c>
      <c r="HR10" s="5">
        <v>0.21454931465095101</v>
      </c>
      <c r="HS10" s="5" t="s">
        <v>39</v>
      </c>
      <c r="HT10" s="5">
        <v>0.34047561310718</v>
      </c>
      <c r="HU10" t="s">
        <v>39</v>
      </c>
      <c r="HV10" s="5">
        <v>0.30398588743400001</v>
      </c>
      <c r="HW10" s="5" t="s">
        <v>39</v>
      </c>
      <c r="HX10" s="5">
        <v>9.6873706989320005E-2</v>
      </c>
      <c r="HY10" s="5" t="s">
        <v>39</v>
      </c>
      <c r="HZ10" s="5">
        <v>5.7494509343076997E-2</v>
      </c>
      <c r="IA10" t="s">
        <v>39</v>
      </c>
      <c r="IB10" s="5">
        <v>0.22714455382217599</v>
      </c>
      <c r="IC10" s="5" t="s">
        <v>39</v>
      </c>
      <c r="ID10" s="5">
        <v>0.308678251886702</v>
      </c>
      <c r="IE10" s="5" t="s">
        <v>39</v>
      </c>
      <c r="IF10" s="5">
        <v>0.30204676713510498</v>
      </c>
      <c r="IG10" s="5" t="s">
        <v>39</v>
      </c>
      <c r="IH10" s="5">
        <v>5.0432729705606E-2</v>
      </c>
      <c r="II10" s="5" t="s">
        <v>39</v>
      </c>
      <c r="IJ10" s="5">
        <v>0.153932155527257</v>
      </c>
      <c r="IK10" s="5" t="s">
        <v>39</v>
      </c>
      <c r="IL10" s="5">
        <v>0.21726331534118001</v>
      </c>
      <c r="IM10" s="5" t="s">
        <v>39</v>
      </c>
      <c r="IN10" s="5">
        <v>0.216747618392712</v>
      </c>
      <c r="IO10" t="s">
        <v>39</v>
      </c>
      <c r="IP10" s="5">
        <v>0.119309375828737</v>
      </c>
      <c r="IQ10" s="5" t="s">
        <v>39</v>
      </c>
      <c r="IR10" s="5">
        <v>0.13166386950082101</v>
      </c>
      <c r="IS10" s="5" t="s">
        <v>39</v>
      </c>
      <c r="IT10" s="5">
        <v>0.23542255464414899</v>
      </c>
      <c r="IU10" s="5" t="s">
        <v>39</v>
      </c>
      <c r="IV10" s="5">
        <v>0.20163497799857699</v>
      </c>
      <c r="IW10" s="5" t="s">
        <v>39</v>
      </c>
      <c r="IX10" t="s">
        <v>39</v>
      </c>
      <c r="IY10" s="5">
        <v>0.106127110268633</v>
      </c>
      <c r="IZ10" s="5" t="s">
        <v>39</v>
      </c>
      <c r="JA10" s="5">
        <v>0.35685323078014403</v>
      </c>
      <c r="JB10" s="5" t="s">
        <v>39</v>
      </c>
      <c r="JC10" s="5">
        <v>0.50085240911715401</v>
      </c>
      <c r="JD10" s="5" t="s">
        <v>39</v>
      </c>
      <c r="JE10" s="5">
        <v>1.9807662015982001E-2</v>
      </c>
      <c r="JF10" t="s">
        <v>39</v>
      </c>
      <c r="JG10" s="5">
        <v>9.1769460095942001E-2</v>
      </c>
      <c r="JH10" s="5" t="s">
        <v>39</v>
      </c>
      <c r="JI10" s="5">
        <v>0.1623707695521</v>
      </c>
      <c r="JJ10" s="5" t="s">
        <v>39</v>
      </c>
      <c r="JK10" s="5">
        <v>2.6270096603774998E-2</v>
      </c>
      <c r="JL10" s="5" t="s">
        <v>39</v>
      </c>
      <c r="JM10" s="5">
        <v>4.5515219132579998E-3</v>
      </c>
      <c r="JN10" s="5" t="s">
        <v>39</v>
      </c>
      <c r="JO10" s="5">
        <v>0.105890311005834</v>
      </c>
      <c r="JP10" s="5" t="s">
        <v>39</v>
      </c>
      <c r="JQ10" s="5">
        <v>0.295671612565586</v>
      </c>
      <c r="JR10" s="5" t="s">
        <v>39</v>
      </c>
      <c r="JS10" s="5">
        <v>0.20197990858256801</v>
      </c>
      <c r="JT10" t="s">
        <v>39</v>
      </c>
      <c r="JU10" s="5">
        <v>0.20136308180614401</v>
      </c>
      <c r="JV10" s="5" t="s">
        <v>39</v>
      </c>
      <c r="JW10" s="5">
        <v>6.7926283073439994E-2</v>
      </c>
      <c r="JX10" s="5" t="s">
        <v>39</v>
      </c>
      <c r="JY10" s="5">
        <v>0.16377873900547099</v>
      </c>
      <c r="JZ10" s="5" t="s">
        <v>39</v>
      </c>
      <c r="KA10" s="5">
        <v>0.13052778205233401</v>
      </c>
      <c r="KB10" s="5" t="s">
        <v>39</v>
      </c>
      <c r="KC10" s="5">
        <v>5.4193391704968001E-2</v>
      </c>
      <c r="KD10" t="s">
        <v>39</v>
      </c>
      <c r="KE10" s="5">
        <v>0.15524838304762301</v>
      </c>
      <c r="KF10" s="5" t="s">
        <v>39</v>
      </c>
      <c r="KG10" s="5">
        <v>7.5045586205363002E-2</v>
      </c>
      <c r="KH10" s="5" t="s">
        <v>39</v>
      </c>
      <c r="KI10" s="5">
        <v>0.21655638650400899</v>
      </c>
      <c r="KJ10" s="5" t="s">
        <v>39</v>
      </c>
      <c r="KK10" s="5">
        <v>0.17840479017192501</v>
      </c>
      <c r="KL10" s="5" t="s">
        <v>39</v>
      </c>
      <c r="KM10" s="5">
        <v>0.21656549995472299</v>
      </c>
      <c r="KN10" s="5" t="s">
        <v>39</v>
      </c>
      <c r="KO10" s="5">
        <v>0.16556115344888001</v>
      </c>
      <c r="KP10" s="5" t="s">
        <v>39</v>
      </c>
      <c r="KQ10" s="5">
        <v>0.23216031342424001</v>
      </c>
      <c r="KR10" s="5" t="s">
        <v>39</v>
      </c>
      <c r="KS10" s="5">
        <v>0.144487660289356</v>
      </c>
      <c r="KT10" s="5" t="s">
        <v>39</v>
      </c>
      <c r="KU10" s="5">
        <v>0.30144334689291102</v>
      </c>
      <c r="KV10" s="5" t="s">
        <v>39</v>
      </c>
      <c r="KW10" s="5">
        <v>1.507320067709E-3</v>
      </c>
      <c r="KX10" s="5" t="s">
        <v>39</v>
      </c>
      <c r="KY10" s="5">
        <v>3.7060351061265998E-2</v>
      </c>
      <c r="KZ10" s="5" t="s">
        <v>39</v>
      </c>
      <c r="LA10" s="5">
        <v>1.2648339213718E-2</v>
      </c>
      <c r="LB10" t="s">
        <v>39</v>
      </c>
      <c r="LC10" s="5">
        <v>6.7868323649679999E-2</v>
      </c>
      <c r="LD10" s="5" t="s">
        <v>39</v>
      </c>
      <c r="LE10" s="5">
        <v>0.558091487634362</v>
      </c>
      <c r="LF10" s="5" t="s">
        <v>39</v>
      </c>
      <c r="LG10" s="5">
        <v>0.56444966008388497</v>
      </c>
      <c r="LH10" t="s">
        <v>39</v>
      </c>
      <c r="LI10" s="5">
        <v>0.241974631989713</v>
      </c>
      <c r="LJ10" t="s">
        <v>39</v>
      </c>
      <c r="LK10" s="5">
        <v>0.119779662727661</v>
      </c>
      <c r="LL10" t="s">
        <v>39</v>
      </c>
      <c r="LM10" s="5">
        <v>0.13542591751840399</v>
      </c>
      <c r="LN10" s="5" t="s">
        <v>39</v>
      </c>
      <c r="LO10" s="5">
        <v>4.8712853084089999E-2</v>
      </c>
      <c r="LP10" s="5" t="s">
        <v>39</v>
      </c>
      <c r="LQ10" s="5">
        <v>4.7166080133700002E-2</v>
      </c>
      <c r="LR10" s="5" t="s">
        <v>39</v>
      </c>
      <c r="LS10" s="5">
        <v>0.120259508191373</v>
      </c>
      <c r="LT10" t="s">
        <v>39</v>
      </c>
      <c r="LU10" s="5">
        <v>9.0517825448186998E-2</v>
      </c>
      <c r="LV10" s="5" t="s">
        <v>39</v>
      </c>
      <c r="LW10" s="5">
        <v>9.8721663543340998E-2</v>
      </c>
      <c r="LX10" s="5" t="s">
        <v>39</v>
      </c>
      <c r="LY10" s="5">
        <v>2.2486522042737999E-2</v>
      </c>
      <c r="LZ10" t="s">
        <v>39</v>
      </c>
      <c r="MA10" s="5">
        <v>0.11960676372223999</v>
      </c>
      <c r="MB10" s="5" t="s">
        <v>39</v>
      </c>
      <c r="MC10" s="5">
        <v>0.195373737401454</v>
      </c>
      <c r="MD10" s="5" t="s">
        <v>39</v>
      </c>
      <c r="ME10" s="5">
        <v>0.14453161313622401</v>
      </c>
      <c r="MF10" s="5" t="s">
        <v>39</v>
      </c>
      <c r="MG10" s="5">
        <v>0.13335522333528299</v>
      </c>
      <c r="MH10" t="s">
        <v>39</v>
      </c>
      <c r="MI10" s="5">
        <v>7.8006599233838E-2</v>
      </c>
      <c r="MJ10" s="5" t="s">
        <v>39</v>
      </c>
      <c r="MK10" s="5">
        <v>4.1953592588713999E-2</v>
      </c>
      <c r="ML10" s="5" t="s">
        <v>39</v>
      </c>
      <c r="MM10" s="5">
        <v>0.12887441895054</v>
      </c>
      <c r="MN10" s="5" t="s">
        <v>39</v>
      </c>
      <c r="MO10" s="5">
        <v>0.15151790734290299</v>
      </c>
      <c r="MP10" s="5"/>
    </row>
    <row r="11" spans="1:354" x14ac:dyDescent="0.2">
      <c r="A11" t="s">
        <v>40</v>
      </c>
      <c r="B11" s="5">
        <v>0.43020053794775998</v>
      </c>
      <c r="C11" s="5" t="s">
        <v>40</v>
      </c>
      <c r="D11" s="5">
        <v>0.34561957448692499</v>
      </c>
      <c r="E11" s="5" t="s">
        <v>40</v>
      </c>
      <c r="F11" s="5">
        <v>0.47831556970646799</v>
      </c>
      <c r="G11" s="5" t="s">
        <v>40</v>
      </c>
      <c r="H11" s="5">
        <v>1.6640986115433999E-2</v>
      </c>
      <c r="I11" s="5" t="s">
        <v>40</v>
      </c>
      <c r="J11" s="5">
        <v>0.37112465266487099</v>
      </c>
      <c r="K11" t="s">
        <v>40</v>
      </c>
      <c r="L11" s="5">
        <v>0.29242724780162799</v>
      </c>
      <c r="M11" s="5" t="s">
        <v>40</v>
      </c>
      <c r="N11" s="5">
        <v>0.46287252259596301</v>
      </c>
      <c r="O11" s="5" t="s">
        <v>40</v>
      </c>
      <c r="P11" s="5">
        <v>0.19740818261746601</v>
      </c>
      <c r="Q11" s="5" t="s">
        <v>40</v>
      </c>
      <c r="R11" s="5">
        <v>6.3542765530977999E-2</v>
      </c>
      <c r="S11" t="s">
        <v>40</v>
      </c>
      <c r="T11" s="5">
        <v>5.318717503203E-2</v>
      </c>
      <c r="U11" t="s">
        <v>40</v>
      </c>
      <c r="V11" s="5">
        <v>1.5773539755467001E-2</v>
      </c>
      <c r="W11" t="s">
        <v>40</v>
      </c>
      <c r="X11" s="5">
        <v>6.5406479700036005E-2</v>
      </c>
      <c r="Y11" t="s">
        <v>40</v>
      </c>
      <c r="Z11" s="5">
        <v>0.141634931723531</v>
      </c>
      <c r="AA11" s="5" t="s">
        <v>40</v>
      </c>
      <c r="AB11" s="5">
        <v>0.108898197364017</v>
      </c>
      <c r="AC11" t="s">
        <v>40</v>
      </c>
      <c r="AD11" s="5">
        <v>0.13126588137833201</v>
      </c>
      <c r="AE11" t="s">
        <v>40</v>
      </c>
      <c r="AF11" s="5">
        <v>0.146156788599861</v>
      </c>
      <c r="AG11" s="5" t="s">
        <v>40</v>
      </c>
      <c r="AH11" s="5">
        <v>0.16726203522911701</v>
      </c>
      <c r="AI11" s="5" t="s">
        <v>40</v>
      </c>
      <c r="AJ11" s="5">
        <v>0.18182594451284201</v>
      </c>
      <c r="AK11" s="5" t="s">
        <v>40</v>
      </c>
      <c r="AL11" s="5">
        <v>0.172612908852112</v>
      </c>
      <c r="AM11" s="5" t="s">
        <v>40</v>
      </c>
      <c r="AN11" s="5">
        <v>0.20876303396950799</v>
      </c>
      <c r="AO11" s="5" t="s">
        <v>40</v>
      </c>
      <c r="AP11" s="5">
        <v>0.39542362050429702</v>
      </c>
      <c r="AQ11" t="s">
        <v>40</v>
      </c>
      <c r="AR11" s="5">
        <v>0.31018637269391802</v>
      </c>
      <c r="AS11" t="s">
        <v>40</v>
      </c>
      <c r="AT11" s="5">
        <v>0.41062818413400398</v>
      </c>
      <c r="AU11" t="s">
        <v>40</v>
      </c>
      <c r="AV11" s="5">
        <v>0.386714287972385</v>
      </c>
      <c r="AW11" t="s">
        <v>40</v>
      </c>
      <c r="AX11" s="5">
        <v>0.23797198673471701</v>
      </c>
      <c r="AY11" s="5" t="s">
        <v>40</v>
      </c>
      <c r="AZ11" s="5">
        <v>0.32883262853581602</v>
      </c>
      <c r="BA11" t="s">
        <v>40</v>
      </c>
      <c r="BB11" s="5">
        <v>0.32355981293295799</v>
      </c>
      <c r="BC11" t="s">
        <v>40</v>
      </c>
      <c r="BD11" s="5">
        <v>0.22794093891127801</v>
      </c>
      <c r="BE11" s="5" t="s">
        <v>40</v>
      </c>
      <c r="BF11" s="5">
        <v>0.229579473321222</v>
      </c>
      <c r="BG11" t="s">
        <v>40</v>
      </c>
      <c r="BH11" s="5">
        <v>0.32420101327946899</v>
      </c>
      <c r="BI11" s="5" t="s">
        <v>40</v>
      </c>
      <c r="BJ11" s="5">
        <v>0.30981062739375598</v>
      </c>
      <c r="BK11" s="5" t="s">
        <v>40</v>
      </c>
      <c r="BL11" s="5">
        <v>0.22992441677488801</v>
      </c>
      <c r="BM11" s="5" t="s">
        <v>40</v>
      </c>
      <c r="BN11" s="5">
        <v>1.8036506568319E-2</v>
      </c>
      <c r="BO11" t="s">
        <v>40</v>
      </c>
      <c r="BP11" s="5">
        <v>1.8973060621840999E-2</v>
      </c>
      <c r="BQ11" s="5" t="s">
        <v>40</v>
      </c>
      <c r="BR11" s="5">
        <v>3.9282560829845999E-2</v>
      </c>
      <c r="BS11" s="5" t="s">
        <v>40</v>
      </c>
      <c r="BT11" s="5">
        <v>1.9715256967135001E-2</v>
      </c>
      <c r="BU11" s="5" t="s">
        <v>40</v>
      </c>
      <c r="BV11" s="5">
        <v>2.3732689229999998E-6</v>
      </c>
      <c r="BW11" t="s">
        <v>40</v>
      </c>
      <c r="BX11" s="5">
        <v>0</v>
      </c>
      <c r="BY11" t="s">
        <v>40</v>
      </c>
      <c r="BZ11" s="5">
        <v>0</v>
      </c>
      <c r="CA11" t="s">
        <v>40</v>
      </c>
      <c r="CB11" s="5">
        <v>4.1834641908E-5</v>
      </c>
      <c r="CC11" s="5" t="s">
        <v>40</v>
      </c>
      <c r="CD11" s="5">
        <v>9.2282344454290996E-2</v>
      </c>
      <c r="CE11" t="s">
        <v>40</v>
      </c>
      <c r="CF11" s="5">
        <v>0.20545309881208901</v>
      </c>
      <c r="CG11" s="5" t="s">
        <v>40</v>
      </c>
      <c r="CH11" s="5">
        <v>0.22346256423859501</v>
      </c>
      <c r="CI11" s="5" t="s">
        <v>40</v>
      </c>
      <c r="CJ11" s="5">
        <v>0.17340969005434101</v>
      </c>
      <c r="CK11" s="5" t="s">
        <v>40</v>
      </c>
      <c r="CL11" s="5">
        <v>1.9014169478304001E-2</v>
      </c>
      <c r="CM11" t="s">
        <v>40</v>
      </c>
      <c r="CN11" s="5">
        <v>2.0061814629688E-2</v>
      </c>
      <c r="CO11" s="5" t="s">
        <v>40</v>
      </c>
      <c r="CP11" s="5">
        <v>3.7606055307272998E-2</v>
      </c>
      <c r="CQ11" t="s">
        <v>40</v>
      </c>
      <c r="CR11" s="5">
        <v>1.533166052632E-2</v>
      </c>
      <c r="CS11" s="5" t="s">
        <v>40</v>
      </c>
      <c r="CT11" s="5">
        <v>8.7856117855000004E-5</v>
      </c>
      <c r="CU11" t="s">
        <v>40</v>
      </c>
      <c r="CV11" s="5">
        <v>1.9159062691213001E-2</v>
      </c>
      <c r="CW11" t="s">
        <v>40</v>
      </c>
      <c r="CX11" s="5">
        <v>2.8220535052599999E-4</v>
      </c>
      <c r="CY11" t="s">
        <v>40</v>
      </c>
      <c r="CZ11" s="5">
        <v>4.0963441742729997E-3</v>
      </c>
      <c r="DA11" t="s">
        <v>40</v>
      </c>
      <c r="DB11" s="5">
        <v>8.2462162205845999E-2</v>
      </c>
      <c r="DC11" t="s">
        <v>40</v>
      </c>
      <c r="DD11" s="5">
        <v>6.1845447303484999E-2</v>
      </c>
      <c r="DE11" t="s">
        <v>40</v>
      </c>
      <c r="DF11" s="5">
        <v>5.3628691021713998E-2</v>
      </c>
      <c r="DG11" s="5" t="s">
        <v>40</v>
      </c>
      <c r="DH11" s="5">
        <v>2.5488361146668002E-2</v>
      </c>
      <c r="DI11" s="5" t="s">
        <v>40</v>
      </c>
      <c r="DJ11" s="5">
        <v>0.17298124880291399</v>
      </c>
      <c r="DK11" s="5" t="s">
        <v>40</v>
      </c>
      <c r="DL11" s="5">
        <v>0.15617946541007699</v>
      </c>
      <c r="DM11" t="s">
        <v>40</v>
      </c>
      <c r="DN11" s="5">
        <v>0.18591936704838599</v>
      </c>
      <c r="DO11" s="5" t="s">
        <v>40</v>
      </c>
      <c r="DP11" s="5">
        <v>0.161417919007526</v>
      </c>
      <c r="DQ11" t="s">
        <v>40</v>
      </c>
      <c r="DR11" s="5">
        <v>7.2300365634050002E-3</v>
      </c>
      <c r="DS11" t="s">
        <v>40</v>
      </c>
      <c r="DT11" s="5">
        <v>8.5525758698819995E-3</v>
      </c>
      <c r="DU11" s="5" t="s">
        <v>40</v>
      </c>
      <c r="DV11" s="5">
        <v>4.3927338936869996E-3</v>
      </c>
      <c r="DW11" t="s">
        <v>40</v>
      </c>
      <c r="DX11" s="5">
        <v>1.9787695748224001E-2</v>
      </c>
      <c r="DY11" s="5" t="s">
        <v>40</v>
      </c>
      <c r="DZ11" s="5">
        <v>9.0089425247963997E-2</v>
      </c>
      <c r="EA11" t="s">
        <v>40</v>
      </c>
      <c r="EB11" s="5">
        <v>0.15040484806045801</v>
      </c>
      <c r="EC11" s="5" t="s">
        <v>40</v>
      </c>
      <c r="ED11" s="5">
        <v>0.32474393623987002</v>
      </c>
      <c r="EE11" s="5" t="s">
        <v>40</v>
      </c>
      <c r="EF11" s="5">
        <v>9.9609708905600003E-2</v>
      </c>
      <c r="EG11" t="s">
        <v>40</v>
      </c>
      <c r="EH11" s="5">
        <v>0.13096540641763799</v>
      </c>
      <c r="EI11" t="s">
        <v>40</v>
      </c>
      <c r="EJ11" s="5">
        <v>0.17114182070017001</v>
      </c>
      <c r="EK11" s="5" t="s">
        <v>40</v>
      </c>
      <c r="EL11" s="5">
        <v>0.283644052041641</v>
      </c>
      <c r="EM11" s="5" t="s">
        <v>40</v>
      </c>
      <c r="EN11" s="5">
        <v>0.10139829564445001</v>
      </c>
      <c r="EO11" s="5" t="s">
        <v>40</v>
      </c>
      <c r="EP11" s="5">
        <v>0.22757601397564201</v>
      </c>
      <c r="EQ11" s="5" t="s">
        <v>40</v>
      </c>
      <c r="ER11" s="5">
        <v>0.408814439932079</v>
      </c>
      <c r="ES11" s="5" t="s">
        <v>40</v>
      </c>
      <c r="ET11" s="5">
        <v>0.34619777790898698</v>
      </c>
      <c r="EU11" s="5" t="s">
        <v>40</v>
      </c>
      <c r="EV11" s="5">
        <v>0.56157253759603398</v>
      </c>
      <c r="EW11" s="5" t="s">
        <v>40</v>
      </c>
      <c r="EX11" s="5">
        <v>8.5580845362819E-2</v>
      </c>
      <c r="EY11" s="12" t="s">
        <v>40</v>
      </c>
      <c r="EZ11" s="13">
        <v>0.13528738000000001</v>
      </c>
      <c r="FA11" s="5" t="s">
        <v>40</v>
      </c>
      <c r="FB11" s="5">
        <v>0.12501615895299201</v>
      </c>
      <c r="FC11" s="5" t="s">
        <v>40</v>
      </c>
      <c r="FD11" s="5">
        <v>0.18193214672764499</v>
      </c>
      <c r="FE11" t="s">
        <v>40</v>
      </c>
      <c r="FF11" s="5">
        <v>0.115082173305981</v>
      </c>
      <c r="FG11" s="5" t="s">
        <v>40</v>
      </c>
      <c r="FH11" s="5">
        <v>0.109880304614449</v>
      </c>
      <c r="FI11" s="5" t="s">
        <v>40</v>
      </c>
      <c r="FJ11" s="5">
        <v>0.17929194697744399</v>
      </c>
      <c r="FK11" s="5" t="s">
        <v>40</v>
      </c>
      <c r="FL11" s="5">
        <v>0.10158088930213501</v>
      </c>
      <c r="FM11" t="s">
        <v>40</v>
      </c>
      <c r="FN11" s="5">
        <v>5.0107883453941002E-2</v>
      </c>
      <c r="FO11" s="5" t="s">
        <v>40</v>
      </c>
      <c r="FP11" s="5">
        <v>4.3433854736136E-2</v>
      </c>
      <c r="FQ11" s="5" t="s">
        <v>40</v>
      </c>
      <c r="FR11" s="5">
        <v>4.1210950175743999E-2</v>
      </c>
      <c r="FS11" s="5" t="s">
        <v>40</v>
      </c>
      <c r="FT11" s="5">
        <v>3.4972882623411E-2</v>
      </c>
      <c r="FU11" t="s">
        <v>40</v>
      </c>
      <c r="FV11" s="5">
        <v>0.40742487500240099</v>
      </c>
      <c r="FW11" s="5" t="s">
        <v>40</v>
      </c>
      <c r="FX11" s="5">
        <v>7.2673077376566003E-2</v>
      </c>
      <c r="FY11" s="5" t="s">
        <v>40</v>
      </c>
      <c r="FZ11" s="5">
        <v>0.130503713612727</v>
      </c>
      <c r="GA11" s="5" t="s">
        <v>40</v>
      </c>
      <c r="GB11" s="5">
        <v>0.21639104799310199</v>
      </c>
      <c r="GC11" t="s">
        <v>40</v>
      </c>
      <c r="GD11" s="5">
        <v>7.9662776338739992E-3</v>
      </c>
      <c r="GE11" s="5" t="s">
        <v>40</v>
      </c>
      <c r="GF11" s="5">
        <v>4.9554589364244998E-2</v>
      </c>
      <c r="GG11" s="5" t="s">
        <v>40</v>
      </c>
      <c r="GH11" s="5">
        <v>1.1574376749863001E-2</v>
      </c>
      <c r="GI11" s="5" t="s">
        <v>40</v>
      </c>
      <c r="GJ11" s="5">
        <v>1.5811810543769001E-2</v>
      </c>
      <c r="GK11" t="s">
        <v>40</v>
      </c>
      <c r="GL11" s="5">
        <v>0.10393585471400101</v>
      </c>
      <c r="GM11" s="5" t="s">
        <v>40</v>
      </c>
      <c r="GN11" s="5">
        <v>8.7905999215725006E-2</v>
      </c>
      <c r="GO11" t="s">
        <v>40</v>
      </c>
      <c r="GP11" s="5">
        <v>0.114376978789213</v>
      </c>
      <c r="GQ11" s="5" t="s">
        <v>40</v>
      </c>
      <c r="GR11" s="5">
        <v>6.8377977152538003E-2</v>
      </c>
      <c r="GS11" t="s">
        <v>40</v>
      </c>
      <c r="GT11" s="5">
        <v>1.7857516095860001E-3</v>
      </c>
      <c r="GU11" s="5" t="s">
        <v>40</v>
      </c>
      <c r="GV11" s="5">
        <v>8.8876278383124993E-2</v>
      </c>
      <c r="GW11" s="5" t="s">
        <v>40</v>
      </c>
      <c r="GX11" s="5">
        <v>8.1688569748728998E-2</v>
      </c>
      <c r="GY11" s="5" t="s">
        <v>40</v>
      </c>
      <c r="GZ11" s="5">
        <v>8.3905590647836995E-2</v>
      </c>
      <c r="HA11" t="s">
        <v>40</v>
      </c>
      <c r="HB11" s="5">
        <v>8.9641475404545007E-2</v>
      </c>
      <c r="HC11" s="5" t="s">
        <v>40</v>
      </c>
      <c r="HD11" s="5">
        <v>1.3650879301052E-2</v>
      </c>
      <c r="HE11" s="5" t="s">
        <v>40</v>
      </c>
      <c r="HF11" s="5">
        <v>1.0954388073007E-2</v>
      </c>
      <c r="HG11" s="5" t="s">
        <v>40</v>
      </c>
      <c r="HH11" s="5">
        <v>8.6721046410089993E-3</v>
      </c>
      <c r="HI11" t="s">
        <v>40</v>
      </c>
      <c r="HJ11" s="5">
        <v>5.4870200973012997E-2</v>
      </c>
      <c r="HK11" s="5" t="s">
        <v>40</v>
      </c>
      <c r="HL11" s="5">
        <v>0.34248091240936201</v>
      </c>
      <c r="HM11" s="5" t="s">
        <v>40</v>
      </c>
      <c r="HN11" s="5">
        <v>0.22438182770345799</v>
      </c>
      <c r="HO11" s="5" t="s">
        <v>40</v>
      </c>
      <c r="HP11" s="5">
        <v>4.7174218063996E-2</v>
      </c>
      <c r="HQ11" t="s">
        <v>40</v>
      </c>
      <c r="HR11" s="5">
        <v>0.15991438147675799</v>
      </c>
      <c r="HS11" s="5" t="s">
        <v>40</v>
      </c>
      <c r="HT11" s="5">
        <v>0.226178372621167</v>
      </c>
      <c r="HU11" t="s">
        <v>40</v>
      </c>
      <c r="HV11" s="5">
        <v>0.323814786481188</v>
      </c>
      <c r="HW11" s="5" t="s">
        <v>40</v>
      </c>
      <c r="HX11" s="5">
        <v>0.148621116076946</v>
      </c>
      <c r="HY11" s="5" t="s">
        <v>40</v>
      </c>
      <c r="HZ11" s="5">
        <v>0.108253691770206</v>
      </c>
      <c r="IA11" t="s">
        <v>40</v>
      </c>
      <c r="IB11" s="5">
        <v>0.132904213722567</v>
      </c>
      <c r="IC11" s="5" t="s">
        <v>40</v>
      </c>
      <c r="ID11" s="5">
        <v>0.23791357255578399</v>
      </c>
      <c r="IE11" s="5" t="s">
        <v>40</v>
      </c>
      <c r="IF11" s="5">
        <v>0.28649089476701001</v>
      </c>
      <c r="IG11" s="5" t="s">
        <v>40</v>
      </c>
      <c r="IH11" s="5">
        <v>3.7102618525759003E-2</v>
      </c>
      <c r="II11" s="5" t="s">
        <v>40</v>
      </c>
      <c r="IJ11" s="5">
        <v>0.111061680385869</v>
      </c>
      <c r="IK11" s="5" t="s">
        <v>40</v>
      </c>
      <c r="IL11" s="5">
        <v>0.14655354028338599</v>
      </c>
      <c r="IM11" s="5" t="s">
        <v>40</v>
      </c>
      <c r="IN11" s="5">
        <v>0.133808213144537</v>
      </c>
      <c r="IO11" t="s">
        <v>40</v>
      </c>
      <c r="IP11" s="5">
        <v>0.117217553966513</v>
      </c>
      <c r="IQ11" s="5" t="s">
        <v>40</v>
      </c>
      <c r="IR11" s="5">
        <v>0.112272738914521</v>
      </c>
      <c r="IS11" s="5" t="s">
        <v>40</v>
      </c>
      <c r="IT11" s="5">
        <v>0.158896066787271</v>
      </c>
      <c r="IU11" s="5" t="s">
        <v>40</v>
      </c>
      <c r="IV11" s="5">
        <v>0.107607836271033</v>
      </c>
      <c r="IW11" s="5" t="s">
        <v>40</v>
      </c>
      <c r="IX11" t="s">
        <v>40</v>
      </c>
      <c r="IY11" s="5">
        <v>8.8054838409243996E-2</v>
      </c>
      <c r="IZ11" s="5" t="s">
        <v>40</v>
      </c>
      <c r="JA11" s="5">
        <v>5.5482931935199997E-3</v>
      </c>
      <c r="JB11" s="5" t="s">
        <v>40</v>
      </c>
      <c r="JC11" s="5">
        <v>0.30581530283085701</v>
      </c>
      <c r="JD11" s="5" t="s">
        <v>40</v>
      </c>
      <c r="JE11" s="5">
        <v>2.3962887617641999E-2</v>
      </c>
      <c r="JF11" t="s">
        <v>40</v>
      </c>
      <c r="JG11" s="5">
        <v>8.9828285070897004E-2</v>
      </c>
      <c r="JH11" s="5" t="s">
        <v>40</v>
      </c>
      <c r="JI11" s="5">
        <v>0.119658297913523</v>
      </c>
      <c r="JJ11" s="5" t="s">
        <v>40</v>
      </c>
      <c r="JK11" s="5">
        <v>4.8531431509546002E-2</v>
      </c>
      <c r="JL11" s="5" t="s">
        <v>40</v>
      </c>
      <c r="JM11" s="5">
        <v>1.0494427883658E-2</v>
      </c>
      <c r="JN11" s="5" t="s">
        <v>40</v>
      </c>
      <c r="JO11" s="5">
        <v>7.1991153216218004E-2</v>
      </c>
      <c r="JP11" s="5" t="s">
        <v>40</v>
      </c>
      <c r="JQ11" s="5">
        <v>2.1611781557090998E-2</v>
      </c>
      <c r="JR11" s="5" t="s">
        <v>40</v>
      </c>
      <c r="JS11" s="5">
        <v>7.6985106962629999E-3</v>
      </c>
      <c r="JT11" t="s">
        <v>40</v>
      </c>
      <c r="JU11" s="5">
        <v>4.5780066548080003E-3</v>
      </c>
      <c r="JV11" s="5" t="s">
        <v>40</v>
      </c>
      <c r="JW11" s="5">
        <v>6.4481970927976001E-2</v>
      </c>
      <c r="JX11" s="5" t="s">
        <v>40</v>
      </c>
      <c r="JY11" s="5">
        <v>0.15060313270564701</v>
      </c>
      <c r="JZ11" s="5" t="s">
        <v>40</v>
      </c>
      <c r="KA11" s="5">
        <v>0.14477709859555901</v>
      </c>
      <c r="KB11" s="5" t="s">
        <v>40</v>
      </c>
      <c r="KC11" s="5">
        <v>6.5555136001709993E-2</v>
      </c>
      <c r="KD11" t="s">
        <v>40</v>
      </c>
      <c r="KE11" s="5">
        <v>0.10673504589222001</v>
      </c>
      <c r="KF11" s="5" t="s">
        <v>40</v>
      </c>
      <c r="KG11" s="5">
        <v>9.5673558191520999E-2</v>
      </c>
      <c r="KH11" s="5" t="s">
        <v>40</v>
      </c>
      <c r="KI11" s="5">
        <v>0.19082526279954701</v>
      </c>
      <c r="KJ11" s="5" t="s">
        <v>40</v>
      </c>
      <c r="KK11" s="5">
        <v>0.146637556192735</v>
      </c>
      <c r="KL11" s="5" t="s">
        <v>40</v>
      </c>
      <c r="KM11" s="5">
        <v>0.17167830823672101</v>
      </c>
      <c r="KN11" s="5" t="s">
        <v>40</v>
      </c>
      <c r="KO11" s="5">
        <v>0.14046251202688601</v>
      </c>
      <c r="KP11" s="5" t="s">
        <v>40</v>
      </c>
      <c r="KQ11" s="5">
        <v>0.17253848064677099</v>
      </c>
      <c r="KR11" s="5" t="s">
        <v>40</v>
      </c>
      <c r="KS11" s="5">
        <v>0.22719052263176301</v>
      </c>
      <c r="KT11" s="5" t="s">
        <v>40</v>
      </c>
      <c r="KU11" s="5">
        <v>8.6366573594128998E-2</v>
      </c>
      <c r="KV11" s="5" t="s">
        <v>40</v>
      </c>
      <c r="KW11" s="5">
        <v>2.1935966114169998E-3</v>
      </c>
      <c r="KX11" s="5" t="s">
        <v>40</v>
      </c>
      <c r="KY11" s="5">
        <v>5.2218521086912002E-2</v>
      </c>
      <c r="KZ11" s="5" t="s">
        <v>40</v>
      </c>
      <c r="LA11" s="5">
        <v>1.8556199693159001E-2</v>
      </c>
      <c r="LB11" t="s">
        <v>40</v>
      </c>
      <c r="LC11" s="5">
        <v>0.18722152552361701</v>
      </c>
      <c r="LD11" s="5" t="s">
        <v>40</v>
      </c>
      <c r="LE11" s="5">
        <v>0.31602573319411098</v>
      </c>
      <c r="LF11" s="5" t="s">
        <v>40</v>
      </c>
      <c r="LG11" s="5">
        <v>0.20455788611876599</v>
      </c>
      <c r="LH11" t="s">
        <v>40</v>
      </c>
      <c r="LI11" s="5">
        <v>0.15980534554730699</v>
      </c>
      <c r="LJ11" t="s">
        <v>40</v>
      </c>
      <c r="LK11" s="5">
        <v>0.104093852774216</v>
      </c>
      <c r="LL11" t="s">
        <v>40</v>
      </c>
      <c r="LM11" s="5">
        <v>9.2429335362371995E-2</v>
      </c>
      <c r="LN11" s="5" t="s">
        <v>40</v>
      </c>
      <c r="LO11" s="5">
        <v>6.7072389782687994E-2</v>
      </c>
      <c r="LP11" s="5" t="s">
        <v>40</v>
      </c>
      <c r="LQ11" s="5">
        <v>5.8089640993765998E-2</v>
      </c>
      <c r="LR11" s="5" t="s">
        <v>40</v>
      </c>
      <c r="LS11" s="5">
        <v>0.20302336845518701</v>
      </c>
      <c r="LT11" t="s">
        <v>40</v>
      </c>
      <c r="LU11" s="5">
        <v>2.9325540960656999E-2</v>
      </c>
      <c r="LV11" s="5" t="s">
        <v>40</v>
      </c>
      <c r="LW11" s="5">
        <v>5.8092150724328002E-2</v>
      </c>
      <c r="LX11" s="5" t="s">
        <v>40</v>
      </c>
      <c r="LY11" s="5">
        <v>4.6662462677679997E-2</v>
      </c>
      <c r="LZ11" t="s">
        <v>40</v>
      </c>
      <c r="MA11" s="5">
        <v>1.2933013944269999E-3</v>
      </c>
      <c r="MB11" s="5" t="s">
        <v>40</v>
      </c>
      <c r="MC11" s="5">
        <v>4.166033529312E-3</v>
      </c>
      <c r="MD11" s="5" t="s">
        <v>40</v>
      </c>
      <c r="ME11" s="5">
        <v>0</v>
      </c>
      <c r="MF11" s="5" t="s">
        <v>40</v>
      </c>
      <c r="MG11" s="5">
        <v>0</v>
      </c>
      <c r="MH11" t="s">
        <v>40</v>
      </c>
      <c r="MI11" s="5">
        <v>8.9276742029500001E-4</v>
      </c>
      <c r="MJ11" s="5" t="s">
        <v>40</v>
      </c>
      <c r="MK11" s="5">
        <v>1.0739271531399999E-3</v>
      </c>
      <c r="ML11" s="5" t="s">
        <v>40</v>
      </c>
      <c r="MM11" s="5">
        <v>4.2571964178290001E-3</v>
      </c>
      <c r="MN11" s="5" t="s">
        <v>40</v>
      </c>
      <c r="MO11" s="5">
        <v>2.9665645899999998E-7</v>
      </c>
      <c r="MP11" s="5"/>
    </row>
    <row r="12" spans="1:354" x14ac:dyDescent="0.2">
      <c r="A12" t="s">
        <v>41</v>
      </c>
      <c r="B12" s="11">
        <v>1.1273084141246099</v>
      </c>
      <c r="C12" s="5" t="s">
        <v>41</v>
      </c>
      <c r="D12" s="5">
        <v>1.17458418761699</v>
      </c>
      <c r="E12" s="5" t="s">
        <v>41</v>
      </c>
      <c r="F12" s="5">
        <v>0.95353469322809803</v>
      </c>
      <c r="G12" s="5" t="s">
        <v>41</v>
      </c>
      <c r="H12" s="5">
        <v>1.1005046003979</v>
      </c>
      <c r="I12" s="5" t="s">
        <v>41</v>
      </c>
      <c r="J12" s="5">
        <v>0.96778048734546396</v>
      </c>
      <c r="K12" t="s">
        <v>41</v>
      </c>
      <c r="L12" s="5">
        <v>1.05601590827838</v>
      </c>
      <c r="M12" s="5" t="s">
        <v>41</v>
      </c>
      <c r="N12" s="5">
        <v>1.1901692298767601</v>
      </c>
      <c r="O12" s="5" t="s">
        <v>41</v>
      </c>
      <c r="P12" s="5">
        <v>0.81994734797694202</v>
      </c>
      <c r="Q12" s="5" t="s">
        <v>41</v>
      </c>
      <c r="R12" s="5">
        <v>0.76692256079032495</v>
      </c>
      <c r="S12" t="s">
        <v>41</v>
      </c>
      <c r="T12" s="5">
        <v>0.789482323574487</v>
      </c>
      <c r="U12" t="s">
        <v>41</v>
      </c>
      <c r="V12" s="5">
        <v>0.70990252290207001</v>
      </c>
      <c r="W12" t="s">
        <v>41</v>
      </c>
      <c r="X12" s="5">
        <v>0.69476796345595604</v>
      </c>
      <c r="Y12" t="s">
        <v>41</v>
      </c>
      <c r="Z12" s="5">
        <v>0.56318447506893698</v>
      </c>
      <c r="AA12" s="5" t="s">
        <v>41</v>
      </c>
      <c r="AB12" s="5">
        <v>0.564439126307825</v>
      </c>
      <c r="AC12" t="s">
        <v>41</v>
      </c>
      <c r="AD12" s="5">
        <v>0.65007484194599297</v>
      </c>
      <c r="AE12" t="s">
        <v>41</v>
      </c>
      <c r="AF12" s="5">
        <v>0.50791064229072602</v>
      </c>
      <c r="AG12" s="5" t="s">
        <v>41</v>
      </c>
      <c r="AH12" s="5">
        <v>0.47149675028987897</v>
      </c>
      <c r="AI12" s="5" t="s">
        <v>41</v>
      </c>
      <c r="AJ12" s="5">
        <v>0.48868495016798302</v>
      </c>
      <c r="AK12" s="5" t="s">
        <v>41</v>
      </c>
      <c r="AL12" s="5">
        <v>0.43799948806947397</v>
      </c>
      <c r="AM12" s="5" t="s">
        <v>41</v>
      </c>
      <c r="AN12" s="5">
        <v>0.45455842353856801</v>
      </c>
      <c r="AO12" s="5" t="s">
        <v>41</v>
      </c>
      <c r="AP12" s="5">
        <v>0.39028562127392802</v>
      </c>
      <c r="AQ12" t="s">
        <v>41</v>
      </c>
      <c r="AR12" s="5">
        <v>0.31108342415256202</v>
      </c>
      <c r="AS12" t="s">
        <v>41</v>
      </c>
      <c r="AT12" s="5">
        <v>0.41193000241160899</v>
      </c>
      <c r="AU12" t="s">
        <v>41</v>
      </c>
      <c r="AV12" s="5">
        <v>0.38872834659414202</v>
      </c>
      <c r="AW12" t="s">
        <v>41</v>
      </c>
      <c r="AX12" s="5">
        <v>0.71436847441833096</v>
      </c>
      <c r="AY12" s="5" t="s">
        <v>41</v>
      </c>
      <c r="AZ12" s="5">
        <v>0.83103267116358903</v>
      </c>
      <c r="BA12" t="s">
        <v>41</v>
      </c>
      <c r="BB12" s="5">
        <v>0.834030974149088</v>
      </c>
      <c r="BC12" t="s">
        <v>41</v>
      </c>
      <c r="BD12" s="5">
        <v>0.76453833449466801</v>
      </c>
      <c r="BE12" s="5" t="s">
        <v>41</v>
      </c>
      <c r="BF12" s="5">
        <v>0.66961617456483702</v>
      </c>
      <c r="BG12" t="s">
        <v>41</v>
      </c>
      <c r="BH12" s="5">
        <v>0.79324113055760903</v>
      </c>
      <c r="BI12" s="5" t="s">
        <v>41</v>
      </c>
      <c r="BJ12" s="5">
        <v>0.77531878783450603</v>
      </c>
      <c r="BK12" s="5" t="s">
        <v>41</v>
      </c>
      <c r="BL12" s="5">
        <v>0.64346162369124105</v>
      </c>
      <c r="BM12" s="5" t="s">
        <v>41</v>
      </c>
      <c r="BN12" s="5">
        <v>0.29038399189785602</v>
      </c>
      <c r="BO12" t="s">
        <v>41</v>
      </c>
      <c r="BP12" s="5">
        <v>0.43135789788228901</v>
      </c>
      <c r="BQ12" s="5" t="s">
        <v>41</v>
      </c>
      <c r="BR12" s="5">
        <v>0.50432349574250501</v>
      </c>
      <c r="BS12" s="5" t="s">
        <v>41</v>
      </c>
      <c r="BT12" s="5">
        <v>0.363237154914687</v>
      </c>
      <c r="BU12" s="5" t="s">
        <v>41</v>
      </c>
      <c r="BV12" s="5">
        <v>0.52607144347575197</v>
      </c>
      <c r="BW12" t="s">
        <v>41</v>
      </c>
      <c r="BX12" s="5">
        <v>0.46742009119786398</v>
      </c>
      <c r="BY12" t="s">
        <v>41</v>
      </c>
      <c r="BZ12" s="5">
        <v>0.39442316131633598</v>
      </c>
      <c r="CA12" t="s">
        <v>41</v>
      </c>
      <c r="CB12" s="5">
        <v>0.57583156678341396</v>
      </c>
      <c r="CC12" s="5" t="s">
        <v>41</v>
      </c>
      <c r="CD12" s="5">
        <v>0.23218744456197299</v>
      </c>
      <c r="CE12" t="s">
        <v>41</v>
      </c>
      <c r="CF12" s="5">
        <v>0.35734899298692702</v>
      </c>
      <c r="CG12" s="5" t="s">
        <v>41</v>
      </c>
      <c r="CH12" s="5">
        <v>0.32391208141101602</v>
      </c>
      <c r="CI12" s="5" t="s">
        <v>41</v>
      </c>
      <c r="CJ12" s="5">
        <v>0.49676647068025298</v>
      </c>
      <c r="CK12" s="5" t="s">
        <v>41</v>
      </c>
      <c r="CL12" s="5">
        <v>0.31466033096979801</v>
      </c>
      <c r="CM12" t="s">
        <v>41</v>
      </c>
      <c r="CN12" s="5">
        <v>0.45035732704620501</v>
      </c>
      <c r="CO12" s="5" t="s">
        <v>41</v>
      </c>
      <c r="CP12" s="5">
        <v>0.52678167994346903</v>
      </c>
      <c r="CQ12" t="s">
        <v>41</v>
      </c>
      <c r="CR12" s="5">
        <v>0.31250442424945202</v>
      </c>
      <c r="CS12" s="5" t="s">
        <v>41</v>
      </c>
      <c r="CT12" s="5">
        <v>0.41173141499362398</v>
      </c>
      <c r="CU12" t="s">
        <v>41</v>
      </c>
      <c r="CV12" s="5">
        <v>0.27312406893215802</v>
      </c>
      <c r="CW12" t="s">
        <v>41</v>
      </c>
      <c r="CX12" s="5">
        <v>0.33330046364273103</v>
      </c>
      <c r="CY12" t="s">
        <v>41</v>
      </c>
      <c r="CZ12" s="5">
        <v>0.31563120179341703</v>
      </c>
      <c r="DA12" t="s">
        <v>41</v>
      </c>
      <c r="DB12" s="5">
        <v>0.47510257882414397</v>
      </c>
      <c r="DC12" t="s">
        <v>41</v>
      </c>
      <c r="DD12" s="5">
        <v>0.43626167694978701</v>
      </c>
      <c r="DE12" t="s">
        <v>41</v>
      </c>
      <c r="DF12" s="5">
        <v>0.48326989216419902</v>
      </c>
      <c r="DG12" s="5" t="s">
        <v>41</v>
      </c>
      <c r="DH12" s="5">
        <v>0.43214117736420898</v>
      </c>
      <c r="DI12" s="5" t="s">
        <v>41</v>
      </c>
      <c r="DJ12" s="5">
        <v>0.478132163765836</v>
      </c>
      <c r="DK12" s="5" t="s">
        <v>41</v>
      </c>
      <c r="DL12" s="5">
        <v>0.43782617882310698</v>
      </c>
      <c r="DM12" t="s">
        <v>41</v>
      </c>
      <c r="DN12" s="5">
        <v>0.54379464603227501</v>
      </c>
      <c r="DO12" s="5" t="s">
        <v>41</v>
      </c>
      <c r="DP12" s="5">
        <v>0.53773909998092095</v>
      </c>
      <c r="DQ12" t="s">
        <v>41</v>
      </c>
      <c r="DR12" s="5">
        <v>0.40357195030763898</v>
      </c>
      <c r="DS12" t="s">
        <v>41</v>
      </c>
      <c r="DT12" s="5">
        <v>0.39445363714385301</v>
      </c>
      <c r="DU12" s="5" t="s">
        <v>41</v>
      </c>
      <c r="DV12" s="5">
        <v>0.45159718756846101</v>
      </c>
      <c r="DW12" t="s">
        <v>41</v>
      </c>
      <c r="DX12" s="5">
        <v>0.53425273764633696</v>
      </c>
      <c r="DY12" s="5" t="s">
        <v>41</v>
      </c>
      <c r="DZ12" s="5">
        <v>0.47006888226735699</v>
      </c>
      <c r="EA12" t="s">
        <v>41</v>
      </c>
      <c r="EB12" s="5">
        <v>0.30322979301082698</v>
      </c>
      <c r="EC12" s="5" t="s">
        <v>41</v>
      </c>
      <c r="ED12" s="5">
        <v>0.510066424748987</v>
      </c>
      <c r="EE12" s="5" t="s">
        <v>41</v>
      </c>
      <c r="EF12" s="5">
        <v>0.32715740661079801</v>
      </c>
      <c r="EG12" t="s">
        <v>41</v>
      </c>
      <c r="EH12" s="5">
        <v>0.29583226740106</v>
      </c>
      <c r="EI12" t="s">
        <v>41</v>
      </c>
      <c r="EJ12" s="5">
        <v>0.30136818590972297</v>
      </c>
      <c r="EK12" s="5" t="s">
        <v>41</v>
      </c>
      <c r="EL12" s="5">
        <v>0.42987912930649902</v>
      </c>
      <c r="EM12" s="5" t="s">
        <v>41</v>
      </c>
      <c r="EN12" s="5">
        <v>0.24490649375972801</v>
      </c>
      <c r="EO12" s="5" t="s">
        <v>41</v>
      </c>
      <c r="EP12" s="5">
        <v>0.38722837378330699</v>
      </c>
      <c r="EQ12" s="5" t="s">
        <v>41</v>
      </c>
      <c r="ER12" s="5">
        <v>0.67004071512181695</v>
      </c>
      <c r="ES12" s="5" t="s">
        <v>41</v>
      </c>
      <c r="ET12" s="5">
        <v>0.53518041833658003</v>
      </c>
      <c r="EU12" s="5" t="s">
        <v>41</v>
      </c>
      <c r="EV12" s="5">
        <v>0.90610228181272201</v>
      </c>
      <c r="EW12" s="5" t="s">
        <v>41</v>
      </c>
      <c r="EX12" s="5">
        <v>0.46398198212698699</v>
      </c>
      <c r="EY12" s="12" t="s">
        <v>41</v>
      </c>
      <c r="EZ12" s="13">
        <v>0.46585725</v>
      </c>
      <c r="FA12" s="5" t="s">
        <v>41</v>
      </c>
      <c r="FB12" s="5">
        <v>0.71780308372849899</v>
      </c>
      <c r="FC12" s="5" t="s">
        <v>41</v>
      </c>
      <c r="FD12" s="5">
        <v>0.64121936830180204</v>
      </c>
      <c r="FE12" t="s">
        <v>41</v>
      </c>
      <c r="FF12" s="5">
        <v>0.302887142890858</v>
      </c>
      <c r="FG12" s="5" t="s">
        <v>41</v>
      </c>
      <c r="FH12" s="5">
        <v>0.22635105314194001</v>
      </c>
      <c r="FI12" s="5" t="s">
        <v>41</v>
      </c>
      <c r="FJ12" s="5">
        <v>0.26921285635651099</v>
      </c>
      <c r="FK12" s="5" t="s">
        <v>41</v>
      </c>
      <c r="FL12" s="5">
        <v>0.342641396318285</v>
      </c>
      <c r="FM12" t="s">
        <v>41</v>
      </c>
      <c r="FN12" s="5">
        <v>0.29157045671843002</v>
      </c>
      <c r="FO12" s="5" t="s">
        <v>41</v>
      </c>
      <c r="FP12" s="5">
        <v>0.119173144387739</v>
      </c>
      <c r="FQ12" s="5" t="s">
        <v>41</v>
      </c>
      <c r="FR12" s="5">
        <v>0.369366052223083</v>
      </c>
      <c r="FS12" s="5" t="s">
        <v>41</v>
      </c>
      <c r="FT12" s="5">
        <v>0.32263149789721002</v>
      </c>
      <c r="FU12" t="s">
        <v>41</v>
      </c>
      <c r="FV12" s="5">
        <v>0.71035818433811404</v>
      </c>
      <c r="FW12" s="5" t="s">
        <v>41</v>
      </c>
      <c r="FX12" s="5">
        <v>0.38891638464397899</v>
      </c>
      <c r="FY12" s="5" t="s">
        <v>41</v>
      </c>
      <c r="FZ12" s="5">
        <v>0.69944483544052605</v>
      </c>
      <c r="GA12" s="5" t="s">
        <v>41</v>
      </c>
      <c r="GB12" s="5">
        <v>0.73394810307043801</v>
      </c>
      <c r="GC12" t="s">
        <v>41</v>
      </c>
      <c r="GD12" s="5">
        <v>7.0803986089958998E-2</v>
      </c>
      <c r="GE12" s="5" t="s">
        <v>41</v>
      </c>
      <c r="GF12" s="5">
        <v>1.2063588517525901</v>
      </c>
      <c r="GG12" s="5" t="s">
        <v>41</v>
      </c>
      <c r="GH12" s="5">
        <v>0.806937972049661</v>
      </c>
      <c r="GI12" s="5" t="s">
        <v>41</v>
      </c>
      <c r="GJ12" s="5">
        <v>0.73514073476797903</v>
      </c>
      <c r="GK12" t="s">
        <v>41</v>
      </c>
      <c r="GL12" s="5">
        <v>0.27317002690967301</v>
      </c>
      <c r="GM12" s="5" t="s">
        <v>41</v>
      </c>
      <c r="GN12" s="5">
        <v>0.226175363997281</v>
      </c>
      <c r="GO12" t="s">
        <v>41</v>
      </c>
      <c r="GP12" s="5">
        <v>0.27329444962620097</v>
      </c>
      <c r="GQ12" s="5" t="s">
        <v>41</v>
      </c>
      <c r="GR12" s="5">
        <v>0.14006863296732699</v>
      </c>
      <c r="GS12" t="s">
        <v>41</v>
      </c>
      <c r="GT12" s="5">
        <v>0.17268091449537201</v>
      </c>
      <c r="GU12" s="5" t="s">
        <v>41</v>
      </c>
      <c r="GV12" s="5">
        <v>0.19837222593565601</v>
      </c>
      <c r="GW12" s="5" t="s">
        <v>41</v>
      </c>
      <c r="GX12" s="5">
        <v>0.12940384035577299</v>
      </c>
      <c r="GY12" s="5" t="s">
        <v>41</v>
      </c>
      <c r="GZ12" s="5">
        <v>0.21841143883335301</v>
      </c>
      <c r="HA12" t="s">
        <v>41</v>
      </c>
      <c r="HB12" s="5">
        <v>1.13397404950681</v>
      </c>
      <c r="HC12" s="5" t="s">
        <v>41</v>
      </c>
      <c r="HD12" s="5">
        <v>0.59623912824041203</v>
      </c>
      <c r="HE12" s="5" t="s">
        <v>41</v>
      </c>
      <c r="HF12" s="5">
        <v>0.75065949775566898</v>
      </c>
      <c r="HG12" s="5" t="s">
        <v>41</v>
      </c>
      <c r="HH12" s="5">
        <v>0.20171699594753401</v>
      </c>
      <c r="HI12" t="s">
        <v>41</v>
      </c>
      <c r="HJ12" s="5">
        <v>2.5352112977471999E-2</v>
      </c>
      <c r="HK12" s="5" t="s">
        <v>41</v>
      </c>
      <c r="HL12" s="5">
        <v>0.65386459435951205</v>
      </c>
      <c r="HM12" s="5" t="s">
        <v>41</v>
      </c>
      <c r="HN12" s="5">
        <v>0.27703575415279702</v>
      </c>
      <c r="HO12" s="5" t="s">
        <v>41</v>
      </c>
      <c r="HP12" s="5">
        <v>2.3196761116774E-2</v>
      </c>
      <c r="HQ12" t="s">
        <v>41</v>
      </c>
      <c r="HR12" s="5">
        <v>0.403278370052079</v>
      </c>
      <c r="HS12" s="5" t="s">
        <v>41</v>
      </c>
      <c r="HT12" s="5">
        <v>0.52536780984837606</v>
      </c>
      <c r="HU12" t="s">
        <v>41</v>
      </c>
      <c r="HV12" s="5">
        <v>0.54065217333985605</v>
      </c>
      <c r="HW12" s="5" t="s">
        <v>41</v>
      </c>
      <c r="HX12" s="5">
        <v>0.322443965808001</v>
      </c>
      <c r="HY12" s="5" t="s">
        <v>41</v>
      </c>
      <c r="HZ12" s="5">
        <v>0.30241502057322001</v>
      </c>
      <c r="IA12" t="s">
        <v>41</v>
      </c>
      <c r="IB12" s="5">
        <v>0.35055572012161601</v>
      </c>
      <c r="IC12" s="5" t="s">
        <v>41</v>
      </c>
      <c r="ID12" s="5">
        <v>0.52172154180956098</v>
      </c>
      <c r="IE12" s="5" t="s">
        <v>41</v>
      </c>
      <c r="IF12" s="5">
        <v>0.54337196776572205</v>
      </c>
      <c r="IG12" s="5" t="s">
        <v>41</v>
      </c>
      <c r="IH12" s="5">
        <v>0.166656729825022</v>
      </c>
      <c r="II12" s="5" t="s">
        <v>41</v>
      </c>
      <c r="IJ12" s="5">
        <v>0.22937716317530499</v>
      </c>
      <c r="IK12" s="5" t="s">
        <v>41</v>
      </c>
      <c r="IL12" s="5">
        <v>0.30766940760431799</v>
      </c>
      <c r="IM12" s="5" t="s">
        <v>41</v>
      </c>
      <c r="IN12" s="5">
        <v>0.37069631880324599</v>
      </c>
      <c r="IO12" t="s">
        <v>41</v>
      </c>
      <c r="IP12" s="5">
        <v>0.28128801577499102</v>
      </c>
      <c r="IQ12" s="5" t="s">
        <v>41</v>
      </c>
      <c r="IR12" s="5">
        <v>0.193830880708866</v>
      </c>
      <c r="IS12" s="5" t="s">
        <v>41</v>
      </c>
      <c r="IT12" s="5">
        <v>0.34227647488457502</v>
      </c>
      <c r="IU12" s="5" t="s">
        <v>41</v>
      </c>
      <c r="IV12" s="5">
        <v>0.329611289314238</v>
      </c>
      <c r="IW12" s="5" t="s">
        <v>41</v>
      </c>
      <c r="IX12" t="s">
        <v>41</v>
      </c>
      <c r="IY12" s="5">
        <v>0.37249972550374899</v>
      </c>
      <c r="IZ12" s="5" t="s">
        <v>41</v>
      </c>
      <c r="JA12" s="5">
        <v>0.60649761211414799</v>
      </c>
      <c r="JB12" s="5" t="s">
        <v>41</v>
      </c>
      <c r="JC12" s="5">
        <v>0.79650541488933302</v>
      </c>
      <c r="JD12" s="5" t="s">
        <v>41</v>
      </c>
      <c r="JE12" s="5">
        <v>0.12540471284902499</v>
      </c>
      <c r="JF12" t="s">
        <v>41</v>
      </c>
      <c r="JG12" s="5">
        <v>0.38945569386981399</v>
      </c>
      <c r="JH12" s="5" t="s">
        <v>41</v>
      </c>
      <c r="JI12" s="5">
        <v>0.36840622009670199</v>
      </c>
      <c r="JJ12" s="5" t="s">
        <v>41</v>
      </c>
      <c r="JK12" s="5">
        <v>0.245269453025828</v>
      </c>
      <c r="JL12" s="5" t="s">
        <v>41</v>
      </c>
      <c r="JM12" s="5">
        <v>5.4802316368643002E-2</v>
      </c>
      <c r="JN12" s="5" t="s">
        <v>41</v>
      </c>
      <c r="JO12" s="5">
        <v>0.48188656558297099</v>
      </c>
      <c r="JP12" s="5" t="s">
        <v>41</v>
      </c>
      <c r="JQ12" s="5">
        <v>0.66988998681799194</v>
      </c>
      <c r="JR12" s="5" t="s">
        <v>41</v>
      </c>
      <c r="JS12" s="5">
        <v>0.53111772085710396</v>
      </c>
      <c r="JT12" t="s">
        <v>41</v>
      </c>
      <c r="JU12" s="5">
        <v>0.68288181459146002</v>
      </c>
      <c r="JV12" s="5" t="s">
        <v>41</v>
      </c>
      <c r="JW12" s="5">
        <v>6.9707008341210006E-2</v>
      </c>
      <c r="JX12" s="5" t="s">
        <v>41</v>
      </c>
      <c r="JY12" s="5">
        <v>0.16893290251937701</v>
      </c>
      <c r="JZ12" s="5" t="s">
        <v>41</v>
      </c>
      <c r="KA12" s="5">
        <v>0.14467185348894099</v>
      </c>
      <c r="KB12" s="5" t="s">
        <v>41</v>
      </c>
      <c r="KC12" s="5">
        <v>7.5621527427846003E-2</v>
      </c>
      <c r="KD12" t="s">
        <v>41</v>
      </c>
      <c r="KE12" s="5">
        <v>0.35791692755863402</v>
      </c>
      <c r="KF12" s="5" t="s">
        <v>41</v>
      </c>
      <c r="KG12" s="5">
        <v>0.205532735147401</v>
      </c>
      <c r="KH12" s="5" t="s">
        <v>41</v>
      </c>
      <c r="KI12" s="5">
        <v>0.44806461865286201</v>
      </c>
      <c r="KJ12" s="5" t="s">
        <v>41</v>
      </c>
      <c r="KK12" s="5">
        <v>0.38041266479451202</v>
      </c>
      <c r="KL12" s="5" t="s">
        <v>41</v>
      </c>
      <c r="KM12" s="5">
        <v>0.44347559652519603</v>
      </c>
      <c r="KN12" s="5" t="s">
        <v>41</v>
      </c>
      <c r="KO12" s="5">
        <v>0.400645452515416</v>
      </c>
      <c r="KP12" s="5" t="s">
        <v>41</v>
      </c>
      <c r="KQ12" s="5">
        <v>0.48959814047947198</v>
      </c>
      <c r="KR12" s="5" t="s">
        <v>41</v>
      </c>
      <c r="KS12" s="5">
        <v>0.51637364274015995</v>
      </c>
      <c r="KT12" s="5" t="s">
        <v>41</v>
      </c>
      <c r="KU12" s="5">
        <v>0.68170090257418403</v>
      </c>
      <c r="KV12" s="5" t="s">
        <v>41</v>
      </c>
      <c r="KW12" s="5">
        <v>0.51889025784710097</v>
      </c>
      <c r="KX12" s="5" t="s">
        <v>41</v>
      </c>
      <c r="KY12" s="5">
        <v>0.59041804111315999</v>
      </c>
      <c r="KZ12" s="5" t="s">
        <v>41</v>
      </c>
      <c r="LA12" s="5">
        <v>0.227831432806328</v>
      </c>
      <c r="LB12" t="s">
        <v>41</v>
      </c>
      <c r="LC12" s="5">
        <v>0.30442324139862298</v>
      </c>
      <c r="LD12" s="5" t="s">
        <v>41</v>
      </c>
      <c r="LE12" s="5">
        <v>0.82575015421516995</v>
      </c>
      <c r="LF12" s="5" t="s">
        <v>41</v>
      </c>
      <c r="LG12" s="5">
        <v>0.91313969330447498</v>
      </c>
      <c r="LH12" t="s">
        <v>41</v>
      </c>
      <c r="LI12" s="5">
        <v>0.64285679608491997</v>
      </c>
      <c r="LJ12" t="s">
        <v>41</v>
      </c>
      <c r="LK12" s="5">
        <v>0.280940601755851</v>
      </c>
      <c r="LL12" t="s">
        <v>41</v>
      </c>
      <c r="LM12" s="5">
        <v>0.25944823099743403</v>
      </c>
      <c r="LN12" s="5" t="s">
        <v>41</v>
      </c>
      <c r="LO12" s="5">
        <v>0.15619286096122101</v>
      </c>
      <c r="LP12" s="5" t="s">
        <v>41</v>
      </c>
      <c r="LQ12" s="5">
        <v>0.16801767118311101</v>
      </c>
      <c r="LR12" s="5" t="s">
        <v>41</v>
      </c>
      <c r="LS12" s="5">
        <v>0.269281635001894</v>
      </c>
      <c r="LT12" t="s">
        <v>41</v>
      </c>
      <c r="LU12" s="5">
        <v>0.21977751036433699</v>
      </c>
      <c r="LV12" s="5" t="s">
        <v>41</v>
      </c>
      <c r="LW12" s="5">
        <v>0.20947381247216401</v>
      </c>
      <c r="LX12" s="5" t="s">
        <v>41</v>
      </c>
      <c r="LY12" s="5">
        <v>8.5891952552274997E-2</v>
      </c>
      <c r="LZ12" t="s">
        <v>41</v>
      </c>
      <c r="MA12" s="5">
        <v>0.42971943035194399</v>
      </c>
      <c r="MB12" s="5" t="s">
        <v>41</v>
      </c>
      <c r="MC12" s="5">
        <v>0.54732078106804105</v>
      </c>
      <c r="MD12" s="5" t="s">
        <v>41</v>
      </c>
      <c r="ME12" s="5">
        <v>0.47189583186737499</v>
      </c>
      <c r="MF12" s="5" t="s">
        <v>41</v>
      </c>
      <c r="MG12" s="5">
        <v>0.42191536122227702</v>
      </c>
      <c r="MH12" t="s">
        <v>41</v>
      </c>
      <c r="MI12" s="5">
        <v>0.33746447329686902</v>
      </c>
      <c r="MJ12" s="5" t="s">
        <v>41</v>
      </c>
      <c r="MK12" s="5">
        <v>0.13677486632909699</v>
      </c>
      <c r="ML12" s="5" t="s">
        <v>41</v>
      </c>
      <c r="MM12" s="5">
        <v>0.47657983462439102</v>
      </c>
      <c r="MN12" s="5" t="s">
        <v>41</v>
      </c>
      <c r="MO12" s="5">
        <v>0.45848164622918702</v>
      </c>
      <c r="MP12" s="5"/>
    </row>
    <row r="13" spans="1:354" x14ac:dyDescent="0.2">
      <c r="A13" t="s">
        <v>42</v>
      </c>
      <c r="B13" s="11">
        <v>1.79674538008407</v>
      </c>
      <c r="C13" s="5" t="s">
        <v>42</v>
      </c>
      <c r="D13" s="5">
        <v>1.6188416816925599</v>
      </c>
      <c r="E13" s="5" t="s">
        <v>42</v>
      </c>
      <c r="F13" s="5">
        <v>1.79213991435342</v>
      </c>
      <c r="G13" s="5" t="s">
        <v>42</v>
      </c>
      <c r="H13" s="5">
        <v>1.74294029109806</v>
      </c>
      <c r="I13" s="5" t="s">
        <v>42</v>
      </c>
      <c r="J13" s="5">
        <v>1.3267772253041701</v>
      </c>
      <c r="K13" t="s">
        <v>42</v>
      </c>
      <c r="L13" s="5">
        <v>1.85060775859593</v>
      </c>
      <c r="M13" s="5" t="s">
        <v>42</v>
      </c>
      <c r="N13" s="5">
        <v>1.9771929767767999</v>
      </c>
      <c r="O13" s="5" t="s">
        <v>42</v>
      </c>
      <c r="P13" s="5">
        <v>1.5272923925362201</v>
      </c>
      <c r="Q13" s="5" t="s">
        <v>42</v>
      </c>
      <c r="R13" s="5">
        <v>0.82165931199517395</v>
      </c>
      <c r="S13" t="s">
        <v>42</v>
      </c>
      <c r="T13" s="5">
        <v>0.89433405639360697</v>
      </c>
      <c r="U13" t="s">
        <v>42</v>
      </c>
      <c r="V13" s="5">
        <v>0.758382512850725</v>
      </c>
      <c r="W13" t="s">
        <v>42</v>
      </c>
      <c r="X13" s="5">
        <v>0.93089697714771402</v>
      </c>
      <c r="Y13" t="s">
        <v>42</v>
      </c>
      <c r="Z13" s="5">
        <v>0.52242006887130699</v>
      </c>
      <c r="AA13" s="5" t="s">
        <v>42</v>
      </c>
      <c r="AB13" s="5">
        <v>0.33514967043233101</v>
      </c>
      <c r="AC13" t="s">
        <v>42</v>
      </c>
      <c r="AD13" s="5">
        <v>0.97445481817788004</v>
      </c>
      <c r="AE13" t="s">
        <v>42</v>
      </c>
      <c r="AF13" s="5">
        <v>0.73155923258801103</v>
      </c>
      <c r="AG13" s="5" t="s">
        <v>42</v>
      </c>
      <c r="AH13" s="5">
        <v>0.59499241340377096</v>
      </c>
      <c r="AI13" s="5" t="s">
        <v>42</v>
      </c>
      <c r="AJ13" s="5">
        <v>0.971734429694742</v>
      </c>
      <c r="AK13" s="5" t="s">
        <v>42</v>
      </c>
      <c r="AL13" s="5">
        <v>0.81758007617930195</v>
      </c>
      <c r="AM13" s="5" t="s">
        <v>42</v>
      </c>
      <c r="AN13" s="5">
        <v>1.10294129975769</v>
      </c>
      <c r="AO13" s="5" t="s">
        <v>42</v>
      </c>
      <c r="AP13" s="5">
        <v>1.75674628024333</v>
      </c>
      <c r="AQ13" t="s">
        <v>42</v>
      </c>
      <c r="AR13" s="5">
        <v>1.3664150891865301</v>
      </c>
      <c r="AS13" t="s">
        <v>42</v>
      </c>
      <c r="AT13" s="5">
        <v>1.6950381945214199</v>
      </c>
      <c r="AU13" t="s">
        <v>42</v>
      </c>
      <c r="AV13" s="5">
        <v>1.6650962937072999</v>
      </c>
      <c r="AW13" t="s">
        <v>42</v>
      </c>
      <c r="AX13" s="5">
        <v>2.1960028300859</v>
      </c>
      <c r="AY13" s="5" t="s">
        <v>42</v>
      </c>
      <c r="AZ13" s="5">
        <v>2.23485564555387</v>
      </c>
      <c r="BA13" t="s">
        <v>42</v>
      </c>
      <c r="BB13" s="5">
        <v>2.1719798180389098</v>
      </c>
      <c r="BC13" t="s">
        <v>42</v>
      </c>
      <c r="BD13" s="5">
        <v>2.2112986975609701</v>
      </c>
      <c r="BE13" s="5" t="s">
        <v>42</v>
      </c>
      <c r="BF13" s="5">
        <v>2.0961101908528801</v>
      </c>
      <c r="BG13" t="s">
        <v>42</v>
      </c>
      <c r="BH13" s="5">
        <v>2.2509661894431501</v>
      </c>
      <c r="BI13" s="5" t="s">
        <v>42</v>
      </c>
      <c r="BJ13" s="5">
        <v>2.1951941197858398</v>
      </c>
      <c r="BK13" s="5" t="s">
        <v>42</v>
      </c>
      <c r="BL13" s="5">
        <v>2.1844827529273201</v>
      </c>
      <c r="BM13" s="5" t="s">
        <v>42</v>
      </c>
      <c r="BN13" s="5">
        <v>0.84443626129697502</v>
      </c>
      <c r="BO13" t="s">
        <v>42</v>
      </c>
      <c r="BP13" s="5">
        <v>0.89577007892149096</v>
      </c>
      <c r="BQ13" s="5" t="s">
        <v>42</v>
      </c>
      <c r="BR13" s="5">
        <v>1.0386283506902101</v>
      </c>
      <c r="BS13" s="5" t="s">
        <v>42</v>
      </c>
      <c r="BT13" s="5">
        <v>1.0921384877001299</v>
      </c>
      <c r="BU13" s="5" t="s">
        <v>42</v>
      </c>
      <c r="BV13" s="5">
        <v>0.735514806719194</v>
      </c>
      <c r="BW13" t="s">
        <v>42</v>
      </c>
      <c r="BX13" s="5">
        <v>0.83421525918126305</v>
      </c>
      <c r="BY13" t="s">
        <v>42</v>
      </c>
      <c r="BZ13" s="5">
        <v>0.830027581657659</v>
      </c>
      <c r="CA13" t="s">
        <v>42</v>
      </c>
      <c r="CB13" s="5">
        <v>0.89010108860817105</v>
      </c>
      <c r="CC13" s="5" t="s">
        <v>42</v>
      </c>
      <c r="CD13" s="5">
        <v>0.72861393778584005</v>
      </c>
      <c r="CE13" t="s">
        <v>42</v>
      </c>
      <c r="CF13" s="5">
        <v>0.98252078442500601</v>
      </c>
      <c r="CG13" s="5" t="s">
        <v>42</v>
      </c>
      <c r="CH13" s="5">
        <v>1.0779450071380301</v>
      </c>
      <c r="CI13" s="5" t="s">
        <v>42</v>
      </c>
      <c r="CJ13" s="5">
        <v>1.2245478851437901</v>
      </c>
      <c r="CK13" s="5" t="s">
        <v>42</v>
      </c>
      <c r="CL13" s="5">
        <v>0.95429909752434605</v>
      </c>
      <c r="CM13" t="s">
        <v>42</v>
      </c>
      <c r="CN13" s="5">
        <v>1.0446284806689301</v>
      </c>
      <c r="CO13" s="5" t="s">
        <v>42</v>
      </c>
      <c r="CP13" s="5">
        <v>1.204011099428</v>
      </c>
      <c r="CQ13" t="s">
        <v>42</v>
      </c>
      <c r="CR13" s="5">
        <v>1.0315356169644401</v>
      </c>
      <c r="CS13" s="5" t="s">
        <v>42</v>
      </c>
      <c r="CT13" s="5">
        <v>1.4245552556924299</v>
      </c>
      <c r="CU13" t="s">
        <v>42</v>
      </c>
      <c r="CV13" s="5">
        <v>1.18755652097016</v>
      </c>
      <c r="CW13" t="s">
        <v>42</v>
      </c>
      <c r="CX13" s="5">
        <v>1.2857667314033601</v>
      </c>
      <c r="CY13" t="s">
        <v>42</v>
      </c>
      <c r="CZ13" s="5">
        <v>1.34503368201413</v>
      </c>
      <c r="DA13" t="s">
        <v>42</v>
      </c>
      <c r="DB13" s="5">
        <v>0.856549165225299</v>
      </c>
      <c r="DC13" t="s">
        <v>42</v>
      </c>
      <c r="DD13" s="5">
        <v>0.88558546317686104</v>
      </c>
      <c r="DE13" t="s">
        <v>42</v>
      </c>
      <c r="DF13" s="5">
        <v>0.93438572204515902</v>
      </c>
      <c r="DG13" s="5" t="s">
        <v>42</v>
      </c>
      <c r="DH13" s="5">
        <v>0.46791595828365001</v>
      </c>
      <c r="DI13" s="5" t="s">
        <v>42</v>
      </c>
      <c r="DJ13" s="5">
        <v>1.06599669975544</v>
      </c>
      <c r="DK13" s="5" t="s">
        <v>42</v>
      </c>
      <c r="DL13" s="5">
        <v>0.83298547169628201</v>
      </c>
      <c r="DM13" t="s">
        <v>42</v>
      </c>
      <c r="DN13" s="5">
        <v>1.00449027469946</v>
      </c>
      <c r="DO13" s="5" t="s">
        <v>42</v>
      </c>
      <c r="DP13" s="5">
        <v>1.1297612765146501</v>
      </c>
      <c r="DQ13" t="s">
        <v>42</v>
      </c>
      <c r="DR13" s="5">
        <v>1.16280870344425</v>
      </c>
      <c r="DS13" t="s">
        <v>42</v>
      </c>
      <c r="DT13" s="5">
        <v>1.1736453730576599</v>
      </c>
      <c r="DU13" s="5" t="s">
        <v>42</v>
      </c>
      <c r="DV13" s="5">
        <v>1.1793442950075701</v>
      </c>
      <c r="DW13" t="s">
        <v>42</v>
      </c>
      <c r="DX13" s="5">
        <v>1.2173123791948499</v>
      </c>
      <c r="DY13" s="5" t="s">
        <v>42</v>
      </c>
      <c r="DZ13" s="5">
        <v>0.41115676979239102</v>
      </c>
      <c r="EA13" t="s">
        <v>42</v>
      </c>
      <c r="EB13" s="5">
        <v>0.243081961748805</v>
      </c>
      <c r="EC13" s="5" t="s">
        <v>42</v>
      </c>
      <c r="ED13" s="5">
        <v>0.25121155356761099</v>
      </c>
      <c r="EE13" s="5" t="s">
        <v>42</v>
      </c>
      <c r="EF13" s="5">
        <v>0.19256733423604799</v>
      </c>
      <c r="EG13" t="s">
        <v>42</v>
      </c>
      <c r="EH13" s="5">
        <v>0.198181737569499</v>
      </c>
      <c r="EI13" t="s">
        <v>42</v>
      </c>
      <c r="EJ13" s="5">
        <v>0.26638951240363101</v>
      </c>
      <c r="EK13" s="5" t="s">
        <v>42</v>
      </c>
      <c r="EL13" s="5">
        <v>0.32695410547478998</v>
      </c>
      <c r="EM13" s="5" t="s">
        <v>42</v>
      </c>
      <c r="EN13" s="5">
        <v>0.43255681362176401</v>
      </c>
      <c r="EO13" s="5" t="s">
        <v>42</v>
      </c>
      <c r="EP13" s="5">
        <v>1.03784505829649</v>
      </c>
      <c r="EQ13" s="5" t="s">
        <v>42</v>
      </c>
      <c r="ER13" s="5">
        <v>1.3241584000079401</v>
      </c>
      <c r="ES13" s="5" t="s">
        <v>42</v>
      </c>
      <c r="ET13" s="5">
        <v>1.1683011727471799</v>
      </c>
      <c r="EU13" s="5" t="s">
        <v>42</v>
      </c>
      <c r="EV13" s="5">
        <v>1.3457085858034299</v>
      </c>
      <c r="EW13" s="5" t="s">
        <v>42</v>
      </c>
      <c r="EX13" s="5">
        <v>0.45837910180841102</v>
      </c>
      <c r="EY13" s="12" t="s">
        <v>42</v>
      </c>
      <c r="EZ13" s="13">
        <v>0.59528199999999998</v>
      </c>
      <c r="FA13" s="5" t="s">
        <v>42</v>
      </c>
      <c r="FB13" s="5">
        <v>0.79506715026290697</v>
      </c>
      <c r="FC13" s="5" t="s">
        <v>42</v>
      </c>
      <c r="FD13" s="5">
        <v>0.50888970257380495</v>
      </c>
      <c r="FE13" t="s">
        <v>42</v>
      </c>
      <c r="FF13" s="5">
        <v>0.99158087940999295</v>
      </c>
      <c r="FG13" s="5" t="s">
        <v>42</v>
      </c>
      <c r="FH13" s="5">
        <v>0.93096840523598001</v>
      </c>
      <c r="FI13" s="5" t="s">
        <v>42</v>
      </c>
      <c r="FJ13" s="5">
        <v>0.967320296254356</v>
      </c>
      <c r="FK13" s="5" t="s">
        <v>42</v>
      </c>
      <c r="FL13" s="5">
        <v>1.0963406832560501</v>
      </c>
      <c r="FM13" t="s">
        <v>42</v>
      </c>
      <c r="FN13" s="5">
        <v>0.55189823115414205</v>
      </c>
      <c r="FO13" s="5" t="s">
        <v>42</v>
      </c>
      <c r="FP13" s="5">
        <v>0.62397619444246499</v>
      </c>
      <c r="FQ13" s="5" t="s">
        <v>42</v>
      </c>
      <c r="FR13" s="5">
        <v>0.74715830637244696</v>
      </c>
      <c r="FS13" s="5" t="s">
        <v>42</v>
      </c>
      <c r="FT13" s="5">
        <v>0.60945477346100896</v>
      </c>
      <c r="FU13" t="s">
        <v>42</v>
      </c>
      <c r="FV13" s="5">
        <v>1.48362335460633</v>
      </c>
      <c r="FW13" s="5" t="s">
        <v>42</v>
      </c>
      <c r="FX13" s="5">
        <v>1.12063901926748</v>
      </c>
      <c r="FY13" s="5" t="s">
        <v>42</v>
      </c>
      <c r="FZ13" s="5">
        <v>1.56547569568636</v>
      </c>
      <c r="GA13" s="5" t="s">
        <v>42</v>
      </c>
      <c r="GB13" s="5">
        <v>0.91425488201184701</v>
      </c>
      <c r="GC13" t="s">
        <v>42</v>
      </c>
      <c r="GD13" s="5">
        <v>0.34936573174963598</v>
      </c>
      <c r="GE13" s="5" t="s">
        <v>42</v>
      </c>
      <c r="GF13" s="5">
        <v>1.60722526176557</v>
      </c>
      <c r="GG13" s="5" t="s">
        <v>42</v>
      </c>
      <c r="GH13" s="5">
        <v>1.3157962491899799</v>
      </c>
      <c r="GI13" s="5" t="s">
        <v>42</v>
      </c>
      <c r="GJ13" s="5">
        <v>1.3151153881311699</v>
      </c>
      <c r="GK13" t="s">
        <v>42</v>
      </c>
      <c r="GL13" s="5">
        <v>0.77496094923741898</v>
      </c>
      <c r="GM13" s="5" t="s">
        <v>42</v>
      </c>
      <c r="GN13" s="5">
        <v>0.94701483389085805</v>
      </c>
      <c r="GO13" t="s">
        <v>42</v>
      </c>
      <c r="GP13" s="5">
        <v>0.98215087049026195</v>
      </c>
      <c r="GQ13" s="5" t="s">
        <v>42</v>
      </c>
      <c r="GR13" s="5">
        <v>0.70618214163125703</v>
      </c>
      <c r="GS13" t="s">
        <v>42</v>
      </c>
      <c r="GT13" s="5">
        <v>0.64640274831458899</v>
      </c>
      <c r="GU13" s="5" t="s">
        <v>42</v>
      </c>
      <c r="GV13" s="5">
        <v>0.74907376051547103</v>
      </c>
      <c r="GW13" s="5" t="s">
        <v>42</v>
      </c>
      <c r="GX13" s="5">
        <v>0.82046078867963801</v>
      </c>
      <c r="GY13" s="5" t="s">
        <v>42</v>
      </c>
      <c r="GZ13" s="5">
        <v>0.82150113280181702</v>
      </c>
      <c r="HA13" t="s">
        <v>42</v>
      </c>
      <c r="HB13" s="5">
        <v>1.5514550453968301</v>
      </c>
      <c r="HC13" s="5" t="s">
        <v>42</v>
      </c>
      <c r="HD13" s="5">
        <v>1.1013132855051899</v>
      </c>
      <c r="HE13" s="5" t="s">
        <v>42</v>
      </c>
      <c r="HF13" s="5">
        <v>1.27960344563425</v>
      </c>
      <c r="HG13" s="5" t="s">
        <v>42</v>
      </c>
      <c r="HH13" s="5">
        <v>0.62164084508299899</v>
      </c>
      <c r="HI13" t="s">
        <v>42</v>
      </c>
      <c r="HJ13" s="5">
        <v>0.41343257656555998</v>
      </c>
      <c r="HK13" s="5" t="s">
        <v>42</v>
      </c>
      <c r="HL13" s="5">
        <v>1.8225994822120599</v>
      </c>
      <c r="HM13" s="5" t="s">
        <v>42</v>
      </c>
      <c r="HN13" s="5">
        <v>1.2957178507173499</v>
      </c>
      <c r="HO13" s="5" t="s">
        <v>42</v>
      </c>
      <c r="HP13" s="5">
        <v>0.263187085096732</v>
      </c>
      <c r="HQ13" t="s">
        <v>42</v>
      </c>
      <c r="HR13" s="5">
        <v>1.1052138332444299</v>
      </c>
      <c r="HS13" s="5" t="s">
        <v>42</v>
      </c>
      <c r="HT13" s="5">
        <v>1.1807151939168801</v>
      </c>
      <c r="HU13" t="s">
        <v>42</v>
      </c>
      <c r="HV13" s="5">
        <v>1.1566176855234001</v>
      </c>
      <c r="HW13" s="5" t="s">
        <v>42</v>
      </c>
      <c r="HX13" s="5">
        <v>1.1652460729171601</v>
      </c>
      <c r="HY13" s="5" t="s">
        <v>42</v>
      </c>
      <c r="HZ13" s="5">
        <v>1.18957319235598</v>
      </c>
      <c r="IA13" t="s">
        <v>42</v>
      </c>
      <c r="IB13" s="5">
        <v>0.65407562841531497</v>
      </c>
      <c r="IC13" s="5" t="s">
        <v>42</v>
      </c>
      <c r="ID13" s="5">
        <v>0.88761262436326904</v>
      </c>
      <c r="IE13" s="5" t="s">
        <v>42</v>
      </c>
      <c r="IF13" s="5">
        <v>0.84064923783013701</v>
      </c>
      <c r="IG13" s="5" t="s">
        <v>42</v>
      </c>
      <c r="IH13" s="5">
        <v>0.286902485593312</v>
      </c>
      <c r="II13" s="5" t="s">
        <v>42</v>
      </c>
      <c r="IJ13" s="5">
        <v>0.76599396211993398</v>
      </c>
      <c r="IK13" s="5" t="s">
        <v>42</v>
      </c>
      <c r="IL13" s="5">
        <v>0.91784098035281103</v>
      </c>
      <c r="IM13" s="5" t="s">
        <v>42</v>
      </c>
      <c r="IN13" s="5">
        <v>0.91913562065157195</v>
      </c>
      <c r="IO13" t="s">
        <v>42</v>
      </c>
      <c r="IP13" s="5">
        <v>0.79446245264104098</v>
      </c>
      <c r="IQ13" s="5" t="s">
        <v>42</v>
      </c>
      <c r="IR13" s="5">
        <v>0.69478637189272896</v>
      </c>
      <c r="IS13" s="5" t="s">
        <v>42</v>
      </c>
      <c r="IT13" s="5">
        <v>0.84517323963854096</v>
      </c>
      <c r="IU13" s="5" t="s">
        <v>42</v>
      </c>
      <c r="IV13" s="5">
        <v>0.80188217623042202</v>
      </c>
      <c r="IW13" s="5" t="s">
        <v>42</v>
      </c>
      <c r="IX13" t="s">
        <v>42</v>
      </c>
      <c r="IY13" s="5">
        <v>1.0758029220144101</v>
      </c>
      <c r="IZ13" s="5" t="s">
        <v>42</v>
      </c>
      <c r="JA13" s="5">
        <v>1.32987126759249</v>
      </c>
      <c r="JB13" s="5" t="s">
        <v>42</v>
      </c>
      <c r="JC13" s="5">
        <v>1.47382523116025</v>
      </c>
      <c r="JD13" s="5" t="s">
        <v>42</v>
      </c>
      <c r="JE13" s="5">
        <v>0.71886266685678601</v>
      </c>
      <c r="JF13" t="s">
        <v>42</v>
      </c>
      <c r="JG13" s="5">
        <v>1.0846488677961801</v>
      </c>
      <c r="JH13" s="5" t="s">
        <v>42</v>
      </c>
      <c r="JI13" s="5">
        <v>1.0776384060898101</v>
      </c>
      <c r="JJ13" s="5" t="s">
        <v>42</v>
      </c>
      <c r="JK13" s="5">
        <v>1.01751786369529</v>
      </c>
      <c r="JL13" s="5" t="s">
        <v>42</v>
      </c>
      <c r="JM13" s="5">
        <v>0.70268843167110095</v>
      </c>
      <c r="JN13" s="5" t="s">
        <v>42</v>
      </c>
      <c r="JO13" s="5">
        <v>1.4177820596129</v>
      </c>
      <c r="JP13" s="5" t="s">
        <v>42</v>
      </c>
      <c r="JQ13" s="5">
        <v>1.72049380649693</v>
      </c>
      <c r="JR13" s="5" t="s">
        <v>42</v>
      </c>
      <c r="JS13" s="5">
        <v>1.60970955314564</v>
      </c>
      <c r="JT13" t="s">
        <v>42</v>
      </c>
      <c r="JU13" s="5">
        <v>1.64020702569396</v>
      </c>
      <c r="JV13" s="5" t="s">
        <v>42</v>
      </c>
      <c r="JW13" s="5">
        <v>6.7821843000588994E-2</v>
      </c>
      <c r="JX13" s="5" t="s">
        <v>42</v>
      </c>
      <c r="JY13" s="5">
        <v>0.16509715732621999</v>
      </c>
      <c r="JZ13" s="5" t="s">
        <v>42</v>
      </c>
      <c r="KA13" s="5">
        <v>0.14032122308842701</v>
      </c>
      <c r="KB13" s="5" t="s">
        <v>42</v>
      </c>
      <c r="KC13" s="5">
        <v>6.0564188920614999E-2</v>
      </c>
      <c r="KD13" t="s">
        <v>42</v>
      </c>
      <c r="KE13" s="5">
        <v>1.43477688832978</v>
      </c>
      <c r="KF13" s="5" t="s">
        <v>42</v>
      </c>
      <c r="KG13" s="5">
        <v>1.1179325883965201</v>
      </c>
      <c r="KH13" s="5" t="s">
        <v>42</v>
      </c>
      <c r="KI13" s="5">
        <v>1.4953149699788799</v>
      </c>
      <c r="KJ13" s="5" t="s">
        <v>42</v>
      </c>
      <c r="KK13" s="5">
        <v>1.51063224489258</v>
      </c>
      <c r="KL13" s="5" t="s">
        <v>42</v>
      </c>
      <c r="KM13" s="5">
        <v>1.3440559885626999</v>
      </c>
      <c r="KN13" s="5" t="s">
        <v>42</v>
      </c>
      <c r="KO13" s="5">
        <v>1.3714862289879499</v>
      </c>
      <c r="KP13" s="5" t="s">
        <v>42</v>
      </c>
      <c r="KQ13" s="5">
        <v>1.5696413511299501</v>
      </c>
      <c r="KR13" s="5" t="s">
        <v>42</v>
      </c>
      <c r="KS13" s="5">
        <v>1.52364026658493</v>
      </c>
      <c r="KT13" s="5" t="s">
        <v>42</v>
      </c>
      <c r="KU13" s="5">
        <v>1.62225555765414</v>
      </c>
      <c r="KV13" s="5" t="s">
        <v>42</v>
      </c>
      <c r="KW13" s="5">
        <v>1.4916394039673</v>
      </c>
      <c r="KX13" s="5" t="s">
        <v>42</v>
      </c>
      <c r="KY13" s="5">
        <v>1.43339725642994</v>
      </c>
      <c r="KZ13" s="5" t="s">
        <v>42</v>
      </c>
      <c r="LA13" s="5">
        <v>0.85904951361085702</v>
      </c>
      <c r="LB13" t="s">
        <v>42</v>
      </c>
      <c r="LC13" s="5">
        <v>1.22524793377161</v>
      </c>
      <c r="LD13" s="5" t="s">
        <v>42</v>
      </c>
      <c r="LE13" s="5">
        <v>1.82389627500957</v>
      </c>
      <c r="LF13" s="5" t="s">
        <v>42</v>
      </c>
      <c r="LG13" s="5">
        <v>1.9066195576842</v>
      </c>
      <c r="LH13" t="s">
        <v>42</v>
      </c>
      <c r="LI13" s="5">
        <v>1.83410636175751</v>
      </c>
      <c r="LJ13" t="s">
        <v>42</v>
      </c>
      <c r="LK13" s="5">
        <v>0.94853057000929297</v>
      </c>
      <c r="LL13" t="s">
        <v>42</v>
      </c>
      <c r="LM13" s="5">
        <v>0.88344163658205299</v>
      </c>
      <c r="LN13" s="5" t="s">
        <v>42</v>
      </c>
      <c r="LO13" s="5">
        <v>0.71412638754991198</v>
      </c>
      <c r="LP13" s="5" t="s">
        <v>42</v>
      </c>
      <c r="LQ13" s="5">
        <v>0.86176038081523498</v>
      </c>
      <c r="LR13" s="5" t="s">
        <v>42</v>
      </c>
      <c r="LS13" s="5">
        <v>1.0841873467960099</v>
      </c>
      <c r="LT13" t="s">
        <v>42</v>
      </c>
      <c r="LU13" s="5">
        <v>1.14758688911707</v>
      </c>
      <c r="LV13" s="5" t="s">
        <v>42</v>
      </c>
      <c r="LW13" s="5">
        <v>0.99506476560389301</v>
      </c>
      <c r="LX13" s="5" t="s">
        <v>42</v>
      </c>
      <c r="LY13" s="5">
        <v>0.70235913162983599</v>
      </c>
      <c r="LZ13" t="s">
        <v>42</v>
      </c>
      <c r="MA13" s="5">
        <v>1.36232879101159</v>
      </c>
      <c r="MB13" s="5" t="s">
        <v>42</v>
      </c>
      <c r="MC13" s="5">
        <v>1.4262488494997001</v>
      </c>
      <c r="MD13" s="5" t="s">
        <v>42</v>
      </c>
      <c r="ME13" s="5">
        <v>0.34367113417322898</v>
      </c>
      <c r="MF13" s="5" t="s">
        <v>42</v>
      </c>
      <c r="MG13" s="5">
        <v>1.3826292290855</v>
      </c>
      <c r="MH13" t="s">
        <v>42</v>
      </c>
      <c r="MI13" s="5">
        <v>1.15004629016322</v>
      </c>
      <c r="MJ13" s="5" t="s">
        <v>42</v>
      </c>
      <c r="MK13" s="5">
        <v>0.91112004302786198</v>
      </c>
      <c r="ML13" s="5" t="s">
        <v>42</v>
      </c>
      <c r="MM13" s="5">
        <v>1.27266708976375</v>
      </c>
      <c r="MN13" s="5" t="s">
        <v>42</v>
      </c>
      <c r="MO13" s="5">
        <v>1.47969981727586</v>
      </c>
      <c r="MP13" s="5"/>
    </row>
    <row r="14" spans="1:354" x14ac:dyDescent="0.2">
      <c r="A14" t="s">
        <v>43</v>
      </c>
      <c r="B14" s="11">
        <v>1.2991358712208401</v>
      </c>
      <c r="C14" s="5" t="s">
        <v>43</v>
      </c>
      <c r="D14" s="5">
        <v>1.0792849698793401</v>
      </c>
      <c r="E14" s="5" t="s">
        <v>43</v>
      </c>
      <c r="F14" s="5">
        <v>1.62308056091589</v>
      </c>
      <c r="G14" s="5" t="s">
        <v>43</v>
      </c>
      <c r="H14" s="5">
        <v>0.88024712251126702</v>
      </c>
      <c r="I14" s="5" t="s">
        <v>43</v>
      </c>
      <c r="J14" s="5">
        <v>1.1974722888020199</v>
      </c>
      <c r="K14" t="s">
        <v>43</v>
      </c>
      <c r="L14" s="5">
        <v>1.5006839028518</v>
      </c>
      <c r="M14" s="5" t="s">
        <v>43</v>
      </c>
      <c r="N14" s="5">
        <v>1.7211078405068601</v>
      </c>
      <c r="O14" s="5" t="s">
        <v>43</v>
      </c>
      <c r="P14" s="5">
        <v>1.41960643803225</v>
      </c>
      <c r="Q14" s="5" t="s">
        <v>43</v>
      </c>
      <c r="R14" s="5">
        <v>1.0155176179321499</v>
      </c>
      <c r="S14" t="s">
        <v>43</v>
      </c>
      <c r="T14" s="5">
        <v>1.0778783933071701</v>
      </c>
      <c r="U14" t="s">
        <v>43</v>
      </c>
      <c r="V14" s="5">
        <v>1.06557432677101</v>
      </c>
      <c r="W14" t="s">
        <v>43</v>
      </c>
      <c r="X14" s="5">
        <v>0.99852773875776002</v>
      </c>
      <c r="Y14" t="s">
        <v>43</v>
      </c>
      <c r="Z14" s="5">
        <v>0.85283750152794902</v>
      </c>
      <c r="AA14" s="5" t="s">
        <v>43</v>
      </c>
      <c r="AB14" s="5">
        <v>0.93890423050967098</v>
      </c>
      <c r="AC14" t="s">
        <v>43</v>
      </c>
      <c r="AD14" s="5">
        <v>1.11006730649714</v>
      </c>
      <c r="AE14" t="s">
        <v>43</v>
      </c>
      <c r="AF14" s="5">
        <v>0.85877245942707403</v>
      </c>
      <c r="AG14" s="5" t="s">
        <v>43</v>
      </c>
      <c r="AH14" s="5">
        <v>0.330828110500204</v>
      </c>
      <c r="AI14" s="5" t="s">
        <v>43</v>
      </c>
      <c r="AJ14" s="5">
        <v>0.69212623281306296</v>
      </c>
      <c r="AK14" s="5" t="s">
        <v>43</v>
      </c>
      <c r="AL14" s="5">
        <v>0.49592951520342199</v>
      </c>
      <c r="AM14" s="5" t="s">
        <v>43</v>
      </c>
      <c r="AN14" s="5">
        <v>0.60328265854542695</v>
      </c>
      <c r="AO14" s="5" t="s">
        <v>43</v>
      </c>
      <c r="AP14" s="5">
        <v>1.0991214536485601</v>
      </c>
      <c r="AQ14" t="s">
        <v>43</v>
      </c>
      <c r="AR14" s="5">
        <v>1.00136298952582</v>
      </c>
      <c r="AS14" t="s">
        <v>43</v>
      </c>
      <c r="AT14" s="5">
        <v>0.77678309136399604</v>
      </c>
      <c r="AU14" t="s">
        <v>43</v>
      </c>
      <c r="AV14" s="5">
        <v>1.0758851283229001</v>
      </c>
      <c r="AW14" t="s">
        <v>43</v>
      </c>
      <c r="AX14" s="5">
        <v>1.27321858184771</v>
      </c>
      <c r="AY14" s="5" t="s">
        <v>43</v>
      </c>
      <c r="AZ14" s="5">
        <v>1.40151790327504</v>
      </c>
      <c r="BA14" t="s">
        <v>43</v>
      </c>
      <c r="BB14" s="5">
        <v>1.4110067187036599</v>
      </c>
      <c r="BC14" t="s">
        <v>43</v>
      </c>
      <c r="BD14" s="5">
        <v>1.26924953631696</v>
      </c>
      <c r="BE14" s="5" t="s">
        <v>43</v>
      </c>
      <c r="BF14" s="5">
        <v>1.26718366532355</v>
      </c>
      <c r="BG14" t="s">
        <v>43</v>
      </c>
      <c r="BH14" s="5">
        <v>1.3875824465097699</v>
      </c>
      <c r="BI14" s="5" t="s">
        <v>43</v>
      </c>
      <c r="BJ14" s="5">
        <v>1.3931222681584501</v>
      </c>
      <c r="BK14" s="5" t="s">
        <v>43</v>
      </c>
      <c r="BL14" s="5">
        <v>1.2532729557567399</v>
      </c>
      <c r="BM14" s="5" t="s">
        <v>43</v>
      </c>
      <c r="BN14" s="5">
        <v>0.43459480517939197</v>
      </c>
      <c r="BO14" t="s">
        <v>43</v>
      </c>
      <c r="BP14" s="5">
        <v>0.54990747486821701</v>
      </c>
      <c r="BQ14" s="5" t="s">
        <v>43</v>
      </c>
      <c r="BR14" s="5">
        <v>0.67195962446234003</v>
      </c>
      <c r="BS14" s="5" t="s">
        <v>43</v>
      </c>
      <c r="BT14" s="5">
        <v>0.58180569093722601</v>
      </c>
      <c r="BU14" s="5" t="s">
        <v>43</v>
      </c>
      <c r="BV14" s="5">
        <v>1.19725949603172</v>
      </c>
      <c r="BW14" t="s">
        <v>43</v>
      </c>
      <c r="BX14" s="5">
        <v>0.67151215196032599</v>
      </c>
      <c r="BY14" t="s">
        <v>43</v>
      </c>
      <c r="BZ14" s="5">
        <v>0.81927404178518004</v>
      </c>
      <c r="CA14" t="s">
        <v>43</v>
      </c>
      <c r="CB14" s="5">
        <v>1.00273636685256</v>
      </c>
      <c r="CC14" s="5" t="s">
        <v>43</v>
      </c>
      <c r="CD14" s="5">
        <v>0.66796303500572296</v>
      </c>
      <c r="CE14" t="s">
        <v>43</v>
      </c>
      <c r="CF14" s="5">
        <v>0.84094561723388395</v>
      </c>
      <c r="CG14" s="5" t="s">
        <v>43</v>
      </c>
      <c r="CH14" s="5">
        <v>1.21507680380628</v>
      </c>
      <c r="CI14" s="5" t="s">
        <v>43</v>
      </c>
      <c r="CJ14" s="5">
        <v>1.3542322223152601</v>
      </c>
      <c r="CK14" s="5" t="s">
        <v>43</v>
      </c>
      <c r="CL14" s="5">
        <v>0.39761201927085299</v>
      </c>
      <c r="CM14" t="s">
        <v>43</v>
      </c>
      <c r="CN14" s="5">
        <v>0.51005121784180496</v>
      </c>
      <c r="CO14" s="5" t="s">
        <v>43</v>
      </c>
      <c r="CP14" s="5">
        <v>0.63600078526901505</v>
      </c>
      <c r="CQ14" t="s">
        <v>43</v>
      </c>
      <c r="CR14" s="5">
        <v>0.50951722021160095</v>
      </c>
      <c r="CS14" s="5" t="s">
        <v>43</v>
      </c>
      <c r="CT14" s="5">
        <v>0.70838211123608297</v>
      </c>
      <c r="CU14" t="s">
        <v>43</v>
      </c>
      <c r="CV14" s="5">
        <v>0.64104950202055599</v>
      </c>
      <c r="CW14" t="s">
        <v>43</v>
      </c>
      <c r="CX14" s="5">
        <v>0.773263194492402</v>
      </c>
      <c r="CY14" t="s">
        <v>43</v>
      </c>
      <c r="CZ14" s="5">
        <v>0.84130685162294905</v>
      </c>
      <c r="DA14" t="s">
        <v>43</v>
      </c>
      <c r="DB14" s="5">
        <v>0.77153141812247195</v>
      </c>
      <c r="DC14" t="s">
        <v>43</v>
      </c>
      <c r="DD14" s="5">
        <v>0.51177378662609896</v>
      </c>
      <c r="DE14" t="s">
        <v>43</v>
      </c>
      <c r="DF14" s="5">
        <v>0.68449307499227796</v>
      </c>
      <c r="DG14" s="5" t="s">
        <v>43</v>
      </c>
      <c r="DH14" s="5">
        <v>0.50133186014434805</v>
      </c>
      <c r="DI14" s="5" t="s">
        <v>43</v>
      </c>
      <c r="DJ14" s="5">
        <v>0.61258041504941296</v>
      </c>
      <c r="DK14" s="5" t="s">
        <v>43</v>
      </c>
      <c r="DL14" s="5">
        <v>0.61738635135228903</v>
      </c>
      <c r="DM14" t="s">
        <v>43</v>
      </c>
      <c r="DN14" s="5">
        <v>0.87067662223160103</v>
      </c>
      <c r="DO14" s="5" t="s">
        <v>43</v>
      </c>
      <c r="DP14" s="5">
        <v>0.91599603219715697</v>
      </c>
      <c r="DQ14" t="s">
        <v>43</v>
      </c>
      <c r="DR14" s="5">
        <v>0.93897294788816399</v>
      </c>
      <c r="DS14" t="s">
        <v>43</v>
      </c>
      <c r="DT14" s="5">
        <v>1.00183937779488</v>
      </c>
      <c r="DU14" s="5" t="s">
        <v>43</v>
      </c>
      <c r="DV14" s="5">
        <v>1.26204862377801</v>
      </c>
      <c r="DW14" t="s">
        <v>43</v>
      </c>
      <c r="DX14" s="5">
        <v>1.21254850431516</v>
      </c>
      <c r="DY14" s="5" t="s">
        <v>43</v>
      </c>
      <c r="DZ14" s="5">
        <v>0.71059429175146804</v>
      </c>
      <c r="EA14" t="s">
        <v>43</v>
      </c>
      <c r="EB14" s="5">
        <v>0.31013148912307198</v>
      </c>
      <c r="EC14" s="5" t="s">
        <v>43</v>
      </c>
      <c r="ED14" s="5">
        <v>0.56675340533983798</v>
      </c>
      <c r="EE14" s="5" t="s">
        <v>43</v>
      </c>
      <c r="EF14" s="5">
        <v>0.46741296731312598</v>
      </c>
      <c r="EG14" t="s">
        <v>43</v>
      </c>
      <c r="EH14" s="5">
        <v>0.34863320792095498</v>
      </c>
      <c r="EI14" t="s">
        <v>43</v>
      </c>
      <c r="EJ14" s="5">
        <v>0.318097475866364</v>
      </c>
      <c r="EK14" s="5" t="s">
        <v>43</v>
      </c>
      <c r="EL14" s="5">
        <v>0.502351609475435</v>
      </c>
      <c r="EM14" s="5" t="s">
        <v>43</v>
      </c>
      <c r="EN14" s="5">
        <v>0.265851561081897</v>
      </c>
      <c r="EO14" s="5" t="s">
        <v>43</v>
      </c>
      <c r="EP14" s="5">
        <v>0.89709026933477298</v>
      </c>
      <c r="EQ14" s="5" t="s">
        <v>43</v>
      </c>
      <c r="ER14" s="5">
        <v>0.92251154176240902</v>
      </c>
      <c r="ES14" s="5" t="s">
        <v>43</v>
      </c>
      <c r="ET14" s="5">
        <v>1.0562730827526701</v>
      </c>
      <c r="EU14" s="5" t="s">
        <v>43</v>
      </c>
      <c r="EV14" s="5">
        <v>1.1949568065016001</v>
      </c>
      <c r="EW14" s="5" t="s">
        <v>43</v>
      </c>
      <c r="EX14" s="5">
        <v>0.67638855425920597</v>
      </c>
      <c r="EY14" s="12" t="s">
        <v>43</v>
      </c>
      <c r="EZ14" s="13">
        <v>0.60150250999999999</v>
      </c>
      <c r="FA14" s="5" t="s">
        <v>43</v>
      </c>
      <c r="FB14" s="5">
        <v>0.53054607904589202</v>
      </c>
      <c r="FC14" s="5" t="s">
        <v>43</v>
      </c>
      <c r="FD14" s="5">
        <v>0.70964580892433304</v>
      </c>
      <c r="FE14" t="s">
        <v>43</v>
      </c>
      <c r="FF14" s="5">
        <v>0.38615286831874601</v>
      </c>
      <c r="FG14" s="5" t="s">
        <v>43</v>
      </c>
      <c r="FH14" s="5">
        <v>0.27752890736432001</v>
      </c>
      <c r="FI14" s="5" t="s">
        <v>43</v>
      </c>
      <c r="FJ14" s="5">
        <v>0.370823371316224</v>
      </c>
      <c r="FK14" s="5" t="s">
        <v>43</v>
      </c>
      <c r="FL14" s="5">
        <v>0.49396836188295701</v>
      </c>
      <c r="FM14" t="s">
        <v>43</v>
      </c>
      <c r="FN14" s="5">
        <v>0.56531225207233005</v>
      </c>
      <c r="FO14" s="5" t="s">
        <v>43</v>
      </c>
      <c r="FP14" s="5">
        <v>0.42479267303734303</v>
      </c>
      <c r="FQ14" s="5" t="s">
        <v>43</v>
      </c>
      <c r="FR14" s="5">
        <v>0.54379187347783198</v>
      </c>
      <c r="FS14" s="5" t="s">
        <v>43</v>
      </c>
      <c r="FT14" s="5">
        <v>0.56516619007046898</v>
      </c>
      <c r="FU14" t="s">
        <v>43</v>
      </c>
      <c r="FV14" s="5">
        <v>1.1247857013183999</v>
      </c>
      <c r="FW14" s="5" t="s">
        <v>43</v>
      </c>
      <c r="FX14" s="5">
        <v>0.91148150870406797</v>
      </c>
      <c r="FY14" s="5" t="s">
        <v>43</v>
      </c>
      <c r="FZ14" s="5">
        <v>1.21972082409412</v>
      </c>
      <c r="GA14" s="5" t="s">
        <v>43</v>
      </c>
      <c r="GB14" s="5">
        <v>1.32893356282237</v>
      </c>
      <c r="GC14" t="s">
        <v>43</v>
      </c>
      <c r="GD14" s="5">
        <v>1.52073406485292</v>
      </c>
      <c r="GE14" s="5" t="s">
        <v>43</v>
      </c>
      <c r="GF14" s="5">
        <v>1.9911871564506101</v>
      </c>
      <c r="GG14" s="5" t="s">
        <v>43</v>
      </c>
      <c r="GH14" s="5">
        <v>1.8564639792447499</v>
      </c>
      <c r="GI14" s="5" t="s">
        <v>43</v>
      </c>
      <c r="GJ14" s="5">
        <v>1.7764562805792601</v>
      </c>
      <c r="GK14" t="s">
        <v>43</v>
      </c>
      <c r="GL14" s="5">
        <v>0.71113081266951395</v>
      </c>
      <c r="GM14" s="5" t="s">
        <v>43</v>
      </c>
      <c r="GN14" s="5">
        <v>0.44369928671584202</v>
      </c>
      <c r="GO14" t="s">
        <v>43</v>
      </c>
      <c r="GP14" s="5">
        <v>0.56549533111873695</v>
      </c>
      <c r="GQ14" s="5" t="s">
        <v>43</v>
      </c>
      <c r="GR14" s="5">
        <v>0.45186719658900898</v>
      </c>
      <c r="GS14" t="s">
        <v>43</v>
      </c>
      <c r="GT14" s="5">
        <v>0.56155143580061695</v>
      </c>
      <c r="GU14" s="5" t="s">
        <v>43</v>
      </c>
      <c r="GV14" s="5">
        <v>0.57516617597622499</v>
      </c>
      <c r="GW14" s="5" t="s">
        <v>43</v>
      </c>
      <c r="GX14" s="5">
        <v>0.61724218200053005</v>
      </c>
      <c r="GY14" s="5" t="s">
        <v>43</v>
      </c>
      <c r="GZ14" s="5">
        <v>0.53191586081342701</v>
      </c>
      <c r="HA14" t="s">
        <v>43</v>
      </c>
      <c r="HB14" s="5">
        <v>1.97047194241983</v>
      </c>
      <c r="HC14" s="5" t="s">
        <v>43</v>
      </c>
      <c r="HD14" s="5">
        <v>1.8410074040623801</v>
      </c>
      <c r="HE14" s="5" t="s">
        <v>43</v>
      </c>
      <c r="HF14" s="5">
        <v>1.88899945303256</v>
      </c>
      <c r="HG14" s="5" t="s">
        <v>43</v>
      </c>
      <c r="HH14" s="5">
        <v>1.5186487847157399</v>
      </c>
      <c r="HI14" t="s">
        <v>43</v>
      </c>
      <c r="HJ14" s="5">
        <v>0.69858071639914898</v>
      </c>
      <c r="HK14" s="5" t="s">
        <v>43</v>
      </c>
      <c r="HL14" s="5">
        <v>1.4513803154701099</v>
      </c>
      <c r="HM14" s="5" t="s">
        <v>43</v>
      </c>
      <c r="HN14" s="5">
        <v>1.1628598822777101</v>
      </c>
      <c r="HO14" s="5" t="s">
        <v>43</v>
      </c>
      <c r="HP14" s="5">
        <v>0.83487117281731305</v>
      </c>
      <c r="HQ14" t="s">
        <v>43</v>
      </c>
      <c r="HR14" s="5">
        <v>0.62472871567783195</v>
      </c>
      <c r="HS14" s="5" t="s">
        <v>43</v>
      </c>
      <c r="HT14" s="5">
        <v>0.63203048205653001</v>
      </c>
      <c r="HU14" t="s">
        <v>43</v>
      </c>
      <c r="HV14" s="5">
        <v>0.78595435255183799</v>
      </c>
      <c r="HW14" s="5" t="s">
        <v>43</v>
      </c>
      <c r="HX14" s="5">
        <v>0.81923451714100004</v>
      </c>
      <c r="HY14" s="5" t="s">
        <v>43</v>
      </c>
      <c r="HZ14" s="5">
        <v>0.75147151603615803</v>
      </c>
      <c r="IA14" t="s">
        <v>43</v>
      </c>
      <c r="IB14" s="5">
        <v>0.53238652911463602</v>
      </c>
      <c r="IC14" s="5" t="s">
        <v>43</v>
      </c>
      <c r="ID14" s="5">
        <v>0.77978181519155199</v>
      </c>
      <c r="IE14" s="5" t="s">
        <v>43</v>
      </c>
      <c r="IF14" s="5">
        <v>0.87729998561127698</v>
      </c>
      <c r="IG14" s="5" t="s">
        <v>43</v>
      </c>
      <c r="IH14" s="5">
        <v>7.9700757259113006E-2</v>
      </c>
      <c r="II14" s="5" t="s">
        <v>43</v>
      </c>
      <c r="IJ14" s="5">
        <v>0.308744674869038</v>
      </c>
      <c r="IK14" s="5" t="s">
        <v>43</v>
      </c>
      <c r="IL14" s="5">
        <v>0.491136592187635</v>
      </c>
      <c r="IM14" s="5" t="s">
        <v>43</v>
      </c>
      <c r="IN14" s="5">
        <v>0.56117928420975804</v>
      </c>
      <c r="IO14" t="s">
        <v>43</v>
      </c>
      <c r="IP14" s="5">
        <v>0.41609077775518599</v>
      </c>
      <c r="IQ14" s="5" t="s">
        <v>43</v>
      </c>
      <c r="IR14" s="5">
        <v>0.37721788236131898</v>
      </c>
      <c r="IS14" s="5" t="s">
        <v>43</v>
      </c>
      <c r="IT14" s="5">
        <v>0.60778869371738997</v>
      </c>
      <c r="IU14" s="5" t="s">
        <v>43</v>
      </c>
      <c r="IV14" s="5">
        <v>0.60431110731865301</v>
      </c>
      <c r="IW14" s="5" t="s">
        <v>43</v>
      </c>
      <c r="IX14" t="s">
        <v>43</v>
      </c>
      <c r="IY14" s="5">
        <v>1.04179974514704</v>
      </c>
      <c r="IZ14" s="5" t="s">
        <v>43</v>
      </c>
      <c r="JA14" s="5">
        <v>1.1542519223996499</v>
      </c>
      <c r="JB14" s="5" t="s">
        <v>43</v>
      </c>
      <c r="JC14" s="5">
        <v>1.25510669547564</v>
      </c>
      <c r="JD14" s="5" t="s">
        <v>43</v>
      </c>
      <c r="JE14" s="5">
        <v>0.79986106805074797</v>
      </c>
      <c r="JF14" t="s">
        <v>43</v>
      </c>
      <c r="JG14" s="5">
        <v>1.11076696450303</v>
      </c>
      <c r="JH14" s="5" t="s">
        <v>43</v>
      </c>
      <c r="JI14" s="5">
        <v>1.0647602581781599</v>
      </c>
      <c r="JJ14" s="5" t="s">
        <v>43</v>
      </c>
      <c r="JK14" s="5">
        <v>1.07276320479307</v>
      </c>
      <c r="JL14" s="5" t="s">
        <v>43</v>
      </c>
      <c r="JM14" s="5">
        <v>0.62537466386867901</v>
      </c>
      <c r="JN14" s="5" t="s">
        <v>43</v>
      </c>
      <c r="JO14" s="5">
        <v>1.0622278795445499</v>
      </c>
      <c r="JP14" s="5" t="s">
        <v>43</v>
      </c>
      <c r="JQ14" s="5">
        <v>1.3975754123425099</v>
      </c>
      <c r="JR14" s="5" t="s">
        <v>43</v>
      </c>
      <c r="JS14" s="5">
        <v>1.3563555605797599</v>
      </c>
      <c r="JT14" t="s">
        <v>43</v>
      </c>
      <c r="JU14" s="5">
        <v>1.1386166484942</v>
      </c>
      <c r="JV14" s="5" t="s">
        <v>43</v>
      </c>
      <c r="JW14" s="5">
        <v>6.2610794784910995E-2</v>
      </c>
      <c r="JX14" s="5" t="s">
        <v>43</v>
      </c>
      <c r="JY14" s="5">
        <v>0.162947536967714</v>
      </c>
      <c r="JZ14" s="5" t="s">
        <v>43</v>
      </c>
      <c r="KA14" s="5">
        <v>0.123910234085823</v>
      </c>
      <c r="KB14" s="5" t="s">
        <v>43</v>
      </c>
      <c r="KC14" s="5">
        <v>5.6651960429997997E-2</v>
      </c>
      <c r="KD14" t="s">
        <v>43</v>
      </c>
      <c r="KE14" s="5">
        <v>0.84067895723684205</v>
      </c>
      <c r="KF14" s="5" t="s">
        <v>43</v>
      </c>
      <c r="KG14" s="5">
        <v>0.710301402523841</v>
      </c>
      <c r="KH14" s="5" t="s">
        <v>43</v>
      </c>
      <c r="KI14" s="5">
        <v>1.20935087357388</v>
      </c>
      <c r="KJ14" s="5" t="s">
        <v>43</v>
      </c>
      <c r="KK14" s="5">
        <v>1.20636363216991</v>
      </c>
      <c r="KL14" s="5" t="s">
        <v>43</v>
      </c>
      <c r="KM14" s="5">
        <v>0.91762693098951698</v>
      </c>
      <c r="KN14" s="5" t="s">
        <v>43</v>
      </c>
      <c r="KO14" s="5">
        <v>0.99815816424182102</v>
      </c>
      <c r="KP14" s="5" t="s">
        <v>43</v>
      </c>
      <c r="KQ14" s="5">
        <v>1.2102346341392001</v>
      </c>
      <c r="KR14" s="5" t="s">
        <v>43</v>
      </c>
      <c r="KS14" s="5">
        <v>1.40314061310884</v>
      </c>
      <c r="KT14" s="5" t="s">
        <v>43</v>
      </c>
      <c r="KU14" s="5">
        <v>0.74089401490310602</v>
      </c>
      <c r="KV14" s="5" t="s">
        <v>43</v>
      </c>
      <c r="KW14" s="5">
        <v>0.96890445897343602</v>
      </c>
      <c r="KX14" s="5" t="s">
        <v>43</v>
      </c>
      <c r="KY14" s="5">
        <v>0.83894084520971202</v>
      </c>
      <c r="KZ14" s="5" t="s">
        <v>43</v>
      </c>
      <c r="LA14" s="5">
        <v>0.85894635233740402</v>
      </c>
      <c r="LB14" t="s">
        <v>43</v>
      </c>
      <c r="LC14" s="5">
        <v>1.0586830115164401</v>
      </c>
      <c r="LD14" s="5" t="s">
        <v>43</v>
      </c>
      <c r="LE14" s="5">
        <v>1.1679619341105001</v>
      </c>
      <c r="LF14" s="5" t="s">
        <v>43</v>
      </c>
      <c r="LG14" s="5">
        <v>1.18935328080751</v>
      </c>
      <c r="LH14" t="s">
        <v>43</v>
      </c>
      <c r="LI14" s="5">
        <v>1.1150265466396101</v>
      </c>
      <c r="LJ14" t="s">
        <v>43</v>
      </c>
      <c r="LK14" s="5">
        <v>0.70097104707036695</v>
      </c>
      <c r="LL14" t="s">
        <v>43</v>
      </c>
      <c r="LM14" s="5">
        <v>0.53690984490141802</v>
      </c>
      <c r="LN14" s="5" t="s">
        <v>43</v>
      </c>
      <c r="LO14" s="5">
        <v>0.516535308268397</v>
      </c>
      <c r="LP14" s="5" t="s">
        <v>43</v>
      </c>
      <c r="LQ14" s="5">
        <v>0.56539947568622695</v>
      </c>
      <c r="LR14" s="5" t="s">
        <v>43</v>
      </c>
      <c r="LS14" s="5">
        <v>1.1038720183500399</v>
      </c>
      <c r="LT14" t="s">
        <v>43</v>
      </c>
      <c r="LU14" s="5">
        <v>0.391959745559808</v>
      </c>
      <c r="LV14" s="5" t="s">
        <v>43</v>
      </c>
      <c r="LW14" s="5">
        <v>0.45045926550722798</v>
      </c>
      <c r="LX14" s="5" t="s">
        <v>43</v>
      </c>
      <c r="LY14" s="5">
        <v>0.40492191671007599</v>
      </c>
      <c r="LZ14" t="s">
        <v>43</v>
      </c>
      <c r="MA14" s="5">
        <v>1.03356813799956</v>
      </c>
      <c r="MB14" s="5" t="s">
        <v>43</v>
      </c>
      <c r="MC14" s="5">
        <v>1.0645843904927299</v>
      </c>
      <c r="MD14" s="5" t="s">
        <v>43</v>
      </c>
      <c r="ME14" s="5">
        <v>0.96565948390047796</v>
      </c>
      <c r="MF14" s="5" t="s">
        <v>43</v>
      </c>
      <c r="MG14" s="5">
        <v>0.99753767707545504</v>
      </c>
      <c r="MH14" t="s">
        <v>43</v>
      </c>
      <c r="MI14" s="5">
        <v>1.02119969818228</v>
      </c>
      <c r="MJ14" s="5" t="s">
        <v>43</v>
      </c>
      <c r="MK14" s="5">
        <v>0.80990519443367104</v>
      </c>
      <c r="ML14" s="5" t="s">
        <v>43</v>
      </c>
      <c r="MM14" s="5">
        <v>1.0391626180134901</v>
      </c>
      <c r="MN14" s="5" t="s">
        <v>43</v>
      </c>
      <c r="MO14" s="5">
        <v>0.99476188306478797</v>
      </c>
      <c r="MP14" s="5"/>
    </row>
    <row r="15" spans="1:354" x14ac:dyDescent="0.2">
      <c r="A15" t="s">
        <v>44</v>
      </c>
      <c r="B15" s="11">
        <v>1.28626293084549</v>
      </c>
      <c r="C15" s="5" t="s">
        <v>44</v>
      </c>
      <c r="D15" s="5">
        <v>1.1031560900767801</v>
      </c>
      <c r="E15" s="5" t="s">
        <v>44</v>
      </c>
      <c r="F15" s="5">
        <v>1.52280134804255</v>
      </c>
      <c r="G15" s="5" t="s">
        <v>44</v>
      </c>
      <c r="H15" s="5">
        <v>0.87107079565527401</v>
      </c>
      <c r="I15" s="5" t="s">
        <v>44</v>
      </c>
      <c r="J15" s="5">
        <v>1.09363794081734</v>
      </c>
      <c r="K15" t="s">
        <v>44</v>
      </c>
      <c r="L15" s="5">
        <v>1.31777330196744</v>
      </c>
      <c r="M15" s="5" t="s">
        <v>44</v>
      </c>
      <c r="N15" s="5">
        <v>1.55101403674398</v>
      </c>
      <c r="O15" s="5" t="s">
        <v>44</v>
      </c>
      <c r="P15" s="5">
        <v>1.1641748342100799</v>
      </c>
      <c r="Q15" s="5" t="s">
        <v>44</v>
      </c>
      <c r="R15" s="5">
        <v>0.85968683069518204</v>
      </c>
      <c r="S15" t="s">
        <v>44</v>
      </c>
      <c r="T15" s="5">
        <v>0.92827891618231295</v>
      </c>
      <c r="U15" t="s">
        <v>44</v>
      </c>
      <c r="V15" s="5">
        <v>0.89644751857268601</v>
      </c>
      <c r="W15" t="s">
        <v>44</v>
      </c>
      <c r="X15" s="5">
        <v>0.84898517127278905</v>
      </c>
      <c r="Y15" t="s">
        <v>44</v>
      </c>
      <c r="Z15" s="5">
        <v>0.67059749289447601</v>
      </c>
      <c r="AA15" s="5" t="s">
        <v>44</v>
      </c>
      <c r="AB15" s="5">
        <v>0.72823744302599203</v>
      </c>
      <c r="AC15" t="s">
        <v>44</v>
      </c>
      <c r="AD15" s="5">
        <v>0.89644040302216998</v>
      </c>
      <c r="AE15" t="s">
        <v>44</v>
      </c>
      <c r="AF15" s="5">
        <v>0.70265940010077499</v>
      </c>
      <c r="AG15" s="5" t="s">
        <v>44</v>
      </c>
      <c r="AH15" s="5">
        <v>0.300434791816242</v>
      </c>
      <c r="AI15" s="5" t="s">
        <v>44</v>
      </c>
      <c r="AJ15" s="5">
        <v>0.49803024407031599</v>
      </c>
      <c r="AK15" s="5" t="s">
        <v>44</v>
      </c>
      <c r="AL15" s="5">
        <v>0.425579332965561</v>
      </c>
      <c r="AM15" s="5" t="s">
        <v>44</v>
      </c>
      <c r="AN15" s="5">
        <v>0.56469113416476302</v>
      </c>
      <c r="AO15" s="5" t="s">
        <v>44</v>
      </c>
      <c r="AP15" s="5">
        <v>0.80821082131127198</v>
      </c>
      <c r="AQ15" t="s">
        <v>44</v>
      </c>
      <c r="AR15" s="5">
        <v>0.56417424595591703</v>
      </c>
      <c r="AS15" t="s">
        <v>44</v>
      </c>
      <c r="AT15" s="5">
        <v>0.73931016751680201</v>
      </c>
      <c r="AU15" t="s">
        <v>44</v>
      </c>
      <c r="AV15" s="5">
        <v>0.72927443623584198</v>
      </c>
      <c r="AW15" t="s">
        <v>44</v>
      </c>
      <c r="AX15" s="5">
        <v>0.86391387604274605</v>
      </c>
      <c r="AY15" s="5" t="s">
        <v>44</v>
      </c>
      <c r="AZ15" s="5">
        <v>0.95666035107578096</v>
      </c>
      <c r="BA15" t="s">
        <v>44</v>
      </c>
      <c r="BB15" s="5">
        <v>0.95210149985662795</v>
      </c>
      <c r="BC15" t="s">
        <v>44</v>
      </c>
      <c r="BD15" s="5">
        <v>0.95375116894853296</v>
      </c>
      <c r="BE15" s="5" t="s">
        <v>44</v>
      </c>
      <c r="BF15" s="5">
        <v>0.84269227249957601</v>
      </c>
      <c r="BG15" t="s">
        <v>44</v>
      </c>
      <c r="BH15" s="5">
        <v>0.94333949442154297</v>
      </c>
      <c r="BI15" s="5" t="s">
        <v>44</v>
      </c>
      <c r="BJ15" s="5">
        <v>0.93473816381108299</v>
      </c>
      <c r="BK15" s="5" t="s">
        <v>44</v>
      </c>
      <c r="BL15" s="5">
        <v>0.93108513159041795</v>
      </c>
      <c r="BM15" s="5" t="s">
        <v>44</v>
      </c>
      <c r="BN15" s="5">
        <v>0.26581076108587698</v>
      </c>
      <c r="BO15" t="s">
        <v>44</v>
      </c>
      <c r="BP15" s="5">
        <v>0.32311987082210802</v>
      </c>
      <c r="BQ15" s="5" t="s">
        <v>44</v>
      </c>
      <c r="BR15" s="5">
        <v>0.54089805445344596</v>
      </c>
      <c r="BS15" s="5" t="s">
        <v>44</v>
      </c>
      <c r="BT15" s="5">
        <v>0.54563253221040398</v>
      </c>
      <c r="BU15" s="5" t="s">
        <v>44</v>
      </c>
      <c r="BV15" s="5">
        <v>0.23343080012415199</v>
      </c>
      <c r="BW15" t="s">
        <v>44</v>
      </c>
      <c r="BX15" s="5">
        <v>0.242789391361593</v>
      </c>
      <c r="BY15" t="s">
        <v>44</v>
      </c>
      <c r="BZ15" s="5">
        <v>0.31640885500847199</v>
      </c>
      <c r="CA15" t="s">
        <v>44</v>
      </c>
      <c r="CB15" s="5">
        <v>0.37805022080112499</v>
      </c>
      <c r="CC15" s="5" t="s">
        <v>44</v>
      </c>
      <c r="CD15" s="5">
        <v>0.214666700853888</v>
      </c>
      <c r="CE15" t="s">
        <v>44</v>
      </c>
      <c r="CF15" s="5">
        <v>0.34785939391860698</v>
      </c>
      <c r="CG15" s="5" t="s">
        <v>44</v>
      </c>
      <c r="CH15" s="5">
        <v>0.59430615491183003</v>
      </c>
      <c r="CI15" s="5" t="s">
        <v>44</v>
      </c>
      <c r="CJ15" s="5">
        <v>0.75517300804218201</v>
      </c>
      <c r="CK15" s="5" t="s">
        <v>44</v>
      </c>
      <c r="CL15" s="5">
        <v>0.277788371643165</v>
      </c>
      <c r="CM15" t="s">
        <v>44</v>
      </c>
      <c r="CN15" s="5">
        <v>0.32376274648964498</v>
      </c>
      <c r="CO15" s="5" t="s">
        <v>44</v>
      </c>
      <c r="CP15" s="5">
        <v>0.56097682467759202</v>
      </c>
      <c r="CQ15" t="s">
        <v>44</v>
      </c>
      <c r="CR15" s="5">
        <v>0.50564264902822098</v>
      </c>
      <c r="CS15" s="5" t="s">
        <v>44</v>
      </c>
      <c r="CT15" s="5">
        <v>0.53965773341680001</v>
      </c>
      <c r="CU15" t="s">
        <v>44</v>
      </c>
      <c r="CV15" s="5">
        <v>0.46801798851217402</v>
      </c>
      <c r="CW15" t="s">
        <v>44</v>
      </c>
      <c r="CX15" s="5">
        <v>0.48493412447918299</v>
      </c>
      <c r="CY15" t="s">
        <v>44</v>
      </c>
      <c r="CZ15" s="5">
        <v>0.563621051796104</v>
      </c>
      <c r="DA15" t="s">
        <v>44</v>
      </c>
      <c r="DB15" s="5">
        <v>0.53499371100330695</v>
      </c>
      <c r="DC15" t="s">
        <v>44</v>
      </c>
      <c r="DD15" s="5">
        <v>0.54764620833373301</v>
      </c>
      <c r="DE15" t="s">
        <v>44</v>
      </c>
      <c r="DF15" s="5">
        <v>0.64127390944981599</v>
      </c>
      <c r="DG15" s="5" t="s">
        <v>44</v>
      </c>
      <c r="DH15" s="5">
        <v>0.57076596170402005</v>
      </c>
      <c r="DI15" s="5" t="s">
        <v>44</v>
      </c>
      <c r="DJ15" s="5">
        <v>0.55164097621889496</v>
      </c>
      <c r="DK15" s="5" t="s">
        <v>44</v>
      </c>
      <c r="DL15" s="5">
        <v>0.51490184908883296</v>
      </c>
      <c r="DM15" t="s">
        <v>44</v>
      </c>
      <c r="DN15" s="5">
        <v>0.66657120739114695</v>
      </c>
      <c r="DO15" s="5" t="s">
        <v>44</v>
      </c>
      <c r="DP15" s="5">
        <v>0.63575542969833598</v>
      </c>
      <c r="DQ15" t="s">
        <v>44</v>
      </c>
      <c r="DR15" s="5">
        <v>0.54028713381836302</v>
      </c>
      <c r="DS15" t="s">
        <v>44</v>
      </c>
      <c r="DT15" s="5">
        <v>0.60168899152052702</v>
      </c>
      <c r="DU15" s="5" t="s">
        <v>44</v>
      </c>
      <c r="DV15" s="5">
        <v>0.65424269432458404</v>
      </c>
      <c r="DW15" t="s">
        <v>44</v>
      </c>
      <c r="DX15" s="5">
        <v>0.78801955096933196</v>
      </c>
      <c r="DY15" s="5" t="s">
        <v>44</v>
      </c>
      <c r="DZ15" s="5">
        <v>0.44356627213049299</v>
      </c>
      <c r="EA15" t="s">
        <v>44</v>
      </c>
      <c r="EB15" s="5">
        <v>0.294119287212247</v>
      </c>
      <c r="EC15" s="5" t="s">
        <v>44</v>
      </c>
      <c r="ED15" s="5">
        <v>0.54666205800703105</v>
      </c>
      <c r="EE15" s="5" t="s">
        <v>44</v>
      </c>
      <c r="EF15" s="5">
        <v>0.42307599394356199</v>
      </c>
      <c r="EG15" t="s">
        <v>44</v>
      </c>
      <c r="EH15" s="5">
        <v>0.166360618866261</v>
      </c>
      <c r="EI15" t="s">
        <v>44</v>
      </c>
      <c r="EJ15" s="5">
        <v>0.21388109746440001</v>
      </c>
      <c r="EK15" s="5" t="s">
        <v>44</v>
      </c>
      <c r="EL15" s="5">
        <v>0.25347785610545898</v>
      </c>
      <c r="EM15" s="5" t="s">
        <v>44</v>
      </c>
      <c r="EN15" s="5">
        <v>0.20844930159501199</v>
      </c>
      <c r="EO15" s="5" t="s">
        <v>44</v>
      </c>
      <c r="EP15" s="5">
        <v>0.51060588777886595</v>
      </c>
      <c r="EQ15" s="5" t="s">
        <v>44</v>
      </c>
      <c r="ER15" s="5">
        <v>0.71584543836453496</v>
      </c>
      <c r="ES15" s="5" t="s">
        <v>44</v>
      </c>
      <c r="ET15" s="5">
        <v>0.620379589511732</v>
      </c>
      <c r="EU15" s="5" t="s">
        <v>44</v>
      </c>
      <c r="EV15" s="5">
        <v>1.1187752846994801</v>
      </c>
      <c r="EW15" s="5" t="s">
        <v>44</v>
      </c>
      <c r="EX15" s="5">
        <v>0.62886880287387104</v>
      </c>
      <c r="EY15" s="12" t="s">
        <v>44</v>
      </c>
      <c r="EZ15" s="13">
        <v>0.44948292000000001</v>
      </c>
      <c r="FA15" s="5" t="s">
        <v>44</v>
      </c>
      <c r="FB15" s="5">
        <v>0.82083781254861499</v>
      </c>
      <c r="FC15" s="5" t="s">
        <v>44</v>
      </c>
      <c r="FD15" s="5">
        <v>0.81433549670241301</v>
      </c>
      <c r="FE15" t="s">
        <v>44</v>
      </c>
      <c r="FF15" s="5">
        <v>0.425170672347225</v>
      </c>
      <c r="FG15" s="5" t="s">
        <v>44</v>
      </c>
      <c r="FH15" s="5">
        <v>0.35681567139994402</v>
      </c>
      <c r="FI15" s="5" t="s">
        <v>44</v>
      </c>
      <c r="FJ15" s="5">
        <v>0.43362619392018997</v>
      </c>
      <c r="FK15" s="5" t="s">
        <v>44</v>
      </c>
      <c r="FL15" s="5">
        <v>0.55887944593777905</v>
      </c>
      <c r="FM15" t="s">
        <v>44</v>
      </c>
      <c r="FN15" s="5">
        <v>0.33423818688451201</v>
      </c>
      <c r="FO15" s="5" t="s">
        <v>44</v>
      </c>
      <c r="FP15" s="5">
        <v>0.19395729717870799</v>
      </c>
      <c r="FQ15" s="5" t="s">
        <v>44</v>
      </c>
      <c r="FR15" s="5">
        <v>0.404574572637737</v>
      </c>
      <c r="FS15" s="5" t="s">
        <v>44</v>
      </c>
      <c r="FT15" s="5">
        <v>0.392974357633327</v>
      </c>
      <c r="FU15" t="s">
        <v>44</v>
      </c>
      <c r="FV15" s="5">
        <v>0.92363895059736001</v>
      </c>
      <c r="FW15" s="5" t="s">
        <v>44</v>
      </c>
      <c r="FX15" s="5">
        <v>0.67767502437433402</v>
      </c>
      <c r="FY15" s="5" t="s">
        <v>44</v>
      </c>
      <c r="FZ15" s="5">
        <v>0.96373148994103797</v>
      </c>
      <c r="GA15" s="5" t="s">
        <v>44</v>
      </c>
      <c r="GB15" s="5">
        <v>1.06059277124615</v>
      </c>
      <c r="GC15" t="s">
        <v>44</v>
      </c>
      <c r="GD15" s="5">
        <v>0.783398927237696</v>
      </c>
      <c r="GE15" s="5" t="s">
        <v>44</v>
      </c>
      <c r="GF15" s="5">
        <v>0.96961827959020896</v>
      </c>
      <c r="GG15" s="5" t="s">
        <v>44</v>
      </c>
      <c r="GH15" s="5">
        <v>0.975139435697155</v>
      </c>
      <c r="GI15" s="5" t="s">
        <v>44</v>
      </c>
      <c r="GJ15" s="5">
        <v>1.00611354387714</v>
      </c>
      <c r="GK15" t="s">
        <v>44</v>
      </c>
      <c r="GL15" s="5">
        <v>0.434955203944353</v>
      </c>
      <c r="GM15" s="5" t="s">
        <v>44</v>
      </c>
      <c r="GN15" s="5">
        <v>0.28391741705954598</v>
      </c>
      <c r="GO15" t="s">
        <v>44</v>
      </c>
      <c r="GP15" s="5">
        <v>0.32767933423212797</v>
      </c>
      <c r="GQ15" s="5" t="s">
        <v>44</v>
      </c>
      <c r="GR15" s="5">
        <v>0.21004933523619501</v>
      </c>
      <c r="GS15" t="s">
        <v>44</v>
      </c>
      <c r="GT15" s="5">
        <v>0.30453793805917501</v>
      </c>
      <c r="GU15" s="5" t="s">
        <v>44</v>
      </c>
      <c r="GV15" s="5">
        <v>0.30064741291357899</v>
      </c>
      <c r="GW15" s="5" t="s">
        <v>44</v>
      </c>
      <c r="GX15" s="5">
        <v>0.26500051648537298</v>
      </c>
      <c r="GY15" s="5" t="s">
        <v>44</v>
      </c>
      <c r="GZ15" s="5">
        <v>0.27937334914762801</v>
      </c>
      <c r="HA15" t="s">
        <v>44</v>
      </c>
      <c r="HB15" s="5">
        <v>0.97680268441946205</v>
      </c>
      <c r="HC15" s="5" t="s">
        <v>44</v>
      </c>
      <c r="HD15" s="5">
        <v>0.78179012955334004</v>
      </c>
      <c r="HE15" s="5" t="s">
        <v>44</v>
      </c>
      <c r="HF15" s="5">
        <v>0.81376190613903798</v>
      </c>
      <c r="HG15" s="5" t="s">
        <v>44</v>
      </c>
      <c r="HH15" s="5">
        <v>0.69659168723010201</v>
      </c>
      <c r="HI15" t="s">
        <v>44</v>
      </c>
      <c r="HJ15" s="5">
        <v>0.55143771170369804</v>
      </c>
      <c r="HK15" s="5" t="s">
        <v>44</v>
      </c>
      <c r="HL15" s="5">
        <v>0.881954064144026</v>
      </c>
      <c r="HM15" s="5" t="s">
        <v>44</v>
      </c>
      <c r="HN15" s="5">
        <v>0.82352830295049395</v>
      </c>
      <c r="HO15" s="5" t="s">
        <v>44</v>
      </c>
      <c r="HP15" s="5">
        <v>0.43317828434857603</v>
      </c>
      <c r="HQ15" t="s">
        <v>44</v>
      </c>
      <c r="HR15" s="5">
        <v>0.42633576533835199</v>
      </c>
      <c r="HS15" s="5" t="s">
        <v>44</v>
      </c>
      <c r="HT15" s="5">
        <v>0.49790547512250799</v>
      </c>
      <c r="HU15" t="s">
        <v>44</v>
      </c>
      <c r="HV15" s="5">
        <v>0.57066591317280702</v>
      </c>
      <c r="HW15" s="5" t="s">
        <v>44</v>
      </c>
      <c r="HX15" s="5">
        <v>0.58691549988476499</v>
      </c>
      <c r="HY15" s="5" t="s">
        <v>44</v>
      </c>
      <c r="HZ15" s="5">
        <v>0.52248237444548296</v>
      </c>
      <c r="IA15" t="s">
        <v>44</v>
      </c>
      <c r="IB15" s="5">
        <v>0.18040749514929899</v>
      </c>
      <c r="IC15" s="5" t="s">
        <v>44</v>
      </c>
      <c r="ID15" s="5">
        <v>0.44926682895216302</v>
      </c>
      <c r="IE15" s="5" t="s">
        <v>44</v>
      </c>
      <c r="IF15" s="5">
        <v>0.74282661751921497</v>
      </c>
      <c r="IG15" s="5" t="s">
        <v>44</v>
      </c>
      <c r="IH15" s="5">
        <v>0.179619960485668</v>
      </c>
      <c r="II15" s="5" t="s">
        <v>44</v>
      </c>
      <c r="IJ15" s="5">
        <v>0.228581744310492</v>
      </c>
      <c r="IK15" s="5" t="s">
        <v>44</v>
      </c>
      <c r="IL15" s="5">
        <v>0.41778645737167103</v>
      </c>
      <c r="IM15" s="5" t="s">
        <v>44</v>
      </c>
      <c r="IN15" s="5">
        <v>0.43588258403750202</v>
      </c>
      <c r="IO15" t="s">
        <v>44</v>
      </c>
      <c r="IP15" s="5">
        <v>0.25322879852765401</v>
      </c>
      <c r="IQ15" s="5" t="s">
        <v>44</v>
      </c>
      <c r="IR15" s="5">
        <v>0.16438331587781099</v>
      </c>
      <c r="IS15" s="5" t="s">
        <v>44</v>
      </c>
      <c r="IT15" s="5">
        <v>0.39197535053952598</v>
      </c>
      <c r="IU15" s="5" t="s">
        <v>44</v>
      </c>
      <c r="IV15" s="5">
        <v>0.365699269465947</v>
      </c>
      <c r="IW15" s="5" t="s">
        <v>44</v>
      </c>
      <c r="IX15" t="s">
        <v>44</v>
      </c>
      <c r="IY15" s="5">
        <v>0.373226024537681</v>
      </c>
      <c r="IZ15" s="5" t="s">
        <v>44</v>
      </c>
      <c r="JA15" s="5">
        <v>0.427722136642536</v>
      </c>
      <c r="JB15" s="5" t="s">
        <v>44</v>
      </c>
      <c r="JC15" s="5">
        <v>0.599005306860107</v>
      </c>
      <c r="JD15" s="5" t="s">
        <v>44</v>
      </c>
      <c r="JE15" s="5">
        <v>0.40453583992193198</v>
      </c>
      <c r="JF15" t="s">
        <v>44</v>
      </c>
      <c r="JG15" s="5">
        <v>0.574200593936117</v>
      </c>
      <c r="JH15" s="5" t="s">
        <v>44</v>
      </c>
      <c r="JI15" s="5">
        <v>0.48654330948932401</v>
      </c>
      <c r="JJ15" s="5" t="s">
        <v>44</v>
      </c>
      <c r="JK15" s="5">
        <v>0.54751061590622996</v>
      </c>
      <c r="JL15" s="5" t="s">
        <v>44</v>
      </c>
      <c r="JM15" s="5">
        <v>0.22712231771279801</v>
      </c>
      <c r="JN15" s="5" t="s">
        <v>44</v>
      </c>
      <c r="JO15" s="5">
        <v>0.775570139071318</v>
      </c>
      <c r="JP15" s="5" t="s">
        <v>44</v>
      </c>
      <c r="JQ15" s="5">
        <v>1.0403539992950099</v>
      </c>
      <c r="JR15" s="5" t="s">
        <v>44</v>
      </c>
      <c r="JS15" s="5">
        <v>1.0015929949345499</v>
      </c>
      <c r="JT15" t="s">
        <v>44</v>
      </c>
      <c r="JU15" s="5">
        <v>1.1070194557911199</v>
      </c>
      <c r="JV15" s="5" t="s">
        <v>44</v>
      </c>
      <c r="JW15" s="5">
        <v>5.6723130494969E-2</v>
      </c>
      <c r="JX15" s="5" t="s">
        <v>44</v>
      </c>
      <c r="JY15" s="5">
        <v>0.148818437215956</v>
      </c>
      <c r="JZ15" s="5" t="s">
        <v>44</v>
      </c>
      <c r="KA15" s="5">
        <v>0.13526358267844499</v>
      </c>
      <c r="KB15" s="5" t="s">
        <v>44</v>
      </c>
      <c r="KC15" s="5">
        <v>6.6028658465319995E-2</v>
      </c>
      <c r="KD15" t="s">
        <v>44</v>
      </c>
      <c r="KE15" s="5">
        <v>0.53995068413026903</v>
      </c>
      <c r="KF15" s="5" t="s">
        <v>44</v>
      </c>
      <c r="KG15" s="5">
        <v>0.42391874650445999</v>
      </c>
      <c r="KH15" s="5" t="s">
        <v>44</v>
      </c>
      <c r="KI15" s="5">
        <v>0.82483607628658695</v>
      </c>
      <c r="KJ15" s="5" t="s">
        <v>44</v>
      </c>
      <c r="KK15" s="5">
        <v>0.799570094635629</v>
      </c>
      <c r="KL15" s="5" t="s">
        <v>44</v>
      </c>
      <c r="KM15" s="5">
        <v>0.71180511838433402</v>
      </c>
      <c r="KN15" s="5" t="s">
        <v>44</v>
      </c>
      <c r="KO15" s="5">
        <v>0.67032405935683204</v>
      </c>
      <c r="KP15" s="5" t="s">
        <v>44</v>
      </c>
      <c r="KQ15" s="5">
        <v>1.0135696792718301</v>
      </c>
      <c r="KR15" s="5" t="s">
        <v>44</v>
      </c>
      <c r="KS15" s="5">
        <v>1.02169521446056</v>
      </c>
      <c r="KT15" s="5" t="s">
        <v>44</v>
      </c>
      <c r="KU15" s="5">
        <v>0.62846280403414001</v>
      </c>
      <c r="KV15" s="5" t="s">
        <v>44</v>
      </c>
      <c r="KW15" s="5">
        <v>0.74238876395764597</v>
      </c>
      <c r="KX15" s="5" t="s">
        <v>44</v>
      </c>
      <c r="KY15" s="5">
        <v>0.59033627927503995</v>
      </c>
      <c r="KZ15" s="5" t="s">
        <v>44</v>
      </c>
      <c r="LA15" s="5">
        <v>0.67194949627803702</v>
      </c>
      <c r="LB15" t="s">
        <v>44</v>
      </c>
      <c r="LC15" s="5">
        <v>0.41963933105309098</v>
      </c>
      <c r="LD15" s="5" t="s">
        <v>44</v>
      </c>
      <c r="LE15" s="5">
        <v>3.6860650060518002E-2</v>
      </c>
      <c r="LF15" s="5" t="s">
        <v>44</v>
      </c>
      <c r="LG15" s="5">
        <v>0.32684472534193099</v>
      </c>
      <c r="LH15" t="s">
        <v>44</v>
      </c>
      <c r="LI15" s="5">
        <v>0.78596720956293098</v>
      </c>
      <c r="LJ15" t="s">
        <v>44</v>
      </c>
      <c r="LK15" s="5">
        <v>0.54663047864905401</v>
      </c>
      <c r="LL15" t="s">
        <v>44</v>
      </c>
      <c r="LM15" s="5">
        <v>0.38814109379209899</v>
      </c>
      <c r="LN15" s="5" t="s">
        <v>44</v>
      </c>
      <c r="LO15" s="5">
        <v>0.31326125402015298</v>
      </c>
      <c r="LP15" s="5" t="s">
        <v>44</v>
      </c>
      <c r="LQ15" s="5">
        <v>0.34200452843961299</v>
      </c>
      <c r="LR15" s="5" t="s">
        <v>44</v>
      </c>
      <c r="LS15" s="5">
        <v>0.60344352415736202</v>
      </c>
      <c r="LT15" t="s">
        <v>44</v>
      </c>
      <c r="LU15" s="5">
        <v>0.24808677137924001</v>
      </c>
      <c r="LV15" s="5" t="s">
        <v>44</v>
      </c>
      <c r="LW15" s="5">
        <v>0.26937828794522201</v>
      </c>
      <c r="LX15" s="5" t="s">
        <v>44</v>
      </c>
      <c r="LY15" s="5">
        <v>0.22427174647706299</v>
      </c>
      <c r="LZ15" t="s">
        <v>44</v>
      </c>
      <c r="MA15" s="5">
        <v>0.66442710599688704</v>
      </c>
      <c r="MB15" s="5" t="s">
        <v>44</v>
      </c>
      <c r="MC15" s="5">
        <v>0.82355063309977705</v>
      </c>
      <c r="MD15" s="5" t="s">
        <v>44</v>
      </c>
      <c r="ME15" s="5">
        <v>0.73762638617478604</v>
      </c>
      <c r="MF15" s="5" t="s">
        <v>44</v>
      </c>
      <c r="MG15" s="5">
        <v>0.71385631940935101</v>
      </c>
      <c r="MH15" t="s">
        <v>44</v>
      </c>
      <c r="MI15" s="5">
        <v>0.18379366489402801</v>
      </c>
      <c r="MJ15" s="5" t="s">
        <v>44</v>
      </c>
      <c r="MK15" s="5">
        <v>0.24616507576886401</v>
      </c>
      <c r="ML15" s="5" t="s">
        <v>44</v>
      </c>
      <c r="MM15" s="5">
        <v>0.67754610792664605</v>
      </c>
      <c r="MN15" s="5" t="s">
        <v>44</v>
      </c>
      <c r="MO15" s="5">
        <v>0.685306370858625</v>
      </c>
      <c r="MP15" s="5"/>
    </row>
    <row r="16" spans="1:354" x14ac:dyDescent="0.2">
      <c r="A16" t="s">
        <v>45</v>
      </c>
      <c r="B16" s="5">
        <v>0.78978743817425601</v>
      </c>
      <c r="C16" s="5" t="s">
        <v>45</v>
      </c>
      <c r="D16" s="5">
        <v>0.65300043339770897</v>
      </c>
      <c r="E16" s="5" t="s">
        <v>45</v>
      </c>
      <c r="F16" s="5">
        <v>1.1280748569064101</v>
      </c>
      <c r="G16" s="5" t="s">
        <v>45</v>
      </c>
      <c r="H16" s="5">
        <v>0.259514401049946</v>
      </c>
      <c r="I16" s="5" t="s">
        <v>45</v>
      </c>
      <c r="J16" s="5">
        <v>0.71913730195268999</v>
      </c>
      <c r="K16" t="s">
        <v>45</v>
      </c>
      <c r="L16" s="5">
        <v>0.77964153796267299</v>
      </c>
      <c r="M16" s="5" t="s">
        <v>45</v>
      </c>
      <c r="N16" s="5">
        <v>1.0472733622961401</v>
      </c>
      <c r="O16" s="5" t="s">
        <v>45</v>
      </c>
      <c r="P16" s="5">
        <v>0.65064196526428097</v>
      </c>
      <c r="Q16" s="5" t="s">
        <v>45</v>
      </c>
      <c r="R16" s="5">
        <v>0.51005048305569101</v>
      </c>
      <c r="S16" t="s">
        <v>45</v>
      </c>
      <c r="T16" s="5">
        <v>0.51610191368670499</v>
      </c>
      <c r="U16" t="s">
        <v>45</v>
      </c>
      <c r="V16" s="5">
        <v>0.47409361449726001</v>
      </c>
      <c r="W16" t="s">
        <v>45</v>
      </c>
      <c r="X16" s="5">
        <v>0.39482398065162599</v>
      </c>
      <c r="Y16" t="s">
        <v>45</v>
      </c>
      <c r="Z16" s="5">
        <v>0.37564392076300601</v>
      </c>
      <c r="AA16" s="5" t="s">
        <v>45</v>
      </c>
      <c r="AB16" s="5">
        <v>0.34646784176161699</v>
      </c>
      <c r="AC16" t="s">
        <v>45</v>
      </c>
      <c r="AD16" s="5">
        <v>0.40090719350620202</v>
      </c>
      <c r="AE16" t="s">
        <v>45</v>
      </c>
      <c r="AF16" s="5">
        <v>8.9451872933588E-2</v>
      </c>
      <c r="AG16" s="5" t="s">
        <v>45</v>
      </c>
      <c r="AH16" s="5">
        <v>0.25705514803760299</v>
      </c>
      <c r="AI16" s="5" t="s">
        <v>45</v>
      </c>
      <c r="AJ16" s="5">
        <v>0.37236243238150402</v>
      </c>
      <c r="AK16" s="5" t="s">
        <v>45</v>
      </c>
      <c r="AL16" s="5">
        <v>0.31447680748096402</v>
      </c>
      <c r="AM16" s="5" t="s">
        <v>45</v>
      </c>
      <c r="AN16" s="5">
        <v>0.39670983122819498</v>
      </c>
      <c r="AO16" s="5" t="s">
        <v>45</v>
      </c>
      <c r="AP16" s="5">
        <v>0.394131095606432</v>
      </c>
      <c r="AQ16" t="s">
        <v>45</v>
      </c>
      <c r="AR16" s="5">
        <v>0.31027757157611502</v>
      </c>
      <c r="AS16" t="s">
        <v>45</v>
      </c>
      <c r="AT16" s="5">
        <v>0.41084169955813798</v>
      </c>
      <c r="AU16" t="s">
        <v>45</v>
      </c>
      <c r="AV16" s="5">
        <v>0.38847603037303302</v>
      </c>
      <c r="AW16" t="s">
        <v>45</v>
      </c>
      <c r="AX16" s="5">
        <v>0.367779220256989</v>
      </c>
      <c r="AY16" s="5" t="s">
        <v>45</v>
      </c>
      <c r="AZ16" s="5">
        <v>0.454391491558712</v>
      </c>
      <c r="BA16" t="s">
        <v>45</v>
      </c>
      <c r="BB16" s="5">
        <v>0.44810969685503099</v>
      </c>
      <c r="BC16" t="s">
        <v>45</v>
      </c>
      <c r="BD16" s="5">
        <v>0.38716672778907302</v>
      </c>
      <c r="BE16" s="5" t="s">
        <v>45</v>
      </c>
      <c r="BF16" s="5">
        <v>0.35982679134190299</v>
      </c>
      <c r="BG16" t="s">
        <v>45</v>
      </c>
      <c r="BH16" s="5">
        <v>0.444927880800778</v>
      </c>
      <c r="BI16" s="5" t="s">
        <v>45</v>
      </c>
      <c r="BJ16" s="5">
        <v>0.44116625916461299</v>
      </c>
      <c r="BK16" s="5" t="s">
        <v>45</v>
      </c>
      <c r="BL16" s="5">
        <v>0.37857579037015299</v>
      </c>
      <c r="BM16" s="5" t="s">
        <v>45</v>
      </c>
      <c r="BN16" s="5">
        <v>0.111797787583714</v>
      </c>
      <c r="BO16" t="s">
        <v>45</v>
      </c>
      <c r="BP16" s="5">
        <v>0.16693235634124401</v>
      </c>
      <c r="BQ16" s="5" t="s">
        <v>45</v>
      </c>
      <c r="BR16" s="5">
        <v>0.25915556073276402</v>
      </c>
      <c r="BS16" s="5" t="s">
        <v>45</v>
      </c>
      <c r="BT16" s="5">
        <v>0.19487803452398</v>
      </c>
      <c r="BU16" s="5" t="s">
        <v>45</v>
      </c>
      <c r="BV16" s="5">
        <v>0.37380483094790201</v>
      </c>
      <c r="BW16" t="s">
        <v>45</v>
      </c>
      <c r="BX16" s="5">
        <v>0.21331626759875</v>
      </c>
      <c r="BY16" t="s">
        <v>45</v>
      </c>
      <c r="BZ16" s="5">
        <v>0.202348631067302</v>
      </c>
      <c r="CA16" t="s">
        <v>45</v>
      </c>
      <c r="CB16" s="5">
        <v>0.32989734255435299</v>
      </c>
      <c r="CC16" s="5" t="s">
        <v>45</v>
      </c>
      <c r="CD16" s="5">
        <v>6.9888550183749995E-2</v>
      </c>
      <c r="CE16" t="s">
        <v>45</v>
      </c>
      <c r="CF16" s="5">
        <v>0.18038672219711499</v>
      </c>
      <c r="CG16" s="5" t="s">
        <v>45</v>
      </c>
      <c r="CH16" s="5">
        <v>0.324600245575069</v>
      </c>
      <c r="CI16" s="5" t="s">
        <v>45</v>
      </c>
      <c r="CJ16" s="5">
        <v>0.29071489301786801</v>
      </c>
      <c r="CK16" s="5" t="s">
        <v>45</v>
      </c>
      <c r="CL16" s="5">
        <v>0.173269406231947</v>
      </c>
      <c r="CM16" t="s">
        <v>45</v>
      </c>
      <c r="CN16" s="5">
        <v>0.20544327090508699</v>
      </c>
      <c r="CO16" s="5" t="s">
        <v>45</v>
      </c>
      <c r="CP16" s="5">
        <v>0.31928503793245699</v>
      </c>
      <c r="CQ16" t="s">
        <v>45</v>
      </c>
      <c r="CR16" s="5">
        <v>0.21245830744723301</v>
      </c>
      <c r="CS16" s="5" t="s">
        <v>45</v>
      </c>
      <c r="CT16" s="5">
        <v>0.246830377339157</v>
      </c>
      <c r="CU16" t="s">
        <v>45</v>
      </c>
      <c r="CV16" s="5">
        <v>0.207836519844604</v>
      </c>
      <c r="CW16" t="s">
        <v>45</v>
      </c>
      <c r="CX16" s="5">
        <v>0.22063856469950599</v>
      </c>
      <c r="CY16" t="s">
        <v>45</v>
      </c>
      <c r="CZ16" s="5">
        <v>0.24891373653121601</v>
      </c>
      <c r="DA16" t="s">
        <v>45</v>
      </c>
      <c r="DB16" s="5">
        <v>0.240334180618895</v>
      </c>
      <c r="DC16" t="s">
        <v>45</v>
      </c>
      <c r="DD16" s="5">
        <v>0.27148939728260102</v>
      </c>
      <c r="DE16" t="s">
        <v>45</v>
      </c>
      <c r="DF16" s="5">
        <v>0.35061391929869201</v>
      </c>
      <c r="DG16" s="5" t="s">
        <v>45</v>
      </c>
      <c r="DH16" s="5">
        <v>0.31528913929282099</v>
      </c>
      <c r="DI16" s="5" t="s">
        <v>45</v>
      </c>
      <c r="DJ16" s="5">
        <v>0.26549575024633498</v>
      </c>
      <c r="DK16" s="5" t="s">
        <v>45</v>
      </c>
      <c r="DL16" s="5">
        <v>0.24908372892406</v>
      </c>
      <c r="DM16" t="s">
        <v>45</v>
      </c>
      <c r="DN16" s="5">
        <v>0.42105502312766402</v>
      </c>
      <c r="DO16" s="5" t="s">
        <v>45</v>
      </c>
      <c r="DP16" s="5">
        <v>0.37231381356223903</v>
      </c>
      <c r="DQ16" t="s">
        <v>45</v>
      </c>
      <c r="DR16" s="5">
        <v>0.33707744807837398</v>
      </c>
      <c r="DS16" t="s">
        <v>45</v>
      </c>
      <c r="DT16" s="5">
        <v>0.32589197412519399</v>
      </c>
      <c r="DU16" s="5" t="s">
        <v>45</v>
      </c>
      <c r="DV16" s="5">
        <v>0.44504043761323803</v>
      </c>
      <c r="DW16" t="s">
        <v>45</v>
      </c>
      <c r="DX16" s="5">
        <v>0.49468063291464498</v>
      </c>
      <c r="DY16" s="5" t="s">
        <v>45</v>
      </c>
      <c r="DZ16" s="5">
        <v>0.173636600385116</v>
      </c>
      <c r="EA16" t="s">
        <v>45</v>
      </c>
      <c r="EB16" s="5">
        <v>0.156613000824017</v>
      </c>
      <c r="EC16" s="5" t="s">
        <v>45</v>
      </c>
      <c r="ED16" s="5">
        <v>0.38312405569793201</v>
      </c>
      <c r="EE16" s="5" t="s">
        <v>45</v>
      </c>
      <c r="EF16" s="5">
        <v>0.22595815651068901</v>
      </c>
      <c r="EG16" t="s">
        <v>45</v>
      </c>
      <c r="EH16" s="5">
        <v>0.130270226181047</v>
      </c>
      <c r="EI16" t="s">
        <v>45</v>
      </c>
      <c r="EJ16" s="5">
        <v>0.164961156388409</v>
      </c>
      <c r="EK16" s="5" t="s">
        <v>45</v>
      </c>
      <c r="EL16" s="5">
        <v>0.25435618426308498</v>
      </c>
      <c r="EM16" s="5" t="s">
        <v>45</v>
      </c>
      <c r="EN16" s="5">
        <v>0.20407053170292599</v>
      </c>
      <c r="EO16" s="5" t="s">
        <v>45</v>
      </c>
      <c r="EP16" s="5">
        <v>0.24289369748110901</v>
      </c>
      <c r="EQ16" s="5" t="s">
        <v>45</v>
      </c>
      <c r="ER16" s="5">
        <v>0.43441774890834101</v>
      </c>
      <c r="ES16" s="5" t="s">
        <v>45</v>
      </c>
      <c r="ET16" s="5">
        <v>0.35488476420469101</v>
      </c>
      <c r="EU16" s="5" t="s">
        <v>45</v>
      </c>
      <c r="EV16" s="5">
        <v>0.69204377135087802</v>
      </c>
      <c r="EW16" s="5" t="s">
        <v>45</v>
      </c>
      <c r="EX16" s="5">
        <v>0.30186340743942103</v>
      </c>
      <c r="EY16" s="12" t="s">
        <v>45</v>
      </c>
      <c r="EZ16" s="13">
        <v>0.2271494</v>
      </c>
      <c r="FA16" s="5" t="s">
        <v>45</v>
      </c>
      <c r="FB16" s="5">
        <v>0.51490064390072099</v>
      </c>
      <c r="FC16" s="5" t="s">
        <v>45</v>
      </c>
      <c r="FD16" s="5">
        <v>0.47156822295134398</v>
      </c>
      <c r="FE16" t="s">
        <v>45</v>
      </c>
      <c r="FF16" s="5">
        <v>0.11229234397122299</v>
      </c>
      <c r="FG16" s="5" t="s">
        <v>45</v>
      </c>
      <c r="FH16" s="5">
        <v>0.102482212028015</v>
      </c>
      <c r="FI16" s="5" t="s">
        <v>45</v>
      </c>
      <c r="FJ16" s="5">
        <v>0.21267721449936999</v>
      </c>
      <c r="FK16" s="5" t="s">
        <v>45</v>
      </c>
      <c r="FL16" s="5">
        <v>0.117849770240896</v>
      </c>
      <c r="FM16" t="s">
        <v>45</v>
      </c>
      <c r="FN16" s="5">
        <v>0.17123977346560201</v>
      </c>
      <c r="FO16" s="5" t="s">
        <v>45</v>
      </c>
      <c r="FP16" s="5">
        <v>8.2133783822218004E-2</v>
      </c>
      <c r="FQ16" s="5" t="s">
        <v>45</v>
      </c>
      <c r="FR16" s="5">
        <v>0.24135604860005699</v>
      </c>
      <c r="FS16" s="5" t="s">
        <v>45</v>
      </c>
      <c r="FT16" s="5">
        <v>0.19546521475931</v>
      </c>
      <c r="FU16" t="s">
        <v>45</v>
      </c>
      <c r="FV16" s="5">
        <v>0.50935899385424199</v>
      </c>
      <c r="FW16" s="5" t="s">
        <v>45</v>
      </c>
      <c r="FX16" s="5">
        <v>0.28710400568941102</v>
      </c>
      <c r="FY16" s="5" t="s">
        <v>45</v>
      </c>
      <c r="FZ16" s="5">
        <v>0.41031795232614399</v>
      </c>
      <c r="GA16" s="5" t="s">
        <v>45</v>
      </c>
      <c r="GB16" s="5">
        <v>0.49420251115907299</v>
      </c>
      <c r="GC16" t="s">
        <v>45</v>
      </c>
      <c r="GD16" s="5">
        <v>0.78127712334541199</v>
      </c>
      <c r="GE16" s="5" t="s">
        <v>45</v>
      </c>
      <c r="GF16" s="5">
        <v>0.91043740161912101</v>
      </c>
      <c r="GG16" s="5" t="s">
        <v>45</v>
      </c>
      <c r="GH16" s="5">
        <v>0.91285980114913801</v>
      </c>
      <c r="GI16" s="5" t="s">
        <v>45</v>
      </c>
      <c r="GJ16" s="5">
        <v>0.95451392763904697</v>
      </c>
      <c r="GK16" t="s">
        <v>45</v>
      </c>
      <c r="GL16" s="5">
        <v>0.17589299064014999</v>
      </c>
      <c r="GM16" s="5" t="s">
        <v>45</v>
      </c>
      <c r="GN16" s="5">
        <v>8.4423817603570997E-2</v>
      </c>
      <c r="GO16" t="s">
        <v>45</v>
      </c>
      <c r="GP16" s="5">
        <v>0.137424126142808</v>
      </c>
      <c r="GQ16" s="5" t="s">
        <v>45</v>
      </c>
      <c r="GR16" s="5">
        <v>8.4084887596685004E-2</v>
      </c>
      <c r="GS16" t="s">
        <v>45</v>
      </c>
      <c r="GT16" s="5">
        <v>0.168577755596169</v>
      </c>
      <c r="GU16" s="5" t="s">
        <v>45</v>
      </c>
      <c r="GV16" s="5">
        <v>0.14963954190095699</v>
      </c>
      <c r="GW16" s="5" t="s">
        <v>45</v>
      </c>
      <c r="GX16" s="5">
        <v>0.14589024467658299</v>
      </c>
      <c r="GY16" s="5" t="s">
        <v>45</v>
      </c>
      <c r="GZ16" s="5">
        <v>0.15562840006512399</v>
      </c>
      <c r="HA16" t="s">
        <v>45</v>
      </c>
      <c r="HB16" s="5">
        <v>0.91472451274401001</v>
      </c>
      <c r="HC16" s="5" t="s">
        <v>45</v>
      </c>
      <c r="HD16" s="5">
        <v>0.73013965190798502</v>
      </c>
      <c r="HE16" s="5" t="s">
        <v>45</v>
      </c>
      <c r="HF16" s="5">
        <v>0.762142421677239</v>
      </c>
      <c r="HG16" s="5" t="s">
        <v>45</v>
      </c>
      <c r="HH16" s="5">
        <v>0.65017577155612205</v>
      </c>
      <c r="HI16" t="s">
        <v>45</v>
      </c>
      <c r="HJ16" s="5">
        <v>0.33006388483837401</v>
      </c>
      <c r="HK16" s="5" t="s">
        <v>45</v>
      </c>
      <c r="HL16" s="5">
        <v>0.49975446076143498</v>
      </c>
      <c r="HM16" s="5" t="s">
        <v>45</v>
      </c>
      <c r="HN16" s="5">
        <v>0.49109854536525599</v>
      </c>
      <c r="HO16" s="5" t="s">
        <v>45</v>
      </c>
      <c r="HP16" s="5">
        <v>0.295247546524114</v>
      </c>
      <c r="HQ16" t="s">
        <v>45</v>
      </c>
      <c r="HR16" s="5">
        <v>0.217131207319292</v>
      </c>
      <c r="HS16" s="5" t="s">
        <v>45</v>
      </c>
      <c r="HT16" s="5">
        <v>0.29255830164650098</v>
      </c>
      <c r="HU16" t="s">
        <v>45</v>
      </c>
      <c r="HV16" s="5">
        <v>0.39300230169824402</v>
      </c>
      <c r="HW16" s="5" t="s">
        <v>45</v>
      </c>
      <c r="HX16" s="5">
        <v>0.26296229489543699</v>
      </c>
      <c r="HY16" s="5" t="s">
        <v>45</v>
      </c>
      <c r="HZ16" s="5">
        <v>0.19358643231417599</v>
      </c>
      <c r="IA16" t="s">
        <v>45</v>
      </c>
      <c r="IB16" s="5">
        <v>9.6666829480868993E-2</v>
      </c>
      <c r="IC16" s="5" t="s">
        <v>45</v>
      </c>
      <c r="ID16" s="5">
        <v>0.281809728650119</v>
      </c>
      <c r="IE16" s="5" t="s">
        <v>45</v>
      </c>
      <c r="IF16" s="5">
        <v>0.38461772376731101</v>
      </c>
      <c r="IG16" s="5" t="s">
        <v>45</v>
      </c>
      <c r="IH16" s="5">
        <v>8.8823227236259003E-2</v>
      </c>
      <c r="II16" s="5" t="s">
        <v>45</v>
      </c>
      <c r="IJ16" s="5">
        <v>0.127052258005659</v>
      </c>
      <c r="IK16" s="5" t="s">
        <v>45</v>
      </c>
      <c r="IL16" s="5">
        <v>0.209586365444872</v>
      </c>
      <c r="IM16" s="5" t="s">
        <v>45</v>
      </c>
      <c r="IN16" s="5">
        <v>0.21103563676112999</v>
      </c>
      <c r="IO16" t="s">
        <v>45</v>
      </c>
      <c r="IP16" s="5">
        <v>0.15158720599304401</v>
      </c>
      <c r="IQ16" s="5" t="s">
        <v>45</v>
      </c>
      <c r="IR16" s="5">
        <v>9.0077516139461994E-2</v>
      </c>
      <c r="IS16" s="5" t="s">
        <v>45</v>
      </c>
      <c r="IT16" s="5">
        <v>0.229617707773693</v>
      </c>
      <c r="IU16" s="5" t="s">
        <v>45</v>
      </c>
      <c r="IV16" s="5">
        <v>0.20484502903761101</v>
      </c>
      <c r="IW16" s="5" t="s">
        <v>45</v>
      </c>
      <c r="IX16" t="s">
        <v>45</v>
      </c>
      <c r="IY16" s="5">
        <v>0.19690579645971101</v>
      </c>
      <c r="IZ16" s="5" t="s">
        <v>45</v>
      </c>
      <c r="JA16" s="5">
        <v>0.355110859943291</v>
      </c>
      <c r="JB16" s="5" t="s">
        <v>45</v>
      </c>
      <c r="JC16" s="5">
        <v>0.51633701284828804</v>
      </c>
      <c r="JD16" s="5" t="s">
        <v>45</v>
      </c>
      <c r="JE16" s="5">
        <v>0.13561025489357301</v>
      </c>
      <c r="JF16" t="s">
        <v>45</v>
      </c>
      <c r="JG16" s="5">
        <v>0.17069465031827</v>
      </c>
      <c r="JH16" s="5" t="s">
        <v>45</v>
      </c>
      <c r="JI16" s="5">
        <v>0.17316275645566001</v>
      </c>
      <c r="JJ16" s="5" t="s">
        <v>45</v>
      </c>
      <c r="JK16" s="5">
        <v>0.17557935156485599</v>
      </c>
      <c r="JL16" s="5" t="s">
        <v>45</v>
      </c>
      <c r="JM16" s="5">
        <v>5.0213720234180997E-2</v>
      </c>
      <c r="JN16" s="5" t="s">
        <v>45</v>
      </c>
      <c r="JO16" s="5">
        <v>0.417725813596171</v>
      </c>
      <c r="JP16" s="5" t="s">
        <v>45</v>
      </c>
      <c r="JQ16" s="5">
        <v>0.47896606591363799</v>
      </c>
      <c r="JR16" s="5" t="s">
        <v>45</v>
      </c>
      <c r="JS16" s="5">
        <v>0.30231287803179502</v>
      </c>
      <c r="JT16" t="s">
        <v>45</v>
      </c>
      <c r="JU16" s="5">
        <v>0.54959183581807902</v>
      </c>
      <c r="JV16" s="5" t="s">
        <v>45</v>
      </c>
      <c r="JW16" s="5">
        <v>6.8254887913409001E-2</v>
      </c>
      <c r="JX16" s="5" t="s">
        <v>45</v>
      </c>
      <c r="JY16" s="5">
        <v>0.164982241406713</v>
      </c>
      <c r="JZ16" s="5" t="s">
        <v>45</v>
      </c>
      <c r="KA16" s="5">
        <v>0.13751708457605599</v>
      </c>
      <c r="KB16" s="5" t="s">
        <v>45</v>
      </c>
      <c r="KC16" s="5">
        <v>7.7080919200733997E-2</v>
      </c>
      <c r="KD16" t="s">
        <v>45</v>
      </c>
      <c r="KE16" s="5">
        <v>0.16595068365177101</v>
      </c>
      <c r="KF16" s="5" t="s">
        <v>45</v>
      </c>
      <c r="KG16" s="5">
        <v>0.124138053578715</v>
      </c>
      <c r="KH16" s="5" t="s">
        <v>45</v>
      </c>
      <c r="KI16" s="5">
        <v>0.31139395844138501</v>
      </c>
      <c r="KJ16" s="5" t="s">
        <v>45</v>
      </c>
      <c r="KK16" s="5">
        <v>0.33101818116126502</v>
      </c>
      <c r="KL16" s="5" t="s">
        <v>45</v>
      </c>
      <c r="KM16" s="5">
        <v>0.22937052265237501</v>
      </c>
      <c r="KN16" s="5" t="s">
        <v>45</v>
      </c>
      <c r="KO16" s="5">
        <v>0.208953644201754</v>
      </c>
      <c r="KP16" s="5" t="s">
        <v>45</v>
      </c>
      <c r="KQ16" s="5">
        <v>0.44529155757877498</v>
      </c>
      <c r="KR16" s="5" t="s">
        <v>45</v>
      </c>
      <c r="KS16" s="5">
        <v>0.49857513106996398</v>
      </c>
      <c r="KT16" s="5" t="s">
        <v>45</v>
      </c>
      <c r="KU16" s="5">
        <v>0.25397713693004398</v>
      </c>
      <c r="KV16" s="5" t="s">
        <v>45</v>
      </c>
      <c r="KW16" s="5">
        <v>0.21468788333071201</v>
      </c>
      <c r="KX16" s="5" t="s">
        <v>45</v>
      </c>
      <c r="KY16" s="5">
        <v>0.157497371643192</v>
      </c>
      <c r="KZ16" s="5" t="s">
        <v>45</v>
      </c>
      <c r="LA16" s="5">
        <v>0.14750206120355899</v>
      </c>
      <c r="LB16" t="s">
        <v>45</v>
      </c>
      <c r="LC16" s="5">
        <v>0.31829608269946102</v>
      </c>
      <c r="LD16" s="5" t="s">
        <v>45</v>
      </c>
      <c r="LE16" s="5">
        <v>0.39288985228482398</v>
      </c>
      <c r="LF16" s="5" t="s">
        <v>45</v>
      </c>
      <c r="LG16" s="5">
        <v>0.42933262772089598</v>
      </c>
      <c r="LH16" t="s">
        <v>45</v>
      </c>
      <c r="LI16" s="5">
        <v>0.35748090694409101</v>
      </c>
      <c r="LJ16" t="s">
        <v>45</v>
      </c>
      <c r="LK16" s="5">
        <v>0.16202910750572599</v>
      </c>
      <c r="LL16" t="s">
        <v>45</v>
      </c>
      <c r="LM16" s="5">
        <v>0.109269100333306</v>
      </c>
      <c r="LN16" s="5" t="s">
        <v>45</v>
      </c>
      <c r="LO16" s="5">
        <v>9.6038651629320002E-2</v>
      </c>
      <c r="LP16" s="5" t="s">
        <v>45</v>
      </c>
      <c r="LQ16" s="5">
        <v>9.7838436433935E-2</v>
      </c>
      <c r="LR16" s="5" t="s">
        <v>45</v>
      </c>
      <c r="LS16" s="5">
        <v>0.304790861733989</v>
      </c>
      <c r="LT16" t="s">
        <v>45</v>
      </c>
      <c r="LU16" s="5">
        <v>6.1998627586089997E-2</v>
      </c>
      <c r="LV16" s="5" t="s">
        <v>45</v>
      </c>
      <c r="LW16" s="5">
        <v>6.7256742350738002E-2</v>
      </c>
      <c r="LX16" s="5" t="s">
        <v>45</v>
      </c>
      <c r="LY16" s="5">
        <v>5.9264057044113999E-2</v>
      </c>
      <c r="LZ16" t="s">
        <v>45</v>
      </c>
      <c r="MA16" s="5">
        <v>0.25714621397013698</v>
      </c>
      <c r="MB16" s="5" t="s">
        <v>45</v>
      </c>
      <c r="MC16" s="5">
        <v>0.31980017814091899</v>
      </c>
      <c r="MD16" s="5" t="s">
        <v>45</v>
      </c>
      <c r="ME16" s="5">
        <v>0.26401856714873201</v>
      </c>
      <c r="MF16" s="5" t="s">
        <v>45</v>
      </c>
      <c r="MG16" s="5">
        <v>0.271480678335973</v>
      </c>
      <c r="MH16" t="s">
        <v>45</v>
      </c>
      <c r="MI16" s="5">
        <v>0.22509864350747399</v>
      </c>
      <c r="MJ16" s="5" t="s">
        <v>45</v>
      </c>
      <c r="MK16" s="5">
        <v>8.4766247542497994E-2</v>
      </c>
      <c r="ML16" s="5" t="s">
        <v>45</v>
      </c>
      <c r="MM16" s="5">
        <v>0.30282071193334797</v>
      </c>
      <c r="MN16" s="5" t="s">
        <v>45</v>
      </c>
      <c r="MO16" s="5">
        <v>0.272752344961814</v>
      </c>
      <c r="MP16" s="5"/>
    </row>
    <row r="17" spans="1:354" x14ac:dyDescent="0.2">
      <c r="A17" t="s">
        <v>46</v>
      </c>
      <c r="B17" s="5">
        <v>0.71078289704967701</v>
      </c>
      <c r="C17" s="5" t="s">
        <v>46</v>
      </c>
      <c r="D17" s="5">
        <v>0.44329310435609398</v>
      </c>
      <c r="E17" s="5" t="s">
        <v>46</v>
      </c>
      <c r="F17" s="5">
        <v>1.1740155776560499</v>
      </c>
      <c r="G17" s="5" t="s">
        <v>46</v>
      </c>
      <c r="H17" s="5">
        <v>0.194057536736123</v>
      </c>
      <c r="I17" s="5" t="s">
        <v>46</v>
      </c>
      <c r="J17" s="5">
        <v>0.71244960667783497</v>
      </c>
      <c r="K17" t="s">
        <v>46</v>
      </c>
      <c r="L17" s="5">
        <v>0.62332911477481101</v>
      </c>
      <c r="M17" s="5" t="s">
        <v>46</v>
      </c>
      <c r="N17" s="5">
        <v>1.11804448587473</v>
      </c>
      <c r="O17" s="5" t="s">
        <v>46</v>
      </c>
      <c r="P17" s="5">
        <v>0.465833531520433</v>
      </c>
      <c r="Q17" s="5" t="s">
        <v>46</v>
      </c>
      <c r="R17" s="5">
        <v>0.52096200729573805</v>
      </c>
      <c r="S17" t="s">
        <v>46</v>
      </c>
      <c r="T17" s="5">
        <v>0.53791675978492104</v>
      </c>
      <c r="U17" t="s">
        <v>46</v>
      </c>
      <c r="V17" s="5">
        <v>0.52443006842251605</v>
      </c>
      <c r="W17" t="s">
        <v>46</v>
      </c>
      <c r="X17" s="5">
        <v>0.48319484217928599</v>
      </c>
      <c r="Y17" t="s">
        <v>46</v>
      </c>
      <c r="Z17" s="5">
        <v>0.41629250083972102</v>
      </c>
      <c r="AA17" s="5" t="s">
        <v>46</v>
      </c>
      <c r="AB17" s="5">
        <v>0.45492551625311001</v>
      </c>
      <c r="AC17" t="s">
        <v>46</v>
      </c>
      <c r="AD17" s="5">
        <v>0.58211916914754303</v>
      </c>
      <c r="AE17" t="s">
        <v>46</v>
      </c>
      <c r="AF17" s="5">
        <v>0.45166182127537202</v>
      </c>
      <c r="AG17" s="5" t="s">
        <v>46</v>
      </c>
      <c r="AH17" s="5">
        <v>0.12810100705096999</v>
      </c>
      <c r="AI17" s="5" t="s">
        <v>46</v>
      </c>
      <c r="AJ17" s="5">
        <v>0.27240048665998401</v>
      </c>
      <c r="AK17" s="5" t="s">
        <v>46</v>
      </c>
      <c r="AL17" s="5">
        <v>0.22963560814642001</v>
      </c>
      <c r="AM17" s="5" t="s">
        <v>46</v>
      </c>
      <c r="AN17" s="5">
        <v>0.343807194547741</v>
      </c>
      <c r="AO17" s="5" t="s">
        <v>46</v>
      </c>
      <c r="AP17" s="5">
        <v>0.420978938121988</v>
      </c>
      <c r="AQ17" t="s">
        <v>46</v>
      </c>
      <c r="AR17" s="5">
        <v>0.28417814315201501</v>
      </c>
      <c r="AS17" t="s">
        <v>46</v>
      </c>
      <c r="AT17" s="5">
        <v>0.48148509599297101</v>
      </c>
      <c r="AU17" t="s">
        <v>46</v>
      </c>
      <c r="AV17" s="5">
        <v>0.49646052691783399</v>
      </c>
      <c r="AW17" t="s">
        <v>46</v>
      </c>
      <c r="AX17" s="5">
        <v>0.38576272023365998</v>
      </c>
      <c r="AY17" s="5" t="s">
        <v>46</v>
      </c>
      <c r="AZ17" s="5">
        <v>0.46962273805709298</v>
      </c>
      <c r="BA17" t="s">
        <v>46</v>
      </c>
      <c r="BB17" s="5">
        <v>0.42018387833313098</v>
      </c>
      <c r="BC17" t="s">
        <v>46</v>
      </c>
      <c r="BD17" s="5">
        <v>0.40807176545978202</v>
      </c>
      <c r="BE17" s="5" t="s">
        <v>46</v>
      </c>
      <c r="BF17" s="5">
        <v>0.37929111721313002</v>
      </c>
      <c r="BG17" t="s">
        <v>46</v>
      </c>
      <c r="BH17" s="5">
        <v>0.45997128497516099</v>
      </c>
      <c r="BI17" s="5" t="s">
        <v>46</v>
      </c>
      <c r="BJ17" s="5">
        <v>0.41457610369553699</v>
      </c>
      <c r="BK17" s="5" t="s">
        <v>46</v>
      </c>
      <c r="BL17" s="5">
        <v>0.400459718215192</v>
      </c>
      <c r="BM17" s="5" t="s">
        <v>46</v>
      </c>
      <c r="BN17" s="5">
        <v>8.7403148323359006E-2</v>
      </c>
      <c r="BO17" t="s">
        <v>46</v>
      </c>
      <c r="BP17" s="5">
        <v>0.14178525580210999</v>
      </c>
      <c r="BQ17" s="5" t="s">
        <v>46</v>
      </c>
      <c r="BR17" s="5">
        <v>0.31645351454569698</v>
      </c>
      <c r="BS17" s="5" t="s">
        <v>46</v>
      </c>
      <c r="BT17" s="5">
        <v>1.5802795116203E-2</v>
      </c>
      <c r="BU17" s="5" t="s">
        <v>46</v>
      </c>
      <c r="BV17" s="5">
        <v>0.40249019810082298</v>
      </c>
      <c r="BW17" t="s">
        <v>46</v>
      </c>
      <c r="BX17" s="5">
        <v>0.12300335454329001</v>
      </c>
      <c r="BY17" t="s">
        <v>46</v>
      </c>
      <c r="BZ17" s="5">
        <v>0.164988255444977</v>
      </c>
      <c r="CA17" t="s">
        <v>46</v>
      </c>
      <c r="CB17" s="5">
        <v>0.27983587664052001</v>
      </c>
      <c r="CC17" s="5" t="s">
        <v>46</v>
      </c>
      <c r="CD17" s="5">
        <v>3.9571576843623002E-2</v>
      </c>
      <c r="CE17" t="s">
        <v>46</v>
      </c>
      <c r="CF17" s="5">
        <v>0.130511297939574</v>
      </c>
      <c r="CG17" s="5" t="s">
        <v>46</v>
      </c>
      <c r="CH17" s="5">
        <v>0.282893877421941</v>
      </c>
      <c r="CI17" s="5" t="s">
        <v>46</v>
      </c>
      <c r="CJ17" s="5">
        <v>0.24236886830010401</v>
      </c>
      <c r="CK17" s="5" t="s">
        <v>46</v>
      </c>
      <c r="CL17" s="5">
        <v>9.5723719178495995E-2</v>
      </c>
      <c r="CM17" t="s">
        <v>46</v>
      </c>
      <c r="CN17" s="5">
        <v>0.14003701116157699</v>
      </c>
      <c r="CO17" s="5" t="s">
        <v>46</v>
      </c>
      <c r="CP17" s="5">
        <v>0.30185862818044801</v>
      </c>
      <c r="CQ17" t="s">
        <v>46</v>
      </c>
      <c r="CR17" s="5">
        <v>1.2149445812929E-2</v>
      </c>
      <c r="CS17" s="5" t="s">
        <v>46</v>
      </c>
      <c r="CT17" s="5">
        <v>0.17333522160382001</v>
      </c>
      <c r="CU17" t="s">
        <v>46</v>
      </c>
      <c r="CV17" s="5">
        <v>0.21318729678472301</v>
      </c>
      <c r="CW17" t="s">
        <v>46</v>
      </c>
      <c r="CX17" s="5">
        <v>0.21012578711555599</v>
      </c>
      <c r="CY17" t="s">
        <v>46</v>
      </c>
      <c r="CZ17" s="5">
        <v>0.238377962777923</v>
      </c>
      <c r="DA17" t="s">
        <v>46</v>
      </c>
      <c r="DB17" s="5">
        <v>0.164087403072673</v>
      </c>
      <c r="DC17" t="s">
        <v>46</v>
      </c>
      <c r="DD17" s="5">
        <v>0.25566169614975798</v>
      </c>
      <c r="DE17" t="s">
        <v>46</v>
      </c>
      <c r="DF17" s="5">
        <v>0.297333155229002</v>
      </c>
      <c r="DG17" s="5" t="s">
        <v>46</v>
      </c>
      <c r="DH17" s="5">
        <v>0.221668076721142</v>
      </c>
      <c r="DI17" s="5" t="s">
        <v>46</v>
      </c>
      <c r="DJ17" s="5">
        <v>0.239189894873059</v>
      </c>
      <c r="DK17" s="5" t="s">
        <v>46</v>
      </c>
      <c r="DL17" s="5">
        <v>0.23272338338909301</v>
      </c>
      <c r="DM17" t="s">
        <v>46</v>
      </c>
      <c r="DN17" s="5">
        <v>0.42550372373340101</v>
      </c>
      <c r="DO17" s="5" t="s">
        <v>46</v>
      </c>
      <c r="DP17" s="5">
        <v>0.325966394069159</v>
      </c>
      <c r="DQ17" t="s">
        <v>46</v>
      </c>
      <c r="DR17" s="5">
        <v>0.23521954296474801</v>
      </c>
      <c r="DS17" t="s">
        <v>46</v>
      </c>
      <c r="DT17" s="5">
        <v>0.27266274086766501</v>
      </c>
      <c r="DU17" s="5" t="s">
        <v>46</v>
      </c>
      <c r="DV17" s="5">
        <v>0.47069333411868902</v>
      </c>
      <c r="DW17" t="s">
        <v>46</v>
      </c>
      <c r="DX17" s="5">
        <v>0.43816201762184698</v>
      </c>
      <c r="DY17" s="5" t="s">
        <v>46</v>
      </c>
      <c r="DZ17" s="5">
        <v>0.22393189196514701</v>
      </c>
      <c r="EA17" t="s">
        <v>46</v>
      </c>
      <c r="EB17" s="5">
        <v>0.18551123049721099</v>
      </c>
      <c r="EC17" s="5" t="s">
        <v>46</v>
      </c>
      <c r="ED17" s="5">
        <v>0.45308606346866498</v>
      </c>
      <c r="EE17" s="5" t="s">
        <v>46</v>
      </c>
      <c r="EF17" s="5">
        <v>0.20930183726176199</v>
      </c>
      <c r="EG17" t="s">
        <v>46</v>
      </c>
      <c r="EH17" s="5">
        <v>0.134676822069562</v>
      </c>
      <c r="EI17" t="s">
        <v>46</v>
      </c>
      <c r="EJ17" s="5">
        <v>0.185558801890395</v>
      </c>
      <c r="EK17" s="5" t="s">
        <v>46</v>
      </c>
      <c r="EL17" s="5">
        <v>0.37367897071841799</v>
      </c>
      <c r="EM17" s="5" t="s">
        <v>46</v>
      </c>
      <c r="EN17" s="5">
        <v>0.13993160305433899</v>
      </c>
      <c r="EO17" s="5" t="s">
        <v>46</v>
      </c>
      <c r="EP17" s="5">
        <v>0.29377634556553001</v>
      </c>
      <c r="EQ17" s="5" t="s">
        <v>46</v>
      </c>
      <c r="ER17" s="5">
        <v>0.60919111778675195</v>
      </c>
      <c r="ES17" s="5" t="s">
        <v>46</v>
      </c>
      <c r="ET17" s="5">
        <v>0.56099495256932197</v>
      </c>
      <c r="EU17" s="5" t="s">
        <v>46</v>
      </c>
      <c r="EV17" s="5">
        <v>0.74501935339035696</v>
      </c>
      <c r="EW17" s="5" t="s">
        <v>46</v>
      </c>
      <c r="EX17" s="5">
        <v>0.336340027755275</v>
      </c>
      <c r="EY17" s="12" t="s">
        <v>46</v>
      </c>
      <c r="EZ17" s="13">
        <v>0.27345342</v>
      </c>
      <c r="FA17" s="5" t="s">
        <v>46</v>
      </c>
      <c r="FB17" s="5">
        <v>0.40556004504819898</v>
      </c>
      <c r="FC17" s="5" t="s">
        <v>46</v>
      </c>
      <c r="FD17" s="5">
        <v>0.40074360651415197</v>
      </c>
      <c r="FE17" t="s">
        <v>46</v>
      </c>
      <c r="FF17" s="5">
        <v>2.0035332718592001E-2</v>
      </c>
      <c r="FG17" s="5" t="s">
        <v>46</v>
      </c>
      <c r="FH17" s="5">
        <v>3.9991668504512003E-2</v>
      </c>
      <c r="FI17" s="5" t="s">
        <v>46</v>
      </c>
      <c r="FJ17" s="5">
        <v>0.102856350212275</v>
      </c>
      <c r="FK17" s="5" t="s">
        <v>46</v>
      </c>
      <c r="FL17" s="5">
        <v>0.13936114120095799</v>
      </c>
      <c r="FM17" t="s">
        <v>46</v>
      </c>
      <c r="FN17" s="5">
        <v>9.8974290144833998E-2</v>
      </c>
      <c r="FO17" s="5" t="s">
        <v>46</v>
      </c>
      <c r="FP17" s="5">
        <v>6.4533012006288998E-2</v>
      </c>
      <c r="FQ17" s="5" t="s">
        <v>46</v>
      </c>
      <c r="FR17" s="5">
        <v>0.14454446500078499</v>
      </c>
      <c r="FS17" s="5" t="s">
        <v>46</v>
      </c>
      <c r="FT17" s="5">
        <v>9.8319537189364994E-2</v>
      </c>
      <c r="FU17" t="s">
        <v>46</v>
      </c>
      <c r="FV17" s="5">
        <v>0.56437371475280995</v>
      </c>
      <c r="FW17" s="5" t="s">
        <v>46</v>
      </c>
      <c r="FX17" s="5">
        <v>0.283429900407554</v>
      </c>
      <c r="FY17" s="5" t="s">
        <v>46</v>
      </c>
      <c r="FZ17" s="5">
        <v>0.37162548973318199</v>
      </c>
      <c r="GA17" s="5" t="s">
        <v>46</v>
      </c>
      <c r="GB17" s="5">
        <v>0.51241072560463796</v>
      </c>
      <c r="GC17" t="s">
        <v>46</v>
      </c>
      <c r="GD17" s="5">
        <v>0.56020778239663904</v>
      </c>
      <c r="GE17" s="5" t="s">
        <v>46</v>
      </c>
      <c r="GF17" s="5">
        <v>0.77355229669658498</v>
      </c>
      <c r="GG17" s="5" t="s">
        <v>46</v>
      </c>
      <c r="GH17" s="5">
        <v>0.61979565622742006</v>
      </c>
      <c r="GI17" s="5" t="s">
        <v>46</v>
      </c>
      <c r="GJ17" s="5">
        <v>0.64335918549584303</v>
      </c>
      <c r="GK17" t="s">
        <v>46</v>
      </c>
      <c r="GL17" s="5">
        <v>0.244847554507933</v>
      </c>
      <c r="GM17" s="5" t="s">
        <v>46</v>
      </c>
      <c r="GN17" s="5">
        <v>0.130017285576813</v>
      </c>
      <c r="GO17" t="s">
        <v>46</v>
      </c>
      <c r="GP17" s="5">
        <v>0.19336661887104001</v>
      </c>
      <c r="GQ17" s="5" t="s">
        <v>46</v>
      </c>
      <c r="GR17" s="5">
        <v>0.14885480275973501</v>
      </c>
      <c r="GS17" t="s">
        <v>46</v>
      </c>
      <c r="GT17" s="5">
        <v>0.20756311126978599</v>
      </c>
      <c r="GU17" s="5" t="s">
        <v>46</v>
      </c>
      <c r="GV17" s="5">
        <v>0.16460416044378201</v>
      </c>
      <c r="GW17" s="5" t="s">
        <v>46</v>
      </c>
      <c r="GX17" s="5">
        <v>0.15725809366513999</v>
      </c>
      <c r="GY17" s="5" t="s">
        <v>46</v>
      </c>
      <c r="GZ17" s="5">
        <v>0.16363205643668099</v>
      </c>
      <c r="HA17" t="s">
        <v>46</v>
      </c>
      <c r="HB17" s="5">
        <v>0.68729481142014703</v>
      </c>
      <c r="HC17" s="5" t="s">
        <v>46</v>
      </c>
      <c r="HD17" s="5">
        <v>0.54526012886597597</v>
      </c>
      <c r="HE17" s="5" t="s">
        <v>46</v>
      </c>
      <c r="HF17" s="5">
        <v>0.65235691296986698</v>
      </c>
      <c r="HG17" s="5" t="s">
        <v>46</v>
      </c>
      <c r="HH17" s="5">
        <v>0.40662656784345502</v>
      </c>
      <c r="HI17" t="s">
        <v>46</v>
      </c>
      <c r="HJ17" s="5">
        <v>0.229483690042915</v>
      </c>
      <c r="HK17" s="5" t="s">
        <v>46</v>
      </c>
      <c r="HL17" s="5">
        <v>0.65958380976356101</v>
      </c>
      <c r="HM17" s="5" t="s">
        <v>46</v>
      </c>
      <c r="HN17" s="5">
        <v>0.52182470412166304</v>
      </c>
      <c r="HO17" s="5" t="s">
        <v>46</v>
      </c>
      <c r="HP17" s="5">
        <v>0.28690869244012401</v>
      </c>
      <c r="HQ17" t="s">
        <v>46</v>
      </c>
      <c r="HR17" s="5">
        <v>0.15967565261114899</v>
      </c>
      <c r="HS17" s="5" t="s">
        <v>46</v>
      </c>
      <c r="HT17" s="5">
        <v>0.22951617947953201</v>
      </c>
      <c r="HU17" t="s">
        <v>46</v>
      </c>
      <c r="HV17" s="5">
        <v>0.35382671037574498</v>
      </c>
      <c r="HW17" s="5" t="s">
        <v>46</v>
      </c>
      <c r="HX17" s="5">
        <v>0.25624366054757602</v>
      </c>
      <c r="HY17" s="5" t="s">
        <v>46</v>
      </c>
      <c r="HZ17" s="5">
        <v>0.17169349874210299</v>
      </c>
      <c r="IA17" t="s">
        <v>46</v>
      </c>
      <c r="IB17" s="5">
        <v>0.14700242545976699</v>
      </c>
      <c r="IC17" s="5" t="s">
        <v>46</v>
      </c>
      <c r="ID17" s="5">
        <v>0.29883666948085602</v>
      </c>
      <c r="IE17" s="5" t="s">
        <v>46</v>
      </c>
      <c r="IF17" s="5">
        <v>0.31884903097988998</v>
      </c>
      <c r="IG17" s="5" t="s">
        <v>46</v>
      </c>
      <c r="IH17" s="5">
        <v>6.5490491072722007E-2</v>
      </c>
      <c r="II17" s="5" t="s">
        <v>46</v>
      </c>
      <c r="IJ17" s="5">
        <v>0.15894291291134</v>
      </c>
      <c r="IK17" s="5" t="s">
        <v>46</v>
      </c>
      <c r="IL17" s="5">
        <v>0.24307405507226701</v>
      </c>
      <c r="IM17" s="5" t="s">
        <v>46</v>
      </c>
      <c r="IN17" s="5">
        <v>0.179920296504295</v>
      </c>
      <c r="IO17" t="s">
        <v>46</v>
      </c>
      <c r="IP17" s="5">
        <v>0.132267069551845</v>
      </c>
      <c r="IQ17" s="5" t="s">
        <v>46</v>
      </c>
      <c r="IR17" s="5">
        <v>9.8328625412301002E-2</v>
      </c>
      <c r="IS17" s="5" t="s">
        <v>46</v>
      </c>
      <c r="IT17" s="5">
        <v>0.221390089382514</v>
      </c>
      <c r="IU17" s="5" t="s">
        <v>46</v>
      </c>
      <c r="IV17" s="5">
        <v>0.162039347164152</v>
      </c>
      <c r="IW17" s="5" t="s">
        <v>46</v>
      </c>
      <c r="IX17" t="s">
        <v>46</v>
      </c>
      <c r="IY17" s="5">
        <v>0.212042916698953</v>
      </c>
      <c r="IZ17" s="5" t="s">
        <v>46</v>
      </c>
      <c r="JA17" s="5">
        <v>0.28683820496825502</v>
      </c>
      <c r="JB17" s="5" t="s">
        <v>46</v>
      </c>
      <c r="JC17" s="5">
        <v>0.61410404373420702</v>
      </c>
      <c r="JD17" s="5" t="s">
        <v>46</v>
      </c>
      <c r="JE17" s="5">
        <v>0.26878308464700601</v>
      </c>
      <c r="JF17" t="s">
        <v>46</v>
      </c>
      <c r="JG17" s="5">
        <v>0.151880709361121</v>
      </c>
      <c r="JH17" s="5" t="s">
        <v>46</v>
      </c>
      <c r="JI17" s="5">
        <v>0.19319596230316699</v>
      </c>
      <c r="JJ17" s="5" t="s">
        <v>46</v>
      </c>
      <c r="JK17" s="5">
        <v>0.22112819687875901</v>
      </c>
      <c r="JL17" s="5" t="s">
        <v>46</v>
      </c>
      <c r="JM17" s="5">
        <v>7.6531509724079003E-2</v>
      </c>
      <c r="JN17" s="5" t="s">
        <v>46</v>
      </c>
      <c r="JO17" s="5">
        <v>0.390124708405099</v>
      </c>
      <c r="JP17" s="5" t="s">
        <v>46</v>
      </c>
      <c r="JQ17" s="5">
        <v>0.493116221709191</v>
      </c>
      <c r="JR17" s="5" t="s">
        <v>46</v>
      </c>
      <c r="JS17" s="5">
        <v>0.46283181960285102</v>
      </c>
      <c r="JT17" t="s">
        <v>46</v>
      </c>
      <c r="JU17" s="5">
        <v>0.26631442184985399</v>
      </c>
      <c r="JV17" s="5" t="s">
        <v>46</v>
      </c>
      <c r="JW17" s="5">
        <v>7.2405078501132994E-2</v>
      </c>
      <c r="JX17" s="5" t="s">
        <v>46</v>
      </c>
      <c r="JY17" s="5">
        <v>0.16255221457095201</v>
      </c>
      <c r="JZ17" s="5" t="s">
        <v>46</v>
      </c>
      <c r="KA17" s="5">
        <v>0.139153386602372</v>
      </c>
      <c r="KB17" s="5" t="s">
        <v>46</v>
      </c>
      <c r="KC17" s="5">
        <v>6.1962103359479999E-2</v>
      </c>
      <c r="KD17" t="s">
        <v>46</v>
      </c>
      <c r="KE17" s="5">
        <v>0.121386463398233</v>
      </c>
      <c r="KF17" s="5" t="s">
        <v>46</v>
      </c>
      <c r="KG17" s="5">
        <v>0.130363638767586</v>
      </c>
      <c r="KH17" s="5" t="s">
        <v>46</v>
      </c>
      <c r="KI17" s="5">
        <v>0.31013781558667097</v>
      </c>
      <c r="KJ17" s="5" t="s">
        <v>46</v>
      </c>
      <c r="KK17" s="5">
        <v>0.36837863661609799</v>
      </c>
      <c r="KL17" s="5" t="s">
        <v>46</v>
      </c>
      <c r="KM17" s="5">
        <v>0.128504156310386</v>
      </c>
      <c r="KN17" s="5" t="s">
        <v>46</v>
      </c>
      <c r="KO17" s="5">
        <v>0.15890824220743099</v>
      </c>
      <c r="KP17" s="5" t="s">
        <v>46</v>
      </c>
      <c r="KQ17" s="5">
        <v>0.43163390322426098</v>
      </c>
      <c r="KR17" s="5" t="s">
        <v>46</v>
      </c>
      <c r="KS17" s="5">
        <v>0.55380730624335694</v>
      </c>
      <c r="KT17" s="5" t="s">
        <v>46</v>
      </c>
      <c r="KU17" s="5">
        <v>0.29504864364222599</v>
      </c>
      <c r="KV17" s="5" t="s">
        <v>46</v>
      </c>
      <c r="KW17" s="5">
        <v>0.37754408052065602</v>
      </c>
      <c r="KX17" s="5" t="s">
        <v>46</v>
      </c>
      <c r="KY17" s="5">
        <v>0.26059614185089303</v>
      </c>
      <c r="KZ17" s="5" t="s">
        <v>46</v>
      </c>
      <c r="LA17" s="5">
        <v>0.270266146375919</v>
      </c>
      <c r="LB17" t="s">
        <v>46</v>
      </c>
      <c r="LC17" s="5">
        <v>0.252365022283221</v>
      </c>
      <c r="LD17" s="5" t="s">
        <v>46</v>
      </c>
      <c r="LE17" s="5">
        <v>0.313077077084916</v>
      </c>
      <c r="LF17" s="5" t="s">
        <v>46</v>
      </c>
      <c r="LG17" s="5">
        <v>0.32117001391269401</v>
      </c>
      <c r="LH17" t="s">
        <v>46</v>
      </c>
      <c r="LI17" s="5">
        <v>0.348181999410757</v>
      </c>
      <c r="LJ17" t="s">
        <v>46</v>
      </c>
      <c r="LK17" s="5">
        <v>0.10017174234917101</v>
      </c>
      <c r="LL17" t="s">
        <v>46</v>
      </c>
      <c r="LM17" s="5">
        <v>6.0877710053523E-2</v>
      </c>
      <c r="LN17" s="5" t="s">
        <v>46</v>
      </c>
      <c r="LO17" s="5">
        <v>6.6737420439357001E-2</v>
      </c>
      <c r="LP17" s="5" t="s">
        <v>46</v>
      </c>
      <c r="LQ17" s="5">
        <v>8.4519356802992995E-2</v>
      </c>
      <c r="LR17" s="5" t="s">
        <v>46</v>
      </c>
      <c r="LS17" s="5">
        <v>0.34067045774689197</v>
      </c>
      <c r="LT17" t="s">
        <v>46</v>
      </c>
      <c r="LU17" s="5">
        <v>4.3936104525576003E-2</v>
      </c>
      <c r="LV17" s="5" t="s">
        <v>46</v>
      </c>
      <c r="LW17" s="5">
        <v>6.1617548658950999E-2</v>
      </c>
      <c r="LX17" s="5" t="s">
        <v>46</v>
      </c>
      <c r="LY17" s="5">
        <v>6.7002099805611004E-2</v>
      </c>
      <c r="LZ17" t="s">
        <v>46</v>
      </c>
      <c r="MA17" s="5">
        <v>0.23609343337021599</v>
      </c>
      <c r="MB17" s="5" t="s">
        <v>46</v>
      </c>
      <c r="MC17" s="5">
        <v>0.342742750551428</v>
      </c>
      <c r="MD17" s="5" t="s">
        <v>46</v>
      </c>
      <c r="ME17" s="5">
        <v>0.28081807017115001</v>
      </c>
      <c r="MF17" s="5" t="s">
        <v>46</v>
      </c>
      <c r="MG17" s="5">
        <v>0.29350069019054598</v>
      </c>
      <c r="MH17" t="s">
        <v>46</v>
      </c>
      <c r="MI17" s="5">
        <v>8.4026736167383001E-2</v>
      </c>
      <c r="MJ17" s="5" t="s">
        <v>46</v>
      </c>
      <c r="MK17" s="5">
        <v>0.115213909771679</v>
      </c>
      <c r="ML17" s="5" t="s">
        <v>46</v>
      </c>
      <c r="MM17" s="5">
        <v>0.22028055705250599</v>
      </c>
      <c r="MN17" s="5" t="s">
        <v>46</v>
      </c>
      <c r="MO17" s="5">
        <v>0.22671856334253501</v>
      </c>
      <c r="MP17" s="5"/>
    </row>
    <row r="18" spans="1:354" x14ac:dyDescent="0.2">
      <c r="A18" t="s">
        <v>47</v>
      </c>
      <c r="B18" s="5">
        <v>0.68002752686072798</v>
      </c>
      <c r="C18" s="5" t="s">
        <v>47</v>
      </c>
      <c r="D18" s="5">
        <v>0.40932454733331503</v>
      </c>
      <c r="E18" s="5" t="s">
        <v>47</v>
      </c>
      <c r="F18" s="5">
        <v>1.1314550631871301</v>
      </c>
      <c r="G18" s="5" t="s">
        <v>47</v>
      </c>
      <c r="H18" s="5">
        <v>0.16995164764170601</v>
      </c>
      <c r="I18" s="5" t="s">
        <v>47</v>
      </c>
      <c r="J18" s="5">
        <v>0.82453233075984</v>
      </c>
      <c r="K18" t="s">
        <v>47</v>
      </c>
      <c r="L18" s="5">
        <v>0.57768881368974601</v>
      </c>
      <c r="M18" s="5" t="s">
        <v>47</v>
      </c>
      <c r="N18" s="5">
        <v>1.12034953125693</v>
      </c>
      <c r="O18" s="5" t="s">
        <v>47</v>
      </c>
      <c r="P18" s="5">
        <v>0.225334196919418</v>
      </c>
      <c r="Q18" s="5" t="s">
        <v>47</v>
      </c>
      <c r="R18" s="5">
        <v>0.54078480582427801</v>
      </c>
      <c r="S18" t="s">
        <v>47</v>
      </c>
      <c r="T18" s="5">
        <v>0.54528544309714999</v>
      </c>
      <c r="U18" t="s">
        <v>47</v>
      </c>
      <c r="V18" s="5">
        <v>0.49625385305389003</v>
      </c>
      <c r="W18" t="s">
        <v>47</v>
      </c>
      <c r="X18" s="5">
        <v>0.53224278950218995</v>
      </c>
      <c r="Y18" t="s">
        <v>47</v>
      </c>
      <c r="Z18" s="5">
        <v>0.41691837120228997</v>
      </c>
      <c r="AA18" s="5" t="s">
        <v>47</v>
      </c>
      <c r="AB18" s="5">
        <v>0.47577082041698499</v>
      </c>
      <c r="AC18" t="s">
        <v>47</v>
      </c>
      <c r="AD18" s="5">
        <v>0.61761007844123195</v>
      </c>
      <c r="AE18" t="s">
        <v>47</v>
      </c>
      <c r="AF18" s="5">
        <v>0.46990696135569499</v>
      </c>
      <c r="AG18" s="5" t="s">
        <v>47</v>
      </c>
      <c r="AH18" s="5">
        <v>0.13190825710600201</v>
      </c>
      <c r="AI18" s="5" t="s">
        <v>47</v>
      </c>
      <c r="AJ18" s="5">
        <v>0.29474389239587301</v>
      </c>
      <c r="AK18" s="5" t="s">
        <v>47</v>
      </c>
      <c r="AL18" s="5">
        <v>0.24785512957184799</v>
      </c>
      <c r="AM18" s="5" t="s">
        <v>47</v>
      </c>
      <c r="AN18" s="5">
        <v>0.35644905971485402</v>
      </c>
      <c r="AO18" s="5" t="s">
        <v>47</v>
      </c>
      <c r="AP18" s="5">
        <v>0.43082900973226701</v>
      </c>
      <c r="AQ18" t="s">
        <v>47</v>
      </c>
      <c r="AR18" s="5">
        <v>0.32919636515028899</v>
      </c>
      <c r="AS18" t="s">
        <v>47</v>
      </c>
      <c r="AT18" s="5">
        <v>0.48473824812494598</v>
      </c>
      <c r="AU18" t="s">
        <v>47</v>
      </c>
      <c r="AV18" s="5">
        <v>0.51489732269328703</v>
      </c>
      <c r="AW18" t="s">
        <v>47</v>
      </c>
      <c r="AX18" s="5">
        <v>0.50758591000407105</v>
      </c>
      <c r="AY18" s="5" t="s">
        <v>47</v>
      </c>
      <c r="AZ18" s="5">
        <v>0.58742009359490099</v>
      </c>
      <c r="BA18" t="s">
        <v>47</v>
      </c>
      <c r="BB18" s="5">
        <v>0.56711946515421796</v>
      </c>
      <c r="BC18" t="s">
        <v>47</v>
      </c>
      <c r="BD18" s="5">
        <v>0.54353941265236405</v>
      </c>
      <c r="BE18" s="5" t="s">
        <v>47</v>
      </c>
      <c r="BF18" s="5">
        <v>0.49755988824888803</v>
      </c>
      <c r="BG18" t="s">
        <v>47</v>
      </c>
      <c r="BH18" s="5">
        <v>0.57674608612929801</v>
      </c>
      <c r="BI18" s="5" t="s">
        <v>47</v>
      </c>
      <c r="BJ18" s="5">
        <v>0.55773116263434797</v>
      </c>
      <c r="BK18" s="5" t="s">
        <v>47</v>
      </c>
      <c r="BL18" s="5">
        <v>0.53948691852397501</v>
      </c>
      <c r="BM18" s="5" t="s">
        <v>47</v>
      </c>
      <c r="BN18" s="5">
        <v>0.112939679578587</v>
      </c>
      <c r="BO18" t="s">
        <v>47</v>
      </c>
      <c r="BP18" s="5">
        <v>0.16741148631769401</v>
      </c>
      <c r="BQ18" s="5" t="s">
        <v>47</v>
      </c>
      <c r="BR18" s="5">
        <v>0.30660774542670499</v>
      </c>
      <c r="BS18" s="5" t="s">
        <v>47</v>
      </c>
      <c r="BT18" s="5">
        <v>0.233740070074028</v>
      </c>
      <c r="BU18" s="5" t="s">
        <v>47</v>
      </c>
      <c r="BV18" s="5">
        <v>0.26926792034434299</v>
      </c>
      <c r="BW18" t="s">
        <v>47</v>
      </c>
      <c r="BX18" s="5">
        <v>0.110847848070853</v>
      </c>
      <c r="BY18" t="s">
        <v>47</v>
      </c>
      <c r="BZ18" s="5">
        <v>0.13440435079926599</v>
      </c>
      <c r="CA18" t="s">
        <v>47</v>
      </c>
      <c r="CB18" s="5">
        <v>0.23862384099075001</v>
      </c>
      <c r="CC18" s="5" t="s">
        <v>47</v>
      </c>
      <c r="CD18" s="5">
        <v>6.2147376627120998E-2</v>
      </c>
      <c r="CE18" t="s">
        <v>47</v>
      </c>
      <c r="CF18" s="5">
        <v>0.15478600240711199</v>
      </c>
      <c r="CG18" s="5" t="s">
        <v>47</v>
      </c>
      <c r="CH18" s="5">
        <v>0.27406455523270501</v>
      </c>
      <c r="CI18" s="5" t="s">
        <v>47</v>
      </c>
      <c r="CJ18" s="5">
        <v>0.169993600535536</v>
      </c>
      <c r="CK18" s="5" t="s">
        <v>47</v>
      </c>
      <c r="CL18" s="5">
        <v>0.119101671057172</v>
      </c>
      <c r="CM18" t="s">
        <v>47</v>
      </c>
      <c r="CN18" s="5">
        <v>0.179971810755642</v>
      </c>
      <c r="CO18" s="5" t="s">
        <v>47</v>
      </c>
      <c r="CP18" s="5">
        <v>0.27670186981232903</v>
      </c>
      <c r="CQ18" t="s">
        <v>47</v>
      </c>
      <c r="CR18" s="5">
        <v>0.18551237779408999</v>
      </c>
      <c r="CS18" s="5" t="s">
        <v>47</v>
      </c>
      <c r="CT18" s="5">
        <v>0.198371814435259</v>
      </c>
      <c r="CU18" t="s">
        <v>47</v>
      </c>
      <c r="CV18" s="5">
        <v>0.24778702972382799</v>
      </c>
      <c r="CW18" t="s">
        <v>47</v>
      </c>
      <c r="CX18" s="5">
        <v>0.25726197073049201</v>
      </c>
      <c r="CY18" t="s">
        <v>47</v>
      </c>
      <c r="CZ18" s="5">
        <v>0.28142001766487401</v>
      </c>
      <c r="DA18" t="s">
        <v>47</v>
      </c>
      <c r="DB18" s="5">
        <v>0.179408054164271</v>
      </c>
      <c r="DC18" t="s">
        <v>47</v>
      </c>
      <c r="DD18" s="5">
        <v>0.29445266095080302</v>
      </c>
      <c r="DE18" t="s">
        <v>47</v>
      </c>
      <c r="DF18" s="5">
        <v>0.32044486077300399</v>
      </c>
      <c r="DG18" s="5" t="s">
        <v>47</v>
      </c>
      <c r="DH18" s="5">
        <v>0.24076487207306099</v>
      </c>
      <c r="DI18" s="5" t="s">
        <v>47</v>
      </c>
      <c r="DJ18" s="5">
        <v>0.23663366739341599</v>
      </c>
      <c r="DK18" s="5" t="s">
        <v>47</v>
      </c>
      <c r="DL18" s="5">
        <v>0.23837503579520899</v>
      </c>
      <c r="DM18" t="s">
        <v>47</v>
      </c>
      <c r="DN18" s="5">
        <v>0.42049943349753999</v>
      </c>
      <c r="DO18" s="5" t="s">
        <v>47</v>
      </c>
      <c r="DP18" s="5">
        <v>0.31298109524672701</v>
      </c>
      <c r="DQ18" t="s">
        <v>47</v>
      </c>
      <c r="DR18" s="5">
        <v>0.30235446650106601</v>
      </c>
      <c r="DS18" t="s">
        <v>47</v>
      </c>
      <c r="DT18" s="5">
        <v>0.32847298582242301</v>
      </c>
      <c r="DU18" s="5" t="s">
        <v>47</v>
      </c>
      <c r="DV18" s="5">
        <v>0.53712088701865002</v>
      </c>
      <c r="DW18" t="s">
        <v>47</v>
      </c>
      <c r="DX18" s="5">
        <v>0.477426837804871</v>
      </c>
      <c r="DY18" s="5" t="s">
        <v>47</v>
      </c>
      <c r="DZ18" s="5">
        <v>0.224366552119352</v>
      </c>
      <c r="EA18" t="s">
        <v>47</v>
      </c>
      <c r="EB18" s="5">
        <v>0.185718718074877</v>
      </c>
      <c r="EC18" s="5" t="s">
        <v>47</v>
      </c>
      <c r="ED18" s="5">
        <v>0.45561840117045699</v>
      </c>
      <c r="EE18" s="5" t="s">
        <v>47</v>
      </c>
      <c r="EF18" s="5">
        <v>0.20832386982380099</v>
      </c>
      <c r="EG18" t="s">
        <v>47</v>
      </c>
      <c r="EH18" s="5">
        <v>0.168503487941421</v>
      </c>
      <c r="EI18" t="s">
        <v>47</v>
      </c>
      <c r="EJ18" s="5">
        <v>0.23059304555472501</v>
      </c>
      <c r="EK18" s="5" t="s">
        <v>47</v>
      </c>
      <c r="EL18" s="5">
        <v>0.39997507696956103</v>
      </c>
      <c r="EM18" s="5" t="s">
        <v>47</v>
      </c>
      <c r="EN18" s="5">
        <v>0.168500379584511</v>
      </c>
      <c r="EO18" s="5" t="s">
        <v>47</v>
      </c>
      <c r="EP18" s="5">
        <v>0.29453292953620402</v>
      </c>
      <c r="EQ18" s="5" t="s">
        <v>47</v>
      </c>
      <c r="ER18" s="5">
        <v>0.61525545714927099</v>
      </c>
      <c r="ES18" s="5" t="s">
        <v>47</v>
      </c>
      <c r="ET18" s="5">
        <v>0.56250843709058995</v>
      </c>
      <c r="EU18" s="5" t="s">
        <v>47</v>
      </c>
      <c r="EV18" s="5">
        <v>0.75183957695075099</v>
      </c>
      <c r="EW18" s="5" t="s">
        <v>47</v>
      </c>
      <c r="EX18" s="5">
        <v>0.28948937737082098</v>
      </c>
      <c r="EY18" s="12" t="s">
        <v>47</v>
      </c>
      <c r="EZ18" s="13">
        <v>0.32296381000000002</v>
      </c>
      <c r="FA18" s="5" t="s">
        <v>47</v>
      </c>
      <c r="FB18" s="5">
        <v>0.32410571605789101</v>
      </c>
      <c r="FC18" s="5" t="s">
        <v>47</v>
      </c>
      <c r="FD18" s="5">
        <v>0.33796526712255698</v>
      </c>
      <c r="FE18" t="s">
        <v>47</v>
      </c>
      <c r="FF18" s="5">
        <v>9.9963187170751006E-2</v>
      </c>
      <c r="FG18" s="5" t="s">
        <v>47</v>
      </c>
      <c r="FH18" s="5">
        <v>9.1847020044792005E-2</v>
      </c>
      <c r="FI18" s="5" t="s">
        <v>47</v>
      </c>
      <c r="FJ18" s="5">
        <v>0.20658007095351499</v>
      </c>
      <c r="FK18" s="5" t="s">
        <v>47</v>
      </c>
      <c r="FL18" s="5">
        <v>0.13572149228209701</v>
      </c>
      <c r="FM18" t="s">
        <v>47</v>
      </c>
      <c r="FN18" s="5">
        <v>8.8455473867324996E-2</v>
      </c>
      <c r="FO18" s="5" t="s">
        <v>47</v>
      </c>
      <c r="FP18" s="5">
        <v>6.9045907170663001E-2</v>
      </c>
      <c r="FQ18" s="5" t="s">
        <v>47</v>
      </c>
      <c r="FR18" s="5">
        <v>0.111351373103764</v>
      </c>
      <c r="FS18" s="5" t="s">
        <v>47</v>
      </c>
      <c r="FT18" s="5">
        <v>8.8502151600061002E-2</v>
      </c>
      <c r="FU18" t="s">
        <v>47</v>
      </c>
      <c r="FV18" s="5">
        <v>0.55991576895069095</v>
      </c>
      <c r="FW18" s="5" t="s">
        <v>47</v>
      </c>
      <c r="FX18" s="5">
        <v>0.251241622356427</v>
      </c>
      <c r="FY18" s="5" t="s">
        <v>47</v>
      </c>
      <c r="FZ18" s="5">
        <v>0.29203062709906502</v>
      </c>
      <c r="GA18" s="5" t="s">
        <v>47</v>
      </c>
      <c r="GB18" s="5">
        <v>0.452121224249668</v>
      </c>
      <c r="GC18" t="s">
        <v>47</v>
      </c>
      <c r="GD18" s="5">
        <v>0.50980052061746695</v>
      </c>
      <c r="GE18" s="5" t="s">
        <v>47</v>
      </c>
      <c r="GF18" s="5">
        <v>0.94382675208811395</v>
      </c>
      <c r="GG18" s="5" t="s">
        <v>47</v>
      </c>
      <c r="GH18" s="5">
        <v>0.64687908282495299</v>
      </c>
      <c r="GI18" s="5" t="s">
        <v>47</v>
      </c>
      <c r="GJ18" s="5">
        <v>0.71047568023936003</v>
      </c>
      <c r="GK18" t="s">
        <v>47</v>
      </c>
      <c r="GL18" s="5">
        <v>0.24504071216985801</v>
      </c>
      <c r="GM18" s="5" t="s">
        <v>47</v>
      </c>
      <c r="GN18" s="5">
        <v>0.12986798284689099</v>
      </c>
      <c r="GO18" t="s">
        <v>47</v>
      </c>
      <c r="GP18" s="5">
        <v>0.19350743300808099</v>
      </c>
      <c r="GQ18" s="5" t="s">
        <v>47</v>
      </c>
      <c r="GR18" s="5">
        <v>0.147933086458961</v>
      </c>
      <c r="GS18" t="s">
        <v>47</v>
      </c>
      <c r="GT18" s="5">
        <v>0.20907276742545999</v>
      </c>
      <c r="GU18" s="5" t="s">
        <v>47</v>
      </c>
      <c r="GV18" s="5">
        <v>0.168197136011425</v>
      </c>
      <c r="GW18" s="5" t="s">
        <v>47</v>
      </c>
      <c r="GX18" s="5">
        <v>0.15965533600298301</v>
      </c>
      <c r="GY18" s="5" t="s">
        <v>47</v>
      </c>
      <c r="GZ18" s="5">
        <v>0.16593995035794401</v>
      </c>
      <c r="HA18" t="s">
        <v>47</v>
      </c>
      <c r="HB18" s="5">
        <v>0.98746635868085797</v>
      </c>
      <c r="HC18" s="5" t="s">
        <v>47</v>
      </c>
      <c r="HD18" s="5">
        <v>0.68570291616573498</v>
      </c>
      <c r="HE18" s="5" t="s">
        <v>47</v>
      </c>
      <c r="HF18" s="5">
        <v>0.76931975129793195</v>
      </c>
      <c r="HG18" s="5" t="s">
        <v>47</v>
      </c>
      <c r="HH18" s="5">
        <v>0.47169456677112598</v>
      </c>
      <c r="HI18" t="s">
        <v>47</v>
      </c>
      <c r="HJ18" s="5">
        <v>0.14666829706599099</v>
      </c>
      <c r="HK18" s="5" t="s">
        <v>47</v>
      </c>
      <c r="HL18" s="5">
        <v>0.72630234289700701</v>
      </c>
      <c r="HM18" s="5" t="s">
        <v>47</v>
      </c>
      <c r="HN18" s="5">
        <v>0.47766454541764097</v>
      </c>
      <c r="HO18" s="5" t="s">
        <v>47</v>
      </c>
      <c r="HP18" s="5">
        <v>0.180248179882457</v>
      </c>
      <c r="HQ18" t="s">
        <v>47</v>
      </c>
      <c r="HR18" s="5">
        <v>0.179061617147422</v>
      </c>
      <c r="HS18" s="5" t="s">
        <v>47</v>
      </c>
      <c r="HT18" s="5">
        <v>0.22167484522764899</v>
      </c>
      <c r="HU18" t="s">
        <v>47</v>
      </c>
      <c r="HV18" s="5">
        <v>0.35195467934735603</v>
      </c>
      <c r="HW18" s="5" t="s">
        <v>47</v>
      </c>
      <c r="HX18" s="5">
        <v>0.17617851527172701</v>
      </c>
      <c r="HY18" s="5" t="s">
        <v>47</v>
      </c>
      <c r="HZ18" s="5">
        <v>0.21023464792677801</v>
      </c>
      <c r="IA18" t="s">
        <v>47</v>
      </c>
      <c r="IB18" s="5">
        <v>0.26925650552848301</v>
      </c>
      <c r="IC18" s="5" t="s">
        <v>47</v>
      </c>
      <c r="ID18" s="5">
        <v>0.36203279727850202</v>
      </c>
      <c r="IE18" s="5" t="s">
        <v>47</v>
      </c>
      <c r="IF18" s="5">
        <v>0.33894298773984599</v>
      </c>
      <c r="IG18" s="5" t="s">
        <v>47</v>
      </c>
      <c r="IH18" s="5">
        <v>1.7297796166714001E-2</v>
      </c>
      <c r="II18" s="5" t="s">
        <v>47</v>
      </c>
      <c r="IJ18" s="5">
        <v>0.19966142545162599</v>
      </c>
      <c r="IK18" s="5" t="s">
        <v>47</v>
      </c>
      <c r="IL18" s="5">
        <v>0.205322868844031</v>
      </c>
      <c r="IM18" s="5" t="s">
        <v>47</v>
      </c>
      <c r="IN18" s="5">
        <v>0.260723878329428</v>
      </c>
      <c r="IO18" t="s">
        <v>47</v>
      </c>
      <c r="IP18" s="5">
        <v>0.16300157302038401</v>
      </c>
      <c r="IQ18" s="5" t="s">
        <v>47</v>
      </c>
      <c r="IR18" s="5">
        <v>0.14277403446249101</v>
      </c>
      <c r="IS18" s="5" t="s">
        <v>47</v>
      </c>
      <c r="IT18" s="5">
        <v>0.26368374468556099</v>
      </c>
      <c r="IU18" s="5" t="s">
        <v>47</v>
      </c>
      <c r="IV18" s="5">
        <v>0.21303484802314501</v>
      </c>
      <c r="IW18" s="5" t="s">
        <v>47</v>
      </c>
      <c r="IX18" t="s">
        <v>47</v>
      </c>
      <c r="IY18" s="5">
        <v>0.29113493329478302</v>
      </c>
      <c r="IZ18" s="5" t="s">
        <v>47</v>
      </c>
      <c r="JA18" s="5">
        <v>0.37245198939784002</v>
      </c>
      <c r="JB18" s="5" t="s">
        <v>47</v>
      </c>
      <c r="JC18" s="5">
        <v>0.62544240411056695</v>
      </c>
      <c r="JD18" s="5" t="s">
        <v>47</v>
      </c>
      <c r="JE18" s="5">
        <v>0.37241381986296401</v>
      </c>
      <c r="JF18" t="s">
        <v>47</v>
      </c>
      <c r="JG18" s="5">
        <v>0.24351789247673999</v>
      </c>
      <c r="JH18" s="5" t="s">
        <v>47</v>
      </c>
      <c r="JI18" s="5">
        <v>0.290483915840619</v>
      </c>
      <c r="JJ18" s="5" t="s">
        <v>47</v>
      </c>
      <c r="JK18" s="5">
        <v>0.350509060253619</v>
      </c>
      <c r="JL18" s="5" t="s">
        <v>47</v>
      </c>
      <c r="JM18" s="5">
        <v>0.13028856776453501</v>
      </c>
      <c r="JN18" s="5" t="s">
        <v>47</v>
      </c>
      <c r="JO18" s="5">
        <v>0.41686347719558098</v>
      </c>
      <c r="JP18" s="5" t="s">
        <v>47</v>
      </c>
      <c r="JQ18" s="5">
        <v>0.50369413477843505</v>
      </c>
      <c r="JR18" s="5" t="s">
        <v>47</v>
      </c>
      <c r="JS18" s="5">
        <v>0.41671315471047099</v>
      </c>
      <c r="JT18" t="s">
        <v>47</v>
      </c>
      <c r="JU18" s="5">
        <v>0.30407446902777502</v>
      </c>
      <c r="JV18" s="5" t="s">
        <v>47</v>
      </c>
      <c r="JW18" s="5">
        <v>6.8742173156422004E-2</v>
      </c>
      <c r="JX18" s="5" t="s">
        <v>47</v>
      </c>
      <c r="JY18" s="5">
        <v>0.162057271369272</v>
      </c>
      <c r="JZ18" s="5" t="s">
        <v>47</v>
      </c>
      <c r="KA18" s="5">
        <v>0.130921836497285</v>
      </c>
      <c r="KB18" s="5" t="s">
        <v>47</v>
      </c>
      <c r="KC18" s="5">
        <v>5.4342098891253E-2</v>
      </c>
      <c r="KD18" t="s">
        <v>47</v>
      </c>
      <c r="KE18" s="5">
        <v>0.16226622755547301</v>
      </c>
      <c r="KF18" s="5" t="s">
        <v>47</v>
      </c>
      <c r="KG18" s="5">
        <v>0.17693733699921901</v>
      </c>
      <c r="KH18" s="5" t="s">
        <v>47</v>
      </c>
      <c r="KI18" s="5">
        <v>0.34618153256219197</v>
      </c>
      <c r="KJ18" s="5" t="s">
        <v>47</v>
      </c>
      <c r="KK18" s="5">
        <v>0.40206623113857198</v>
      </c>
      <c r="KL18" s="5" t="s">
        <v>47</v>
      </c>
      <c r="KM18" s="5">
        <v>0.16135954488679499</v>
      </c>
      <c r="KN18" s="5" t="s">
        <v>47</v>
      </c>
      <c r="KO18" s="5">
        <v>0.22543180033626301</v>
      </c>
      <c r="KP18" s="5" t="s">
        <v>47</v>
      </c>
      <c r="KQ18" s="5">
        <v>0.44443254748310701</v>
      </c>
      <c r="KR18" s="5" t="s">
        <v>47</v>
      </c>
      <c r="KS18" s="5">
        <v>0.60573346683360396</v>
      </c>
      <c r="KT18" s="5" t="s">
        <v>47</v>
      </c>
      <c r="KU18" s="5">
        <v>0.378274038352227</v>
      </c>
      <c r="KV18" s="5" t="s">
        <v>47</v>
      </c>
      <c r="KW18" s="5">
        <v>0.35082432782563</v>
      </c>
      <c r="KX18" s="5" t="s">
        <v>47</v>
      </c>
      <c r="KY18" s="5">
        <v>0.26750456750909002</v>
      </c>
      <c r="KZ18" s="5" t="s">
        <v>47</v>
      </c>
      <c r="LA18" s="5">
        <v>0.28962601749733902</v>
      </c>
      <c r="LB18" t="s">
        <v>47</v>
      </c>
      <c r="LC18" s="5">
        <v>0.27588840577953699</v>
      </c>
      <c r="LD18" s="5" t="s">
        <v>47</v>
      </c>
      <c r="LE18" s="5">
        <v>0.39039227854075698</v>
      </c>
      <c r="LF18" s="5" t="s">
        <v>47</v>
      </c>
      <c r="LG18" s="5">
        <v>0.29977718191650798</v>
      </c>
      <c r="LH18" t="s">
        <v>47</v>
      </c>
      <c r="LI18" s="5">
        <v>0.33719441012506002</v>
      </c>
      <c r="LJ18" t="s">
        <v>47</v>
      </c>
      <c r="LK18" s="5">
        <v>0.117995323424627</v>
      </c>
      <c r="LL18" t="s">
        <v>47</v>
      </c>
      <c r="LM18" s="5">
        <v>8.0257436018057002E-2</v>
      </c>
      <c r="LN18" s="5" t="s">
        <v>47</v>
      </c>
      <c r="LO18" s="5">
        <v>9.3491755090625003E-2</v>
      </c>
      <c r="LP18" s="5" t="s">
        <v>47</v>
      </c>
      <c r="LQ18" s="5">
        <v>0.114684489034625</v>
      </c>
      <c r="LR18" s="5" t="s">
        <v>47</v>
      </c>
      <c r="LS18" s="5">
        <v>0.33328913625206302</v>
      </c>
      <c r="LT18" t="s">
        <v>47</v>
      </c>
      <c r="LU18" s="5">
        <v>6.0419542788779999E-2</v>
      </c>
      <c r="LV18" s="5" t="s">
        <v>47</v>
      </c>
      <c r="LW18" s="5">
        <v>9.0322546192138004E-2</v>
      </c>
      <c r="LX18" s="5" t="s">
        <v>47</v>
      </c>
      <c r="LY18" s="5">
        <v>9.6435856998182995E-2</v>
      </c>
      <c r="LZ18" t="s">
        <v>47</v>
      </c>
      <c r="MA18" s="5">
        <v>0.19380882712917599</v>
      </c>
      <c r="MB18" s="5" t="s">
        <v>47</v>
      </c>
      <c r="MC18" s="5">
        <v>0.36587985603269302</v>
      </c>
      <c r="MD18" s="5" t="s">
        <v>47</v>
      </c>
      <c r="ME18" s="5">
        <v>0.26903302224533099</v>
      </c>
      <c r="MF18" s="5" t="s">
        <v>47</v>
      </c>
      <c r="MG18" s="5">
        <v>0.30247835812031798</v>
      </c>
      <c r="MH18" t="s">
        <v>47</v>
      </c>
      <c r="MI18" s="5">
        <v>0.26132661528880902</v>
      </c>
      <c r="MJ18" s="5" t="s">
        <v>47</v>
      </c>
      <c r="MK18" s="5">
        <v>0.115654462890711</v>
      </c>
      <c r="ML18" s="5" t="s">
        <v>47</v>
      </c>
      <c r="MM18" s="5">
        <v>0.34302297388476399</v>
      </c>
      <c r="MN18" s="5" t="s">
        <v>47</v>
      </c>
      <c r="MO18" s="5">
        <v>0.28536384830026101</v>
      </c>
      <c r="MP18" s="5"/>
    </row>
    <row r="19" spans="1:354" x14ac:dyDescent="0.2">
      <c r="A19" t="s">
        <v>48</v>
      </c>
      <c r="B19" s="5">
        <v>0.68242283803215198</v>
      </c>
      <c r="C19" s="5" t="s">
        <v>48</v>
      </c>
      <c r="D19" s="5">
        <v>0.40977914374603402</v>
      </c>
      <c r="E19" s="5" t="s">
        <v>48</v>
      </c>
      <c r="F19" s="5">
        <v>1.1291394343969801</v>
      </c>
      <c r="G19" s="5" t="s">
        <v>48</v>
      </c>
      <c r="H19" s="5">
        <v>0.16884743434102001</v>
      </c>
      <c r="I19" s="5" t="s">
        <v>48</v>
      </c>
      <c r="J19" s="5">
        <v>0.81624398167842205</v>
      </c>
      <c r="K19" t="s">
        <v>48</v>
      </c>
      <c r="L19" s="5">
        <v>0.57616062974983795</v>
      </c>
      <c r="M19" s="5" t="s">
        <v>48</v>
      </c>
      <c r="N19" s="5">
        <v>1.1174820674030099</v>
      </c>
      <c r="O19" s="5" t="s">
        <v>48</v>
      </c>
      <c r="P19" s="5">
        <v>0.396453963264908</v>
      </c>
      <c r="Q19" s="5" t="s">
        <v>48</v>
      </c>
      <c r="R19" s="5">
        <v>0.31430131967798702</v>
      </c>
      <c r="S19" t="s">
        <v>48</v>
      </c>
      <c r="T19" s="5">
        <v>0.27647619650658101</v>
      </c>
      <c r="U19" t="s">
        <v>48</v>
      </c>
      <c r="V19" s="5">
        <v>0.54536227356306999</v>
      </c>
      <c r="W19" t="s">
        <v>48</v>
      </c>
      <c r="X19" s="5">
        <v>0.36978820844482202</v>
      </c>
      <c r="Y19" t="s">
        <v>48</v>
      </c>
      <c r="Z19" s="5">
        <v>0.443706947700027</v>
      </c>
      <c r="AA19" s="5" t="s">
        <v>48</v>
      </c>
      <c r="AB19" s="5">
        <v>0.51940212974876998</v>
      </c>
      <c r="AC19" t="s">
        <v>48</v>
      </c>
      <c r="AD19" s="5">
        <v>0.65508013786207597</v>
      </c>
      <c r="AE19" t="s">
        <v>48</v>
      </c>
      <c r="AF19" s="5">
        <v>0.54283801476808202</v>
      </c>
      <c r="AG19" s="5" t="s">
        <v>48</v>
      </c>
      <c r="AH19" s="5">
        <v>0.11980256131622199</v>
      </c>
      <c r="AI19" s="5" t="s">
        <v>48</v>
      </c>
      <c r="AJ19" s="5">
        <v>0.243569636977258</v>
      </c>
      <c r="AK19" s="5" t="s">
        <v>48</v>
      </c>
      <c r="AL19" s="5">
        <v>0.21621364689708999</v>
      </c>
      <c r="AM19" s="5" t="s">
        <v>48</v>
      </c>
      <c r="AN19" s="5">
        <v>0.31738433151263001</v>
      </c>
      <c r="AO19" s="5" t="s">
        <v>48</v>
      </c>
      <c r="AP19" s="5">
        <v>0.380652065381345</v>
      </c>
      <c r="AQ19" t="s">
        <v>48</v>
      </c>
      <c r="AR19" s="5">
        <v>0.228312850674909</v>
      </c>
      <c r="AS19" t="s">
        <v>48</v>
      </c>
      <c r="AT19" s="5">
        <v>0.41155938669209502</v>
      </c>
      <c r="AU19" t="s">
        <v>48</v>
      </c>
      <c r="AV19" s="5">
        <v>0.48796096970290498</v>
      </c>
      <c r="AW19" t="s">
        <v>48</v>
      </c>
      <c r="AX19" s="5">
        <v>0.37791183008360502</v>
      </c>
      <c r="AY19" s="5" t="s">
        <v>48</v>
      </c>
      <c r="AZ19" s="5">
        <v>0.48004073049604301</v>
      </c>
      <c r="BA19" t="s">
        <v>48</v>
      </c>
      <c r="BB19" s="5">
        <v>0.46874576634437398</v>
      </c>
      <c r="BC19" t="s">
        <v>48</v>
      </c>
      <c r="BD19" s="5">
        <v>0.388237810409024</v>
      </c>
      <c r="BE19" s="5" t="s">
        <v>48</v>
      </c>
      <c r="BF19" s="5">
        <v>0.37083305053608301</v>
      </c>
      <c r="BG19" t="s">
        <v>48</v>
      </c>
      <c r="BH19" s="5">
        <v>0.47261407184252202</v>
      </c>
      <c r="BI19" s="5" t="s">
        <v>48</v>
      </c>
      <c r="BJ19" s="5">
        <v>0.46074997912960097</v>
      </c>
      <c r="BK19" s="5" t="s">
        <v>48</v>
      </c>
      <c r="BL19" s="5">
        <v>0.38313398028652801</v>
      </c>
      <c r="BM19" s="5" t="s">
        <v>48</v>
      </c>
      <c r="BN19" s="5">
        <v>0.109022238586342</v>
      </c>
      <c r="BO19" t="s">
        <v>48</v>
      </c>
      <c r="BP19" s="5">
        <v>0.16827677042663999</v>
      </c>
      <c r="BQ19" s="5" t="s">
        <v>48</v>
      </c>
      <c r="BR19" s="5">
        <v>0.38273918652497002</v>
      </c>
      <c r="BS19" s="5" t="s">
        <v>48</v>
      </c>
      <c r="BT19" s="5">
        <v>0.13490647793208799</v>
      </c>
      <c r="BU19" s="5" t="s">
        <v>48</v>
      </c>
      <c r="BV19" s="5">
        <v>0.26783113210246801</v>
      </c>
      <c r="BW19" t="s">
        <v>48</v>
      </c>
      <c r="BX19" s="5">
        <v>0.111056075954084</v>
      </c>
      <c r="BY19" t="s">
        <v>48</v>
      </c>
      <c r="BZ19" s="5">
        <v>0.13456688429889499</v>
      </c>
      <c r="CA19" t="s">
        <v>48</v>
      </c>
      <c r="CB19" s="5">
        <v>0.23994876128138001</v>
      </c>
      <c r="CC19" s="5" t="s">
        <v>48</v>
      </c>
      <c r="CD19" s="5">
        <v>4.6555268558971998E-2</v>
      </c>
      <c r="CE19" t="s">
        <v>48</v>
      </c>
      <c r="CF19" s="5">
        <v>0.142834997129378</v>
      </c>
      <c r="CG19" s="5" t="s">
        <v>48</v>
      </c>
      <c r="CH19" s="5">
        <v>0.237463920408816</v>
      </c>
      <c r="CI19" s="5" t="s">
        <v>48</v>
      </c>
      <c r="CJ19" s="5">
        <v>0.190093836126319</v>
      </c>
      <c r="CK19" s="5" t="s">
        <v>48</v>
      </c>
      <c r="CL19" s="5">
        <v>0.122941448946326</v>
      </c>
      <c r="CM19" t="s">
        <v>48</v>
      </c>
      <c r="CN19" s="5">
        <v>0.197545118161604</v>
      </c>
      <c r="CO19" s="5" t="s">
        <v>48</v>
      </c>
      <c r="CP19" s="5">
        <v>0.374573386345322</v>
      </c>
      <c r="CQ19" t="s">
        <v>48</v>
      </c>
      <c r="CR19" s="5">
        <v>0.10780052168989999</v>
      </c>
      <c r="CS19" s="5" t="s">
        <v>48</v>
      </c>
      <c r="CT19" s="5">
        <v>0.18202007365257999</v>
      </c>
      <c r="CU19" t="s">
        <v>48</v>
      </c>
      <c r="CV19" s="5">
        <v>0.23188486359971999</v>
      </c>
      <c r="CW19" t="s">
        <v>48</v>
      </c>
      <c r="CX19" s="5">
        <v>0.25325727607610099</v>
      </c>
      <c r="CY19" t="s">
        <v>48</v>
      </c>
      <c r="CZ19" s="5">
        <v>0.25558494334712301</v>
      </c>
      <c r="DA19" t="s">
        <v>48</v>
      </c>
      <c r="DB19" s="5">
        <v>0.21183219341607301</v>
      </c>
      <c r="DC19" t="s">
        <v>48</v>
      </c>
      <c r="DD19" s="5">
        <v>0.31454384524211898</v>
      </c>
      <c r="DE19" t="s">
        <v>48</v>
      </c>
      <c r="DF19" s="5">
        <v>0.341584392816071</v>
      </c>
      <c r="DG19" s="5" t="s">
        <v>48</v>
      </c>
      <c r="DH19" s="5">
        <v>0.28266891262815902</v>
      </c>
      <c r="DI19" s="5" t="s">
        <v>48</v>
      </c>
      <c r="DJ19" s="5">
        <v>0.20394572532719299</v>
      </c>
      <c r="DK19" s="5" t="s">
        <v>48</v>
      </c>
      <c r="DL19" s="5">
        <v>0.21495772626637699</v>
      </c>
      <c r="DM19" t="s">
        <v>48</v>
      </c>
      <c r="DN19" s="5">
        <v>0.38954262048058202</v>
      </c>
      <c r="DO19" s="5" t="s">
        <v>48</v>
      </c>
      <c r="DP19" s="5">
        <v>0.29604499857619998</v>
      </c>
      <c r="DQ19" t="s">
        <v>48</v>
      </c>
      <c r="DR19" s="5">
        <v>0.30323666181335301</v>
      </c>
      <c r="DS19" t="s">
        <v>48</v>
      </c>
      <c r="DT19" s="5">
        <v>0.32709018702561399</v>
      </c>
      <c r="DU19" s="5" t="s">
        <v>48</v>
      </c>
      <c r="DV19" s="5">
        <v>0.53712612829515005</v>
      </c>
      <c r="DW19" t="s">
        <v>48</v>
      </c>
      <c r="DX19" s="5">
        <v>0.474274777482104</v>
      </c>
      <c r="DY19" s="5" t="s">
        <v>48</v>
      </c>
      <c r="DZ19" s="5">
        <v>0.216049184841379</v>
      </c>
      <c r="EA19" t="s">
        <v>48</v>
      </c>
      <c r="EB19" s="5">
        <v>0.18043301393937999</v>
      </c>
      <c r="EC19" s="5" t="s">
        <v>48</v>
      </c>
      <c r="ED19" s="5">
        <v>0.43837174136733098</v>
      </c>
      <c r="EE19" s="5" t="s">
        <v>48</v>
      </c>
      <c r="EF19" s="5">
        <v>0.20446792368496899</v>
      </c>
      <c r="EG19" t="s">
        <v>48</v>
      </c>
      <c r="EH19" s="5">
        <v>0.15637710066873201</v>
      </c>
      <c r="EI19" t="s">
        <v>48</v>
      </c>
      <c r="EJ19" s="5">
        <v>0.23196979570040499</v>
      </c>
      <c r="EK19" s="5" t="s">
        <v>48</v>
      </c>
      <c r="EL19" s="5">
        <v>0.38384340429627201</v>
      </c>
      <c r="EM19" s="5" t="s">
        <v>48</v>
      </c>
      <c r="EN19" s="5">
        <v>0.156962084173315</v>
      </c>
      <c r="EO19" s="5" t="s">
        <v>48</v>
      </c>
      <c r="EP19" s="5">
        <v>0.22306275603784001</v>
      </c>
      <c r="EQ19" s="5" t="s">
        <v>48</v>
      </c>
      <c r="ER19" s="5">
        <v>0.52425431732334804</v>
      </c>
      <c r="ES19" s="5" t="s">
        <v>48</v>
      </c>
      <c r="ET19" s="5">
        <v>0.50760939717215903</v>
      </c>
      <c r="EU19" s="5" t="s">
        <v>48</v>
      </c>
      <c r="EV19" s="5">
        <v>0.76285972634834298</v>
      </c>
      <c r="EW19" s="5" t="s">
        <v>48</v>
      </c>
      <c r="EX19" s="5">
        <v>0.315873994900635</v>
      </c>
      <c r="EY19" s="12" t="s">
        <v>48</v>
      </c>
      <c r="EZ19" s="13">
        <v>0.18108066</v>
      </c>
      <c r="FA19" s="5" t="s">
        <v>48</v>
      </c>
      <c r="FB19" s="5">
        <v>0.25928618053868202</v>
      </c>
      <c r="FC19" s="5" t="s">
        <v>48</v>
      </c>
      <c r="FD19" s="5">
        <v>0.14745611924044799</v>
      </c>
      <c r="FE19" t="s">
        <v>48</v>
      </c>
      <c r="FF19" s="5">
        <v>0.124923428348359</v>
      </c>
      <c r="FG19" s="5" t="s">
        <v>48</v>
      </c>
      <c r="FH19" s="5">
        <v>0.15303371582206399</v>
      </c>
      <c r="FI19" s="5" t="s">
        <v>48</v>
      </c>
      <c r="FJ19" s="5">
        <v>0.189910357637458</v>
      </c>
      <c r="FK19" s="5" t="s">
        <v>48</v>
      </c>
      <c r="FL19" s="5">
        <v>0.14737507510633099</v>
      </c>
      <c r="FM19" t="s">
        <v>48</v>
      </c>
      <c r="FN19" s="5">
        <v>0.16234445974744399</v>
      </c>
      <c r="FO19" s="5" t="s">
        <v>48</v>
      </c>
      <c r="FP19" s="5">
        <v>0.10717274100858</v>
      </c>
      <c r="FQ19" s="5" t="s">
        <v>48</v>
      </c>
      <c r="FR19" s="5">
        <v>0.20459395421559601</v>
      </c>
      <c r="FS19" s="5" t="s">
        <v>48</v>
      </c>
      <c r="FT19" s="5">
        <v>0.116319209520874</v>
      </c>
      <c r="FU19" t="s">
        <v>48</v>
      </c>
      <c r="FV19" s="5">
        <v>0.48070278914463199</v>
      </c>
      <c r="FW19" s="5" t="s">
        <v>48</v>
      </c>
      <c r="FX19" s="5">
        <v>0.25435023848219102</v>
      </c>
      <c r="FY19" s="5" t="s">
        <v>48</v>
      </c>
      <c r="FZ19" s="5">
        <v>0.29194128181117901</v>
      </c>
      <c r="GA19" s="5" t="s">
        <v>48</v>
      </c>
      <c r="GB19" s="5">
        <v>0.43181770736008401</v>
      </c>
      <c r="GC19" t="s">
        <v>48</v>
      </c>
      <c r="GD19" s="5">
        <v>0.43532147041386399</v>
      </c>
      <c r="GE19" s="5" t="s">
        <v>48</v>
      </c>
      <c r="GF19" s="5">
        <v>0.92239613395384901</v>
      </c>
      <c r="GG19" s="5" t="s">
        <v>48</v>
      </c>
      <c r="GH19" s="5">
        <v>0.68949767303749399</v>
      </c>
      <c r="GI19" s="5" t="s">
        <v>48</v>
      </c>
      <c r="GJ19" s="5">
        <v>0.74687611907921703</v>
      </c>
      <c r="GK19" t="s">
        <v>48</v>
      </c>
      <c r="GL19" s="5">
        <v>0.24570654044453299</v>
      </c>
      <c r="GM19" s="5" t="s">
        <v>48</v>
      </c>
      <c r="GN19" s="5">
        <v>0.13056899248941001</v>
      </c>
      <c r="GO19" t="s">
        <v>48</v>
      </c>
      <c r="GP19" s="5">
        <v>0.19364628353052701</v>
      </c>
      <c r="GQ19" s="5" t="s">
        <v>48</v>
      </c>
      <c r="GR19" s="5">
        <v>0.148838878899206</v>
      </c>
      <c r="GS19" t="s">
        <v>48</v>
      </c>
      <c r="GT19" s="5">
        <v>0.17654281127718899</v>
      </c>
      <c r="GU19" s="5" t="s">
        <v>48</v>
      </c>
      <c r="GV19" s="5">
        <v>0.18168404392856999</v>
      </c>
      <c r="GW19" s="5" t="s">
        <v>48</v>
      </c>
      <c r="GX19" s="5">
        <v>0.208758949772721</v>
      </c>
      <c r="GY19" s="5" t="s">
        <v>48</v>
      </c>
      <c r="GZ19" s="5">
        <v>0.18599782578231999</v>
      </c>
      <c r="HA19" t="s">
        <v>48</v>
      </c>
      <c r="HB19" s="5">
        <v>0.91520493487462895</v>
      </c>
      <c r="HC19" s="5" t="s">
        <v>48</v>
      </c>
      <c r="HD19" s="5">
        <v>0.66991790618929903</v>
      </c>
      <c r="HE19" s="5" t="s">
        <v>48</v>
      </c>
      <c r="HF19" s="5">
        <v>0.79431832631475097</v>
      </c>
      <c r="HG19" s="5" t="s">
        <v>48</v>
      </c>
      <c r="HH19" s="5">
        <v>0.45434622081581899</v>
      </c>
      <c r="HI19" t="s">
        <v>48</v>
      </c>
      <c r="HJ19" s="5">
        <v>0.123070581728824</v>
      </c>
      <c r="HK19" s="5" t="s">
        <v>48</v>
      </c>
      <c r="HL19" s="5">
        <v>0.698442343238031</v>
      </c>
      <c r="HM19" s="5" t="s">
        <v>48</v>
      </c>
      <c r="HN19" s="5">
        <v>0.43813688084850999</v>
      </c>
      <c r="HO19" s="5" t="s">
        <v>48</v>
      </c>
      <c r="HP19" s="5">
        <v>0.16246470493492099</v>
      </c>
      <c r="HQ19" t="s">
        <v>48</v>
      </c>
      <c r="HR19" s="5">
        <v>0.172291295809924</v>
      </c>
      <c r="HS19" s="5" t="s">
        <v>48</v>
      </c>
      <c r="HT19" s="5">
        <v>0.23078445481763099</v>
      </c>
      <c r="HU19" t="s">
        <v>48</v>
      </c>
      <c r="HV19" s="5">
        <v>0.32633493422723903</v>
      </c>
      <c r="HW19" s="5" t="s">
        <v>48</v>
      </c>
      <c r="HX19" s="5">
        <v>0.29267478193917901</v>
      </c>
      <c r="HY19" s="5" t="s">
        <v>48</v>
      </c>
      <c r="HZ19" s="5">
        <v>0.16926887172674601</v>
      </c>
      <c r="IA19" t="s">
        <v>48</v>
      </c>
      <c r="IB19" s="5">
        <v>0.16941159228830699</v>
      </c>
      <c r="IC19" s="5" t="s">
        <v>48</v>
      </c>
      <c r="ID19" s="5">
        <v>0.30115166663815501</v>
      </c>
      <c r="IE19" s="5" t="s">
        <v>48</v>
      </c>
      <c r="IF19" s="5">
        <v>0.31353303865304699</v>
      </c>
      <c r="IG19" s="5" t="s">
        <v>48</v>
      </c>
      <c r="IH19" s="5">
        <v>5.1446123607204998E-2</v>
      </c>
      <c r="II19" s="5" t="s">
        <v>48</v>
      </c>
      <c r="IJ19" s="5">
        <v>0.13642301786854699</v>
      </c>
      <c r="IK19" s="5" t="s">
        <v>48</v>
      </c>
      <c r="IL19" s="5">
        <v>0.22335195490981499</v>
      </c>
      <c r="IM19" s="5" t="s">
        <v>48</v>
      </c>
      <c r="IN19" s="5">
        <v>0.233316521982492</v>
      </c>
      <c r="IO19" t="s">
        <v>48</v>
      </c>
      <c r="IP19" s="5">
        <v>0.10252832479238599</v>
      </c>
      <c r="IQ19" s="5" t="s">
        <v>48</v>
      </c>
      <c r="IR19" s="5">
        <v>8.2319131644403007E-2</v>
      </c>
      <c r="IS19" s="5" t="s">
        <v>48</v>
      </c>
      <c r="IT19" s="5">
        <v>0.24038430987832901</v>
      </c>
      <c r="IU19" s="5" t="s">
        <v>48</v>
      </c>
      <c r="IV19" s="5">
        <v>0.18680444996322401</v>
      </c>
      <c r="IW19" s="5" t="s">
        <v>48</v>
      </c>
      <c r="IX19" t="s">
        <v>48</v>
      </c>
      <c r="IY19" s="5">
        <v>0.18209980304669299</v>
      </c>
      <c r="IZ19" s="5" t="s">
        <v>48</v>
      </c>
      <c r="JA19" s="5">
        <v>0.27093647159399697</v>
      </c>
      <c r="JB19" s="5" t="s">
        <v>48</v>
      </c>
      <c r="JC19" s="5">
        <v>0.61048961654330802</v>
      </c>
      <c r="JD19" s="5" t="s">
        <v>48</v>
      </c>
      <c r="JE19" s="5">
        <v>0.39245205458592503</v>
      </c>
      <c r="JF19" t="s">
        <v>48</v>
      </c>
      <c r="JG19" s="5">
        <v>0.218234784466104</v>
      </c>
      <c r="JH19" s="5" t="s">
        <v>48</v>
      </c>
      <c r="JI19" s="5">
        <v>0.28778759626689498</v>
      </c>
      <c r="JJ19" s="5" t="s">
        <v>48</v>
      </c>
      <c r="JK19" s="5">
        <v>0.441013719131992</v>
      </c>
      <c r="JL19" s="5" t="s">
        <v>48</v>
      </c>
      <c r="JM19" s="5">
        <v>0.150147597220186</v>
      </c>
      <c r="JN19" s="5" t="s">
        <v>48</v>
      </c>
      <c r="JO19" s="5">
        <v>0.45043461371272198</v>
      </c>
      <c r="JP19" s="5" t="s">
        <v>48</v>
      </c>
      <c r="JQ19" s="5">
        <v>0.58178872553465999</v>
      </c>
      <c r="JR19" s="5" t="s">
        <v>48</v>
      </c>
      <c r="JS19" s="5">
        <v>0.45793363126404701</v>
      </c>
      <c r="JT19" t="s">
        <v>48</v>
      </c>
      <c r="JU19" s="5">
        <v>0.41847387068918301</v>
      </c>
      <c r="JV19" s="5" t="s">
        <v>48</v>
      </c>
      <c r="JW19" s="5">
        <v>6.2101597150851E-2</v>
      </c>
      <c r="JX19" s="5" t="s">
        <v>48</v>
      </c>
      <c r="JY19" s="5">
        <v>0.16402986054925001</v>
      </c>
      <c r="JZ19" s="5" t="s">
        <v>48</v>
      </c>
      <c r="KA19" s="5">
        <v>0.13464578369653801</v>
      </c>
      <c r="KB19" s="5" t="s">
        <v>48</v>
      </c>
      <c r="KC19" s="5">
        <v>6.9042883899835997E-2</v>
      </c>
      <c r="KD19" t="s">
        <v>48</v>
      </c>
      <c r="KE19" s="5">
        <v>0.13998210062962199</v>
      </c>
      <c r="KF19" s="5" t="s">
        <v>48</v>
      </c>
      <c r="KG19" s="5">
        <v>0.15872484538992401</v>
      </c>
      <c r="KH19" s="5" t="s">
        <v>48</v>
      </c>
      <c r="KI19" s="5">
        <v>0.28134227366513198</v>
      </c>
      <c r="KJ19" s="5" t="s">
        <v>48</v>
      </c>
      <c r="KK19" s="5">
        <v>0.39364535833434799</v>
      </c>
      <c r="KL19" s="5" t="s">
        <v>48</v>
      </c>
      <c r="KM19" s="5">
        <v>0.14579514120161999</v>
      </c>
      <c r="KN19" s="5" t="s">
        <v>48</v>
      </c>
      <c r="KO19" s="5">
        <v>0.24087129646420199</v>
      </c>
      <c r="KP19" s="5" t="s">
        <v>48</v>
      </c>
      <c r="KQ19" s="5">
        <v>0.41655226169916199</v>
      </c>
      <c r="KR19" s="5" t="s">
        <v>48</v>
      </c>
      <c r="KS19" s="5">
        <v>0.58661891665048504</v>
      </c>
      <c r="KT19" s="5" t="s">
        <v>48</v>
      </c>
      <c r="KU19" s="5">
        <v>0.32131914836182601</v>
      </c>
      <c r="KV19" s="5" t="s">
        <v>48</v>
      </c>
      <c r="KW19" s="5">
        <v>0.28732616442950298</v>
      </c>
      <c r="KX19" s="5" t="s">
        <v>48</v>
      </c>
      <c r="KY19" s="5">
        <v>0.25971409224967401</v>
      </c>
      <c r="KZ19" s="5" t="s">
        <v>48</v>
      </c>
      <c r="LA19" s="5">
        <v>0.24534002428558399</v>
      </c>
      <c r="LB19" t="s">
        <v>48</v>
      </c>
      <c r="LC19" s="5">
        <v>0.21223907823558399</v>
      </c>
      <c r="LD19" s="5" t="s">
        <v>48</v>
      </c>
      <c r="LE19" s="5">
        <v>0.31033526772006598</v>
      </c>
      <c r="LF19" s="5" t="s">
        <v>48</v>
      </c>
      <c r="LG19" s="5">
        <v>0.30719351342454498</v>
      </c>
      <c r="LH19" t="s">
        <v>48</v>
      </c>
      <c r="LI19" s="5">
        <v>0.32108859686156299</v>
      </c>
      <c r="LJ19" t="s">
        <v>48</v>
      </c>
      <c r="LK19" s="5">
        <v>0.107318967373495</v>
      </c>
      <c r="LL19" t="s">
        <v>48</v>
      </c>
      <c r="LM19" s="5">
        <v>7.2197250954387004E-2</v>
      </c>
      <c r="LN19" s="5" t="s">
        <v>48</v>
      </c>
      <c r="LO19" s="5">
        <v>9.5827453382420005E-2</v>
      </c>
      <c r="LP19" s="5" t="s">
        <v>48</v>
      </c>
      <c r="LQ19" s="5">
        <v>0.114920817496934</v>
      </c>
      <c r="LR19" s="5" t="s">
        <v>48</v>
      </c>
      <c r="LS19" s="5">
        <v>0.284218075849824</v>
      </c>
      <c r="LT19" t="s">
        <v>48</v>
      </c>
      <c r="LU19" s="5">
        <v>5.2278128929277003E-2</v>
      </c>
      <c r="LV19" s="5" t="s">
        <v>48</v>
      </c>
      <c r="LW19" s="5">
        <v>7.7049692960197994E-2</v>
      </c>
      <c r="LX19" s="5" t="s">
        <v>48</v>
      </c>
      <c r="LY19" s="5">
        <v>8.3290132182537002E-2</v>
      </c>
      <c r="LZ19" t="s">
        <v>48</v>
      </c>
      <c r="MA19" s="5">
        <v>0.131095903419121</v>
      </c>
      <c r="MB19" s="5" t="s">
        <v>48</v>
      </c>
      <c r="MC19" s="5">
        <v>0.25242073468245002</v>
      </c>
      <c r="MD19" s="5" t="s">
        <v>48</v>
      </c>
      <c r="ME19" s="5">
        <v>0.214629169480611</v>
      </c>
      <c r="MF19" s="5" t="s">
        <v>48</v>
      </c>
      <c r="MG19" s="5">
        <v>0.25674596688926898</v>
      </c>
      <c r="MH19" t="s">
        <v>48</v>
      </c>
      <c r="MI19" s="5">
        <v>0.23915668703558501</v>
      </c>
      <c r="MJ19" s="5" t="s">
        <v>48</v>
      </c>
      <c r="MK19" s="5">
        <v>0.101768390588181</v>
      </c>
      <c r="ML19" s="5" t="s">
        <v>48</v>
      </c>
      <c r="MM19" s="5">
        <v>0.31301576414870003</v>
      </c>
      <c r="MN19" s="5" t="s">
        <v>48</v>
      </c>
      <c r="MO19" s="5">
        <v>0.26333078482244998</v>
      </c>
      <c r="MP19" s="5"/>
    </row>
    <row r="20" spans="1:354" x14ac:dyDescent="0.2">
      <c r="A20" t="s">
        <v>49</v>
      </c>
      <c r="B20" s="11">
        <v>1.2574418404638099</v>
      </c>
      <c r="C20" s="5" t="s">
        <v>49</v>
      </c>
      <c r="D20" s="5">
        <v>1.0021905555907</v>
      </c>
      <c r="E20" s="5" t="s">
        <v>49</v>
      </c>
      <c r="F20" s="5">
        <v>1.4575567359752899</v>
      </c>
      <c r="G20" s="5" t="s">
        <v>49</v>
      </c>
      <c r="H20" s="5">
        <v>0.75349162386080804</v>
      </c>
      <c r="I20" s="5" t="s">
        <v>49</v>
      </c>
      <c r="J20" s="5">
        <v>1.1158208229403399</v>
      </c>
      <c r="K20" t="s">
        <v>49</v>
      </c>
      <c r="L20" s="5">
        <v>1.3031860725211699</v>
      </c>
      <c r="M20" s="5" t="s">
        <v>49</v>
      </c>
      <c r="N20" s="5">
        <v>1.5748977117146701</v>
      </c>
      <c r="O20" s="5" t="s">
        <v>49</v>
      </c>
      <c r="P20" s="5">
        <v>1.11308098998983</v>
      </c>
      <c r="Q20" s="5" t="s">
        <v>49</v>
      </c>
      <c r="R20" s="5">
        <v>0.85766997475291196</v>
      </c>
      <c r="S20" t="s">
        <v>49</v>
      </c>
      <c r="T20" s="5">
        <v>0.91966320486625097</v>
      </c>
      <c r="U20" t="s">
        <v>49</v>
      </c>
      <c r="V20" s="5">
        <v>0.90497744082818299</v>
      </c>
      <c r="W20" t="s">
        <v>49</v>
      </c>
      <c r="X20" s="5">
        <v>0.88030346766116796</v>
      </c>
      <c r="Y20" t="s">
        <v>49</v>
      </c>
      <c r="Z20" s="5">
        <v>0.63794637899878703</v>
      </c>
      <c r="AA20" s="5" t="s">
        <v>49</v>
      </c>
      <c r="AB20" s="5">
        <v>0.67660325884121097</v>
      </c>
      <c r="AC20" t="s">
        <v>49</v>
      </c>
      <c r="AD20" s="5">
        <v>0.88852045143636804</v>
      </c>
      <c r="AE20" t="s">
        <v>49</v>
      </c>
      <c r="AF20" s="5">
        <v>0.76681700179666601</v>
      </c>
      <c r="AG20" s="5" t="s">
        <v>49</v>
      </c>
      <c r="AH20" s="5">
        <v>0.26044532305219498</v>
      </c>
      <c r="AI20" s="5" t="s">
        <v>49</v>
      </c>
      <c r="AJ20" s="5">
        <v>0.44281670319918298</v>
      </c>
      <c r="AK20" s="5" t="s">
        <v>49</v>
      </c>
      <c r="AL20" s="5">
        <v>0.241593618614341</v>
      </c>
      <c r="AM20" s="5" t="s">
        <v>49</v>
      </c>
      <c r="AN20" s="5">
        <v>0.421765887072104</v>
      </c>
      <c r="AO20" s="5" t="s">
        <v>49</v>
      </c>
      <c r="AP20" s="5">
        <v>0.76549613982526898</v>
      </c>
      <c r="AQ20" t="s">
        <v>49</v>
      </c>
      <c r="AR20" s="5">
        <v>0.64501158967050298</v>
      </c>
      <c r="AS20" t="s">
        <v>49</v>
      </c>
      <c r="AT20" s="5">
        <v>0.70294988347865495</v>
      </c>
      <c r="AU20" t="s">
        <v>49</v>
      </c>
      <c r="AV20" s="5">
        <v>0.72702207431513599</v>
      </c>
      <c r="AW20" t="s">
        <v>49</v>
      </c>
      <c r="AX20" s="5">
        <v>0.75739407832494299</v>
      </c>
      <c r="AY20" s="5" t="s">
        <v>49</v>
      </c>
      <c r="AZ20" s="5">
        <v>0.87592568309793795</v>
      </c>
      <c r="BA20" t="s">
        <v>49</v>
      </c>
      <c r="BB20" s="5">
        <v>0.90010682850618196</v>
      </c>
      <c r="BC20" t="s">
        <v>49</v>
      </c>
      <c r="BD20" s="5">
        <v>0.817337380091263</v>
      </c>
      <c r="BE20" s="5" t="s">
        <v>49</v>
      </c>
      <c r="BF20" s="5">
        <v>0.75247510372847104</v>
      </c>
      <c r="BG20" t="s">
        <v>49</v>
      </c>
      <c r="BH20" s="5">
        <v>0.86466730035949302</v>
      </c>
      <c r="BI20" s="5" t="s">
        <v>49</v>
      </c>
      <c r="BJ20" s="5">
        <v>0.88822841154268095</v>
      </c>
      <c r="BK20" s="5" t="s">
        <v>49</v>
      </c>
      <c r="BL20" s="5">
        <v>0.79984390134559902</v>
      </c>
      <c r="BM20" s="5" t="s">
        <v>49</v>
      </c>
      <c r="BN20" s="5">
        <v>0.25520445215152399</v>
      </c>
      <c r="BO20" t="s">
        <v>49</v>
      </c>
      <c r="BP20" s="5">
        <v>0.289884934673307</v>
      </c>
      <c r="BQ20" s="5" t="s">
        <v>49</v>
      </c>
      <c r="BR20" s="5">
        <v>0.60502809672679803</v>
      </c>
      <c r="BS20" s="5" t="s">
        <v>49</v>
      </c>
      <c r="BT20" s="5">
        <v>0.58205820676157105</v>
      </c>
      <c r="BU20" s="5" t="s">
        <v>49</v>
      </c>
      <c r="BV20" s="5">
        <v>0.56667341323370402</v>
      </c>
      <c r="BW20" t="s">
        <v>49</v>
      </c>
      <c r="BX20" s="5">
        <v>0.32337454376776897</v>
      </c>
      <c r="BY20" t="s">
        <v>49</v>
      </c>
      <c r="BZ20" s="5">
        <v>0.37451182467892002</v>
      </c>
      <c r="CA20" t="s">
        <v>49</v>
      </c>
      <c r="CB20" s="5">
        <v>0.48812933183243601</v>
      </c>
      <c r="CC20" s="5" t="s">
        <v>49</v>
      </c>
      <c r="CD20" s="5">
        <v>0.145135265409845</v>
      </c>
      <c r="CE20" t="s">
        <v>49</v>
      </c>
      <c r="CF20" s="5">
        <v>0.27574346714282899</v>
      </c>
      <c r="CG20" s="5" t="s">
        <v>49</v>
      </c>
      <c r="CH20" s="5">
        <v>0.60127392234197996</v>
      </c>
      <c r="CI20" s="5" t="s">
        <v>49</v>
      </c>
      <c r="CJ20" s="5">
        <v>0.61309018419376504</v>
      </c>
      <c r="CK20" s="5" t="s">
        <v>49</v>
      </c>
      <c r="CL20" s="5">
        <v>0.27232007774398098</v>
      </c>
      <c r="CM20" t="s">
        <v>49</v>
      </c>
      <c r="CN20" s="5">
        <v>0.31244952917510199</v>
      </c>
      <c r="CO20" s="5" t="s">
        <v>49</v>
      </c>
      <c r="CP20" s="5">
        <v>0.58756443271535597</v>
      </c>
      <c r="CQ20" t="s">
        <v>49</v>
      </c>
      <c r="CR20" s="5">
        <v>0.56723308910988901</v>
      </c>
      <c r="CS20" s="5" t="s">
        <v>49</v>
      </c>
      <c r="CT20" s="5">
        <v>0.60240909646477003</v>
      </c>
      <c r="CU20" t="s">
        <v>49</v>
      </c>
      <c r="CV20" s="5">
        <v>0.55444919784167701</v>
      </c>
      <c r="CW20" t="s">
        <v>49</v>
      </c>
      <c r="CX20" s="5">
        <v>0.62192068790662802</v>
      </c>
      <c r="CY20" t="s">
        <v>49</v>
      </c>
      <c r="CZ20" s="5">
        <v>0.46592611809698598</v>
      </c>
      <c r="DA20" t="s">
        <v>49</v>
      </c>
      <c r="DB20" s="5">
        <v>0.52248580211846296</v>
      </c>
      <c r="DC20" t="s">
        <v>49</v>
      </c>
      <c r="DD20" s="5">
        <v>0.54183343491418701</v>
      </c>
      <c r="DE20" t="s">
        <v>49</v>
      </c>
      <c r="DF20" s="5">
        <v>0.57803227683898994</v>
      </c>
      <c r="DG20" s="5" t="s">
        <v>49</v>
      </c>
      <c r="DH20" s="5">
        <v>0.51530311219472302</v>
      </c>
      <c r="DI20" s="5" t="s">
        <v>49</v>
      </c>
      <c r="DJ20" s="5">
        <v>0.44808863672228999</v>
      </c>
      <c r="DK20" s="5" t="s">
        <v>49</v>
      </c>
      <c r="DL20" s="5">
        <v>0.46001323994353799</v>
      </c>
      <c r="DM20" t="s">
        <v>49</v>
      </c>
      <c r="DN20" s="5">
        <v>0.60998947777615997</v>
      </c>
      <c r="DO20" s="5" t="s">
        <v>49</v>
      </c>
      <c r="DP20" s="5">
        <v>0.59459740267727601</v>
      </c>
      <c r="DQ20" t="s">
        <v>49</v>
      </c>
      <c r="DR20" s="5">
        <v>0.55001727397200095</v>
      </c>
      <c r="DS20" t="s">
        <v>49</v>
      </c>
      <c r="DT20" s="5">
        <v>0.51344203621819795</v>
      </c>
      <c r="DU20" s="5" t="s">
        <v>49</v>
      </c>
      <c r="DV20" s="5">
        <v>0.70839438284008605</v>
      </c>
      <c r="DW20" t="s">
        <v>49</v>
      </c>
      <c r="DX20" s="5">
        <v>0.70688108055516696</v>
      </c>
      <c r="DY20" s="5" t="s">
        <v>49</v>
      </c>
      <c r="DZ20" s="5">
        <v>0.35795737560218199</v>
      </c>
      <c r="EA20" t="s">
        <v>49</v>
      </c>
      <c r="EB20" s="5">
        <v>0.22845861522542801</v>
      </c>
      <c r="EC20" s="5" t="s">
        <v>49</v>
      </c>
      <c r="ED20" s="5">
        <v>0.48074472026176901</v>
      </c>
      <c r="EE20" s="5" t="s">
        <v>49</v>
      </c>
      <c r="EF20" s="5">
        <v>0.33837520877149702</v>
      </c>
      <c r="EG20" t="s">
        <v>49</v>
      </c>
      <c r="EH20" s="5">
        <v>0.24746030483718401</v>
      </c>
      <c r="EI20" t="s">
        <v>49</v>
      </c>
      <c r="EJ20" s="5">
        <v>0.24997613219572101</v>
      </c>
      <c r="EK20" s="5" t="s">
        <v>49</v>
      </c>
      <c r="EL20" s="5">
        <v>0.49236427358115198</v>
      </c>
      <c r="EM20" s="5" t="s">
        <v>49</v>
      </c>
      <c r="EN20" s="5">
        <v>0.22800436533288601</v>
      </c>
      <c r="EO20" s="5" t="s">
        <v>49</v>
      </c>
      <c r="EP20" s="5">
        <v>0.33604901051057201</v>
      </c>
      <c r="EQ20" s="5" t="s">
        <v>49</v>
      </c>
      <c r="ER20" s="5">
        <v>0.681975650052422</v>
      </c>
      <c r="ES20" s="5" t="s">
        <v>49</v>
      </c>
      <c r="ET20" s="5">
        <v>0.68313588235886302</v>
      </c>
      <c r="EU20" s="5" t="s">
        <v>49</v>
      </c>
      <c r="EV20" s="5">
        <v>1.13711223159575</v>
      </c>
      <c r="EW20" s="5" t="s">
        <v>49</v>
      </c>
      <c r="EX20" s="5">
        <v>0.41943952949277102</v>
      </c>
      <c r="EY20" s="12" t="s">
        <v>49</v>
      </c>
      <c r="EZ20" s="13">
        <v>0.33601714999999999</v>
      </c>
      <c r="FA20" s="5" t="s">
        <v>49</v>
      </c>
      <c r="FB20" s="5">
        <v>0.66297775237566903</v>
      </c>
      <c r="FC20" s="5" t="s">
        <v>49</v>
      </c>
      <c r="FD20" s="5">
        <v>0.69444919825831597</v>
      </c>
      <c r="FE20" t="s">
        <v>49</v>
      </c>
      <c r="FF20" s="5">
        <v>0.26127009183969102</v>
      </c>
      <c r="FG20" s="5" t="s">
        <v>49</v>
      </c>
      <c r="FH20" s="5">
        <v>0.24122763470859901</v>
      </c>
      <c r="FI20" s="5" t="s">
        <v>49</v>
      </c>
      <c r="FJ20" s="5">
        <v>0.312787769358153</v>
      </c>
      <c r="FK20" s="5" t="s">
        <v>49</v>
      </c>
      <c r="FL20" s="5">
        <v>0.42294660070076801</v>
      </c>
      <c r="FM20" t="s">
        <v>49</v>
      </c>
      <c r="FN20" s="5">
        <v>0.145119657846562</v>
      </c>
      <c r="FO20" s="5" t="s">
        <v>49</v>
      </c>
      <c r="FP20" s="5">
        <v>0.12572352350289701</v>
      </c>
      <c r="FQ20" s="5" t="s">
        <v>49</v>
      </c>
      <c r="FR20" s="5">
        <v>0.170203175031685</v>
      </c>
      <c r="FS20" s="5" t="s">
        <v>49</v>
      </c>
      <c r="FT20" s="5">
        <v>6.3250050999457005E-2</v>
      </c>
      <c r="FU20" t="s">
        <v>49</v>
      </c>
      <c r="FV20" s="5">
        <v>0.94003963411390101</v>
      </c>
      <c r="FW20" s="5" t="s">
        <v>49</v>
      </c>
      <c r="FX20" s="5">
        <v>0.77119099059213703</v>
      </c>
      <c r="FY20" s="5" t="s">
        <v>49</v>
      </c>
      <c r="FZ20" s="5">
        <v>0.92514690418906798</v>
      </c>
      <c r="GA20" s="5" t="s">
        <v>49</v>
      </c>
      <c r="GB20" s="5">
        <v>1.0615992709026301</v>
      </c>
      <c r="GC20" t="s">
        <v>49</v>
      </c>
      <c r="GD20" s="5">
        <v>0.80617419192202999</v>
      </c>
      <c r="GE20" s="5" t="s">
        <v>49</v>
      </c>
      <c r="GF20" s="5">
        <v>1.20216314200342</v>
      </c>
      <c r="GG20" s="5" t="s">
        <v>49</v>
      </c>
      <c r="GH20" s="5">
        <v>1.38245748240585</v>
      </c>
      <c r="GI20" s="5" t="s">
        <v>49</v>
      </c>
      <c r="GJ20" s="5">
        <v>1.31588667070902</v>
      </c>
      <c r="GK20" t="s">
        <v>49</v>
      </c>
      <c r="GL20" s="5">
        <v>0.543267909673393</v>
      </c>
      <c r="GM20" s="5" t="s">
        <v>49</v>
      </c>
      <c r="GN20" s="5">
        <v>0.38283408777107403</v>
      </c>
      <c r="GO20" t="s">
        <v>49</v>
      </c>
      <c r="GP20" s="5">
        <v>0.53289616249831695</v>
      </c>
      <c r="GQ20" s="5" t="s">
        <v>49</v>
      </c>
      <c r="GR20" s="5">
        <v>0.23340664924937299</v>
      </c>
      <c r="GS20" t="s">
        <v>49</v>
      </c>
      <c r="GT20" s="5">
        <v>0.34911053053219898</v>
      </c>
      <c r="GU20" s="5" t="s">
        <v>49</v>
      </c>
      <c r="GV20" s="5">
        <v>0.34533009376785601</v>
      </c>
      <c r="GW20" s="5" t="s">
        <v>49</v>
      </c>
      <c r="GX20" s="5">
        <v>0.415215735458415</v>
      </c>
      <c r="GY20" s="5" t="s">
        <v>49</v>
      </c>
      <c r="GZ20" s="5">
        <v>0.36224559754074698</v>
      </c>
      <c r="HA20" t="s">
        <v>49</v>
      </c>
      <c r="HB20" s="5">
        <v>1.0811977956342</v>
      </c>
      <c r="HC20" s="5" t="s">
        <v>49</v>
      </c>
      <c r="HD20" s="5">
        <v>1.0886240381077601</v>
      </c>
      <c r="HE20" s="5" t="s">
        <v>49</v>
      </c>
      <c r="HF20" s="5">
        <v>1.10917820553574</v>
      </c>
      <c r="HG20" s="5" t="s">
        <v>49</v>
      </c>
      <c r="HH20" s="5">
        <v>0.714204655394579</v>
      </c>
      <c r="HI20" t="s">
        <v>49</v>
      </c>
      <c r="HJ20" s="5">
        <v>0.242451970921815</v>
      </c>
      <c r="HK20" s="5" t="s">
        <v>49</v>
      </c>
      <c r="HL20" s="5">
        <v>1.0210173166868299</v>
      </c>
      <c r="HM20" s="5" t="s">
        <v>49</v>
      </c>
      <c r="HN20" s="5">
        <v>0.80210886762345601</v>
      </c>
      <c r="HO20" s="5" t="s">
        <v>49</v>
      </c>
      <c r="HP20" s="5">
        <v>0.31908005785579702</v>
      </c>
      <c r="HQ20" t="s">
        <v>49</v>
      </c>
      <c r="HR20" s="5">
        <v>0.54674350420041895</v>
      </c>
      <c r="HS20" s="5" t="s">
        <v>49</v>
      </c>
      <c r="HT20" s="5">
        <v>0.469950871325441</v>
      </c>
      <c r="HU20" t="s">
        <v>49</v>
      </c>
      <c r="HV20" s="5">
        <v>0.677568462861872</v>
      </c>
      <c r="HW20" s="5" t="s">
        <v>49</v>
      </c>
      <c r="HX20" s="5">
        <v>0.66143360410581098</v>
      </c>
      <c r="HY20" s="5" t="s">
        <v>49</v>
      </c>
      <c r="HZ20" s="5">
        <v>0.57425067872454005</v>
      </c>
      <c r="IA20" t="s">
        <v>49</v>
      </c>
      <c r="IB20" s="5">
        <v>0.452103143347998</v>
      </c>
      <c r="IC20" s="5" t="s">
        <v>49</v>
      </c>
      <c r="ID20" s="5">
        <v>0.63624277213830505</v>
      </c>
      <c r="IE20" s="5" t="s">
        <v>49</v>
      </c>
      <c r="IF20" s="5">
        <v>0.81539991104554599</v>
      </c>
      <c r="IG20" s="5" t="s">
        <v>49</v>
      </c>
      <c r="IH20" s="5">
        <v>0.14764800682673701</v>
      </c>
      <c r="II20" s="5" t="s">
        <v>49</v>
      </c>
      <c r="IJ20" s="5">
        <v>0.18923790984265901</v>
      </c>
      <c r="IK20" s="5" t="s">
        <v>49</v>
      </c>
      <c r="IL20" s="5">
        <v>0.33561896731248098</v>
      </c>
      <c r="IM20" s="5" t="s">
        <v>49</v>
      </c>
      <c r="IN20" s="5">
        <v>0.42004148874585701</v>
      </c>
      <c r="IO20" t="s">
        <v>49</v>
      </c>
      <c r="IP20" s="5">
        <v>0.19715144361258899</v>
      </c>
      <c r="IQ20" s="5" t="s">
        <v>49</v>
      </c>
      <c r="IR20" s="5">
        <v>0.16311465748144999</v>
      </c>
      <c r="IS20" s="5" t="s">
        <v>49</v>
      </c>
      <c r="IT20" s="5">
        <v>0.41213483746082302</v>
      </c>
      <c r="IU20" s="5" t="s">
        <v>49</v>
      </c>
      <c r="IV20" s="5">
        <v>0.32396525347442801</v>
      </c>
      <c r="IW20" s="5" t="s">
        <v>49</v>
      </c>
      <c r="IX20" t="s">
        <v>49</v>
      </c>
      <c r="IY20" s="5">
        <v>0.68961859646097201</v>
      </c>
      <c r="IZ20" s="5" t="s">
        <v>49</v>
      </c>
      <c r="JA20" s="5">
        <v>0.73718415410301097</v>
      </c>
      <c r="JB20" s="5" t="s">
        <v>49</v>
      </c>
      <c r="JC20" s="5">
        <v>1.1224911945908</v>
      </c>
      <c r="JD20" s="5" t="s">
        <v>49</v>
      </c>
      <c r="JE20" s="5">
        <v>0.75089724548609005</v>
      </c>
      <c r="JF20" t="s">
        <v>49</v>
      </c>
      <c r="JG20" s="5">
        <v>0.64907675801498799</v>
      </c>
      <c r="JH20" s="5" t="s">
        <v>49</v>
      </c>
      <c r="JI20" s="5">
        <v>0.56663627705003305</v>
      </c>
      <c r="JJ20" s="5" t="s">
        <v>49</v>
      </c>
      <c r="JK20" s="5">
        <v>0.78334628490495894</v>
      </c>
      <c r="JL20" s="5" t="s">
        <v>49</v>
      </c>
      <c r="JM20" s="5">
        <v>0.54332201574217998</v>
      </c>
      <c r="JN20" s="5" t="s">
        <v>49</v>
      </c>
      <c r="JO20" s="5">
        <v>0.87299654820851103</v>
      </c>
      <c r="JP20" s="5" t="s">
        <v>49</v>
      </c>
      <c r="JQ20" s="5">
        <v>1.02526414154046</v>
      </c>
      <c r="JR20" s="5" t="s">
        <v>49</v>
      </c>
      <c r="JS20" s="5">
        <v>0.99536091723389197</v>
      </c>
      <c r="JT20" t="s">
        <v>49</v>
      </c>
      <c r="JU20" s="5">
        <v>1.1033524473546801</v>
      </c>
      <c r="JV20" s="5" t="s">
        <v>49</v>
      </c>
      <c r="JW20" s="5">
        <v>7.3205879323556003E-2</v>
      </c>
      <c r="JX20" s="5" t="s">
        <v>49</v>
      </c>
      <c r="JY20" s="5">
        <v>0.16978069265630999</v>
      </c>
      <c r="JZ20" s="5" t="s">
        <v>49</v>
      </c>
      <c r="KA20" s="5">
        <v>0.12516640170767299</v>
      </c>
      <c r="KB20" s="5" t="s">
        <v>49</v>
      </c>
      <c r="KC20" s="5">
        <v>7.7843322229310993E-2</v>
      </c>
      <c r="KD20" t="s">
        <v>49</v>
      </c>
      <c r="KE20" s="5">
        <v>0.457420446156174</v>
      </c>
      <c r="KF20" s="5" t="s">
        <v>49</v>
      </c>
      <c r="KG20" s="5">
        <v>0.41977106803334202</v>
      </c>
      <c r="KH20" s="5" t="s">
        <v>49</v>
      </c>
      <c r="KI20" s="5">
        <v>0.67247105614633895</v>
      </c>
      <c r="KJ20" s="5" t="s">
        <v>49</v>
      </c>
      <c r="KK20" s="5">
        <v>0.76694664848134897</v>
      </c>
      <c r="KL20" s="5" t="s">
        <v>49</v>
      </c>
      <c r="KM20" s="5">
        <v>0.45009032545148298</v>
      </c>
      <c r="KN20" s="5" t="s">
        <v>49</v>
      </c>
      <c r="KO20" s="5">
        <v>0.56468846805712603</v>
      </c>
      <c r="KP20" s="5" t="s">
        <v>49</v>
      </c>
      <c r="KQ20" s="5">
        <v>0.68587113736552296</v>
      </c>
      <c r="KR20" s="5" t="s">
        <v>49</v>
      </c>
      <c r="KS20" s="5">
        <v>1.03076343170258</v>
      </c>
      <c r="KT20" s="5" t="s">
        <v>49</v>
      </c>
      <c r="KU20" s="5">
        <v>0.52584293684124805</v>
      </c>
      <c r="KV20" s="5" t="s">
        <v>49</v>
      </c>
      <c r="KW20" s="5">
        <v>0.73157931567449097</v>
      </c>
      <c r="KX20" s="5" t="s">
        <v>49</v>
      </c>
      <c r="KY20" s="5">
        <v>0.64088669487399597</v>
      </c>
      <c r="KZ20" s="5" t="s">
        <v>49</v>
      </c>
      <c r="LA20" s="5">
        <v>0.65746001049338398</v>
      </c>
      <c r="LB20" t="s">
        <v>49</v>
      </c>
      <c r="LC20" s="5">
        <v>0.456783487696104</v>
      </c>
      <c r="LD20" s="5" t="s">
        <v>49</v>
      </c>
      <c r="LE20" s="5">
        <v>0.70382501248576801</v>
      </c>
      <c r="LF20" s="5" t="s">
        <v>49</v>
      </c>
      <c r="LG20" s="5">
        <v>0.76019666513652895</v>
      </c>
      <c r="LH20" t="s">
        <v>49</v>
      </c>
      <c r="LI20" s="5">
        <v>0.67948169528253799</v>
      </c>
      <c r="LJ20" t="s">
        <v>49</v>
      </c>
      <c r="LK20" s="5">
        <v>0.30866456122857999</v>
      </c>
      <c r="LL20" t="s">
        <v>49</v>
      </c>
      <c r="LM20" s="5">
        <v>0.226138415975532</v>
      </c>
      <c r="LN20" s="5" t="s">
        <v>49</v>
      </c>
      <c r="LO20" s="5">
        <v>0.25341080339710698</v>
      </c>
      <c r="LP20" s="5" t="s">
        <v>49</v>
      </c>
      <c r="LQ20" s="5">
        <v>0.25676356116261601</v>
      </c>
      <c r="LR20" s="5" t="s">
        <v>49</v>
      </c>
      <c r="LS20" s="5">
        <v>0.54963292650068296</v>
      </c>
      <c r="LT20" t="s">
        <v>49</v>
      </c>
      <c r="LU20" s="5">
        <v>0.229877230925358</v>
      </c>
      <c r="LV20" s="5" t="s">
        <v>49</v>
      </c>
      <c r="LW20" s="5">
        <v>0.2435709682792</v>
      </c>
      <c r="LX20" s="5" t="s">
        <v>49</v>
      </c>
      <c r="LY20" s="5">
        <v>0.21217568165117801</v>
      </c>
      <c r="LZ20" t="s">
        <v>49</v>
      </c>
      <c r="MA20" s="5">
        <v>0.61565693297817803</v>
      </c>
      <c r="MB20" s="5" t="s">
        <v>49</v>
      </c>
      <c r="MC20" s="5">
        <v>0.56764959917117097</v>
      </c>
      <c r="MD20" s="5" t="s">
        <v>49</v>
      </c>
      <c r="ME20" s="5">
        <v>0.55459633603901104</v>
      </c>
      <c r="MF20" s="5" t="s">
        <v>49</v>
      </c>
      <c r="MG20" s="5">
        <v>0.63618522411592304</v>
      </c>
      <c r="MH20" t="s">
        <v>49</v>
      </c>
      <c r="MI20" s="5">
        <v>0.63742971325196796</v>
      </c>
      <c r="MJ20" s="5" t="s">
        <v>49</v>
      </c>
      <c r="MK20" s="5">
        <v>0.213735611613874</v>
      </c>
      <c r="ML20" s="5" t="s">
        <v>49</v>
      </c>
      <c r="MM20" s="5">
        <v>0.67141730736849203</v>
      </c>
      <c r="MN20" s="5" t="s">
        <v>49</v>
      </c>
      <c r="MO20" s="5">
        <v>0.68591917084985499</v>
      </c>
      <c r="MP20" s="5"/>
    </row>
    <row r="21" spans="1:354" x14ac:dyDescent="0.2">
      <c r="A21" t="s">
        <v>50</v>
      </c>
      <c r="B21" s="5">
        <v>0.68948455308034295</v>
      </c>
      <c r="C21" s="5" t="s">
        <v>50</v>
      </c>
      <c r="D21" s="5">
        <v>0.50071426951542297</v>
      </c>
      <c r="E21" s="5" t="s">
        <v>50</v>
      </c>
      <c r="F21" s="5">
        <v>1.1594958459392899</v>
      </c>
      <c r="G21" s="5" t="s">
        <v>50</v>
      </c>
      <c r="H21" s="5">
        <v>0.22162624113712701</v>
      </c>
      <c r="I21" s="5" t="s">
        <v>50</v>
      </c>
      <c r="J21" s="5">
        <v>0.87373059762284</v>
      </c>
      <c r="K21" t="s">
        <v>50</v>
      </c>
      <c r="L21" s="5">
        <v>0.81483625752094202</v>
      </c>
      <c r="M21" s="5" t="s">
        <v>50</v>
      </c>
      <c r="N21" s="5">
        <v>1.24816451523307</v>
      </c>
      <c r="O21" s="5" t="s">
        <v>50</v>
      </c>
      <c r="P21" s="5">
        <v>0.63395422512095601</v>
      </c>
      <c r="Q21" s="5" t="s">
        <v>50</v>
      </c>
      <c r="R21" s="5">
        <v>0.55590602267165801</v>
      </c>
      <c r="S21" t="s">
        <v>50</v>
      </c>
      <c r="T21" s="5">
        <v>0.59481898601585603</v>
      </c>
      <c r="U21" t="s">
        <v>50</v>
      </c>
      <c r="V21" s="5">
        <v>0.50283922571409301</v>
      </c>
      <c r="W21" t="s">
        <v>50</v>
      </c>
      <c r="X21" s="5">
        <v>0.63591168678894905</v>
      </c>
      <c r="Y21" t="s">
        <v>50</v>
      </c>
      <c r="Z21" s="5">
        <v>0.45626501113835999</v>
      </c>
      <c r="AA21" s="5" t="s">
        <v>50</v>
      </c>
      <c r="AB21" s="5">
        <v>0.35600732779129202</v>
      </c>
      <c r="AC21" t="s">
        <v>50</v>
      </c>
      <c r="AD21" s="5">
        <v>0.59593515186555301</v>
      </c>
      <c r="AE21" t="s">
        <v>50</v>
      </c>
      <c r="AF21" s="5">
        <v>0.55307663160606202</v>
      </c>
      <c r="AG21" s="5" t="s">
        <v>50</v>
      </c>
      <c r="AH21" s="5">
        <v>0.151660215957788</v>
      </c>
      <c r="AI21" s="5" t="s">
        <v>50</v>
      </c>
      <c r="AJ21" s="5">
        <v>0.303081397144779</v>
      </c>
      <c r="AK21" s="5" t="s">
        <v>50</v>
      </c>
      <c r="AL21" s="5">
        <v>0.241885170553296</v>
      </c>
      <c r="AM21" s="5" t="s">
        <v>50</v>
      </c>
      <c r="AN21" s="5">
        <v>0.26681195515109801</v>
      </c>
      <c r="AO21" s="5" t="s">
        <v>50</v>
      </c>
      <c r="AP21" s="5">
        <v>0.427839348261979</v>
      </c>
      <c r="AQ21" t="s">
        <v>50</v>
      </c>
      <c r="AR21" s="5">
        <v>0.31201523044356599</v>
      </c>
      <c r="AS21" t="s">
        <v>50</v>
      </c>
      <c r="AT21" s="5">
        <v>0.44822934164924499</v>
      </c>
      <c r="AU21" t="s">
        <v>50</v>
      </c>
      <c r="AV21" s="5">
        <v>0.54459624657821704</v>
      </c>
      <c r="AW21" t="s">
        <v>50</v>
      </c>
      <c r="AX21" s="5">
        <v>0.291636168884647</v>
      </c>
      <c r="AY21" s="5" t="s">
        <v>50</v>
      </c>
      <c r="AZ21" s="5">
        <v>0.34145790375367502</v>
      </c>
      <c r="BA21" t="s">
        <v>50</v>
      </c>
      <c r="BB21" s="5">
        <v>0.39587762224393402</v>
      </c>
      <c r="BC21" t="s">
        <v>50</v>
      </c>
      <c r="BD21" s="5">
        <v>0.37376364964936698</v>
      </c>
      <c r="BE21" s="5" t="s">
        <v>50</v>
      </c>
      <c r="BF21" s="5">
        <v>0.29120555694768602</v>
      </c>
      <c r="BG21" t="s">
        <v>50</v>
      </c>
      <c r="BH21" s="5">
        <v>0.33932623417277602</v>
      </c>
      <c r="BI21" s="5" t="s">
        <v>50</v>
      </c>
      <c r="BJ21" s="5">
        <v>0.39055853990386002</v>
      </c>
      <c r="BK21" s="5" t="s">
        <v>50</v>
      </c>
      <c r="BL21" s="5">
        <v>0.36486249395918002</v>
      </c>
      <c r="BM21" s="5" t="s">
        <v>50</v>
      </c>
      <c r="BN21" s="5">
        <v>0.102674528545218</v>
      </c>
      <c r="BO21" t="s">
        <v>50</v>
      </c>
      <c r="BP21" s="5">
        <v>0.14699233491837199</v>
      </c>
      <c r="BQ21" s="5" t="s">
        <v>50</v>
      </c>
      <c r="BR21" s="5">
        <v>0.38689601613167801</v>
      </c>
      <c r="BS21" s="5" t="s">
        <v>50</v>
      </c>
      <c r="BT21" s="5">
        <v>0.18632041749623099</v>
      </c>
      <c r="BU21" s="5" t="s">
        <v>50</v>
      </c>
      <c r="BV21" s="5">
        <v>0.28594285659393998</v>
      </c>
      <c r="BW21" t="s">
        <v>50</v>
      </c>
      <c r="BX21" s="5">
        <v>0.13240596150640499</v>
      </c>
      <c r="BY21" t="s">
        <v>50</v>
      </c>
      <c r="BZ21" s="5">
        <v>0.150965370931256</v>
      </c>
      <c r="CA21" t="s">
        <v>50</v>
      </c>
      <c r="CB21" s="5">
        <v>0.242338269179002</v>
      </c>
      <c r="CC21" s="5" t="s">
        <v>50</v>
      </c>
      <c r="CD21" s="5">
        <v>5.5436055294658997E-2</v>
      </c>
      <c r="CE21" t="s">
        <v>50</v>
      </c>
      <c r="CF21" s="5">
        <v>0.17493616569557</v>
      </c>
      <c r="CG21" s="5" t="s">
        <v>50</v>
      </c>
      <c r="CH21" s="5">
        <v>0.33196963866866702</v>
      </c>
      <c r="CI21" s="5" t="s">
        <v>50</v>
      </c>
      <c r="CJ21" s="5">
        <v>0.24057922315466801</v>
      </c>
      <c r="CK21" s="5" t="s">
        <v>50</v>
      </c>
      <c r="CL21" s="5">
        <v>0.14147029063386199</v>
      </c>
      <c r="CM21" t="s">
        <v>50</v>
      </c>
      <c r="CN21" s="5">
        <v>0.19726886345838399</v>
      </c>
      <c r="CO21" s="5" t="s">
        <v>50</v>
      </c>
      <c r="CP21" s="5">
        <v>0.39407468827188302</v>
      </c>
      <c r="CQ21" t="s">
        <v>50</v>
      </c>
      <c r="CR21" s="5">
        <v>0.20363399398679499</v>
      </c>
      <c r="CS21" s="5" t="s">
        <v>50</v>
      </c>
      <c r="CT21" s="5">
        <v>0.27273253848982498</v>
      </c>
      <c r="CU21" t="s">
        <v>50</v>
      </c>
      <c r="CV21" s="5">
        <v>0.220499425682326</v>
      </c>
      <c r="CW21" t="s">
        <v>50</v>
      </c>
      <c r="CX21" s="5">
        <v>0.22027822899507801</v>
      </c>
      <c r="CY21" t="s">
        <v>50</v>
      </c>
      <c r="CZ21" s="5">
        <v>0.245151454358884</v>
      </c>
      <c r="DA21" t="s">
        <v>50</v>
      </c>
      <c r="DB21" s="5">
        <v>0.26355015611306598</v>
      </c>
      <c r="DC21" t="s">
        <v>50</v>
      </c>
      <c r="DD21" s="5">
        <v>0.28225658722064001</v>
      </c>
      <c r="DE21" t="s">
        <v>50</v>
      </c>
      <c r="DF21" s="5">
        <v>0.31570953906892402</v>
      </c>
      <c r="DG21" s="5" t="s">
        <v>50</v>
      </c>
      <c r="DH21" s="5">
        <v>0.29268578147185598</v>
      </c>
      <c r="DI21" s="5" t="s">
        <v>50</v>
      </c>
      <c r="DJ21" s="5">
        <v>0.16399343018971499</v>
      </c>
      <c r="DK21" s="5" t="s">
        <v>50</v>
      </c>
      <c r="DL21" s="5">
        <v>0.22768546256307301</v>
      </c>
      <c r="DM21" t="s">
        <v>50</v>
      </c>
      <c r="DN21" s="5">
        <v>0.39233948445281402</v>
      </c>
      <c r="DO21" s="5" t="s">
        <v>50</v>
      </c>
      <c r="DP21" s="5">
        <v>0.255519147880994</v>
      </c>
      <c r="DQ21" t="s">
        <v>50</v>
      </c>
      <c r="DR21" s="5">
        <v>0.17647694604418501</v>
      </c>
      <c r="DS21" t="s">
        <v>50</v>
      </c>
      <c r="DT21" s="5">
        <v>0.22542279550146299</v>
      </c>
      <c r="DU21" s="5" t="s">
        <v>50</v>
      </c>
      <c r="DV21" s="5">
        <v>0.33704143296462402</v>
      </c>
      <c r="DW21" t="s">
        <v>50</v>
      </c>
      <c r="DX21" s="5">
        <v>0.140814786929295</v>
      </c>
      <c r="DY21" s="5" t="s">
        <v>50</v>
      </c>
      <c r="DZ21" s="5">
        <v>0.184916207938912</v>
      </c>
      <c r="EA21" t="s">
        <v>50</v>
      </c>
      <c r="EB21" s="5">
        <v>0.148084479396661</v>
      </c>
      <c r="EC21" s="5" t="s">
        <v>50</v>
      </c>
      <c r="ED21" s="5">
        <v>0.327825538479735</v>
      </c>
      <c r="EE21" s="5" t="s">
        <v>50</v>
      </c>
      <c r="EF21" s="5">
        <v>0.21157767135605199</v>
      </c>
      <c r="EG21" t="s">
        <v>50</v>
      </c>
      <c r="EH21" s="5">
        <v>0.148187280981742</v>
      </c>
      <c r="EI21" t="s">
        <v>50</v>
      </c>
      <c r="EJ21" s="5">
        <v>0.210536262032366</v>
      </c>
      <c r="EK21" s="5" t="s">
        <v>50</v>
      </c>
      <c r="EL21" s="5">
        <v>0.33461189206567699</v>
      </c>
      <c r="EM21" s="5" t="s">
        <v>50</v>
      </c>
      <c r="EN21" s="5">
        <v>0.15131248917910001</v>
      </c>
      <c r="EO21" s="5" t="s">
        <v>50</v>
      </c>
      <c r="EP21" s="5">
        <v>0.143487565642309</v>
      </c>
      <c r="EQ21" s="5" t="s">
        <v>50</v>
      </c>
      <c r="ER21" s="5">
        <v>0.38171265361151802</v>
      </c>
      <c r="ES21" s="5" t="s">
        <v>50</v>
      </c>
      <c r="ET21" s="5">
        <v>0.35972869057102602</v>
      </c>
      <c r="EU21" s="5" t="s">
        <v>50</v>
      </c>
      <c r="EV21" s="5">
        <v>0.72350390640797901</v>
      </c>
      <c r="EW21" s="5" t="s">
        <v>50</v>
      </c>
      <c r="EX21" s="5">
        <v>0.29795916921580201</v>
      </c>
      <c r="EY21" s="12" t="s">
        <v>50</v>
      </c>
      <c r="EZ21" s="13">
        <v>0.15346798</v>
      </c>
      <c r="FA21" s="5" t="s">
        <v>50</v>
      </c>
      <c r="FB21" s="5">
        <v>0.402477996641529</v>
      </c>
      <c r="FC21" s="5" t="s">
        <v>50</v>
      </c>
      <c r="FD21" s="5">
        <v>0.46134467729339801</v>
      </c>
      <c r="FE21" t="s">
        <v>50</v>
      </c>
      <c r="FF21" s="5">
        <v>0.120642938528688</v>
      </c>
      <c r="FG21" s="5" t="s">
        <v>50</v>
      </c>
      <c r="FH21" s="5">
        <v>0.115615317716662</v>
      </c>
      <c r="FI21" s="5" t="s">
        <v>50</v>
      </c>
      <c r="FJ21" s="5">
        <v>0.209691502694593</v>
      </c>
      <c r="FK21" s="5" t="s">
        <v>50</v>
      </c>
      <c r="FL21" s="5">
        <v>0.238770299192997</v>
      </c>
      <c r="FM21" t="s">
        <v>50</v>
      </c>
      <c r="FN21" s="5">
        <v>7.2581339108870005E-2</v>
      </c>
      <c r="FO21" s="5" t="s">
        <v>50</v>
      </c>
      <c r="FP21" s="5">
        <v>7.3148548039749003E-2</v>
      </c>
      <c r="FQ21" s="5" t="s">
        <v>50</v>
      </c>
      <c r="FR21" s="5">
        <v>0.119907890716152</v>
      </c>
      <c r="FS21" s="5" t="s">
        <v>50</v>
      </c>
      <c r="FT21" s="5">
        <v>5.9670571869326998E-2</v>
      </c>
      <c r="FU21" t="s">
        <v>50</v>
      </c>
      <c r="FV21" s="5">
        <v>0.55882936827958596</v>
      </c>
      <c r="FW21" s="5" t="s">
        <v>50</v>
      </c>
      <c r="FX21" s="5">
        <v>0.41659258384541098</v>
      </c>
      <c r="FY21" s="5" t="s">
        <v>50</v>
      </c>
      <c r="FZ21" s="5">
        <v>0.50553281419683305</v>
      </c>
      <c r="GA21" s="5" t="s">
        <v>50</v>
      </c>
      <c r="GB21" s="5">
        <v>0.65854027995922804</v>
      </c>
      <c r="GC21" t="s">
        <v>50</v>
      </c>
      <c r="GD21" s="5">
        <v>0.37840268364382801</v>
      </c>
      <c r="GE21" s="5" t="s">
        <v>50</v>
      </c>
      <c r="GF21" s="5">
        <v>0.66519387278888098</v>
      </c>
      <c r="GG21" s="5" t="s">
        <v>50</v>
      </c>
      <c r="GH21" s="5">
        <v>0.68497509405708501</v>
      </c>
      <c r="GI21" s="5" t="s">
        <v>50</v>
      </c>
      <c r="GJ21" s="5">
        <v>0.68754358806555904</v>
      </c>
      <c r="GK21" t="s">
        <v>50</v>
      </c>
      <c r="GL21" s="5">
        <v>0.25244267019678102</v>
      </c>
      <c r="GM21" s="5" t="s">
        <v>50</v>
      </c>
      <c r="GN21" s="5">
        <v>0.15644634535282201</v>
      </c>
      <c r="GO21" t="s">
        <v>50</v>
      </c>
      <c r="GP21" s="5">
        <v>0.26015040667613398</v>
      </c>
      <c r="GQ21" s="5" t="s">
        <v>50</v>
      </c>
      <c r="GR21" s="5">
        <v>0.136053793563502</v>
      </c>
      <c r="GS21" t="s">
        <v>50</v>
      </c>
      <c r="GT21" s="5">
        <v>0.216554775990184</v>
      </c>
      <c r="GU21" s="5" t="s">
        <v>50</v>
      </c>
      <c r="GV21" s="5">
        <v>0.22273280922526401</v>
      </c>
      <c r="GW21" s="5" t="s">
        <v>50</v>
      </c>
      <c r="GX21" s="5">
        <v>0.290563616726284</v>
      </c>
      <c r="GY21" s="5" t="s">
        <v>50</v>
      </c>
      <c r="GZ21" s="5">
        <v>0.25042751407681502</v>
      </c>
      <c r="HA21" t="s">
        <v>50</v>
      </c>
      <c r="HB21" s="5">
        <v>0.62275345548033401</v>
      </c>
      <c r="HC21" s="5" t="s">
        <v>50</v>
      </c>
      <c r="HD21" s="5">
        <v>0.54110249825901402</v>
      </c>
      <c r="HE21" s="5" t="s">
        <v>50</v>
      </c>
      <c r="HF21" s="5">
        <v>0.55188118062158398</v>
      </c>
      <c r="HG21" s="5" t="s">
        <v>50</v>
      </c>
      <c r="HH21" s="5">
        <v>0.33241950868034997</v>
      </c>
      <c r="HI21" t="s">
        <v>50</v>
      </c>
      <c r="HJ21" s="5">
        <v>8.0925048584819994E-3</v>
      </c>
      <c r="HK21" s="5" t="s">
        <v>50</v>
      </c>
      <c r="HL21" s="5">
        <v>0.678697781663262</v>
      </c>
      <c r="HM21" s="5" t="s">
        <v>50</v>
      </c>
      <c r="HN21" s="5">
        <v>2.3236791802798001E-2</v>
      </c>
      <c r="HO21" s="5" t="s">
        <v>50</v>
      </c>
      <c r="HP21" s="5">
        <v>4.8606890746549997E-3</v>
      </c>
      <c r="HQ21" t="s">
        <v>50</v>
      </c>
      <c r="HR21" s="5">
        <v>0.16396807192707399</v>
      </c>
      <c r="HS21" s="5" t="s">
        <v>50</v>
      </c>
      <c r="HT21" s="5">
        <v>0.20713040671836899</v>
      </c>
      <c r="HU21" t="s">
        <v>50</v>
      </c>
      <c r="HV21" s="5">
        <v>0.29057674592344901</v>
      </c>
      <c r="HW21" s="5" t="s">
        <v>50</v>
      </c>
      <c r="HX21" s="5">
        <v>0.34572355298054103</v>
      </c>
      <c r="HY21" s="5" t="s">
        <v>50</v>
      </c>
      <c r="HZ21" s="5">
        <v>0.208908784993701</v>
      </c>
      <c r="IA21" t="s">
        <v>50</v>
      </c>
      <c r="IB21" s="5">
        <v>0.11402833220844</v>
      </c>
      <c r="IC21" s="5" t="s">
        <v>50</v>
      </c>
      <c r="ID21" s="5">
        <v>0.23930490198627999</v>
      </c>
      <c r="IE21" s="5" t="s">
        <v>50</v>
      </c>
      <c r="IF21" s="5">
        <v>0.40923862190469701</v>
      </c>
      <c r="IG21" s="5" t="s">
        <v>50</v>
      </c>
      <c r="IH21" s="5">
        <v>1.0530984100677E-2</v>
      </c>
      <c r="II21" s="5" t="s">
        <v>50</v>
      </c>
      <c r="IJ21" s="5">
        <v>5.6837898766627003E-2</v>
      </c>
      <c r="IK21" s="5" t="s">
        <v>50</v>
      </c>
      <c r="IL21" s="5">
        <v>9.9428953766719994E-2</v>
      </c>
      <c r="IM21" s="5" t="s">
        <v>50</v>
      </c>
      <c r="IN21" s="5">
        <v>0.107687324412392</v>
      </c>
      <c r="IO21" t="s">
        <v>50</v>
      </c>
      <c r="IP21" s="5">
        <v>9.8008030395684995E-2</v>
      </c>
      <c r="IQ21" s="5" t="s">
        <v>50</v>
      </c>
      <c r="IR21" s="5">
        <v>7.9672884294589005E-2</v>
      </c>
      <c r="IS21" s="5" t="s">
        <v>50</v>
      </c>
      <c r="IT21" s="5">
        <v>0.203117970699911</v>
      </c>
      <c r="IU21" s="5" t="s">
        <v>50</v>
      </c>
      <c r="IV21" s="5">
        <v>0.16670611337574801</v>
      </c>
      <c r="IW21" s="5" t="s">
        <v>50</v>
      </c>
      <c r="IX21" t="s">
        <v>50</v>
      </c>
      <c r="IY21" s="5">
        <v>0.27398479528674702</v>
      </c>
      <c r="IZ21" s="5" t="s">
        <v>50</v>
      </c>
      <c r="JA21" s="5">
        <v>0.31821290131936403</v>
      </c>
      <c r="JB21" s="5" t="s">
        <v>50</v>
      </c>
      <c r="JC21" s="5">
        <v>0.68570729914385198</v>
      </c>
      <c r="JD21" s="5" t="s">
        <v>50</v>
      </c>
      <c r="JE21" s="5">
        <v>0.49222679026545302</v>
      </c>
      <c r="JF21" t="s">
        <v>50</v>
      </c>
      <c r="JG21" s="5">
        <v>0.34659883031913602</v>
      </c>
      <c r="JH21" s="5" t="s">
        <v>50</v>
      </c>
      <c r="JI21" s="5">
        <v>0.32813211146951898</v>
      </c>
      <c r="JJ21" s="5" t="s">
        <v>50</v>
      </c>
      <c r="JK21" s="5">
        <v>0.55095480274072794</v>
      </c>
      <c r="JL21" s="5" t="s">
        <v>50</v>
      </c>
      <c r="JM21" s="5">
        <v>0.22219814805357399</v>
      </c>
      <c r="JN21" s="5" t="s">
        <v>50</v>
      </c>
      <c r="JO21" s="5">
        <v>0.424820174465244</v>
      </c>
      <c r="JP21" s="5" t="s">
        <v>50</v>
      </c>
      <c r="JQ21" s="5">
        <v>0.65378497974224303</v>
      </c>
      <c r="JR21" s="5" t="s">
        <v>50</v>
      </c>
      <c r="JS21" s="5">
        <v>0.573503672016898</v>
      </c>
      <c r="JT21" t="s">
        <v>50</v>
      </c>
      <c r="JU21" s="5">
        <v>0.71421621667784596</v>
      </c>
      <c r="JV21" s="5" t="s">
        <v>50</v>
      </c>
      <c r="JW21" s="5">
        <v>7.0462605626426006E-2</v>
      </c>
      <c r="JX21" s="5" t="s">
        <v>50</v>
      </c>
      <c r="JY21" s="5">
        <v>0.172979831388519</v>
      </c>
      <c r="JZ21" s="5" t="s">
        <v>50</v>
      </c>
      <c r="KA21" s="5">
        <v>0.137639040342379</v>
      </c>
      <c r="KB21" s="5" t="s">
        <v>50</v>
      </c>
      <c r="KC21" s="5">
        <v>5.5949990770615E-2</v>
      </c>
      <c r="KD21" t="s">
        <v>50</v>
      </c>
      <c r="KE21" s="5">
        <v>0.17855267480593301</v>
      </c>
      <c r="KF21" s="5" t="s">
        <v>50</v>
      </c>
      <c r="KG21" s="5">
        <v>0.16223764484602099</v>
      </c>
      <c r="KH21" s="5" t="s">
        <v>50</v>
      </c>
      <c r="KI21" s="5">
        <v>0.28763872001696</v>
      </c>
      <c r="KJ21" s="5" t="s">
        <v>50</v>
      </c>
      <c r="KK21" s="5">
        <v>0.39388703295537603</v>
      </c>
      <c r="KL21" s="5" t="s">
        <v>50</v>
      </c>
      <c r="KM21" s="5">
        <v>0.13040502192178899</v>
      </c>
      <c r="KN21" s="5" t="s">
        <v>50</v>
      </c>
      <c r="KO21" s="5">
        <v>0.20362080131889099</v>
      </c>
      <c r="KP21" s="5" t="s">
        <v>50</v>
      </c>
      <c r="KQ21" s="5">
        <v>0.31856468859033599</v>
      </c>
      <c r="KR21" s="5" t="s">
        <v>50</v>
      </c>
      <c r="KS21" s="5">
        <v>0.56465041212598899</v>
      </c>
      <c r="KT21" s="5" t="s">
        <v>50</v>
      </c>
      <c r="KU21" s="5">
        <v>0.33605867845423598</v>
      </c>
      <c r="KV21" s="5" t="s">
        <v>50</v>
      </c>
      <c r="KW21" s="5">
        <v>0.406623714247909</v>
      </c>
      <c r="KX21" s="5" t="s">
        <v>50</v>
      </c>
      <c r="KY21" s="5">
        <v>0.27902544457494</v>
      </c>
      <c r="KZ21" s="5" t="s">
        <v>50</v>
      </c>
      <c r="LA21" s="5">
        <v>0.28915718890705699</v>
      </c>
      <c r="LB21" t="s">
        <v>50</v>
      </c>
      <c r="LC21" s="5">
        <v>0.16800508046189599</v>
      </c>
      <c r="LD21" s="5" t="s">
        <v>50</v>
      </c>
      <c r="LE21" s="5">
        <v>0.362916915691532</v>
      </c>
      <c r="LF21" s="5" t="s">
        <v>50</v>
      </c>
      <c r="LG21" s="5">
        <v>0.30018592946946798</v>
      </c>
      <c r="LH21" t="s">
        <v>50</v>
      </c>
      <c r="LI21" s="5">
        <v>0.24299646009939199</v>
      </c>
      <c r="LJ21" t="s">
        <v>50</v>
      </c>
      <c r="LK21" s="5">
        <v>9.7307185565230006E-2</v>
      </c>
      <c r="LL21" t="s">
        <v>50</v>
      </c>
      <c r="LM21" s="5">
        <v>6.165846696999E-2</v>
      </c>
      <c r="LN21" s="5" t="s">
        <v>50</v>
      </c>
      <c r="LO21" s="5">
        <v>7.6432026635878003E-2</v>
      </c>
      <c r="LP21" s="5" t="s">
        <v>50</v>
      </c>
      <c r="LQ21" s="5">
        <v>9.0906734122432997E-2</v>
      </c>
      <c r="LR21" s="5" t="s">
        <v>50</v>
      </c>
      <c r="LS21" s="5">
        <v>0.218650094126941</v>
      </c>
      <c r="LT21" t="s">
        <v>50</v>
      </c>
      <c r="LU21" s="5">
        <v>7.9724709770751995E-2</v>
      </c>
      <c r="LV21" s="5" t="s">
        <v>50</v>
      </c>
      <c r="LW21" s="5">
        <v>8.6513577956479001E-2</v>
      </c>
      <c r="LX21" s="5" t="s">
        <v>50</v>
      </c>
      <c r="LY21" s="5">
        <v>7.8031602511209996E-2</v>
      </c>
      <c r="LZ21" t="s">
        <v>50</v>
      </c>
      <c r="MA21" s="5">
        <v>0.215873967552521</v>
      </c>
      <c r="MB21" s="5" t="s">
        <v>50</v>
      </c>
      <c r="MC21" s="5">
        <v>0.272736873106949</v>
      </c>
      <c r="MD21" s="5" t="s">
        <v>50</v>
      </c>
      <c r="ME21" s="5">
        <v>0.12803118867075999</v>
      </c>
      <c r="MF21" s="5" t="s">
        <v>50</v>
      </c>
      <c r="MG21" s="5">
        <v>0.27592131376522999</v>
      </c>
      <c r="MH21" t="s">
        <v>50</v>
      </c>
      <c r="MI21" s="5">
        <v>0.26887662583217598</v>
      </c>
      <c r="MJ21" s="5" t="s">
        <v>50</v>
      </c>
      <c r="MK21" s="5">
        <v>9.7321290466575006E-2</v>
      </c>
      <c r="ML21" s="5" t="s">
        <v>50</v>
      </c>
      <c r="MM21" s="5">
        <v>0.31498891735775703</v>
      </c>
      <c r="MN21" s="5" t="s">
        <v>50</v>
      </c>
      <c r="MO21" s="5">
        <v>0.29862584810302101</v>
      </c>
      <c r="MP21" s="5"/>
    </row>
    <row r="22" spans="1:354" x14ac:dyDescent="0.2">
      <c r="A22" t="s">
        <v>51</v>
      </c>
      <c r="B22" s="5">
        <v>0.54186937232049004</v>
      </c>
      <c r="C22" s="5" t="s">
        <v>51</v>
      </c>
      <c r="D22" s="5">
        <v>0.34006907986582502</v>
      </c>
      <c r="E22" s="5" t="s">
        <v>51</v>
      </c>
      <c r="F22" s="5">
        <v>0.98234049274076896</v>
      </c>
      <c r="G22" s="5" t="s">
        <v>51</v>
      </c>
      <c r="H22" s="5">
        <v>0.12495598511808401</v>
      </c>
      <c r="I22" s="5" t="s">
        <v>51</v>
      </c>
      <c r="J22" s="5">
        <v>0.661277619073109</v>
      </c>
      <c r="K22" t="s">
        <v>51</v>
      </c>
      <c r="L22" s="5">
        <v>0.52655296504591798</v>
      </c>
      <c r="M22" s="5" t="s">
        <v>51</v>
      </c>
      <c r="N22" s="5">
        <v>0.98529723724218099</v>
      </c>
      <c r="O22" s="5" t="s">
        <v>51</v>
      </c>
      <c r="P22" s="5">
        <v>0.24148593491722001</v>
      </c>
      <c r="Q22" s="5" t="s">
        <v>51</v>
      </c>
      <c r="R22" s="5">
        <v>0.39240753588555499</v>
      </c>
      <c r="S22" t="s">
        <v>51</v>
      </c>
      <c r="T22" s="5">
        <v>0.39289379019295101</v>
      </c>
      <c r="U22" t="s">
        <v>51</v>
      </c>
      <c r="V22" s="5">
        <v>0.396454981873125</v>
      </c>
      <c r="W22" t="s">
        <v>51</v>
      </c>
      <c r="X22" s="5">
        <v>0.42566781542568299</v>
      </c>
      <c r="Y22" t="s">
        <v>51</v>
      </c>
      <c r="Z22" s="5">
        <v>2.9957574408750999E-2</v>
      </c>
      <c r="AA22" s="5" t="s">
        <v>51</v>
      </c>
      <c r="AB22" s="5">
        <v>6.8916126233126998E-2</v>
      </c>
      <c r="AC22" t="s">
        <v>51</v>
      </c>
      <c r="AD22" s="5">
        <v>2.506989025106E-2</v>
      </c>
      <c r="AE22" t="s">
        <v>51</v>
      </c>
      <c r="AF22" s="5">
        <v>4.5420808094453001E-2</v>
      </c>
      <c r="AG22" s="5" t="s">
        <v>51</v>
      </c>
      <c r="AH22" s="5">
        <v>9.1857547421009003E-2</v>
      </c>
      <c r="AI22" s="5" t="s">
        <v>51</v>
      </c>
      <c r="AJ22" s="5">
        <v>0.18623926687681699</v>
      </c>
      <c r="AK22" s="5" t="s">
        <v>51</v>
      </c>
      <c r="AL22" s="5">
        <v>0.14972352077447701</v>
      </c>
      <c r="AM22" s="5" t="s">
        <v>51</v>
      </c>
      <c r="AN22" s="5">
        <v>0.11149628833149799</v>
      </c>
      <c r="AO22" s="5" t="s">
        <v>51</v>
      </c>
      <c r="AP22" s="5">
        <v>0.25597909350709402</v>
      </c>
      <c r="AQ22" t="s">
        <v>51</v>
      </c>
      <c r="AR22" s="5">
        <v>0.20129923080498699</v>
      </c>
      <c r="AS22" t="s">
        <v>51</v>
      </c>
      <c r="AT22" s="5">
        <v>0.32493665203465799</v>
      </c>
      <c r="AU22" t="s">
        <v>51</v>
      </c>
      <c r="AV22" s="5">
        <v>0.36088733561587</v>
      </c>
      <c r="AW22" t="s">
        <v>51</v>
      </c>
      <c r="AX22" s="5">
        <v>0.27437514699091098</v>
      </c>
      <c r="AY22" s="5" t="s">
        <v>51</v>
      </c>
      <c r="AZ22" s="5">
        <v>0.24612639651747301</v>
      </c>
      <c r="BA22" t="s">
        <v>51</v>
      </c>
      <c r="BB22" s="5">
        <v>0.38340483508788897</v>
      </c>
      <c r="BC22" t="s">
        <v>51</v>
      </c>
      <c r="BD22" s="5">
        <v>0.19236540888765299</v>
      </c>
      <c r="BE22" s="5" t="s">
        <v>51</v>
      </c>
      <c r="BF22" s="5">
        <v>0.27028553981408299</v>
      </c>
      <c r="BG22" t="s">
        <v>51</v>
      </c>
      <c r="BH22" s="5">
        <v>0.23253493458296701</v>
      </c>
      <c r="BI22" s="5" t="s">
        <v>51</v>
      </c>
      <c r="BJ22" s="5">
        <v>0.374532675219028</v>
      </c>
      <c r="BK22" s="5" t="s">
        <v>51</v>
      </c>
      <c r="BL22" s="5">
        <v>0.155717001781498</v>
      </c>
      <c r="BM22" s="5" t="s">
        <v>51</v>
      </c>
      <c r="BN22" s="5">
        <v>0.106834100386523</v>
      </c>
      <c r="BO22" t="s">
        <v>51</v>
      </c>
      <c r="BP22" s="5">
        <v>0.15300054865384199</v>
      </c>
      <c r="BQ22" s="5" t="s">
        <v>51</v>
      </c>
      <c r="BR22" s="5">
        <v>0.23183014776383001</v>
      </c>
      <c r="BS22" s="5" t="s">
        <v>51</v>
      </c>
      <c r="BT22" s="5">
        <v>4.1596598094522E-2</v>
      </c>
      <c r="BU22" s="5" t="s">
        <v>51</v>
      </c>
      <c r="BV22" s="5">
        <v>0.190571445202491</v>
      </c>
      <c r="BW22" t="s">
        <v>51</v>
      </c>
      <c r="BX22" s="5">
        <v>8.6606652120577998E-2</v>
      </c>
      <c r="BY22" t="s">
        <v>51</v>
      </c>
      <c r="BZ22" s="5">
        <v>0.106995214768699</v>
      </c>
      <c r="CA22" t="s">
        <v>51</v>
      </c>
      <c r="CB22" s="5">
        <v>0.16846029129373399</v>
      </c>
      <c r="CC22" s="5" t="s">
        <v>51</v>
      </c>
      <c r="CD22" s="5">
        <v>7.0731001841006003E-2</v>
      </c>
      <c r="CE22" t="s">
        <v>51</v>
      </c>
      <c r="CF22" s="5">
        <v>0.176184699431362</v>
      </c>
      <c r="CG22" s="5" t="s">
        <v>51</v>
      </c>
      <c r="CH22" s="5">
        <v>0.21613782583627</v>
      </c>
      <c r="CI22" s="5" t="s">
        <v>51</v>
      </c>
      <c r="CJ22" s="5">
        <v>0.13482508984854599</v>
      </c>
      <c r="CK22" s="5" t="s">
        <v>51</v>
      </c>
      <c r="CL22" s="5">
        <v>0.120026012986734</v>
      </c>
      <c r="CM22" t="s">
        <v>51</v>
      </c>
      <c r="CN22" s="5">
        <v>0.16954692134506399</v>
      </c>
      <c r="CO22" s="5" t="s">
        <v>51</v>
      </c>
      <c r="CP22" s="5">
        <v>0.200578462634455</v>
      </c>
      <c r="CQ22" t="s">
        <v>51</v>
      </c>
      <c r="CR22" s="5">
        <v>3.4611152835907003E-2</v>
      </c>
      <c r="CS22" s="5" t="s">
        <v>51</v>
      </c>
      <c r="CT22" s="5">
        <v>0.14771546919482501</v>
      </c>
      <c r="CU22" t="s">
        <v>51</v>
      </c>
      <c r="CV22" s="5">
        <v>0.12397670146385401</v>
      </c>
      <c r="CW22" t="s">
        <v>51</v>
      </c>
      <c r="CX22" s="5">
        <v>0.132597161291933</v>
      </c>
      <c r="CY22" t="s">
        <v>51</v>
      </c>
      <c r="CZ22" s="5">
        <v>0.15483252209860199</v>
      </c>
      <c r="DA22" t="s">
        <v>51</v>
      </c>
      <c r="DB22" s="5">
        <v>0.16836690372468499</v>
      </c>
      <c r="DC22" t="s">
        <v>51</v>
      </c>
      <c r="DD22" s="5">
        <v>0.157798327013285</v>
      </c>
      <c r="DE22" t="s">
        <v>51</v>
      </c>
      <c r="DF22" s="5">
        <v>0.20449434297034</v>
      </c>
      <c r="DG22" s="5" t="s">
        <v>51</v>
      </c>
      <c r="DH22" s="5">
        <v>0.14790900611020899</v>
      </c>
      <c r="DI22" s="5" t="s">
        <v>51</v>
      </c>
      <c r="DJ22" s="5">
        <v>0.16990975374003001</v>
      </c>
      <c r="DK22" s="5" t="s">
        <v>51</v>
      </c>
      <c r="DL22" s="5">
        <v>0.20004057130054301</v>
      </c>
      <c r="DM22" t="s">
        <v>51</v>
      </c>
      <c r="DN22" s="5">
        <v>0.31763609355299799</v>
      </c>
      <c r="DO22" s="5" t="s">
        <v>51</v>
      </c>
      <c r="DP22" s="5">
        <v>0.159826282310428</v>
      </c>
      <c r="DQ22" t="s">
        <v>51</v>
      </c>
      <c r="DR22" s="5">
        <v>0.144493055739642</v>
      </c>
      <c r="DS22" t="s">
        <v>51</v>
      </c>
      <c r="DT22" s="5">
        <v>2.4847728605422E-2</v>
      </c>
      <c r="DU22" s="5" t="s">
        <v>51</v>
      </c>
      <c r="DV22" s="5">
        <v>0.178767442133655</v>
      </c>
      <c r="DW22" t="s">
        <v>51</v>
      </c>
      <c r="DX22" s="5">
        <v>9.2875904777418999E-2</v>
      </c>
      <c r="DY22" s="5" t="s">
        <v>51</v>
      </c>
      <c r="DZ22" s="5">
        <v>0.111924049339738</v>
      </c>
      <c r="EA22" t="s">
        <v>51</v>
      </c>
      <c r="EB22" s="5">
        <v>0.11202175255631699</v>
      </c>
      <c r="EC22" s="5" t="s">
        <v>51</v>
      </c>
      <c r="ED22" s="5">
        <v>0.19585445433787499</v>
      </c>
      <c r="EE22" s="5" t="s">
        <v>51</v>
      </c>
      <c r="EF22" s="5">
        <v>6.8487652174351002E-2</v>
      </c>
      <c r="EG22" t="s">
        <v>51</v>
      </c>
      <c r="EH22" s="5">
        <v>0.174426706041135</v>
      </c>
      <c r="EI22" t="s">
        <v>51</v>
      </c>
      <c r="EJ22" s="5">
        <v>0.20453615586138399</v>
      </c>
      <c r="EK22" s="5" t="s">
        <v>51</v>
      </c>
      <c r="EL22" s="5">
        <v>0.32961614889809199</v>
      </c>
      <c r="EM22" s="5" t="s">
        <v>51</v>
      </c>
      <c r="EN22" s="5">
        <v>7.3032078461178998E-2</v>
      </c>
      <c r="EO22" s="5" t="s">
        <v>51</v>
      </c>
      <c r="EP22" s="5">
        <v>8.6397526213064998E-2</v>
      </c>
      <c r="EQ22" s="5" t="s">
        <v>51</v>
      </c>
      <c r="ER22" s="5">
        <v>0.423000742204237</v>
      </c>
      <c r="ES22" s="5" t="s">
        <v>51</v>
      </c>
      <c r="ET22" s="5">
        <v>0.286832555619214</v>
      </c>
      <c r="EU22" s="5" t="s">
        <v>51</v>
      </c>
      <c r="EV22" s="5">
        <v>0.51745700104988301</v>
      </c>
      <c r="EW22" s="5" t="s">
        <v>51</v>
      </c>
      <c r="EX22" s="5">
        <v>8.2574291252400008E-3</v>
      </c>
      <c r="EY22" s="12" t="s">
        <v>51</v>
      </c>
      <c r="EZ22" s="13">
        <v>2.3228800000000001E-2</v>
      </c>
      <c r="FA22" s="5" t="s">
        <v>51</v>
      </c>
      <c r="FB22" s="5">
        <v>9.4105984073947005E-2</v>
      </c>
      <c r="FC22" s="5" t="s">
        <v>51</v>
      </c>
      <c r="FD22" s="5">
        <v>0.215091238896888</v>
      </c>
      <c r="FE22" t="s">
        <v>51</v>
      </c>
      <c r="FF22" s="5">
        <v>2.6624155852611998E-2</v>
      </c>
      <c r="FG22" s="5" t="s">
        <v>51</v>
      </c>
      <c r="FH22" s="5">
        <v>3.3619128439175E-2</v>
      </c>
      <c r="FI22" s="5" t="s">
        <v>51</v>
      </c>
      <c r="FJ22" s="5">
        <v>5.7947127369904997E-2</v>
      </c>
      <c r="FK22" s="5" t="s">
        <v>51</v>
      </c>
      <c r="FL22" s="5">
        <v>4.4668615673829001E-2</v>
      </c>
      <c r="FM22" t="s">
        <v>51</v>
      </c>
      <c r="FN22" s="5">
        <v>5.7360912879859997E-2</v>
      </c>
      <c r="FO22" s="5" t="s">
        <v>51</v>
      </c>
      <c r="FP22" s="5">
        <v>8.6838399860619003E-2</v>
      </c>
      <c r="FQ22" s="5" t="s">
        <v>51</v>
      </c>
      <c r="FR22" s="5">
        <v>0.134766507392788</v>
      </c>
      <c r="FS22" s="5" t="s">
        <v>51</v>
      </c>
      <c r="FT22" s="5">
        <v>5.8470647641968999E-2</v>
      </c>
      <c r="FU22" t="s">
        <v>51</v>
      </c>
      <c r="FV22" s="5">
        <v>0.46717622728505798</v>
      </c>
      <c r="FW22" s="5" t="s">
        <v>51</v>
      </c>
      <c r="FX22" s="5">
        <v>0.135158275848208</v>
      </c>
      <c r="FY22" s="5" t="s">
        <v>51</v>
      </c>
      <c r="FZ22" s="5">
        <v>0.207642159004442</v>
      </c>
      <c r="GA22" s="5" t="s">
        <v>51</v>
      </c>
      <c r="GB22" s="5">
        <v>0.25519783561381099</v>
      </c>
      <c r="GC22" t="s">
        <v>51</v>
      </c>
      <c r="GD22" s="5">
        <v>0.19701837631476601</v>
      </c>
      <c r="GE22" s="5" t="s">
        <v>51</v>
      </c>
      <c r="GF22" s="5">
        <v>0.353355687271667</v>
      </c>
      <c r="GG22" s="5" t="s">
        <v>51</v>
      </c>
      <c r="GH22" s="5">
        <v>0.41709507803551599</v>
      </c>
      <c r="GI22" s="5" t="s">
        <v>51</v>
      </c>
      <c r="GJ22" s="5">
        <v>0.23547906801356999</v>
      </c>
      <c r="GK22" t="s">
        <v>51</v>
      </c>
      <c r="GL22" s="5">
        <v>9.9655319170590007E-2</v>
      </c>
      <c r="GM22" s="5" t="s">
        <v>51</v>
      </c>
      <c r="GN22" s="5">
        <v>0.1033242915139</v>
      </c>
      <c r="GO22" t="s">
        <v>51</v>
      </c>
      <c r="GP22" s="5">
        <v>0.15939474951803501</v>
      </c>
      <c r="GQ22" s="5" t="s">
        <v>51</v>
      </c>
      <c r="GR22" s="5">
        <v>0.106186470904563</v>
      </c>
      <c r="GS22" t="s">
        <v>51</v>
      </c>
      <c r="GT22" s="5">
        <v>9.5703623917141004E-2</v>
      </c>
      <c r="GU22" s="5" t="s">
        <v>51</v>
      </c>
      <c r="GV22" s="5">
        <v>0.14436030203639999</v>
      </c>
      <c r="GW22" s="5" t="s">
        <v>51</v>
      </c>
      <c r="GX22" s="5">
        <v>0.17435524134979</v>
      </c>
      <c r="GY22" s="5" t="s">
        <v>51</v>
      </c>
      <c r="GZ22" s="5">
        <v>0.15705032433574501</v>
      </c>
      <c r="HA22" t="s">
        <v>51</v>
      </c>
      <c r="HB22" s="5">
        <v>0.34683513076769801</v>
      </c>
      <c r="HC22" s="5" t="s">
        <v>51</v>
      </c>
      <c r="HD22" s="5">
        <v>0.25617415264923998</v>
      </c>
      <c r="HE22" s="5" t="s">
        <v>51</v>
      </c>
      <c r="HF22" s="5">
        <v>0.257893931814064</v>
      </c>
      <c r="HG22" s="5" t="s">
        <v>51</v>
      </c>
      <c r="HH22" s="5">
        <v>0.116218649273321</v>
      </c>
      <c r="HI22" t="s">
        <v>51</v>
      </c>
      <c r="HJ22" s="5">
        <v>6.1891430271922003E-2</v>
      </c>
      <c r="HK22" s="5" t="s">
        <v>51</v>
      </c>
      <c r="HL22" s="5">
        <v>0.48325840741433002</v>
      </c>
      <c r="HM22" s="5" t="s">
        <v>51</v>
      </c>
      <c r="HN22" s="5">
        <v>0.34806421023199602</v>
      </c>
      <c r="HO22" s="5" t="s">
        <v>51</v>
      </c>
      <c r="HP22" s="5">
        <v>7.8307387392064998E-2</v>
      </c>
      <c r="HQ22" t="s">
        <v>51</v>
      </c>
      <c r="HR22" s="5">
        <v>0.16549276249608499</v>
      </c>
      <c r="HS22" s="5" t="s">
        <v>51</v>
      </c>
      <c r="HT22" s="5">
        <v>0.22380796330952599</v>
      </c>
      <c r="HU22" t="s">
        <v>51</v>
      </c>
      <c r="HV22" s="5">
        <v>0.324716657959847</v>
      </c>
      <c r="HW22" s="5" t="s">
        <v>51</v>
      </c>
      <c r="HX22" s="5">
        <v>0.22743567694974001</v>
      </c>
      <c r="HY22" s="5" t="s">
        <v>51</v>
      </c>
      <c r="HZ22" s="5">
        <v>2.6667347861600001E-4</v>
      </c>
      <c r="IA22" t="s">
        <v>51</v>
      </c>
      <c r="IB22" s="5">
        <v>0.158198076624777</v>
      </c>
      <c r="IC22" s="5" t="s">
        <v>51</v>
      </c>
      <c r="ID22" s="5">
        <v>8.5235278750209996E-3</v>
      </c>
      <c r="IE22" s="5" t="s">
        <v>51</v>
      </c>
      <c r="IF22" s="5">
        <v>1.512379380138E-3</v>
      </c>
      <c r="IG22" s="5" t="s">
        <v>51</v>
      </c>
      <c r="IH22" s="5">
        <v>2.5790588336858E-2</v>
      </c>
      <c r="II22" s="5" t="s">
        <v>51</v>
      </c>
      <c r="IJ22" s="5">
        <v>9.7893257653924995E-2</v>
      </c>
      <c r="IK22" s="5" t="s">
        <v>51</v>
      </c>
      <c r="IL22" s="5">
        <v>0.110699877026017</v>
      </c>
      <c r="IM22" s="5" t="s">
        <v>51</v>
      </c>
      <c r="IN22" s="5">
        <v>0.110050658345444</v>
      </c>
      <c r="IO22" t="s">
        <v>51</v>
      </c>
      <c r="IP22" s="5">
        <v>7.7850779703513007E-2</v>
      </c>
      <c r="IQ22" s="5" t="s">
        <v>51</v>
      </c>
      <c r="IR22" s="5">
        <v>0.101330803667722</v>
      </c>
      <c r="IS22" s="5" t="s">
        <v>51</v>
      </c>
      <c r="IT22" s="5">
        <v>0.146790302084087</v>
      </c>
      <c r="IU22" s="5" t="s">
        <v>51</v>
      </c>
      <c r="IV22" s="5">
        <v>0.116204987841459</v>
      </c>
      <c r="IW22" s="5" t="s">
        <v>51</v>
      </c>
      <c r="IX22" t="s">
        <v>51</v>
      </c>
      <c r="IY22" s="5">
        <v>0.25308953603537498</v>
      </c>
      <c r="IZ22" s="5" t="s">
        <v>51</v>
      </c>
      <c r="JA22" s="5">
        <v>0.37052305738094099</v>
      </c>
      <c r="JB22" s="5" t="s">
        <v>51</v>
      </c>
      <c r="JC22" s="5">
        <v>0.51731609943920298</v>
      </c>
      <c r="JD22" s="5" t="s">
        <v>51</v>
      </c>
      <c r="JE22" s="5">
        <v>0.30874857264323202</v>
      </c>
      <c r="JF22" t="s">
        <v>51</v>
      </c>
      <c r="JG22" s="5">
        <v>0.24731923821896401</v>
      </c>
      <c r="JH22" s="5" t="s">
        <v>51</v>
      </c>
      <c r="JI22" s="5">
        <v>0.24696988332398001</v>
      </c>
      <c r="JJ22" s="5" t="s">
        <v>51</v>
      </c>
      <c r="JK22" s="5">
        <v>0.248610722920316</v>
      </c>
      <c r="JL22" s="5" t="s">
        <v>51</v>
      </c>
      <c r="JM22" s="5">
        <v>8.9525580100585006E-2</v>
      </c>
      <c r="JN22" s="5" t="s">
        <v>51</v>
      </c>
      <c r="JO22" s="5">
        <v>0.20889710508913401</v>
      </c>
      <c r="JP22" s="5" t="s">
        <v>51</v>
      </c>
      <c r="JQ22" s="5">
        <v>0.50581058908452903</v>
      </c>
      <c r="JR22" s="5" t="s">
        <v>51</v>
      </c>
      <c r="JS22" s="5">
        <v>0.315369243729681</v>
      </c>
      <c r="JT22" t="s">
        <v>51</v>
      </c>
      <c r="JU22" s="5">
        <v>0.28787749411372199</v>
      </c>
      <c r="JV22" s="5" t="s">
        <v>51</v>
      </c>
      <c r="JW22" s="5">
        <v>6.8563540200389003E-2</v>
      </c>
      <c r="JX22" s="5" t="s">
        <v>51</v>
      </c>
      <c r="JY22" s="5">
        <v>0.154788900214575</v>
      </c>
      <c r="JZ22" s="5" t="s">
        <v>51</v>
      </c>
      <c r="KA22" s="5">
        <v>0.133169388362473</v>
      </c>
      <c r="KB22" s="5" t="s">
        <v>51</v>
      </c>
      <c r="KC22" s="5">
        <v>5.5535533264396003E-2</v>
      </c>
      <c r="KD22" t="s">
        <v>51</v>
      </c>
      <c r="KE22" s="5">
        <v>0.13658432028517301</v>
      </c>
      <c r="KF22" s="5" t="s">
        <v>51</v>
      </c>
      <c r="KG22" s="5">
        <v>0.124862315475523</v>
      </c>
      <c r="KH22" s="5" t="s">
        <v>51</v>
      </c>
      <c r="KI22" s="5">
        <v>0.24140227992063701</v>
      </c>
      <c r="KJ22" s="5" t="s">
        <v>51</v>
      </c>
      <c r="KK22" s="5">
        <v>0.202910205076441</v>
      </c>
      <c r="KL22" s="5" t="s">
        <v>51</v>
      </c>
      <c r="KM22" s="5">
        <v>0.12488426920628</v>
      </c>
      <c r="KN22" s="5" t="s">
        <v>51</v>
      </c>
      <c r="KO22" s="5">
        <v>0.17109629135646601</v>
      </c>
      <c r="KP22" s="5" t="s">
        <v>51</v>
      </c>
      <c r="KQ22" s="5">
        <v>0.29855619861386301</v>
      </c>
      <c r="KR22" s="5" t="s">
        <v>51</v>
      </c>
      <c r="KS22" s="5">
        <v>0.43166569842934599</v>
      </c>
      <c r="KT22" s="5" t="s">
        <v>51</v>
      </c>
      <c r="KU22" s="5">
        <v>0.34912473857440601</v>
      </c>
      <c r="KV22" s="5" t="s">
        <v>51</v>
      </c>
      <c r="KW22" s="5">
        <v>0.33141503846242598</v>
      </c>
      <c r="KX22" s="5" t="s">
        <v>51</v>
      </c>
      <c r="KY22" s="5">
        <v>8.2437315543486003E-2</v>
      </c>
      <c r="KZ22" s="5" t="s">
        <v>51</v>
      </c>
      <c r="LA22" s="5">
        <v>0.17179033047207801</v>
      </c>
      <c r="LB22" t="s">
        <v>51</v>
      </c>
      <c r="LC22" s="5">
        <v>4.8137706736918001E-2</v>
      </c>
      <c r="LD22" s="5" t="s">
        <v>51</v>
      </c>
      <c r="LE22" s="5">
        <v>0.17356247179922299</v>
      </c>
      <c r="LF22" s="5" t="s">
        <v>51</v>
      </c>
      <c r="LG22" s="5">
        <v>8.7912060015799001E-2</v>
      </c>
      <c r="LH22" t="s">
        <v>51</v>
      </c>
      <c r="LI22" s="5">
        <v>3.7196064544528E-2</v>
      </c>
      <c r="LJ22" t="s">
        <v>51</v>
      </c>
      <c r="LK22" s="5">
        <v>7.2571765732440993E-2</v>
      </c>
      <c r="LL22" t="s">
        <v>51</v>
      </c>
      <c r="LM22" s="5">
        <v>6.7738076352973006E-2</v>
      </c>
      <c r="LN22" s="5" t="s">
        <v>51</v>
      </c>
      <c r="LO22" s="5">
        <v>5.9695366799935999E-2</v>
      </c>
      <c r="LP22" s="5" t="s">
        <v>51</v>
      </c>
      <c r="LQ22" s="5">
        <v>7.1580083844973996E-2</v>
      </c>
      <c r="LR22" s="5" t="s">
        <v>51</v>
      </c>
      <c r="LS22" s="5">
        <v>9.9390502540249004E-2</v>
      </c>
      <c r="LT22" t="s">
        <v>51</v>
      </c>
      <c r="LU22" s="5">
        <v>5.4844695705905E-2</v>
      </c>
      <c r="LV22" s="5" t="s">
        <v>51</v>
      </c>
      <c r="LW22" s="5">
        <v>6.4478214001018996E-2</v>
      </c>
      <c r="LX22" s="5" t="s">
        <v>51</v>
      </c>
      <c r="LY22" s="5">
        <v>5.9708530831079999E-2</v>
      </c>
      <c r="LZ22" t="s">
        <v>51</v>
      </c>
      <c r="MA22" s="5">
        <v>1.298722457575E-3</v>
      </c>
      <c r="MB22" s="5" t="s">
        <v>51</v>
      </c>
      <c r="MC22" s="5">
        <v>4.1564773820359996E-3</v>
      </c>
      <c r="MD22" s="5" t="s">
        <v>51</v>
      </c>
      <c r="ME22" s="5">
        <v>0</v>
      </c>
      <c r="MF22" s="5" t="s">
        <v>51</v>
      </c>
      <c r="MG22" s="5">
        <v>0</v>
      </c>
      <c r="MH22" t="s">
        <v>51</v>
      </c>
      <c r="MI22" s="5">
        <v>8.9096674287200001E-4</v>
      </c>
      <c r="MJ22" s="5" t="s">
        <v>51</v>
      </c>
      <c r="MK22" s="5">
        <v>1.0706369253450001E-3</v>
      </c>
      <c r="ML22" s="5" t="s">
        <v>51</v>
      </c>
      <c r="MM22" s="5">
        <v>4.2498368391730001E-3</v>
      </c>
      <c r="MN22" s="5" t="s">
        <v>51</v>
      </c>
      <c r="MO22" s="5">
        <v>2.9665645899999998E-7</v>
      </c>
      <c r="MP22" s="5"/>
    </row>
    <row r="23" spans="1:354" x14ac:dyDescent="0.2">
      <c r="A23" t="s">
        <v>52</v>
      </c>
      <c r="B23" s="11">
        <v>1.21264246702691</v>
      </c>
      <c r="C23" s="5" t="s">
        <v>52</v>
      </c>
      <c r="D23" s="5">
        <v>1.06430223459165</v>
      </c>
      <c r="E23" s="5" t="s">
        <v>52</v>
      </c>
      <c r="F23" s="5">
        <v>1.5024529409808001</v>
      </c>
      <c r="G23" s="5" t="s">
        <v>52</v>
      </c>
      <c r="H23" s="5">
        <v>0.86154395148327301</v>
      </c>
      <c r="I23" s="5" t="s">
        <v>52</v>
      </c>
      <c r="J23" s="5">
        <v>1.1713006649053099</v>
      </c>
      <c r="K23" t="s">
        <v>52</v>
      </c>
      <c r="L23" s="5">
        <v>1.4133684201511401</v>
      </c>
      <c r="M23" s="5" t="s">
        <v>52</v>
      </c>
      <c r="N23" s="5">
        <v>1.56006443229598</v>
      </c>
      <c r="O23" s="5" t="s">
        <v>52</v>
      </c>
      <c r="P23" s="5">
        <v>1.11442622903338</v>
      </c>
      <c r="Q23" s="5" t="s">
        <v>52</v>
      </c>
      <c r="R23" s="5">
        <v>0.74998484138460997</v>
      </c>
      <c r="S23" t="s">
        <v>52</v>
      </c>
      <c r="T23" s="5">
        <v>0.76569304070502597</v>
      </c>
      <c r="U23" t="s">
        <v>52</v>
      </c>
      <c r="V23" s="5">
        <v>0.80764663471929998</v>
      </c>
      <c r="W23" t="s">
        <v>52</v>
      </c>
      <c r="X23" s="5">
        <v>0.81430994487819797</v>
      </c>
      <c r="Y23" t="s">
        <v>52</v>
      </c>
      <c r="Z23" s="5">
        <v>0.55021307539242803</v>
      </c>
      <c r="AA23" s="5" t="s">
        <v>52</v>
      </c>
      <c r="AB23" s="5">
        <v>0.57806790914907302</v>
      </c>
      <c r="AC23" t="s">
        <v>52</v>
      </c>
      <c r="AD23" s="5">
        <v>0.49710223493453098</v>
      </c>
      <c r="AE23" t="s">
        <v>52</v>
      </c>
      <c r="AF23" s="5">
        <v>0.59022470994241705</v>
      </c>
      <c r="AG23" s="5" t="s">
        <v>52</v>
      </c>
      <c r="AH23" s="5">
        <v>0.232314597300293</v>
      </c>
      <c r="AI23" s="5" t="s">
        <v>52</v>
      </c>
      <c r="AJ23" s="5">
        <v>0.35201078085413801</v>
      </c>
      <c r="AK23" s="5" t="s">
        <v>52</v>
      </c>
      <c r="AL23" s="5">
        <v>0.29705292474085099</v>
      </c>
      <c r="AM23" s="5" t="s">
        <v>52</v>
      </c>
      <c r="AN23" s="5">
        <v>0.26409563803731001</v>
      </c>
      <c r="AO23" s="5" t="s">
        <v>52</v>
      </c>
      <c r="AP23" s="5">
        <v>0.64897334961216302</v>
      </c>
      <c r="AQ23" t="s">
        <v>52</v>
      </c>
      <c r="AR23" s="5">
        <v>0.57707762037001398</v>
      </c>
      <c r="AS23" t="s">
        <v>52</v>
      </c>
      <c r="AT23" s="5">
        <v>0.66884812342509203</v>
      </c>
      <c r="AU23" t="s">
        <v>52</v>
      </c>
      <c r="AV23" s="5">
        <v>0.68924244033024895</v>
      </c>
      <c r="AW23" t="s">
        <v>52</v>
      </c>
      <c r="AX23" s="5">
        <v>0.69206393333026295</v>
      </c>
      <c r="AY23" s="5" t="s">
        <v>52</v>
      </c>
      <c r="AZ23" s="5">
        <v>0.70948856974219998</v>
      </c>
      <c r="BA23" t="s">
        <v>52</v>
      </c>
      <c r="BB23" s="5">
        <v>0.72852692529406204</v>
      </c>
      <c r="BC23" t="s">
        <v>52</v>
      </c>
      <c r="BD23" s="5">
        <v>0.70884265519568801</v>
      </c>
      <c r="BE23" s="5" t="s">
        <v>52</v>
      </c>
      <c r="BF23" s="5">
        <v>0.68902071659036501</v>
      </c>
      <c r="BG23" t="s">
        <v>52</v>
      </c>
      <c r="BH23" s="5">
        <v>0.694384077633031</v>
      </c>
      <c r="BI23" s="5" t="s">
        <v>52</v>
      </c>
      <c r="BJ23" s="5">
        <v>0.71487902118728397</v>
      </c>
      <c r="BK23" s="5" t="s">
        <v>52</v>
      </c>
      <c r="BL23" s="5">
        <v>0.63517375352391803</v>
      </c>
      <c r="BM23" s="5" t="s">
        <v>52</v>
      </c>
      <c r="BN23" s="5">
        <v>0.30129337156872799</v>
      </c>
      <c r="BO23" t="s">
        <v>52</v>
      </c>
      <c r="BP23" s="5">
        <v>0.38255194582331398</v>
      </c>
      <c r="BQ23" s="5" t="s">
        <v>52</v>
      </c>
      <c r="BR23" s="5">
        <v>0.627574673246169</v>
      </c>
      <c r="BS23" s="5" t="s">
        <v>52</v>
      </c>
      <c r="BT23" s="5">
        <v>0.48034382899417999</v>
      </c>
      <c r="BU23" s="5" t="s">
        <v>52</v>
      </c>
      <c r="BV23" s="5">
        <v>0.45418157620858202</v>
      </c>
      <c r="BW23" t="s">
        <v>52</v>
      </c>
      <c r="BX23" s="5">
        <v>0.383271395306651</v>
      </c>
      <c r="BY23" t="s">
        <v>52</v>
      </c>
      <c r="BZ23" s="5">
        <v>0.36659981626881799</v>
      </c>
      <c r="CA23" t="s">
        <v>52</v>
      </c>
      <c r="CB23" s="5">
        <v>0.51898389472964401</v>
      </c>
      <c r="CC23" s="5" t="s">
        <v>52</v>
      </c>
      <c r="CD23" s="5">
        <v>0.19366250595670401</v>
      </c>
      <c r="CE23" t="s">
        <v>52</v>
      </c>
      <c r="CF23" s="5">
        <v>0.31063466664591199</v>
      </c>
      <c r="CG23" s="5" t="s">
        <v>52</v>
      </c>
      <c r="CH23" s="5">
        <v>0.40224898324564301</v>
      </c>
      <c r="CI23" s="5" t="s">
        <v>52</v>
      </c>
      <c r="CJ23" s="5">
        <v>0.37283940606018001</v>
      </c>
      <c r="CK23" s="5" t="s">
        <v>52</v>
      </c>
      <c r="CL23" s="5">
        <v>0.36816032505762097</v>
      </c>
      <c r="CM23" t="s">
        <v>52</v>
      </c>
      <c r="CN23" s="5">
        <v>0.45916486202169998</v>
      </c>
      <c r="CO23" s="5" t="s">
        <v>52</v>
      </c>
      <c r="CP23" s="5">
        <v>0.62847951634366395</v>
      </c>
      <c r="CQ23" t="s">
        <v>52</v>
      </c>
      <c r="CR23" s="5">
        <v>0.49473599342668301</v>
      </c>
      <c r="CS23" s="5" t="s">
        <v>52</v>
      </c>
      <c r="CT23" s="5">
        <v>0.42386597265835502</v>
      </c>
      <c r="CU23" t="s">
        <v>52</v>
      </c>
      <c r="CV23" s="5">
        <v>0.26779710701599102</v>
      </c>
      <c r="CW23" t="s">
        <v>52</v>
      </c>
      <c r="CX23" s="5">
        <v>0.34623804186864998</v>
      </c>
      <c r="CY23" t="s">
        <v>52</v>
      </c>
      <c r="CZ23" s="5">
        <v>0.37006476784987902</v>
      </c>
      <c r="DA23" t="s">
        <v>52</v>
      </c>
      <c r="DB23" s="5">
        <v>0.58068929380075496</v>
      </c>
      <c r="DC23" t="s">
        <v>52</v>
      </c>
      <c r="DD23" s="5">
        <v>0.44884893486209798</v>
      </c>
      <c r="DE23" t="s">
        <v>52</v>
      </c>
      <c r="DF23" s="5">
        <v>0.49610626362037002</v>
      </c>
      <c r="DG23" s="5" t="s">
        <v>52</v>
      </c>
      <c r="DH23" s="5">
        <v>0.43369161931546601</v>
      </c>
      <c r="DI23" s="5" t="s">
        <v>52</v>
      </c>
      <c r="DJ23" s="5">
        <v>0.37880226112871401</v>
      </c>
      <c r="DK23" s="5" t="s">
        <v>52</v>
      </c>
      <c r="DL23" s="5">
        <v>0.39777839173707502</v>
      </c>
      <c r="DM23" t="s">
        <v>52</v>
      </c>
      <c r="DN23" s="5">
        <v>0.58132784247993696</v>
      </c>
      <c r="DO23" s="5" t="s">
        <v>52</v>
      </c>
      <c r="DP23" s="5">
        <v>0.52615643057609796</v>
      </c>
      <c r="DQ23" t="s">
        <v>52</v>
      </c>
      <c r="DR23" s="5">
        <v>0.38562595120448401</v>
      </c>
      <c r="DS23" t="s">
        <v>52</v>
      </c>
      <c r="DT23" s="5">
        <v>0.46696347651102099</v>
      </c>
      <c r="DU23" s="5" t="s">
        <v>52</v>
      </c>
      <c r="DV23" s="5">
        <v>0.56220902843446996</v>
      </c>
      <c r="DW23" t="s">
        <v>52</v>
      </c>
      <c r="DX23" s="5">
        <v>0.45033694615317998</v>
      </c>
      <c r="DY23" s="5" t="s">
        <v>52</v>
      </c>
      <c r="DZ23" s="5">
        <v>0.34040362648962402</v>
      </c>
      <c r="EA23" t="s">
        <v>52</v>
      </c>
      <c r="EB23" s="5">
        <v>0.239781292186376</v>
      </c>
      <c r="EC23" s="5" t="s">
        <v>52</v>
      </c>
      <c r="ED23" s="5">
        <v>0.42993060083062301</v>
      </c>
      <c r="EE23" s="5" t="s">
        <v>52</v>
      </c>
      <c r="EF23" s="5">
        <v>0.267848868164483</v>
      </c>
      <c r="EG23" t="s">
        <v>52</v>
      </c>
      <c r="EH23" s="5">
        <v>0.26709315348428098</v>
      </c>
      <c r="EI23" t="s">
        <v>52</v>
      </c>
      <c r="EJ23" s="5">
        <v>0.30214277332214201</v>
      </c>
      <c r="EK23" s="5" t="s">
        <v>52</v>
      </c>
      <c r="EL23" s="5">
        <v>0.43325428734489901</v>
      </c>
      <c r="EM23" s="5" t="s">
        <v>52</v>
      </c>
      <c r="EN23" s="5">
        <v>0.14774770363359499</v>
      </c>
      <c r="EO23" s="5" t="s">
        <v>52</v>
      </c>
      <c r="EP23" s="5">
        <v>0.22429233598244899</v>
      </c>
      <c r="EQ23" s="5" t="s">
        <v>52</v>
      </c>
      <c r="ER23" s="5">
        <v>0.66370672283894305</v>
      </c>
      <c r="ES23" s="5" t="s">
        <v>52</v>
      </c>
      <c r="ET23" s="5">
        <v>0.55390233522997601</v>
      </c>
      <c r="EU23" s="5" t="s">
        <v>52</v>
      </c>
      <c r="EV23" s="5">
        <v>0.46291640444957399</v>
      </c>
      <c r="EW23" s="5" t="s">
        <v>52</v>
      </c>
      <c r="EX23" s="5">
        <v>0.473966806317483</v>
      </c>
      <c r="EY23" s="12" t="s">
        <v>52</v>
      </c>
      <c r="EZ23" s="13">
        <v>0.42066661</v>
      </c>
      <c r="FA23" s="5" t="s">
        <v>52</v>
      </c>
      <c r="FB23" s="5">
        <v>0.68019511501348096</v>
      </c>
      <c r="FC23" s="5" t="s">
        <v>52</v>
      </c>
      <c r="FD23" s="5">
        <v>0.61942219786257702</v>
      </c>
      <c r="FE23" t="s">
        <v>52</v>
      </c>
      <c r="FF23" s="5">
        <v>0.231659140222643</v>
      </c>
      <c r="FG23" s="5" t="s">
        <v>52</v>
      </c>
      <c r="FH23" s="5">
        <v>0.171182404685122</v>
      </c>
      <c r="FI23" s="5" t="s">
        <v>52</v>
      </c>
      <c r="FJ23" s="5">
        <v>0.206342336597269</v>
      </c>
      <c r="FK23" s="5" t="s">
        <v>52</v>
      </c>
      <c r="FL23" s="5">
        <v>0.22545422185879499</v>
      </c>
      <c r="FM23" t="s">
        <v>52</v>
      </c>
      <c r="FN23" s="5">
        <v>0.220617102699975</v>
      </c>
      <c r="FO23" s="5" t="s">
        <v>52</v>
      </c>
      <c r="FP23" s="5">
        <v>0.24906547102450399</v>
      </c>
      <c r="FQ23" s="5" t="s">
        <v>52</v>
      </c>
      <c r="FR23" s="5">
        <v>0.18203182100646001</v>
      </c>
      <c r="FS23" s="5" t="s">
        <v>52</v>
      </c>
      <c r="FT23" s="5">
        <v>0.16397266496562901</v>
      </c>
      <c r="FU23" t="s">
        <v>52</v>
      </c>
      <c r="FV23" s="5">
        <v>0.747002955422152</v>
      </c>
      <c r="FW23" s="5" t="s">
        <v>52</v>
      </c>
      <c r="FX23" s="5">
        <v>0.64111656634734504</v>
      </c>
      <c r="FY23" s="5" t="s">
        <v>52</v>
      </c>
      <c r="FZ23" s="5">
        <v>0.73397310520678205</v>
      </c>
      <c r="GA23" s="5" t="s">
        <v>52</v>
      </c>
      <c r="GB23" s="5">
        <v>0.72270792467663503</v>
      </c>
      <c r="GC23" t="s">
        <v>52</v>
      </c>
      <c r="GD23" s="5">
        <v>0.57657094729076097</v>
      </c>
      <c r="GE23" s="5" t="s">
        <v>52</v>
      </c>
      <c r="GF23" s="5">
        <v>0.84795275502554601</v>
      </c>
      <c r="GG23" s="5" t="s">
        <v>52</v>
      </c>
      <c r="GH23" s="5">
        <v>0.97882949565289901</v>
      </c>
      <c r="GI23" s="5" t="s">
        <v>52</v>
      </c>
      <c r="GJ23" s="5">
        <v>0.89820180631581803</v>
      </c>
      <c r="GK23" t="s">
        <v>52</v>
      </c>
      <c r="GL23" s="5">
        <v>0.36491511703927298</v>
      </c>
      <c r="GM23" s="5" t="s">
        <v>52</v>
      </c>
      <c r="GN23" s="5">
        <v>0.32081398788243498</v>
      </c>
      <c r="GO23" t="s">
        <v>52</v>
      </c>
      <c r="GP23" s="5">
        <v>0.47118049485054198</v>
      </c>
      <c r="GQ23" s="5" t="s">
        <v>52</v>
      </c>
      <c r="GR23" s="5">
        <v>0.14958107086772099</v>
      </c>
      <c r="GS23" t="s">
        <v>52</v>
      </c>
      <c r="GT23" s="5">
        <v>0.18771049609309101</v>
      </c>
      <c r="GU23" s="5" t="s">
        <v>52</v>
      </c>
      <c r="GV23" s="5">
        <v>0.226523321908109</v>
      </c>
      <c r="GW23" s="5" t="s">
        <v>52</v>
      </c>
      <c r="GX23" s="5">
        <v>0.29651861253167999</v>
      </c>
      <c r="GY23" s="5" t="s">
        <v>52</v>
      </c>
      <c r="GZ23" s="5">
        <v>0.23107291060636501</v>
      </c>
      <c r="HA23" t="s">
        <v>52</v>
      </c>
      <c r="HB23" s="5">
        <v>0.70666474745290098</v>
      </c>
      <c r="HC23" s="5" t="s">
        <v>52</v>
      </c>
      <c r="HD23" s="5">
        <v>0.61176432034204398</v>
      </c>
      <c r="HE23" s="5" t="s">
        <v>52</v>
      </c>
      <c r="HF23" s="5">
        <v>0.48544238765610398</v>
      </c>
      <c r="HG23" s="5" t="s">
        <v>52</v>
      </c>
      <c r="HH23" s="5">
        <v>0.307453976759341</v>
      </c>
      <c r="HI23" t="s">
        <v>52</v>
      </c>
      <c r="HJ23" s="5">
        <v>0.189176014049344</v>
      </c>
      <c r="HK23" s="5" t="s">
        <v>52</v>
      </c>
      <c r="HL23" s="5">
        <v>0.83763876411608695</v>
      </c>
      <c r="HM23" s="5" t="s">
        <v>52</v>
      </c>
      <c r="HN23" s="5">
        <v>0.68354189228215501</v>
      </c>
      <c r="HO23" s="5" t="s">
        <v>52</v>
      </c>
      <c r="HP23" s="5">
        <v>0.18417298916519501</v>
      </c>
      <c r="HQ23" t="s">
        <v>52</v>
      </c>
      <c r="HR23" s="5">
        <v>0.42173271148706098</v>
      </c>
      <c r="HS23" s="5" t="s">
        <v>52</v>
      </c>
      <c r="HT23" s="5">
        <v>0.46237471828874799</v>
      </c>
      <c r="HU23" t="s">
        <v>52</v>
      </c>
      <c r="HV23" s="5">
        <v>0.56175314064503201</v>
      </c>
      <c r="HW23" s="5" t="s">
        <v>52</v>
      </c>
      <c r="HX23" s="5">
        <v>0.40823429312846299</v>
      </c>
      <c r="HY23" s="5" t="s">
        <v>52</v>
      </c>
      <c r="HZ23" s="5">
        <v>0.30113956540286602</v>
      </c>
      <c r="IA23" t="s">
        <v>52</v>
      </c>
      <c r="IB23" s="5">
        <v>0.35120908498303599</v>
      </c>
      <c r="IC23" s="5" t="s">
        <v>52</v>
      </c>
      <c r="ID23" s="5">
        <v>0.44331633101853801</v>
      </c>
      <c r="IE23" s="5" t="s">
        <v>52</v>
      </c>
      <c r="IF23" s="5">
        <v>0.58701633779667906</v>
      </c>
      <c r="IG23" s="5" t="s">
        <v>52</v>
      </c>
      <c r="IH23" s="5">
        <v>0.209340966086834</v>
      </c>
      <c r="II23" s="5" t="s">
        <v>52</v>
      </c>
      <c r="IJ23" s="5">
        <v>0.246948123855594</v>
      </c>
      <c r="IK23" s="5" t="s">
        <v>52</v>
      </c>
      <c r="IL23" s="5">
        <v>0.31173719746101702</v>
      </c>
      <c r="IM23" s="5" t="s">
        <v>52</v>
      </c>
      <c r="IN23" s="5">
        <v>0.35566946374701702</v>
      </c>
      <c r="IO23" t="s">
        <v>52</v>
      </c>
      <c r="IP23" s="5">
        <v>0.28040293432841701</v>
      </c>
      <c r="IQ23" s="5" t="s">
        <v>52</v>
      </c>
      <c r="IR23" s="5">
        <v>0.261208059034156</v>
      </c>
      <c r="IS23" s="5" t="s">
        <v>52</v>
      </c>
      <c r="IT23" s="5">
        <v>0.38903048802840601</v>
      </c>
      <c r="IU23" s="5" t="s">
        <v>52</v>
      </c>
      <c r="IV23" s="5">
        <v>0.36853565551770101</v>
      </c>
      <c r="IW23" s="5" t="s">
        <v>52</v>
      </c>
      <c r="IX23" t="s">
        <v>52</v>
      </c>
      <c r="IY23" s="5">
        <v>0.56746438398106802</v>
      </c>
      <c r="IZ23" s="5" t="s">
        <v>52</v>
      </c>
      <c r="JA23" s="5">
        <v>0.663361676112173</v>
      </c>
      <c r="JB23" s="5" t="s">
        <v>52</v>
      </c>
      <c r="JC23" s="5">
        <v>0.92326179969618705</v>
      </c>
      <c r="JD23" s="5" t="s">
        <v>52</v>
      </c>
      <c r="JE23" s="5">
        <v>0.27384347178378898</v>
      </c>
      <c r="JF23" t="s">
        <v>52</v>
      </c>
      <c r="JG23" s="5">
        <v>0.55890349398078498</v>
      </c>
      <c r="JH23" s="5" t="s">
        <v>52</v>
      </c>
      <c r="JI23" s="5">
        <v>0.429007287915664</v>
      </c>
      <c r="JJ23" s="5" t="s">
        <v>52</v>
      </c>
      <c r="JK23" s="5">
        <v>0.51032874170509801</v>
      </c>
      <c r="JL23" s="5" t="s">
        <v>52</v>
      </c>
      <c r="JM23" s="5">
        <v>0.138967405951752</v>
      </c>
      <c r="JN23" s="5" t="s">
        <v>52</v>
      </c>
      <c r="JO23" s="5">
        <v>0.60296969856211002</v>
      </c>
      <c r="JP23" s="5" t="s">
        <v>52</v>
      </c>
      <c r="JQ23" s="5">
        <v>0.99215559206682002</v>
      </c>
      <c r="JR23" s="5" t="s">
        <v>52</v>
      </c>
      <c r="JS23" s="5">
        <v>0.912952759372889</v>
      </c>
      <c r="JT23" t="s">
        <v>52</v>
      </c>
      <c r="JU23" s="5">
        <v>0.99337467006812596</v>
      </c>
      <c r="JV23" s="5" t="s">
        <v>52</v>
      </c>
      <c r="JW23" s="5">
        <v>6.4076125034595005E-2</v>
      </c>
      <c r="JX23" s="5" t="s">
        <v>52</v>
      </c>
      <c r="JY23" s="5">
        <v>0.16126066909833101</v>
      </c>
      <c r="JZ23" s="5" t="s">
        <v>52</v>
      </c>
      <c r="KA23" s="5">
        <v>0.137722509398397</v>
      </c>
      <c r="KB23" s="5" t="s">
        <v>52</v>
      </c>
      <c r="KC23" s="5">
        <v>7.4737334905872005E-2</v>
      </c>
      <c r="KD23" t="s">
        <v>52</v>
      </c>
      <c r="KE23" s="5">
        <v>0.33437701791550201</v>
      </c>
      <c r="KF23" s="5" t="s">
        <v>52</v>
      </c>
      <c r="KG23" s="5">
        <v>0.27234220995835401</v>
      </c>
      <c r="KH23" s="5" t="s">
        <v>52</v>
      </c>
      <c r="KI23" s="5">
        <v>0.46423953293257603</v>
      </c>
      <c r="KJ23" s="5" t="s">
        <v>52</v>
      </c>
      <c r="KK23" s="5">
        <v>0.37564625473619201</v>
      </c>
      <c r="KL23" s="5" t="s">
        <v>52</v>
      </c>
      <c r="KM23" s="5">
        <v>0.423902510435543</v>
      </c>
      <c r="KN23" s="5" t="s">
        <v>52</v>
      </c>
      <c r="KO23" s="5">
        <v>0.47498729813993801</v>
      </c>
      <c r="KP23" s="5" t="s">
        <v>52</v>
      </c>
      <c r="KQ23" s="5">
        <v>0.67038938124240699</v>
      </c>
      <c r="KR23" s="5" t="s">
        <v>52</v>
      </c>
      <c r="KS23" s="5">
        <v>0.71851495306018598</v>
      </c>
      <c r="KT23" s="5" t="s">
        <v>52</v>
      </c>
      <c r="KU23" s="5">
        <v>0.602910404483044</v>
      </c>
      <c r="KV23" s="5" t="s">
        <v>52</v>
      </c>
      <c r="KW23" s="5">
        <v>0.75748934831266002</v>
      </c>
      <c r="KX23" s="5" t="s">
        <v>52</v>
      </c>
      <c r="KY23" s="5">
        <v>0.54921236410638996</v>
      </c>
      <c r="KZ23" s="5" t="s">
        <v>52</v>
      </c>
      <c r="LA23" s="5">
        <v>0.58075876389849401</v>
      </c>
      <c r="LB23" t="s">
        <v>52</v>
      </c>
      <c r="LC23" s="5">
        <v>0.158282428829912</v>
      </c>
      <c r="LD23" s="5" t="s">
        <v>52</v>
      </c>
      <c r="LE23" s="5">
        <v>0.68079904334223096</v>
      </c>
      <c r="LF23" s="5" t="s">
        <v>52</v>
      </c>
      <c r="LG23" s="5">
        <v>0.70668684317048902</v>
      </c>
      <c r="LH23" t="s">
        <v>52</v>
      </c>
      <c r="LI23" s="5">
        <v>0.47388745044743802</v>
      </c>
      <c r="LJ23" t="s">
        <v>52</v>
      </c>
      <c r="LK23" s="5">
        <v>0.206974360174974</v>
      </c>
      <c r="LL23" t="s">
        <v>52</v>
      </c>
      <c r="LM23" s="5">
        <v>0.23777976267763601</v>
      </c>
      <c r="LN23" s="5" t="s">
        <v>52</v>
      </c>
      <c r="LO23" s="5">
        <v>0.182707928883448</v>
      </c>
      <c r="LP23" s="5" t="s">
        <v>52</v>
      </c>
      <c r="LQ23" s="5">
        <v>0.21852281025308801</v>
      </c>
      <c r="LR23" s="5" t="s">
        <v>52</v>
      </c>
      <c r="LS23" s="5">
        <v>0.16819511384423</v>
      </c>
      <c r="LT23" t="s">
        <v>52</v>
      </c>
      <c r="LU23" s="5">
        <v>0.21718873711214901</v>
      </c>
      <c r="LV23" s="5" t="s">
        <v>52</v>
      </c>
      <c r="LW23" s="5">
        <v>0.14925862946066901</v>
      </c>
      <c r="LX23" s="5" t="s">
        <v>52</v>
      </c>
      <c r="LY23" s="5">
        <v>0.12372204767728</v>
      </c>
      <c r="LZ23" t="s">
        <v>52</v>
      </c>
      <c r="MA23" s="5">
        <v>0.52282488459529597</v>
      </c>
      <c r="MB23" s="5" t="s">
        <v>52</v>
      </c>
      <c r="MC23" s="5">
        <v>0.55647487931440698</v>
      </c>
      <c r="MD23" s="5" t="s">
        <v>52</v>
      </c>
      <c r="ME23" s="5">
        <v>0.564463785251755</v>
      </c>
      <c r="MF23" s="5" t="s">
        <v>52</v>
      </c>
      <c r="MG23" s="5">
        <v>0.49555646303603301</v>
      </c>
      <c r="MH23" t="s">
        <v>52</v>
      </c>
      <c r="MI23" s="5">
        <v>0.41212563940439401</v>
      </c>
      <c r="MJ23" s="5" t="s">
        <v>52</v>
      </c>
      <c r="MK23" s="5">
        <v>0.141379521128671</v>
      </c>
      <c r="ML23" s="5" t="s">
        <v>52</v>
      </c>
      <c r="MM23" s="5">
        <v>0.55163066982513598</v>
      </c>
      <c r="MN23" s="5" t="s">
        <v>52</v>
      </c>
      <c r="MO23" s="5">
        <v>0.53770531507409003</v>
      </c>
      <c r="MP23" s="5"/>
    </row>
    <row r="24" spans="1:354" x14ac:dyDescent="0.2">
      <c r="A24" t="s">
        <v>53</v>
      </c>
      <c r="B24" s="11">
        <v>1.78701184531517</v>
      </c>
      <c r="C24" s="5" t="s">
        <v>53</v>
      </c>
      <c r="D24" s="5">
        <v>1.5227569328807999</v>
      </c>
      <c r="E24" s="5" t="s">
        <v>53</v>
      </c>
      <c r="F24" s="5">
        <v>1.9343033556693701</v>
      </c>
      <c r="G24" s="5" t="s">
        <v>53</v>
      </c>
      <c r="H24" s="5">
        <v>1.77401627333941</v>
      </c>
      <c r="I24" s="5" t="s">
        <v>53</v>
      </c>
      <c r="J24" s="5">
        <v>1.3485635518246</v>
      </c>
      <c r="K24" t="s">
        <v>53</v>
      </c>
      <c r="L24" s="5">
        <v>2.0439275423996199</v>
      </c>
      <c r="M24" s="5" t="s">
        <v>53</v>
      </c>
      <c r="N24" s="5">
        <v>2.1317611654512798</v>
      </c>
      <c r="O24" s="5" t="s">
        <v>53</v>
      </c>
      <c r="P24" s="5">
        <v>1.8777343976882099</v>
      </c>
      <c r="Q24" s="5" t="s">
        <v>53</v>
      </c>
      <c r="R24" s="5">
        <v>1.1416816592341501</v>
      </c>
      <c r="S24" t="s">
        <v>53</v>
      </c>
      <c r="T24" s="5">
        <v>1.26271979469135</v>
      </c>
      <c r="U24" t="s">
        <v>53</v>
      </c>
      <c r="V24" s="5">
        <v>1.26632211001602</v>
      </c>
      <c r="W24" t="s">
        <v>53</v>
      </c>
      <c r="X24" s="5">
        <v>1.2610669820421601</v>
      </c>
      <c r="Y24" t="s">
        <v>53</v>
      </c>
      <c r="Z24" s="5">
        <v>0.87699279372581296</v>
      </c>
      <c r="AA24" s="5" t="s">
        <v>53</v>
      </c>
      <c r="AB24" s="5">
        <v>0.56973156590200802</v>
      </c>
      <c r="AC24" t="s">
        <v>53</v>
      </c>
      <c r="AD24" s="5">
        <v>1.0452018899029401</v>
      </c>
      <c r="AE24" t="s">
        <v>53</v>
      </c>
      <c r="AF24" s="5">
        <v>0.85633908229205602</v>
      </c>
      <c r="AG24" s="5" t="s">
        <v>53</v>
      </c>
      <c r="AH24" s="5">
        <v>0.57104362993412805</v>
      </c>
      <c r="AI24" s="5" t="s">
        <v>53</v>
      </c>
      <c r="AJ24" s="5">
        <v>0.97326822228040899</v>
      </c>
      <c r="AK24" s="5" t="s">
        <v>53</v>
      </c>
      <c r="AL24" s="5">
        <v>0.81933675479859003</v>
      </c>
      <c r="AM24" s="5" t="s">
        <v>53</v>
      </c>
      <c r="AN24" s="5">
        <v>0.92158213640151299</v>
      </c>
      <c r="AO24" s="5" t="s">
        <v>53</v>
      </c>
      <c r="AP24" s="5">
        <v>1.4346677717929699</v>
      </c>
      <c r="AQ24" t="s">
        <v>53</v>
      </c>
      <c r="AR24" s="5">
        <v>1.32893216456256</v>
      </c>
      <c r="AS24" t="s">
        <v>53</v>
      </c>
      <c r="AT24" s="5">
        <v>1.3770262913526601</v>
      </c>
      <c r="AU24" t="s">
        <v>53</v>
      </c>
      <c r="AV24" s="5">
        <v>1.4511313706292801</v>
      </c>
      <c r="AW24" t="s">
        <v>53</v>
      </c>
      <c r="AX24" s="5">
        <v>1.9306337062630701</v>
      </c>
      <c r="AY24" s="5" t="s">
        <v>53</v>
      </c>
      <c r="AZ24" s="5">
        <v>1.9386056867946899</v>
      </c>
      <c r="BA24" t="s">
        <v>53</v>
      </c>
      <c r="BB24" s="5">
        <v>1.8754734455134801</v>
      </c>
      <c r="BC24" t="s">
        <v>53</v>
      </c>
      <c r="BD24" s="5">
        <v>2.0182374684467099</v>
      </c>
      <c r="BE24" s="5" t="s">
        <v>53</v>
      </c>
      <c r="BF24" s="5">
        <v>1.9255096047548199</v>
      </c>
      <c r="BG24" t="s">
        <v>53</v>
      </c>
      <c r="BH24" s="5">
        <v>1.88686031993138</v>
      </c>
      <c r="BI24" s="5" t="s">
        <v>53</v>
      </c>
      <c r="BJ24" s="5">
        <v>1.8494211614565901</v>
      </c>
      <c r="BK24" s="5" t="s">
        <v>53</v>
      </c>
      <c r="BL24" s="5">
        <v>1.92155230185332</v>
      </c>
      <c r="BM24" s="5" t="s">
        <v>53</v>
      </c>
      <c r="BN24" s="5">
        <v>0.797843703593342</v>
      </c>
      <c r="BO24" t="s">
        <v>53</v>
      </c>
      <c r="BP24" s="5">
        <v>0.81361149085921003</v>
      </c>
      <c r="BQ24" s="5" t="s">
        <v>53</v>
      </c>
      <c r="BR24" s="5">
        <v>1.1419088958093899</v>
      </c>
      <c r="BS24" s="5" t="s">
        <v>53</v>
      </c>
      <c r="BT24" s="5">
        <v>0.83867820858352904</v>
      </c>
      <c r="BU24" s="5" t="s">
        <v>53</v>
      </c>
      <c r="BV24" s="5">
        <v>0.58485174739332102</v>
      </c>
      <c r="BW24" t="s">
        <v>53</v>
      </c>
      <c r="BX24" s="5">
        <v>0.973923617714479</v>
      </c>
      <c r="BY24" t="s">
        <v>53</v>
      </c>
      <c r="BZ24" s="5">
        <v>0.47758578043423799</v>
      </c>
      <c r="CA24" t="s">
        <v>53</v>
      </c>
      <c r="CB24" s="5">
        <v>0.92889932578965995</v>
      </c>
      <c r="CC24" s="5" t="s">
        <v>53</v>
      </c>
      <c r="CD24" s="5">
        <v>2.7922799351299599</v>
      </c>
      <c r="CE24" t="s">
        <v>53</v>
      </c>
      <c r="CF24" s="5">
        <v>2.78070784667828</v>
      </c>
      <c r="CG24" s="5" t="s">
        <v>53</v>
      </c>
      <c r="CH24" s="5">
        <v>3.2580965380214799</v>
      </c>
      <c r="CI24" s="5" t="s">
        <v>53</v>
      </c>
      <c r="CJ24" s="5">
        <v>2.9415107193873502</v>
      </c>
      <c r="CK24" s="5" t="s">
        <v>53</v>
      </c>
      <c r="CL24" s="5">
        <v>0.75875612564217798</v>
      </c>
      <c r="CM24" t="s">
        <v>53</v>
      </c>
      <c r="CN24" s="5">
        <v>0.767275145396346</v>
      </c>
      <c r="CO24" s="5" t="s">
        <v>53</v>
      </c>
      <c r="CP24" s="5">
        <v>1.1029735587784799</v>
      </c>
      <c r="CQ24" t="s">
        <v>53</v>
      </c>
      <c r="CR24" s="5">
        <v>0.76009193725987401</v>
      </c>
      <c r="CS24" s="5" t="s">
        <v>53</v>
      </c>
      <c r="CT24" s="5">
        <v>1.4121439425811999</v>
      </c>
      <c r="CU24" t="s">
        <v>53</v>
      </c>
      <c r="CV24" s="5">
        <v>1.2970219270968599</v>
      </c>
      <c r="CW24" t="s">
        <v>53</v>
      </c>
      <c r="CX24" s="5">
        <v>1.3532824952451099</v>
      </c>
      <c r="CY24" t="s">
        <v>53</v>
      </c>
      <c r="CZ24" s="5">
        <v>1.3711341356749001</v>
      </c>
      <c r="DA24" t="s">
        <v>53</v>
      </c>
      <c r="DB24" s="5">
        <v>0.86731642689613797</v>
      </c>
      <c r="DC24" t="s">
        <v>53</v>
      </c>
      <c r="DD24" s="5">
        <v>1.13141346990001</v>
      </c>
      <c r="DE24" t="s">
        <v>53</v>
      </c>
      <c r="DF24" s="5">
        <v>0.989546733795303</v>
      </c>
      <c r="DG24" s="5" t="s">
        <v>53</v>
      </c>
      <c r="DH24" s="5">
        <v>0.68266945618013597</v>
      </c>
      <c r="DI24" s="5" t="s">
        <v>53</v>
      </c>
      <c r="DJ24" s="5">
        <v>1.10277231685428</v>
      </c>
      <c r="DK24" s="5" t="s">
        <v>53</v>
      </c>
      <c r="DL24" s="5">
        <v>0.77229195483760904</v>
      </c>
      <c r="DM24" t="s">
        <v>53</v>
      </c>
      <c r="DN24" s="5">
        <v>0.94677998332102298</v>
      </c>
      <c r="DO24" s="5" t="s">
        <v>53</v>
      </c>
      <c r="DP24" s="5">
        <v>1.3175082607805799</v>
      </c>
      <c r="DQ24" t="s">
        <v>53</v>
      </c>
      <c r="DR24" s="5">
        <v>1.1906244174369001</v>
      </c>
      <c r="DS24" t="s">
        <v>53</v>
      </c>
      <c r="DT24" s="5">
        <v>0.89599992953677599</v>
      </c>
      <c r="DU24" s="5" t="s">
        <v>53</v>
      </c>
      <c r="DV24" s="5">
        <v>1.2026524978230699</v>
      </c>
      <c r="DW24" t="s">
        <v>53</v>
      </c>
      <c r="DX24" s="5">
        <v>1.1756380002743101</v>
      </c>
      <c r="DY24" s="5" t="s">
        <v>53</v>
      </c>
      <c r="DZ24" s="5">
        <v>0.92908832303183897</v>
      </c>
      <c r="EA24" t="s">
        <v>53</v>
      </c>
      <c r="EB24" s="5">
        <v>0.31393794191127</v>
      </c>
      <c r="EC24" s="5" t="s">
        <v>53</v>
      </c>
      <c r="ED24" s="5">
        <v>0.57499991251927596</v>
      </c>
      <c r="EE24" s="5" t="s">
        <v>53</v>
      </c>
      <c r="EF24" s="5">
        <v>0.67015458372129999</v>
      </c>
      <c r="EG24" t="s">
        <v>53</v>
      </c>
      <c r="EH24" s="5">
        <v>0.289849321649362</v>
      </c>
      <c r="EI24" t="s">
        <v>53</v>
      </c>
      <c r="EJ24" s="5">
        <v>0.16148962423382299</v>
      </c>
      <c r="EK24" s="5" t="s">
        <v>53</v>
      </c>
      <c r="EL24" s="5">
        <v>0.43932132625724302</v>
      </c>
      <c r="EM24" s="5" t="s">
        <v>53</v>
      </c>
      <c r="EN24" s="5">
        <v>0.33490687870049302</v>
      </c>
      <c r="EO24" s="5" t="s">
        <v>53</v>
      </c>
      <c r="EP24" s="5">
        <v>1.11001243539862</v>
      </c>
      <c r="EQ24" s="5" t="s">
        <v>53</v>
      </c>
      <c r="ER24" s="5">
        <v>1.5756209534932399</v>
      </c>
      <c r="ES24" s="5" t="s">
        <v>53</v>
      </c>
      <c r="ET24" s="5">
        <v>1.43003633260402</v>
      </c>
      <c r="EU24" s="5" t="s">
        <v>53</v>
      </c>
      <c r="EV24" s="5">
        <v>1.83951390052394</v>
      </c>
      <c r="EW24" s="5" t="s">
        <v>53</v>
      </c>
      <c r="EX24" s="5">
        <v>0.49869745145559102</v>
      </c>
      <c r="EY24" s="12" t="s">
        <v>53</v>
      </c>
      <c r="EZ24" s="13">
        <v>0.43315366</v>
      </c>
      <c r="FA24" s="5" t="s">
        <v>53</v>
      </c>
      <c r="FB24" s="5">
        <v>0.64830910255213103</v>
      </c>
      <c r="FC24" s="5" t="s">
        <v>53</v>
      </c>
      <c r="FD24" s="5">
        <v>0.57442453910625602</v>
      </c>
      <c r="FE24" t="s">
        <v>53</v>
      </c>
      <c r="FF24" s="5">
        <v>1.1309848943235199</v>
      </c>
      <c r="FG24" s="5" t="s">
        <v>53</v>
      </c>
      <c r="FH24" s="5">
        <v>1.1874903938039101</v>
      </c>
      <c r="FI24" s="5" t="s">
        <v>53</v>
      </c>
      <c r="FJ24" s="5">
        <v>1.2745191096702999</v>
      </c>
      <c r="FK24" s="5" t="s">
        <v>53</v>
      </c>
      <c r="FL24" s="5">
        <v>1.14653562961392</v>
      </c>
      <c r="FM24" t="s">
        <v>53</v>
      </c>
      <c r="FN24" s="5">
        <v>0.36908087060019001</v>
      </c>
      <c r="FO24" s="5" t="s">
        <v>53</v>
      </c>
      <c r="FP24" s="5">
        <v>0.39118935123978399</v>
      </c>
      <c r="FQ24" s="5" t="s">
        <v>53</v>
      </c>
      <c r="FR24" s="5">
        <v>0.37457492461576403</v>
      </c>
      <c r="FS24" s="5" t="s">
        <v>53</v>
      </c>
      <c r="FT24" s="5">
        <v>0.405055110424832</v>
      </c>
      <c r="FU24" t="s">
        <v>53</v>
      </c>
      <c r="FV24" s="5">
        <v>1.55390492695918</v>
      </c>
      <c r="FW24" s="5" t="s">
        <v>53</v>
      </c>
      <c r="FX24" s="5">
        <v>0.58469006416819702</v>
      </c>
      <c r="FY24" s="5" t="s">
        <v>53</v>
      </c>
      <c r="FZ24" s="5">
        <v>1.5818380579168001</v>
      </c>
      <c r="GA24" s="5" t="s">
        <v>53</v>
      </c>
      <c r="GB24" s="5">
        <v>1.37288393136118</v>
      </c>
      <c r="GC24" t="s">
        <v>53</v>
      </c>
      <c r="GD24" s="5">
        <v>1.4251845503898</v>
      </c>
      <c r="GE24" s="5" t="s">
        <v>53</v>
      </c>
      <c r="GF24" s="5">
        <v>1.7008179056975801</v>
      </c>
      <c r="GG24" s="5" t="s">
        <v>53</v>
      </c>
      <c r="GH24" s="5">
        <v>1.7008986111045099</v>
      </c>
      <c r="GI24" s="5" t="s">
        <v>53</v>
      </c>
      <c r="GJ24" s="5">
        <v>1.64924687662708</v>
      </c>
      <c r="GK24" t="s">
        <v>53</v>
      </c>
      <c r="GL24" s="5">
        <v>0.88329505819589804</v>
      </c>
      <c r="GM24" s="5" t="s">
        <v>53</v>
      </c>
      <c r="GN24" s="5">
        <v>0.87465360208835197</v>
      </c>
      <c r="GO24" t="s">
        <v>53</v>
      </c>
      <c r="GP24" s="5">
        <v>1.0094859609228299</v>
      </c>
      <c r="GQ24" s="5" t="s">
        <v>53</v>
      </c>
      <c r="GR24" s="5">
        <v>0.48376568530042502</v>
      </c>
      <c r="GS24" t="s">
        <v>53</v>
      </c>
      <c r="GT24" s="5">
        <v>0.65548500687707001</v>
      </c>
      <c r="GU24" s="5" t="s">
        <v>53</v>
      </c>
      <c r="GV24" s="5">
        <v>0.75756993944105699</v>
      </c>
      <c r="GW24" s="5" t="s">
        <v>53</v>
      </c>
      <c r="GX24" s="5">
        <v>0.75216386196206497</v>
      </c>
      <c r="GY24" s="5" t="s">
        <v>53</v>
      </c>
      <c r="GZ24" s="5">
        <v>0.72488497283334197</v>
      </c>
      <c r="HA24" t="s">
        <v>53</v>
      </c>
      <c r="HB24" s="5">
        <v>1.54276174368651</v>
      </c>
      <c r="HC24" s="5" t="s">
        <v>53</v>
      </c>
      <c r="HD24" s="5">
        <v>1.48988249143354</v>
      </c>
      <c r="HE24" s="5" t="s">
        <v>53</v>
      </c>
      <c r="HF24" s="5">
        <v>1.3328645114143101</v>
      </c>
      <c r="HG24" s="5" t="s">
        <v>53</v>
      </c>
      <c r="HH24" s="5">
        <v>1.10071897713429</v>
      </c>
      <c r="HI24" t="s">
        <v>53</v>
      </c>
      <c r="HJ24" s="5">
        <v>0.50062393140505101</v>
      </c>
      <c r="HK24" s="5" t="s">
        <v>53</v>
      </c>
      <c r="HL24" s="5">
        <v>1.1692141164272201</v>
      </c>
      <c r="HM24" s="5" t="s">
        <v>53</v>
      </c>
      <c r="HN24" s="5">
        <v>0.79235374133343295</v>
      </c>
      <c r="HO24" s="5" t="s">
        <v>53</v>
      </c>
      <c r="HP24" s="5">
        <v>0.56844613358419804</v>
      </c>
      <c r="HQ24" t="s">
        <v>53</v>
      </c>
      <c r="HR24" s="5">
        <v>1.40156066198258</v>
      </c>
      <c r="HS24" s="5" t="s">
        <v>53</v>
      </c>
      <c r="HT24" s="5">
        <v>1.2272266416822399</v>
      </c>
      <c r="HU24" t="s">
        <v>53</v>
      </c>
      <c r="HV24" s="5">
        <v>1.42382583561269</v>
      </c>
      <c r="HW24" s="5" t="s">
        <v>53</v>
      </c>
      <c r="HX24" s="5">
        <v>1.2049732438289</v>
      </c>
      <c r="HY24" s="5" t="s">
        <v>53</v>
      </c>
      <c r="HZ24" s="5">
        <v>1.1801593749339301</v>
      </c>
      <c r="IA24" t="s">
        <v>53</v>
      </c>
      <c r="IB24" s="5">
        <v>0.92837446845599203</v>
      </c>
      <c r="IC24" s="5" t="s">
        <v>53</v>
      </c>
      <c r="ID24" s="5">
        <v>1.2682404607212201</v>
      </c>
      <c r="IE24" s="5" t="s">
        <v>53</v>
      </c>
      <c r="IF24" s="5">
        <v>1.5384674028187499</v>
      </c>
      <c r="IG24" s="5" t="s">
        <v>53</v>
      </c>
      <c r="IH24" s="5">
        <v>0.248929553642141</v>
      </c>
      <c r="II24" s="5" t="s">
        <v>53</v>
      </c>
      <c r="IJ24" s="5">
        <v>0.55480869720702197</v>
      </c>
      <c r="IK24" s="5" t="s">
        <v>53</v>
      </c>
      <c r="IL24" s="5">
        <v>0.71019265581735802</v>
      </c>
      <c r="IM24" s="5" t="s">
        <v>53</v>
      </c>
      <c r="IN24" s="5">
        <v>0.73287567047667701</v>
      </c>
      <c r="IO24" t="s">
        <v>53</v>
      </c>
      <c r="IP24" s="5">
        <v>0.765899776837908</v>
      </c>
      <c r="IQ24" s="5" t="s">
        <v>53</v>
      </c>
      <c r="IR24" s="5">
        <v>0.66999843941844905</v>
      </c>
      <c r="IS24" s="5" t="s">
        <v>53</v>
      </c>
      <c r="IT24" s="5">
        <v>0.88254624819836502</v>
      </c>
      <c r="IU24" s="5" t="s">
        <v>53</v>
      </c>
      <c r="IV24" s="5">
        <v>0.89968084860817699</v>
      </c>
      <c r="IW24" s="5" t="s">
        <v>53</v>
      </c>
      <c r="IX24" t="s">
        <v>53</v>
      </c>
      <c r="IY24" s="5">
        <v>0.81831294037078295</v>
      </c>
      <c r="IZ24" s="5" t="s">
        <v>53</v>
      </c>
      <c r="JA24" s="5">
        <v>0.83861200621142695</v>
      </c>
      <c r="JB24" s="5" t="s">
        <v>53</v>
      </c>
      <c r="JC24" s="5">
        <v>1.1516867974049101</v>
      </c>
      <c r="JD24" s="5" t="s">
        <v>53</v>
      </c>
      <c r="JE24" s="5">
        <v>0.445748705636969</v>
      </c>
      <c r="JF24" t="s">
        <v>53</v>
      </c>
      <c r="JG24" s="5">
        <v>1.2292825728588199</v>
      </c>
      <c r="JH24" s="5" t="s">
        <v>53</v>
      </c>
      <c r="JI24" s="5">
        <v>1.1653685231233499</v>
      </c>
      <c r="JJ24" s="5" t="s">
        <v>53</v>
      </c>
      <c r="JK24" s="5">
        <v>1.15266426754624</v>
      </c>
      <c r="JL24" s="5" t="s">
        <v>53</v>
      </c>
      <c r="JM24" s="5">
        <v>0.63852108730183699</v>
      </c>
      <c r="JN24" s="5" t="s">
        <v>53</v>
      </c>
      <c r="JO24" s="5">
        <v>1.17271388353517</v>
      </c>
      <c r="JP24" s="5" t="s">
        <v>53</v>
      </c>
      <c r="JQ24" s="5">
        <v>1.66336321453961</v>
      </c>
      <c r="JR24" s="5" t="s">
        <v>53</v>
      </c>
      <c r="JS24" s="5">
        <v>1.7152725746370301</v>
      </c>
      <c r="JT24" t="s">
        <v>53</v>
      </c>
      <c r="JU24" s="5">
        <v>1.3650293560847</v>
      </c>
      <c r="JV24" s="5" t="s">
        <v>53</v>
      </c>
      <c r="JW24" s="5">
        <v>7.3337884247152998E-2</v>
      </c>
      <c r="JX24" s="5" t="s">
        <v>53</v>
      </c>
      <c r="JY24" s="5">
        <v>0.16369594301268101</v>
      </c>
      <c r="JZ24" s="5" t="s">
        <v>53</v>
      </c>
      <c r="KA24" s="5">
        <v>0.128557516468502</v>
      </c>
      <c r="KB24" s="5" t="s">
        <v>53</v>
      </c>
      <c r="KC24" s="5">
        <v>7.8314525805290996E-2</v>
      </c>
      <c r="KD24" t="s">
        <v>53</v>
      </c>
      <c r="KE24" s="5">
        <v>1.2604642069368901</v>
      </c>
      <c r="KF24" s="5" t="s">
        <v>53</v>
      </c>
      <c r="KG24" s="5">
        <v>1.10533000924473</v>
      </c>
      <c r="KH24" s="5" t="s">
        <v>53</v>
      </c>
      <c r="KI24" s="5">
        <v>1.45360573712602</v>
      </c>
      <c r="KJ24" s="5" t="s">
        <v>53</v>
      </c>
      <c r="KK24" s="5">
        <v>1.3547316024848199</v>
      </c>
      <c r="KL24" s="5" t="s">
        <v>53</v>
      </c>
      <c r="KM24" s="5">
        <v>1.04595912491246</v>
      </c>
      <c r="KN24" s="5" t="s">
        <v>53</v>
      </c>
      <c r="KO24" s="5">
        <v>0.75596753340502498</v>
      </c>
      <c r="KP24" s="5" t="s">
        <v>53</v>
      </c>
      <c r="KQ24" s="5">
        <v>0.83830087223426997</v>
      </c>
      <c r="KR24" s="5" t="s">
        <v>53</v>
      </c>
      <c r="KS24" s="5">
        <v>1.0471322454438601</v>
      </c>
      <c r="KT24" s="5" t="s">
        <v>53</v>
      </c>
      <c r="KU24" s="5">
        <v>1.66108482646138</v>
      </c>
      <c r="KV24" s="5" t="s">
        <v>53</v>
      </c>
      <c r="KW24" s="5">
        <v>1.6858704681969601</v>
      </c>
      <c r="KX24" s="5" t="s">
        <v>53</v>
      </c>
      <c r="KY24" s="5">
        <v>1.5651486450245999</v>
      </c>
      <c r="KZ24" s="5" t="s">
        <v>53</v>
      </c>
      <c r="LA24" s="5">
        <v>1.1701698155167699</v>
      </c>
      <c r="LB24" t="s">
        <v>53</v>
      </c>
      <c r="LC24" s="5">
        <v>1.1129161651372801</v>
      </c>
      <c r="LD24" s="5" t="s">
        <v>53</v>
      </c>
      <c r="LE24" s="5">
        <v>1.6963037419628599</v>
      </c>
      <c r="LF24" s="5" t="s">
        <v>53</v>
      </c>
      <c r="LG24" s="5">
        <v>1.74587928981691</v>
      </c>
      <c r="LH24" t="s">
        <v>53</v>
      </c>
      <c r="LI24" s="5">
        <v>1.6554086463108699</v>
      </c>
      <c r="LJ24" t="s">
        <v>53</v>
      </c>
      <c r="LK24" s="5">
        <v>0.78015429812506798</v>
      </c>
      <c r="LL24" t="s">
        <v>53</v>
      </c>
      <c r="LM24" s="5">
        <v>0.60686405394432696</v>
      </c>
      <c r="LN24" s="5" t="s">
        <v>53</v>
      </c>
      <c r="LO24" s="5">
        <v>0.61758136133939601</v>
      </c>
      <c r="LP24" s="5" t="s">
        <v>53</v>
      </c>
      <c r="LQ24" s="5">
        <v>0.229163225104208</v>
      </c>
      <c r="LR24" s="5" t="s">
        <v>53</v>
      </c>
      <c r="LS24" s="5">
        <v>0.93506195392112401</v>
      </c>
      <c r="LT24" t="s">
        <v>53</v>
      </c>
      <c r="LU24" s="5">
        <v>0.95331218450245103</v>
      </c>
      <c r="LV24" s="5" t="s">
        <v>53</v>
      </c>
      <c r="LW24" s="5">
        <v>0.83434616038139497</v>
      </c>
      <c r="LX24" s="5" t="s">
        <v>53</v>
      </c>
      <c r="LY24" s="5">
        <v>0.60238042247766099</v>
      </c>
      <c r="LZ24" t="s">
        <v>53</v>
      </c>
      <c r="MA24" s="5">
        <v>1.3373663745809199</v>
      </c>
      <c r="MB24" s="5" t="s">
        <v>53</v>
      </c>
      <c r="MC24" s="5">
        <v>1.3164804293928301</v>
      </c>
      <c r="MD24" s="5" t="s">
        <v>53</v>
      </c>
      <c r="ME24" s="5">
        <v>1.36083783626641</v>
      </c>
      <c r="MF24" s="5" t="s">
        <v>53</v>
      </c>
      <c r="MG24" s="5">
        <v>1.3060379478419599</v>
      </c>
      <c r="MH24" t="s">
        <v>53</v>
      </c>
      <c r="MI24" s="5">
        <v>1.14060506188985</v>
      </c>
      <c r="MJ24" s="5" t="s">
        <v>53</v>
      </c>
      <c r="MK24" s="5">
        <v>0.55635160146499696</v>
      </c>
      <c r="ML24" s="5" t="s">
        <v>53</v>
      </c>
      <c r="MM24" s="5">
        <v>1.20363229304263</v>
      </c>
      <c r="MN24" s="5" t="s">
        <v>53</v>
      </c>
      <c r="MO24" s="5">
        <v>1.46300553589225</v>
      </c>
      <c r="MP24" s="5"/>
    </row>
    <row r="25" spans="1:354" x14ac:dyDescent="0.2">
      <c r="A25" t="s">
        <v>54</v>
      </c>
      <c r="B25" s="11">
        <v>1.27196450688894</v>
      </c>
      <c r="C25" s="5" t="s">
        <v>54</v>
      </c>
      <c r="D25" s="5">
        <v>0.907469692285367</v>
      </c>
      <c r="E25" s="5" t="s">
        <v>54</v>
      </c>
      <c r="F25" s="5">
        <v>1.58235413076299</v>
      </c>
      <c r="G25" s="5" t="s">
        <v>54</v>
      </c>
      <c r="H25" s="5">
        <v>0.72557342344912801</v>
      </c>
      <c r="I25" s="5" t="s">
        <v>54</v>
      </c>
      <c r="J25" s="5">
        <v>1.0881954737169099</v>
      </c>
      <c r="K25" t="s">
        <v>54</v>
      </c>
      <c r="L25" s="5">
        <v>1.30670979761436</v>
      </c>
      <c r="M25" s="5" t="s">
        <v>54</v>
      </c>
      <c r="N25" s="5">
        <v>1.8253471424136201</v>
      </c>
      <c r="O25" s="5" t="s">
        <v>54</v>
      </c>
      <c r="P25" s="5">
        <v>1.34953040359415</v>
      </c>
      <c r="Q25" s="5" t="s">
        <v>54</v>
      </c>
      <c r="R25" s="5">
        <v>1.19944480822112</v>
      </c>
      <c r="S25" t="s">
        <v>54</v>
      </c>
      <c r="T25" s="5">
        <v>1.2357256668308401</v>
      </c>
      <c r="U25" t="s">
        <v>54</v>
      </c>
      <c r="V25" s="5">
        <v>1.1967968407859699</v>
      </c>
      <c r="W25" t="s">
        <v>54</v>
      </c>
      <c r="X25" s="5">
        <v>1.25962151943831</v>
      </c>
      <c r="Y25" t="s">
        <v>54</v>
      </c>
      <c r="Z25" s="5">
        <v>0.85010948660896202</v>
      </c>
      <c r="AA25" s="5" t="s">
        <v>54</v>
      </c>
      <c r="AB25" s="5">
        <v>0.90098697656604698</v>
      </c>
      <c r="AC25" t="s">
        <v>54</v>
      </c>
      <c r="AD25" s="5">
        <v>0.98928379329230598</v>
      </c>
      <c r="AE25" t="s">
        <v>54</v>
      </c>
      <c r="AF25" s="5">
        <v>0.82989571562090503</v>
      </c>
      <c r="AG25" s="5" t="s">
        <v>54</v>
      </c>
      <c r="AH25" s="5">
        <v>3.3499040872746</v>
      </c>
      <c r="AI25" s="5" t="s">
        <v>54</v>
      </c>
      <c r="AJ25" s="5">
        <v>3.2333165090229898</v>
      </c>
      <c r="AK25" s="5" t="s">
        <v>54</v>
      </c>
      <c r="AL25" s="5">
        <v>3.4657359027997199</v>
      </c>
      <c r="AM25" s="5" t="s">
        <v>54</v>
      </c>
      <c r="AN25" s="5">
        <v>3.4195465203303499</v>
      </c>
      <c r="AO25" s="5" t="s">
        <v>54</v>
      </c>
      <c r="AP25" s="5">
        <v>3.6109179126442199</v>
      </c>
      <c r="AQ25" t="s">
        <v>54</v>
      </c>
      <c r="AR25" s="5">
        <v>4.1858596710578704</v>
      </c>
      <c r="AS25" t="s">
        <v>54</v>
      </c>
      <c r="AT25" s="5">
        <v>3.26236093680793</v>
      </c>
      <c r="AU25" t="s">
        <v>54</v>
      </c>
      <c r="AV25" s="5">
        <v>3.1045866784660698</v>
      </c>
      <c r="AW25" t="s">
        <v>54</v>
      </c>
      <c r="AX25" s="5">
        <v>1.3609931116201599</v>
      </c>
      <c r="AY25" s="5" t="s">
        <v>54</v>
      </c>
      <c r="AZ25" s="5">
        <v>1.4282101231289499</v>
      </c>
      <c r="BA25" t="s">
        <v>54</v>
      </c>
      <c r="BB25" s="5">
        <v>1.3892693959251099</v>
      </c>
      <c r="BC25" t="s">
        <v>54</v>
      </c>
      <c r="BD25" s="5">
        <v>1.3621204257434101</v>
      </c>
      <c r="BE25" s="5" t="s">
        <v>54</v>
      </c>
      <c r="BF25" s="5">
        <v>1.34805529521274</v>
      </c>
      <c r="BG25" t="s">
        <v>54</v>
      </c>
      <c r="BH25" s="5">
        <v>1.4026677703249799</v>
      </c>
      <c r="BI25" s="5" t="s">
        <v>54</v>
      </c>
      <c r="BJ25" s="5">
        <v>1.37612455808985</v>
      </c>
      <c r="BK25" s="5" t="s">
        <v>54</v>
      </c>
      <c r="BL25" s="5">
        <v>1.3414883294576501</v>
      </c>
      <c r="BM25" s="5" t="s">
        <v>54</v>
      </c>
      <c r="BN25" s="5">
        <v>0.76434748335543601</v>
      </c>
      <c r="BO25" t="s">
        <v>54</v>
      </c>
      <c r="BP25" s="5">
        <v>0.77253562725679503</v>
      </c>
      <c r="BQ25" s="5" t="s">
        <v>54</v>
      </c>
      <c r="BR25" s="5">
        <v>1.09633064378167</v>
      </c>
      <c r="BS25" s="5" t="s">
        <v>54</v>
      </c>
      <c r="BT25" s="5">
        <v>1.0847000216373599</v>
      </c>
      <c r="BU25" s="5" t="s">
        <v>54</v>
      </c>
      <c r="BV25" s="5">
        <v>1.1874674927500499</v>
      </c>
      <c r="BW25" t="s">
        <v>54</v>
      </c>
      <c r="BX25" s="5">
        <v>0.66035022220647299</v>
      </c>
      <c r="BY25" t="s">
        <v>54</v>
      </c>
      <c r="BZ25" s="5">
        <v>0.90435751562273103</v>
      </c>
      <c r="CA25" t="s">
        <v>54</v>
      </c>
      <c r="CB25" s="5">
        <v>0.84884614215875498</v>
      </c>
      <c r="CC25" s="5" t="s">
        <v>54</v>
      </c>
      <c r="CD25" s="5">
        <v>0.505993107891895</v>
      </c>
      <c r="CE25" t="s">
        <v>54</v>
      </c>
      <c r="CF25" s="5">
        <v>0.72679446550263205</v>
      </c>
      <c r="CG25" s="5" t="s">
        <v>54</v>
      </c>
      <c r="CH25" s="5">
        <v>0.79015087942191498</v>
      </c>
      <c r="CI25" s="5" t="s">
        <v>54</v>
      </c>
      <c r="CJ25" s="5">
        <v>0.80525397143459099</v>
      </c>
      <c r="CK25" s="5" t="s">
        <v>54</v>
      </c>
      <c r="CL25" s="5">
        <v>0.77877353569107399</v>
      </c>
      <c r="CM25" t="s">
        <v>54</v>
      </c>
      <c r="CN25" s="5">
        <v>0.81175320475759205</v>
      </c>
      <c r="CO25" s="5" t="s">
        <v>54</v>
      </c>
      <c r="CP25" s="5">
        <v>1.1146278454429901</v>
      </c>
      <c r="CQ25" t="s">
        <v>54</v>
      </c>
      <c r="CR25" s="5">
        <v>1.0473985637882901</v>
      </c>
      <c r="CS25" s="5" t="s">
        <v>54</v>
      </c>
      <c r="CT25" s="5">
        <v>0.63413407952957201</v>
      </c>
      <c r="CU25" t="s">
        <v>54</v>
      </c>
      <c r="CV25" s="5">
        <v>0.90309856140704603</v>
      </c>
      <c r="CW25" t="s">
        <v>54</v>
      </c>
      <c r="CX25" s="5">
        <v>0.70092331905261995</v>
      </c>
      <c r="CY25" t="s">
        <v>54</v>
      </c>
      <c r="CZ25" s="5">
        <v>0.85872780172952701</v>
      </c>
      <c r="DA25" t="s">
        <v>54</v>
      </c>
      <c r="DB25" s="5">
        <v>0.65987306556939296</v>
      </c>
      <c r="DC25" t="s">
        <v>54</v>
      </c>
      <c r="DD25" s="5">
        <v>0.88901648785240495</v>
      </c>
      <c r="DE25" t="s">
        <v>54</v>
      </c>
      <c r="DF25" s="5">
        <v>0.90082004842758201</v>
      </c>
      <c r="DG25" s="5" t="s">
        <v>54</v>
      </c>
      <c r="DH25" s="5">
        <v>0.64769237329596296</v>
      </c>
      <c r="DI25" s="5" t="s">
        <v>54</v>
      </c>
      <c r="DJ25" s="5">
        <v>0.71397658311237999</v>
      </c>
      <c r="DK25" s="5" t="s">
        <v>54</v>
      </c>
      <c r="DL25" s="5">
        <v>0.69973516331178998</v>
      </c>
      <c r="DM25" t="s">
        <v>54</v>
      </c>
      <c r="DN25" s="5">
        <v>0.99886566512831398</v>
      </c>
      <c r="DO25" s="5" t="s">
        <v>54</v>
      </c>
      <c r="DP25" s="5">
        <v>0.93963636308915399</v>
      </c>
      <c r="DQ25" t="s">
        <v>54</v>
      </c>
      <c r="DR25" s="5">
        <v>0.704842543337173</v>
      </c>
      <c r="DS25" t="s">
        <v>54</v>
      </c>
      <c r="DT25" s="5">
        <v>0.75979774411729095</v>
      </c>
      <c r="DU25" s="5" t="s">
        <v>54</v>
      </c>
      <c r="DV25" s="5">
        <v>0.94313280131031096</v>
      </c>
      <c r="DW25" t="s">
        <v>54</v>
      </c>
      <c r="DX25" s="5">
        <v>0.93498024883113595</v>
      </c>
      <c r="DY25" s="5" t="s">
        <v>54</v>
      </c>
      <c r="DZ25" s="5">
        <v>0.49933109158401001</v>
      </c>
      <c r="EA25" t="s">
        <v>54</v>
      </c>
      <c r="EB25" s="5">
        <v>0.28744721842187498</v>
      </c>
      <c r="EC25" s="5" t="s">
        <v>54</v>
      </c>
      <c r="ED25" s="5">
        <v>0.29073610825102297</v>
      </c>
      <c r="EE25" s="5" t="s">
        <v>54</v>
      </c>
      <c r="EF25" s="5">
        <v>0.223727419717484</v>
      </c>
      <c r="EG25" t="s">
        <v>54</v>
      </c>
      <c r="EH25" s="5">
        <v>0.35711383174843098</v>
      </c>
      <c r="EI25" t="s">
        <v>54</v>
      </c>
      <c r="EJ25" s="5">
        <v>1.0577786213839001E-2</v>
      </c>
      <c r="EK25" s="5" t="s">
        <v>54</v>
      </c>
      <c r="EL25" s="5">
        <v>4.9472319277262998E-2</v>
      </c>
      <c r="EM25" s="5" t="s">
        <v>54</v>
      </c>
      <c r="EN25" s="5">
        <v>0.151611109156465</v>
      </c>
      <c r="EO25" s="5" t="s">
        <v>54</v>
      </c>
      <c r="EP25" s="5">
        <v>1.0864480557757901</v>
      </c>
      <c r="EQ25" s="5" t="s">
        <v>54</v>
      </c>
      <c r="ER25" s="5">
        <v>1.31111080816975</v>
      </c>
      <c r="ES25" s="5" t="s">
        <v>54</v>
      </c>
      <c r="ET25" s="5">
        <v>1.17745809504496</v>
      </c>
      <c r="EU25" s="5" t="s">
        <v>54</v>
      </c>
      <c r="EV25" s="5">
        <v>1.43978751289908</v>
      </c>
      <c r="EW25" s="5" t="s">
        <v>54</v>
      </c>
      <c r="EX25" s="5">
        <v>0.94093860984828903</v>
      </c>
      <c r="EY25" s="12" t="s">
        <v>54</v>
      </c>
      <c r="EZ25" s="13">
        <v>0.75843667999999997</v>
      </c>
      <c r="FA25" s="5" t="s">
        <v>54</v>
      </c>
      <c r="FB25" s="5">
        <v>0.63081712292153802</v>
      </c>
      <c r="FC25" s="5" t="s">
        <v>54</v>
      </c>
      <c r="FD25" s="5">
        <v>0.69351939269537999</v>
      </c>
      <c r="FE25" t="s">
        <v>54</v>
      </c>
      <c r="FF25" s="5">
        <v>0.51345311280136596</v>
      </c>
      <c r="FG25" s="5" t="s">
        <v>54</v>
      </c>
      <c r="FH25" s="5">
        <v>0.40156538927857599</v>
      </c>
      <c r="FI25" s="5" t="s">
        <v>54</v>
      </c>
      <c r="FJ25" s="5">
        <v>0.32563244992433199</v>
      </c>
      <c r="FK25" s="5" t="s">
        <v>54</v>
      </c>
      <c r="FL25" s="5">
        <v>0.117491182106378</v>
      </c>
      <c r="FM25" t="s">
        <v>54</v>
      </c>
      <c r="FN25" s="5">
        <v>0.61030247626516099</v>
      </c>
      <c r="FO25" s="5" t="s">
        <v>54</v>
      </c>
      <c r="FP25" s="5">
        <v>0.49440782878428502</v>
      </c>
      <c r="FQ25" s="5" t="s">
        <v>54</v>
      </c>
      <c r="FR25" s="5">
        <v>0.60330322775229295</v>
      </c>
      <c r="FS25" s="5" t="s">
        <v>54</v>
      </c>
      <c r="FT25" s="5">
        <v>0.53892128267959305</v>
      </c>
      <c r="FU25" t="s">
        <v>54</v>
      </c>
      <c r="FV25" s="5">
        <v>1.31568362444871</v>
      </c>
      <c r="FW25" s="5" t="s">
        <v>54</v>
      </c>
      <c r="FX25" s="5">
        <v>0.84558465530111204</v>
      </c>
      <c r="FY25" s="5" t="s">
        <v>54</v>
      </c>
      <c r="FZ25" s="5">
        <v>1.14727625276005</v>
      </c>
      <c r="GA25" s="5" t="s">
        <v>54</v>
      </c>
      <c r="GB25" s="5">
        <v>1.3825284572725201</v>
      </c>
      <c r="GC25" t="s">
        <v>54</v>
      </c>
      <c r="GD25" s="5">
        <v>0.346015668906339</v>
      </c>
      <c r="GE25" s="5" t="s">
        <v>54</v>
      </c>
      <c r="GF25" s="5">
        <v>0.95928562915346605</v>
      </c>
      <c r="GG25" s="5" t="s">
        <v>54</v>
      </c>
      <c r="GH25" s="5">
        <v>0.68187533753099905</v>
      </c>
      <c r="GI25" s="5" t="s">
        <v>54</v>
      </c>
      <c r="GJ25" s="5">
        <v>0.65270931347671002</v>
      </c>
      <c r="GK25" t="s">
        <v>54</v>
      </c>
      <c r="GL25" s="5">
        <v>0.70300307344607404</v>
      </c>
      <c r="GM25" s="5" t="s">
        <v>54</v>
      </c>
      <c r="GN25" s="5">
        <v>0.65354037965608902</v>
      </c>
      <c r="GO25" t="s">
        <v>54</v>
      </c>
      <c r="GP25" s="5">
        <v>0.82026864904371</v>
      </c>
      <c r="GQ25" s="5" t="s">
        <v>54</v>
      </c>
      <c r="GR25" s="5">
        <v>0.489115615444489</v>
      </c>
      <c r="GS25" t="s">
        <v>54</v>
      </c>
      <c r="GT25" s="5">
        <v>0.61133479168429505</v>
      </c>
      <c r="GU25" s="5" t="s">
        <v>54</v>
      </c>
      <c r="GV25" s="5">
        <v>0.77225130912158502</v>
      </c>
      <c r="GW25" s="5" t="s">
        <v>54</v>
      </c>
      <c r="GX25" s="5">
        <v>0.77739713038160496</v>
      </c>
      <c r="GY25" s="5" t="s">
        <v>54</v>
      </c>
      <c r="GZ25" s="5">
        <v>0.75699524496227499</v>
      </c>
      <c r="HA25" t="s">
        <v>54</v>
      </c>
      <c r="HB25" s="5">
        <v>0.92937644354966498</v>
      </c>
      <c r="HC25" s="5" t="s">
        <v>54</v>
      </c>
      <c r="HD25" s="5">
        <v>0.66277855466867597</v>
      </c>
      <c r="HE25" s="5" t="s">
        <v>54</v>
      </c>
      <c r="HF25" s="5">
        <v>0.74895195331777598</v>
      </c>
      <c r="HG25" s="5" t="s">
        <v>54</v>
      </c>
      <c r="HH25" s="5">
        <v>0.393468055254653</v>
      </c>
      <c r="HI25" t="s">
        <v>54</v>
      </c>
      <c r="HJ25" s="5">
        <v>1.8167989453461799</v>
      </c>
      <c r="HK25" s="5" t="s">
        <v>54</v>
      </c>
      <c r="HL25" s="5">
        <v>2.4027826026460399</v>
      </c>
      <c r="HM25" s="5" t="s">
        <v>54</v>
      </c>
      <c r="HN25" s="5">
        <v>2.2536885401868201</v>
      </c>
      <c r="HO25" s="5" t="s">
        <v>54</v>
      </c>
      <c r="HP25" s="5">
        <v>1.4948753451886501</v>
      </c>
      <c r="HQ25" t="s">
        <v>54</v>
      </c>
      <c r="HR25" s="5">
        <v>0.98802758498971699</v>
      </c>
      <c r="HS25" s="5" t="s">
        <v>54</v>
      </c>
      <c r="HT25" s="5">
        <v>1.03266892024233</v>
      </c>
      <c r="HU25" t="s">
        <v>54</v>
      </c>
      <c r="HV25" s="5">
        <v>1.14843366698516</v>
      </c>
      <c r="HW25" s="5" t="s">
        <v>54</v>
      </c>
      <c r="HX25" s="5">
        <v>1.15350262988832</v>
      </c>
      <c r="HY25" s="5" t="s">
        <v>54</v>
      </c>
      <c r="HZ25" s="5">
        <v>1.00025509318119</v>
      </c>
      <c r="IA25" t="s">
        <v>54</v>
      </c>
      <c r="IB25" s="5">
        <v>0.51424021157408994</v>
      </c>
      <c r="IC25" s="5" t="s">
        <v>54</v>
      </c>
      <c r="ID25" s="5">
        <v>0.93181091956220696</v>
      </c>
      <c r="IE25" s="5" t="s">
        <v>54</v>
      </c>
      <c r="IF25" s="5">
        <v>1.1480955167548299</v>
      </c>
      <c r="IG25" s="5" t="s">
        <v>54</v>
      </c>
      <c r="IH25" s="5">
        <v>0.30726897493301603</v>
      </c>
      <c r="II25" s="5" t="s">
        <v>54</v>
      </c>
      <c r="IJ25" s="5">
        <v>0.81023133938274605</v>
      </c>
      <c r="IK25" s="5" t="s">
        <v>54</v>
      </c>
      <c r="IL25" s="5">
        <v>0.94340114697729704</v>
      </c>
      <c r="IM25" s="5" t="s">
        <v>54</v>
      </c>
      <c r="IN25" s="5">
        <v>0.85063366008945496</v>
      </c>
      <c r="IO25" t="s">
        <v>54</v>
      </c>
      <c r="IP25" s="5">
        <v>0.81644897092555702</v>
      </c>
      <c r="IQ25" s="5" t="s">
        <v>54</v>
      </c>
      <c r="IR25" s="5">
        <v>0.69977029278166203</v>
      </c>
      <c r="IS25" s="5" t="s">
        <v>54</v>
      </c>
      <c r="IT25" s="5">
        <v>0.908214293386298</v>
      </c>
      <c r="IU25" s="5" t="s">
        <v>54</v>
      </c>
      <c r="IV25" s="5">
        <v>0.81950149336753197</v>
      </c>
      <c r="IW25" s="5" t="s">
        <v>54</v>
      </c>
      <c r="IX25" t="s">
        <v>54</v>
      </c>
      <c r="IY25" s="5">
        <v>2.6628898049833598</v>
      </c>
      <c r="IZ25" s="5" t="s">
        <v>54</v>
      </c>
      <c r="JA25" s="5">
        <v>2.8359455861930898</v>
      </c>
      <c r="JB25" s="5" t="s">
        <v>54</v>
      </c>
      <c r="JC25" s="5">
        <v>2.9278548511508999</v>
      </c>
      <c r="JD25" s="5" t="s">
        <v>54</v>
      </c>
      <c r="JE25" s="5">
        <v>2.6977408314433502</v>
      </c>
      <c r="JF25" t="s">
        <v>54</v>
      </c>
      <c r="JG25" s="5">
        <v>0.75663139929062895</v>
      </c>
      <c r="JH25" s="5" t="s">
        <v>54</v>
      </c>
      <c r="JI25" s="5">
        <v>0.89613710677191505</v>
      </c>
      <c r="JJ25" s="5" t="s">
        <v>54</v>
      </c>
      <c r="JK25" s="5">
        <v>0.87820568845175995</v>
      </c>
      <c r="JL25" s="5" t="s">
        <v>54</v>
      </c>
      <c r="JM25" s="5">
        <v>0.354816815141343</v>
      </c>
      <c r="JN25" s="5" t="s">
        <v>54</v>
      </c>
      <c r="JO25" s="5">
        <v>1.3520052876412501</v>
      </c>
      <c r="JP25" s="5" t="s">
        <v>54</v>
      </c>
      <c r="JQ25" s="5">
        <v>1.6115489918894801</v>
      </c>
      <c r="JR25" s="5" t="s">
        <v>54</v>
      </c>
      <c r="JS25" s="5">
        <v>1.4287229032219499</v>
      </c>
      <c r="JT25" t="s">
        <v>54</v>
      </c>
      <c r="JU25" s="5">
        <v>1.5157054347713801</v>
      </c>
      <c r="JV25" s="5" t="s">
        <v>54</v>
      </c>
      <c r="JW25" s="5">
        <v>7.0718541464487999E-2</v>
      </c>
      <c r="JX25" s="5" t="s">
        <v>54</v>
      </c>
      <c r="JY25" s="5">
        <v>0.15882301286213901</v>
      </c>
      <c r="JZ25" s="5" t="s">
        <v>54</v>
      </c>
      <c r="KA25" s="5">
        <v>0.14333979945421399</v>
      </c>
      <c r="KB25" s="5" t="s">
        <v>54</v>
      </c>
      <c r="KC25" s="5">
        <v>5.6182511591018003E-2</v>
      </c>
      <c r="KD25" t="s">
        <v>54</v>
      </c>
      <c r="KE25" s="5">
        <v>0.84709785935204995</v>
      </c>
      <c r="KF25" s="5" t="s">
        <v>54</v>
      </c>
      <c r="KG25" s="5">
        <v>0.82055193855588904</v>
      </c>
      <c r="KH25" s="5" t="s">
        <v>54</v>
      </c>
      <c r="KI25" s="5">
        <v>1.34189733271208</v>
      </c>
      <c r="KJ25" s="5" t="s">
        <v>54</v>
      </c>
      <c r="KK25" s="5">
        <v>0.89485915682148098</v>
      </c>
      <c r="KL25" s="5" t="s">
        <v>54</v>
      </c>
      <c r="KM25" s="5">
        <v>1.06564693107512</v>
      </c>
      <c r="KN25" s="5" t="s">
        <v>54</v>
      </c>
      <c r="KO25" s="5">
        <v>1.0316043757739599</v>
      </c>
      <c r="KP25" s="5" t="s">
        <v>54</v>
      </c>
      <c r="KQ25" s="5">
        <v>1.4313409026642201</v>
      </c>
      <c r="KR25" s="5" t="s">
        <v>54</v>
      </c>
      <c r="KS25" s="5">
        <v>1.3271795407759099</v>
      </c>
      <c r="KT25" s="5" t="s">
        <v>54</v>
      </c>
      <c r="KU25" s="5">
        <v>1.1910606207354899</v>
      </c>
      <c r="KV25" s="5" t="s">
        <v>54</v>
      </c>
      <c r="KW25" s="5">
        <v>1.1685513832188801</v>
      </c>
      <c r="KX25" s="5" t="s">
        <v>54</v>
      </c>
      <c r="KY25" s="5">
        <v>0.72714152770796803</v>
      </c>
      <c r="KZ25" s="5" t="s">
        <v>54</v>
      </c>
      <c r="LA25" s="5">
        <v>0.76869348034427998</v>
      </c>
      <c r="LB25" t="s">
        <v>54</v>
      </c>
      <c r="LC25" s="5">
        <v>0.73274655262055199</v>
      </c>
      <c r="LD25" s="5" t="s">
        <v>54</v>
      </c>
      <c r="LE25" s="5">
        <v>0.68244412160630996</v>
      </c>
      <c r="LF25" s="5" t="s">
        <v>54</v>
      </c>
      <c r="LG25" s="5">
        <v>0.54487738481076498</v>
      </c>
      <c r="LH25" t="s">
        <v>54</v>
      </c>
      <c r="LI25" s="5">
        <v>0.60381940607039197</v>
      </c>
      <c r="LJ25" t="s">
        <v>54</v>
      </c>
      <c r="LK25" s="5">
        <v>0.81972204994986597</v>
      </c>
      <c r="LL25" t="s">
        <v>54</v>
      </c>
      <c r="LM25" s="5">
        <v>0.62659346221942702</v>
      </c>
      <c r="LN25" s="5" t="s">
        <v>54</v>
      </c>
      <c r="LO25" s="5">
        <v>0.56131021998192598</v>
      </c>
      <c r="LP25" s="5" t="s">
        <v>54</v>
      </c>
      <c r="LQ25" s="5">
        <v>0.59830023407668698</v>
      </c>
      <c r="LR25" s="5" t="s">
        <v>54</v>
      </c>
      <c r="LS25" s="5">
        <v>1.0340768943333301</v>
      </c>
      <c r="LT25" t="s">
        <v>54</v>
      </c>
      <c r="LU25" s="5">
        <v>0.32527482247147399</v>
      </c>
      <c r="LV25" s="5" t="s">
        <v>54</v>
      </c>
      <c r="LW25" s="5">
        <v>0.530125184070244</v>
      </c>
      <c r="LX25" s="5" t="s">
        <v>54</v>
      </c>
      <c r="LY25" s="5">
        <v>0.47947368793400702</v>
      </c>
      <c r="LZ25" t="s">
        <v>54</v>
      </c>
      <c r="MA25" s="5">
        <v>0.83907891713802696</v>
      </c>
      <c r="MB25" s="5" t="s">
        <v>54</v>
      </c>
      <c r="MC25" s="5">
        <v>1.02929986363098</v>
      </c>
      <c r="MD25" s="5" t="s">
        <v>54</v>
      </c>
      <c r="ME25" s="5">
        <v>0.71798593854022597</v>
      </c>
      <c r="MF25" s="5" t="s">
        <v>54</v>
      </c>
      <c r="MG25" s="5">
        <v>0.74406977968128896</v>
      </c>
      <c r="MH25" t="s">
        <v>54</v>
      </c>
      <c r="MI25" s="5">
        <v>0.57292802228246698</v>
      </c>
      <c r="MJ25" s="5" t="s">
        <v>54</v>
      </c>
      <c r="MK25" s="5">
        <v>0.79029816164097999</v>
      </c>
      <c r="ML25" s="5" t="s">
        <v>54</v>
      </c>
      <c r="MM25" s="5">
        <v>0.86350979733722999</v>
      </c>
      <c r="MN25" s="5" t="s">
        <v>54</v>
      </c>
      <c r="MO25" s="5">
        <v>0.83893514471170105</v>
      </c>
      <c r="MP25" s="5"/>
    </row>
    <row r="26" spans="1:354" x14ac:dyDescent="0.2">
      <c r="A26" t="s">
        <v>55</v>
      </c>
      <c r="B26" s="11">
        <v>1.53081652562766</v>
      </c>
      <c r="C26" s="5" t="s">
        <v>55</v>
      </c>
      <c r="D26" s="5">
        <v>1.34987932964785</v>
      </c>
      <c r="E26" s="5" t="s">
        <v>55</v>
      </c>
      <c r="F26" s="5">
        <v>1.6994088749309399</v>
      </c>
      <c r="G26" s="5" t="s">
        <v>55</v>
      </c>
      <c r="H26" s="5">
        <v>1.4190674176565199</v>
      </c>
      <c r="I26" s="5" t="s">
        <v>55</v>
      </c>
      <c r="J26" s="5">
        <v>1.0529385530024</v>
      </c>
      <c r="K26" t="s">
        <v>55</v>
      </c>
      <c r="L26" s="5">
        <v>1.2102582709607801</v>
      </c>
      <c r="M26" s="5" t="s">
        <v>55</v>
      </c>
      <c r="N26" s="5">
        <v>1.37099642394012</v>
      </c>
      <c r="O26" s="5" t="s">
        <v>55</v>
      </c>
      <c r="P26" s="5">
        <v>0.92118789265078205</v>
      </c>
      <c r="Q26" s="5" t="s">
        <v>55</v>
      </c>
      <c r="R26" s="5">
        <v>0.89490955283104501</v>
      </c>
      <c r="S26" t="s">
        <v>55</v>
      </c>
      <c r="T26" s="5">
        <v>0.85487797841900803</v>
      </c>
      <c r="U26" t="s">
        <v>55</v>
      </c>
      <c r="V26" s="5">
        <v>0.88153117636072698</v>
      </c>
      <c r="W26" t="s">
        <v>55</v>
      </c>
      <c r="X26" s="5">
        <v>0.86030496986876603</v>
      </c>
      <c r="Y26" t="s">
        <v>55</v>
      </c>
      <c r="Z26" s="5">
        <v>0.14367351572186399</v>
      </c>
      <c r="AA26" s="5" t="s">
        <v>55</v>
      </c>
      <c r="AB26" s="5">
        <v>0.43463062254192297</v>
      </c>
      <c r="AC26" t="s">
        <v>55</v>
      </c>
      <c r="AD26" s="5">
        <v>0.35002544279051001</v>
      </c>
      <c r="AE26" t="s">
        <v>55</v>
      </c>
      <c r="AF26" s="5">
        <v>0.60929072499992398</v>
      </c>
      <c r="AG26" s="5" t="s">
        <v>55</v>
      </c>
      <c r="AH26" s="5">
        <v>0.83471247282704497</v>
      </c>
      <c r="AI26" s="5" t="s">
        <v>55</v>
      </c>
      <c r="AJ26" s="5">
        <v>0.90459674373460297</v>
      </c>
      <c r="AK26" s="5" t="s">
        <v>55</v>
      </c>
      <c r="AL26" s="5">
        <v>0.90968968873655598</v>
      </c>
      <c r="AM26" s="5" t="s">
        <v>55</v>
      </c>
      <c r="AN26" s="5">
        <v>0.69813072863371595</v>
      </c>
      <c r="AO26" s="5" t="s">
        <v>55</v>
      </c>
      <c r="AP26" s="5">
        <v>0.86397337699447796</v>
      </c>
      <c r="AQ26" t="s">
        <v>55</v>
      </c>
      <c r="AR26" s="5">
        <v>0.88263357555618005</v>
      </c>
      <c r="AS26" t="s">
        <v>55</v>
      </c>
      <c r="AT26" s="5">
        <v>0.87182450371452802</v>
      </c>
      <c r="AU26" t="s">
        <v>55</v>
      </c>
      <c r="AV26" s="5">
        <v>0.90019581578665497</v>
      </c>
      <c r="AW26" t="s">
        <v>55</v>
      </c>
      <c r="AX26" s="5">
        <v>1.3406120897173801</v>
      </c>
      <c r="AY26" s="5" t="s">
        <v>55</v>
      </c>
      <c r="AZ26" s="5">
        <v>1.2670327432398001</v>
      </c>
      <c r="BA26" t="s">
        <v>55</v>
      </c>
      <c r="BB26" s="5">
        <v>1.28346041290553</v>
      </c>
      <c r="BC26" t="s">
        <v>55</v>
      </c>
      <c r="BD26" s="5">
        <v>1.25306602538465</v>
      </c>
      <c r="BE26" s="5" t="s">
        <v>55</v>
      </c>
      <c r="BF26" s="5">
        <v>1.28372696289404</v>
      </c>
      <c r="BG26" t="s">
        <v>55</v>
      </c>
      <c r="BH26" s="5">
        <v>1.26531234155788</v>
      </c>
      <c r="BI26" s="5" t="s">
        <v>55</v>
      </c>
      <c r="BJ26" s="5">
        <v>1.2357620394829101</v>
      </c>
      <c r="BK26" s="5" t="s">
        <v>55</v>
      </c>
      <c r="BL26" s="5">
        <v>1.1403633694106601</v>
      </c>
      <c r="BM26" s="5" t="s">
        <v>55</v>
      </c>
      <c r="BN26" s="5">
        <v>0.41480384354659899</v>
      </c>
      <c r="BO26" t="s">
        <v>55</v>
      </c>
      <c r="BP26" s="5">
        <v>0.51665503171189797</v>
      </c>
      <c r="BQ26" s="5" t="s">
        <v>55</v>
      </c>
      <c r="BR26" s="5">
        <v>0.70295457100226799</v>
      </c>
      <c r="BS26" s="5" t="s">
        <v>55</v>
      </c>
      <c r="BT26" s="5">
        <v>0.32396892902712898</v>
      </c>
      <c r="BU26" s="5" t="s">
        <v>55</v>
      </c>
      <c r="BV26" s="5">
        <v>0.47251536534519101</v>
      </c>
      <c r="BW26" t="s">
        <v>55</v>
      </c>
      <c r="BX26" s="5">
        <v>0.44245655837504599</v>
      </c>
      <c r="BY26" t="s">
        <v>55</v>
      </c>
      <c r="BZ26" s="5">
        <v>0.52811727936147701</v>
      </c>
      <c r="CA26" t="s">
        <v>55</v>
      </c>
      <c r="CB26" s="5">
        <v>0.46342858657973202</v>
      </c>
      <c r="CC26" s="5" t="s">
        <v>55</v>
      </c>
      <c r="CD26" s="5">
        <v>0.48801762605107102</v>
      </c>
      <c r="CE26" t="s">
        <v>55</v>
      </c>
      <c r="CF26" s="5">
        <v>0.52331712834293798</v>
      </c>
      <c r="CG26" s="5" t="s">
        <v>55</v>
      </c>
      <c r="CH26" s="5">
        <v>0.58170334014528302</v>
      </c>
      <c r="CI26" s="5" t="s">
        <v>55</v>
      </c>
      <c r="CJ26" s="5">
        <v>0.495567705951587</v>
      </c>
      <c r="CK26" s="5" t="s">
        <v>55</v>
      </c>
      <c r="CL26" s="5">
        <v>0.46061500379708697</v>
      </c>
      <c r="CM26" t="s">
        <v>55</v>
      </c>
      <c r="CN26" s="5">
        <v>0.545937470841105</v>
      </c>
      <c r="CO26" s="5" t="s">
        <v>55</v>
      </c>
      <c r="CP26" s="5">
        <v>0.69669300804337098</v>
      </c>
      <c r="CQ26" t="s">
        <v>55</v>
      </c>
      <c r="CR26" s="5">
        <v>0.28018780803910098</v>
      </c>
      <c r="CS26" s="5" t="s">
        <v>55</v>
      </c>
      <c r="CT26" s="5">
        <v>0.30613781557860298</v>
      </c>
      <c r="CU26" t="s">
        <v>55</v>
      </c>
      <c r="CV26" s="5">
        <v>0.33160791721274302</v>
      </c>
      <c r="CW26" t="s">
        <v>55</v>
      </c>
      <c r="CX26" s="5">
        <v>0.20923586263140001</v>
      </c>
      <c r="CY26" t="s">
        <v>55</v>
      </c>
      <c r="CZ26" s="5">
        <v>0.229227082236139</v>
      </c>
      <c r="DA26" t="s">
        <v>55</v>
      </c>
      <c r="DB26" s="5">
        <v>0.54633065015795501</v>
      </c>
      <c r="DC26" t="s">
        <v>55</v>
      </c>
      <c r="DD26" s="5">
        <v>0.62996012451691596</v>
      </c>
      <c r="DE26" t="s">
        <v>55</v>
      </c>
      <c r="DF26" s="5">
        <v>0.70421485701666597</v>
      </c>
      <c r="DG26" s="5" t="s">
        <v>55</v>
      </c>
      <c r="DH26" s="5">
        <v>0.53932728202050795</v>
      </c>
      <c r="DI26" s="5" t="s">
        <v>55</v>
      </c>
      <c r="DJ26" s="5">
        <v>0.49736615103811299</v>
      </c>
      <c r="DK26" s="5" t="s">
        <v>55</v>
      </c>
      <c r="DL26" s="5">
        <v>0.54970166982135504</v>
      </c>
      <c r="DM26" t="s">
        <v>55</v>
      </c>
      <c r="DN26" s="5">
        <v>0.69830635399531105</v>
      </c>
      <c r="DO26" s="5" t="s">
        <v>55</v>
      </c>
      <c r="DP26" s="5">
        <v>0.644715712448371</v>
      </c>
      <c r="DQ26" t="s">
        <v>55</v>
      </c>
      <c r="DR26" s="5">
        <v>0.54722360186885</v>
      </c>
      <c r="DS26" t="s">
        <v>55</v>
      </c>
      <c r="DT26" s="5">
        <v>0.62160138940266596</v>
      </c>
      <c r="DU26" s="5" t="s">
        <v>55</v>
      </c>
      <c r="DV26" s="5">
        <v>0.70735881801672096</v>
      </c>
      <c r="DW26" t="s">
        <v>55</v>
      </c>
      <c r="DX26" s="5">
        <v>0.66285681419401798</v>
      </c>
      <c r="DY26" s="5" t="s">
        <v>55</v>
      </c>
      <c r="DZ26" s="5">
        <v>0.44547172579463201</v>
      </c>
      <c r="EA26" t="s">
        <v>55</v>
      </c>
      <c r="EB26" s="5">
        <v>0.27192780471570999</v>
      </c>
      <c r="EC26" s="5" t="s">
        <v>55</v>
      </c>
      <c r="ED26" s="5">
        <v>0.47432588701575601</v>
      </c>
      <c r="EE26" s="5" t="s">
        <v>55</v>
      </c>
      <c r="EF26" s="5">
        <v>0.30261017418662101</v>
      </c>
      <c r="EG26" t="s">
        <v>55</v>
      </c>
      <c r="EH26" s="5">
        <v>0.24388098921409199</v>
      </c>
      <c r="EI26" t="s">
        <v>55</v>
      </c>
      <c r="EJ26" s="5">
        <v>0.29008502972808198</v>
      </c>
      <c r="EK26" s="5" t="s">
        <v>55</v>
      </c>
      <c r="EL26" s="5">
        <v>0.357219220846626</v>
      </c>
      <c r="EM26" s="5" t="s">
        <v>55</v>
      </c>
      <c r="EN26" s="5">
        <v>0.170666731750555</v>
      </c>
      <c r="EO26" s="5" t="s">
        <v>55</v>
      </c>
      <c r="EP26" s="5">
        <v>0.28077476233472398</v>
      </c>
      <c r="EQ26" s="5" t="s">
        <v>55</v>
      </c>
      <c r="ER26" s="5">
        <v>0.87654566162970904</v>
      </c>
      <c r="ES26" s="5" t="s">
        <v>55</v>
      </c>
      <c r="ET26" s="5">
        <v>0.58431332743353004</v>
      </c>
      <c r="EU26" s="5" t="s">
        <v>55</v>
      </c>
      <c r="EV26" s="5">
        <v>1.00269779457528</v>
      </c>
      <c r="EW26" s="5" t="s">
        <v>55</v>
      </c>
      <c r="EX26" s="5">
        <v>0.48926576413585099</v>
      </c>
      <c r="EY26" s="12" t="s">
        <v>55</v>
      </c>
      <c r="EZ26" s="13">
        <v>0.57367762</v>
      </c>
      <c r="FA26" s="5" t="s">
        <v>55</v>
      </c>
      <c r="FB26" s="5">
        <v>0.52628802853144996</v>
      </c>
      <c r="FC26" s="5" t="s">
        <v>55</v>
      </c>
      <c r="FD26" s="5">
        <v>0.45720146653108401</v>
      </c>
      <c r="FE26" t="s">
        <v>55</v>
      </c>
      <c r="FF26" s="5">
        <v>0.237715901829815</v>
      </c>
      <c r="FG26" s="5" t="s">
        <v>55</v>
      </c>
      <c r="FH26" s="5">
        <v>0.29663938639015303</v>
      </c>
      <c r="FI26" s="5" t="s">
        <v>55</v>
      </c>
      <c r="FJ26" s="5">
        <v>0.128299507913929</v>
      </c>
      <c r="FK26" s="5" t="s">
        <v>55</v>
      </c>
      <c r="FL26" s="5">
        <v>2.3179547744874001E-2</v>
      </c>
      <c r="FM26" t="s">
        <v>55</v>
      </c>
      <c r="FN26" s="5">
        <v>0.30162399477823199</v>
      </c>
      <c r="FO26" s="5" t="s">
        <v>55</v>
      </c>
      <c r="FP26" s="5">
        <v>0.238612636674846</v>
      </c>
      <c r="FQ26" s="5" t="s">
        <v>55</v>
      </c>
      <c r="FR26" s="5">
        <v>0.14707083552582001</v>
      </c>
      <c r="FS26" s="5" t="s">
        <v>55</v>
      </c>
      <c r="FT26" s="5">
        <v>0.228639818217374</v>
      </c>
      <c r="FU26" t="s">
        <v>55</v>
      </c>
      <c r="FV26" s="5">
        <v>0.92209487449276295</v>
      </c>
      <c r="FW26" s="5" t="s">
        <v>55</v>
      </c>
      <c r="FX26" s="5">
        <v>0.64094152489744705</v>
      </c>
      <c r="FY26" s="5" t="s">
        <v>55</v>
      </c>
      <c r="FZ26" s="5">
        <v>0.89465508736296295</v>
      </c>
      <c r="GA26" s="5" t="s">
        <v>55</v>
      </c>
      <c r="GB26" s="5">
        <v>0.887908562403385</v>
      </c>
      <c r="GC26" t="s">
        <v>55</v>
      </c>
      <c r="GD26" s="5">
        <v>0.608378759567898</v>
      </c>
      <c r="GE26" s="5" t="s">
        <v>55</v>
      </c>
      <c r="GF26" s="5">
        <v>0.90101858191696904</v>
      </c>
      <c r="GG26" s="5" t="s">
        <v>55</v>
      </c>
      <c r="GH26" s="5">
        <v>0.80701419089912296</v>
      </c>
      <c r="GI26" s="5" t="s">
        <v>55</v>
      </c>
      <c r="GJ26" s="5">
        <v>0.80985922105365904</v>
      </c>
      <c r="GK26" t="s">
        <v>55</v>
      </c>
      <c r="GL26" s="5">
        <v>0.28739383949039299</v>
      </c>
      <c r="GM26" s="5" t="s">
        <v>55</v>
      </c>
      <c r="GN26" s="5">
        <v>0.33914976281117498</v>
      </c>
      <c r="GO26" t="s">
        <v>55</v>
      </c>
      <c r="GP26" s="5">
        <v>0.426299001440617</v>
      </c>
      <c r="GQ26" s="5" t="s">
        <v>55</v>
      </c>
      <c r="GR26" s="5">
        <v>0.184117231001206</v>
      </c>
      <c r="GS26" t="s">
        <v>55</v>
      </c>
      <c r="GT26" s="5">
        <v>0.229430475141677</v>
      </c>
      <c r="GU26" s="5" t="s">
        <v>55</v>
      </c>
      <c r="GV26" s="5">
        <v>0.332552434261427</v>
      </c>
      <c r="GW26" s="5" t="s">
        <v>55</v>
      </c>
      <c r="GX26" s="5">
        <v>0.343177165760921</v>
      </c>
      <c r="GY26" s="5" t="s">
        <v>55</v>
      </c>
      <c r="GZ26" s="5">
        <v>0.31757374846436198</v>
      </c>
      <c r="HA26" t="s">
        <v>55</v>
      </c>
      <c r="HB26" s="5">
        <v>0.75543378124134297</v>
      </c>
      <c r="HC26" s="5" t="s">
        <v>55</v>
      </c>
      <c r="HD26" s="5">
        <v>0.54627772311645895</v>
      </c>
      <c r="HE26" s="5" t="s">
        <v>55</v>
      </c>
      <c r="HF26" s="5">
        <v>0.39626871397041102</v>
      </c>
      <c r="HG26" s="5" t="s">
        <v>55</v>
      </c>
      <c r="HH26" s="5">
        <v>0.22494576638772501</v>
      </c>
      <c r="HI26" t="s">
        <v>55</v>
      </c>
      <c r="HJ26" s="5">
        <v>0.328498103078811</v>
      </c>
      <c r="HK26" s="5" t="s">
        <v>55</v>
      </c>
      <c r="HL26" s="5">
        <v>1.1679416794814199</v>
      </c>
      <c r="HM26" s="5" t="s">
        <v>55</v>
      </c>
      <c r="HN26" s="5">
        <v>0.89684720998287204</v>
      </c>
      <c r="HO26" s="5" t="s">
        <v>55</v>
      </c>
      <c r="HP26" s="5">
        <v>9.3028559688021997E-2</v>
      </c>
      <c r="HQ26" t="s">
        <v>55</v>
      </c>
      <c r="HR26" s="5">
        <v>0.51429832895195704</v>
      </c>
      <c r="HS26" s="5" t="s">
        <v>55</v>
      </c>
      <c r="HT26" s="5">
        <v>0.60770185014533196</v>
      </c>
      <c r="HU26" t="s">
        <v>55</v>
      </c>
      <c r="HV26" s="5">
        <v>0.69417287534870098</v>
      </c>
      <c r="HW26" s="5" t="s">
        <v>55</v>
      </c>
      <c r="HX26" s="5">
        <v>0.34162460993155802</v>
      </c>
      <c r="HY26" s="5" t="s">
        <v>55</v>
      </c>
      <c r="HZ26" s="5">
        <v>0.355310440841973</v>
      </c>
      <c r="IA26" t="s">
        <v>55</v>
      </c>
      <c r="IB26" s="5">
        <v>0.39856502183880599</v>
      </c>
      <c r="IC26" s="5" t="s">
        <v>55</v>
      </c>
      <c r="ID26" s="5">
        <v>0.64064119892705496</v>
      </c>
      <c r="IE26" s="5" t="s">
        <v>55</v>
      </c>
      <c r="IF26" s="5">
        <v>0.69473621526525098</v>
      </c>
      <c r="IG26" s="5" t="s">
        <v>55</v>
      </c>
      <c r="IH26" s="5">
        <v>0.196261194305581</v>
      </c>
      <c r="II26" s="5" t="s">
        <v>55</v>
      </c>
      <c r="IJ26" s="5">
        <v>0.31805452563630898</v>
      </c>
      <c r="IK26" s="5" t="s">
        <v>55</v>
      </c>
      <c r="IL26" s="5">
        <v>0.317745520815575</v>
      </c>
      <c r="IM26" s="5" t="s">
        <v>55</v>
      </c>
      <c r="IN26" s="5">
        <v>5.3806296582025001E-2</v>
      </c>
      <c r="IO26" t="s">
        <v>55</v>
      </c>
      <c r="IP26" s="5">
        <v>0.34947572809938399</v>
      </c>
      <c r="IQ26" s="5" t="s">
        <v>55</v>
      </c>
      <c r="IR26" s="5">
        <v>0.36807108103684499</v>
      </c>
      <c r="IS26" s="5" t="s">
        <v>55</v>
      </c>
      <c r="IT26" s="5">
        <v>0.45899921530003901</v>
      </c>
      <c r="IU26" s="5" t="s">
        <v>55</v>
      </c>
      <c r="IV26" s="5">
        <v>0.47420154608252302</v>
      </c>
      <c r="IW26" s="5" t="s">
        <v>55</v>
      </c>
      <c r="IX26" t="s">
        <v>55</v>
      </c>
      <c r="IY26" s="5">
        <v>0.47424532950591303</v>
      </c>
      <c r="IZ26" s="5" t="s">
        <v>55</v>
      </c>
      <c r="JA26" s="5">
        <v>0.83091086473437903</v>
      </c>
      <c r="JB26" s="5" t="s">
        <v>55</v>
      </c>
      <c r="JC26" s="5">
        <v>1.0988463962744</v>
      </c>
      <c r="JD26" s="5" t="s">
        <v>55</v>
      </c>
      <c r="JE26" s="5">
        <v>0.103976462476861</v>
      </c>
      <c r="JF26" t="s">
        <v>55</v>
      </c>
      <c r="JG26" s="5">
        <v>0.27073832823425398</v>
      </c>
      <c r="JH26" s="5" t="s">
        <v>55</v>
      </c>
      <c r="JI26" s="5">
        <v>0.32591144772917402</v>
      </c>
      <c r="JJ26" s="5" t="s">
        <v>55</v>
      </c>
      <c r="JK26" s="5">
        <v>0.16307288726804001</v>
      </c>
      <c r="JL26" s="5" t="s">
        <v>55</v>
      </c>
      <c r="JM26" s="5">
        <v>3.4361340627625997E-2</v>
      </c>
      <c r="JN26" s="5" t="s">
        <v>55</v>
      </c>
      <c r="JO26" s="5">
        <v>0.43372972707531199</v>
      </c>
      <c r="JP26" s="5" t="s">
        <v>55</v>
      </c>
      <c r="JQ26" s="5">
        <v>0.76043204065592496</v>
      </c>
      <c r="JR26" s="5" t="s">
        <v>55</v>
      </c>
      <c r="JS26" s="5">
        <v>0.65620099259590203</v>
      </c>
      <c r="JT26" t="s">
        <v>55</v>
      </c>
      <c r="JU26" s="5">
        <v>0.568240704507331</v>
      </c>
      <c r="JV26" s="5" t="s">
        <v>55</v>
      </c>
      <c r="JW26" s="5">
        <v>6.6585349762517995E-2</v>
      </c>
      <c r="JX26" s="5" t="s">
        <v>55</v>
      </c>
      <c r="JY26" s="5">
        <v>0.151028871226973</v>
      </c>
      <c r="JZ26" s="5" t="s">
        <v>55</v>
      </c>
      <c r="KA26" s="5">
        <v>0.14559458061442401</v>
      </c>
      <c r="KB26" s="5" t="s">
        <v>55</v>
      </c>
      <c r="KC26" s="5">
        <v>5.9174901545357997E-2</v>
      </c>
      <c r="KD26" t="s">
        <v>55</v>
      </c>
      <c r="KE26" s="5">
        <v>0.15294626960607899</v>
      </c>
      <c r="KF26" s="5" t="s">
        <v>55</v>
      </c>
      <c r="KG26" s="5">
        <v>0.115106203495642</v>
      </c>
      <c r="KH26" s="5" t="s">
        <v>55</v>
      </c>
      <c r="KI26" s="5">
        <v>0.36773330240075902</v>
      </c>
      <c r="KJ26" s="5" t="s">
        <v>55</v>
      </c>
      <c r="KK26" s="5">
        <v>0.15211458462195299</v>
      </c>
      <c r="KL26" s="5" t="s">
        <v>55</v>
      </c>
      <c r="KM26" s="5">
        <v>0.66167213547187598</v>
      </c>
      <c r="KN26" s="5" t="s">
        <v>55</v>
      </c>
      <c r="KO26" s="5">
        <v>0.56864054429372901</v>
      </c>
      <c r="KP26" s="5" t="s">
        <v>55</v>
      </c>
      <c r="KQ26" s="5">
        <v>0.85139747732668403</v>
      </c>
      <c r="KR26" s="5" t="s">
        <v>55</v>
      </c>
      <c r="KS26" s="5">
        <v>0.65976147964115806</v>
      </c>
      <c r="KT26" s="5" t="s">
        <v>55</v>
      </c>
      <c r="KU26" s="5">
        <v>1.00830561448301</v>
      </c>
      <c r="KV26" s="5" t="s">
        <v>55</v>
      </c>
      <c r="KW26" s="5">
        <v>0.588841653315201</v>
      </c>
      <c r="KX26" s="5" t="s">
        <v>55</v>
      </c>
      <c r="KY26" s="5">
        <v>0.69695153203716698</v>
      </c>
      <c r="KZ26" s="5" t="s">
        <v>55</v>
      </c>
      <c r="LA26" s="5">
        <v>0.54973598142774205</v>
      </c>
      <c r="LB26" t="s">
        <v>55</v>
      </c>
      <c r="LC26" s="5">
        <v>0.18383961067305901</v>
      </c>
      <c r="LD26" s="5" t="s">
        <v>55</v>
      </c>
      <c r="LE26" s="5">
        <v>0.79497503603252195</v>
      </c>
      <c r="LF26" s="5" t="s">
        <v>55</v>
      </c>
      <c r="LG26" s="5">
        <v>0.77496904005330003</v>
      </c>
      <c r="LH26" t="s">
        <v>55</v>
      </c>
      <c r="LI26" s="5">
        <v>0.65444333581715897</v>
      </c>
      <c r="LJ26" t="s">
        <v>55</v>
      </c>
      <c r="LK26" s="5">
        <v>0.30843620691659102</v>
      </c>
      <c r="LL26" t="s">
        <v>55</v>
      </c>
      <c r="LM26" s="5">
        <v>0.44875151809960201</v>
      </c>
      <c r="LN26" s="5" t="s">
        <v>55</v>
      </c>
      <c r="LO26" s="5">
        <v>0.23320584952884499</v>
      </c>
      <c r="LP26" s="5" t="s">
        <v>55</v>
      </c>
      <c r="LQ26" s="5">
        <v>0.25748408535173301</v>
      </c>
      <c r="LR26" s="5" t="s">
        <v>55</v>
      </c>
      <c r="LS26" s="5">
        <v>3.2630904213169998E-2</v>
      </c>
      <c r="LT26" t="s">
        <v>55</v>
      </c>
      <c r="LU26" s="5">
        <v>0.16480241697026499</v>
      </c>
      <c r="LV26" s="5" t="s">
        <v>55</v>
      </c>
      <c r="LW26" s="5">
        <v>0.116651918649779</v>
      </c>
      <c r="LX26" s="5" t="s">
        <v>55</v>
      </c>
      <c r="LY26" s="5">
        <v>3.8699113723062999E-2</v>
      </c>
      <c r="LZ26" t="s">
        <v>55</v>
      </c>
      <c r="MA26" s="5">
        <v>0.58656145491463896</v>
      </c>
      <c r="MB26" s="5" t="s">
        <v>55</v>
      </c>
      <c r="MC26" s="5">
        <v>0.73010162870848105</v>
      </c>
      <c r="MD26" s="5" t="s">
        <v>55</v>
      </c>
      <c r="ME26" s="5">
        <v>0.65495398920021997</v>
      </c>
      <c r="MF26" s="5" t="s">
        <v>55</v>
      </c>
      <c r="MG26" s="5">
        <v>0.49470564552677099</v>
      </c>
      <c r="MH26" t="s">
        <v>55</v>
      </c>
      <c r="MI26" s="5">
        <v>0.41824340696576301</v>
      </c>
      <c r="MJ26" s="5" t="s">
        <v>55</v>
      </c>
      <c r="MK26" s="5">
        <v>0.21386664427115401</v>
      </c>
      <c r="ML26" s="5" t="s">
        <v>55</v>
      </c>
      <c r="MM26" s="5">
        <v>0.67663454116927102</v>
      </c>
      <c r="MN26" s="5" t="s">
        <v>55</v>
      </c>
      <c r="MO26" s="5">
        <v>0.72962478127421504</v>
      </c>
      <c r="MP26" s="5"/>
    </row>
    <row r="27" spans="1:354" x14ac:dyDescent="0.2">
      <c r="A27" t="s">
        <v>56</v>
      </c>
      <c r="B27" s="5">
        <v>0.72331922740974997</v>
      </c>
      <c r="C27" s="5" t="s">
        <v>56</v>
      </c>
      <c r="D27" s="5">
        <v>0.70790664241700996</v>
      </c>
      <c r="E27" s="5" t="s">
        <v>56</v>
      </c>
      <c r="F27" s="5">
        <v>0.88611713111093504</v>
      </c>
      <c r="G27" s="5" t="s">
        <v>56</v>
      </c>
      <c r="H27" s="5">
        <v>0.58750586254449</v>
      </c>
      <c r="I27" s="5" t="s">
        <v>56</v>
      </c>
      <c r="J27" s="5">
        <v>0.67276595881331203</v>
      </c>
      <c r="K27" t="s">
        <v>56</v>
      </c>
      <c r="L27" s="5">
        <v>0.60574053015329099</v>
      </c>
      <c r="M27" s="5" t="s">
        <v>56</v>
      </c>
      <c r="N27" s="5">
        <v>0.57999181589945703</v>
      </c>
      <c r="O27" s="5" t="s">
        <v>56</v>
      </c>
      <c r="P27" s="5">
        <v>0.41641649897284</v>
      </c>
      <c r="Q27" s="5" t="s">
        <v>56</v>
      </c>
      <c r="R27" s="5">
        <v>0.54545929332889398</v>
      </c>
      <c r="S27" t="s">
        <v>56</v>
      </c>
      <c r="T27" s="5">
        <v>0.55695172480090105</v>
      </c>
      <c r="U27" t="s">
        <v>56</v>
      </c>
      <c r="V27" s="5">
        <v>0.57777360189723004</v>
      </c>
      <c r="W27" t="s">
        <v>56</v>
      </c>
      <c r="X27" s="5">
        <v>0.54788513788750204</v>
      </c>
      <c r="Y27" t="s">
        <v>56</v>
      </c>
      <c r="Z27" s="5">
        <v>0.40466023590524203</v>
      </c>
      <c r="AA27" s="5" t="s">
        <v>56</v>
      </c>
      <c r="AB27" s="5">
        <v>0.38243894934982198</v>
      </c>
      <c r="AC27" t="s">
        <v>56</v>
      </c>
      <c r="AD27" s="5">
        <v>0.41160770926393198</v>
      </c>
      <c r="AE27" t="s">
        <v>56</v>
      </c>
      <c r="AF27" s="5">
        <v>0.45579136020296901</v>
      </c>
      <c r="AG27" s="5" t="s">
        <v>56</v>
      </c>
      <c r="AH27" s="5">
        <v>0.160953969182516</v>
      </c>
      <c r="AI27" s="5" t="s">
        <v>56</v>
      </c>
      <c r="AJ27" s="5">
        <v>0.198650392331259</v>
      </c>
      <c r="AK27" s="5" t="s">
        <v>56</v>
      </c>
      <c r="AL27" s="5">
        <v>0.21558665142352201</v>
      </c>
      <c r="AM27" s="5" t="s">
        <v>56</v>
      </c>
      <c r="AN27" s="5">
        <v>0.11709380309886799</v>
      </c>
      <c r="AO27" s="5" t="s">
        <v>56</v>
      </c>
      <c r="AP27" s="5">
        <v>8.2059883577381004E-2</v>
      </c>
      <c r="AQ27" t="s">
        <v>56</v>
      </c>
      <c r="AR27" s="5">
        <v>0.19146785124937901</v>
      </c>
      <c r="AS27" t="s">
        <v>56</v>
      </c>
      <c r="AT27" s="5">
        <v>0.32530770341314003</v>
      </c>
      <c r="AU27" t="s">
        <v>56</v>
      </c>
      <c r="AV27" s="5">
        <v>0.32569803458855801</v>
      </c>
      <c r="AW27" t="s">
        <v>56</v>
      </c>
      <c r="AX27" s="5">
        <v>0.45467392702940601</v>
      </c>
      <c r="AY27" s="5" t="s">
        <v>56</v>
      </c>
      <c r="AZ27" s="5">
        <v>0.43908332298848302</v>
      </c>
      <c r="BA27" t="s">
        <v>56</v>
      </c>
      <c r="BB27" s="5">
        <v>0.45666731369545799</v>
      </c>
      <c r="BC27" t="s">
        <v>56</v>
      </c>
      <c r="BD27" s="5">
        <v>0.383625434703594</v>
      </c>
      <c r="BE27" s="5" t="s">
        <v>56</v>
      </c>
      <c r="BF27" s="5">
        <v>0.443844327951878</v>
      </c>
      <c r="BG27" t="s">
        <v>56</v>
      </c>
      <c r="BH27" s="5">
        <v>0.42007175904662403</v>
      </c>
      <c r="BI27" s="5" t="s">
        <v>56</v>
      </c>
      <c r="BJ27" s="5">
        <v>0.429201967775586</v>
      </c>
      <c r="BK27" s="5" t="s">
        <v>56</v>
      </c>
      <c r="BL27" s="5">
        <v>0.29769488112870801</v>
      </c>
      <c r="BM27" s="5" t="s">
        <v>56</v>
      </c>
      <c r="BN27" s="5">
        <v>0.16948507782912201</v>
      </c>
      <c r="BO27" t="s">
        <v>56</v>
      </c>
      <c r="BP27" s="5">
        <v>7.4432856715870993E-2</v>
      </c>
      <c r="BQ27" s="5" t="s">
        <v>56</v>
      </c>
      <c r="BR27" s="5">
        <v>0.35933442281766897</v>
      </c>
      <c r="BS27" s="5" t="s">
        <v>56</v>
      </c>
      <c r="BT27" s="5">
        <v>0.10947274311504</v>
      </c>
      <c r="BU27" s="5" t="s">
        <v>56</v>
      </c>
      <c r="BV27" s="5">
        <v>2.0378342046825999E-2</v>
      </c>
      <c r="BW27" t="s">
        <v>56</v>
      </c>
      <c r="BX27" s="5">
        <v>6.7939196319572001E-2</v>
      </c>
      <c r="BY27" t="s">
        <v>56</v>
      </c>
      <c r="BZ27" s="5">
        <v>0.101633857832406</v>
      </c>
      <c r="CA27" t="s">
        <v>56</v>
      </c>
      <c r="CB27" s="5">
        <v>0.117868678536082</v>
      </c>
      <c r="CC27" s="5" t="s">
        <v>56</v>
      </c>
      <c r="CD27" s="5">
        <v>0.16385141960374799</v>
      </c>
      <c r="CE27" t="s">
        <v>56</v>
      </c>
      <c r="CF27" s="5">
        <v>0.238217259652515</v>
      </c>
      <c r="CG27" s="5" t="s">
        <v>56</v>
      </c>
      <c r="CH27" s="5">
        <v>0.27501264198261599</v>
      </c>
      <c r="CI27" s="5" t="s">
        <v>56</v>
      </c>
      <c r="CJ27" s="5">
        <v>0.145628981662909</v>
      </c>
      <c r="CK27" s="5" t="s">
        <v>56</v>
      </c>
      <c r="CL27" s="5">
        <v>0.17078324278346799</v>
      </c>
      <c r="CM27" t="s">
        <v>56</v>
      </c>
      <c r="CN27" s="5">
        <v>6.9667570420823999E-2</v>
      </c>
      <c r="CO27" s="5" t="s">
        <v>56</v>
      </c>
      <c r="CP27" s="5">
        <v>0.33649714102749501</v>
      </c>
      <c r="CQ27" t="s">
        <v>56</v>
      </c>
      <c r="CR27" s="5">
        <v>9.7534035696674001E-2</v>
      </c>
      <c r="CS27" s="5" t="s">
        <v>56</v>
      </c>
      <c r="CT27" s="5">
        <v>0.17636270049816499</v>
      </c>
      <c r="CU27" t="s">
        <v>56</v>
      </c>
      <c r="CV27" s="5">
        <v>0.100146767524327</v>
      </c>
      <c r="CW27" t="s">
        <v>56</v>
      </c>
      <c r="CX27" s="5">
        <v>0.113530156327087</v>
      </c>
      <c r="CY27" t="s">
        <v>56</v>
      </c>
      <c r="CZ27" s="5">
        <v>7.7914351737045001E-2</v>
      </c>
      <c r="DA27" t="s">
        <v>56</v>
      </c>
      <c r="DB27" s="5">
        <v>0.29553970935221302</v>
      </c>
      <c r="DC27" t="s">
        <v>56</v>
      </c>
      <c r="DD27" s="5">
        <v>0.211374281665486</v>
      </c>
      <c r="DE27" t="s">
        <v>56</v>
      </c>
      <c r="DF27" s="5">
        <v>0.25601258164766999</v>
      </c>
      <c r="DG27" s="5" t="s">
        <v>56</v>
      </c>
      <c r="DH27" s="5">
        <v>0.21134315581212099</v>
      </c>
      <c r="DI27" s="5" t="s">
        <v>56</v>
      </c>
      <c r="DJ27" s="5">
        <v>0.12202253124340701</v>
      </c>
      <c r="DK27" s="5" t="s">
        <v>56</v>
      </c>
      <c r="DL27" s="5">
        <v>0.22929692792940801</v>
      </c>
      <c r="DM27" t="s">
        <v>56</v>
      </c>
      <c r="DN27" s="5">
        <v>0.25578106724866501</v>
      </c>
      <c r="DO27" s="5" t="s">
        <v>56</v>
      </c>
      <c r="DP27" s="5">
        <v>0.112854883128631</v>
      </c>
      <c r="DQ27" t="s">
        <v>56</v>
      </c>
      <c r="DR27" s="5">
        <v>0.13539766597699199</v>
      </c>
      <c r="DS27" t="s">
        <v>56</v>
      </c>
      <c r="DT27" s="5">
        <v>2.509169789557E-3</v>
      </c>
      <c r="DU27" s="5" t="s">
        <v>56</v>
      </c>
      <c r="DV27" s="5">
        <v>0.33138192512249298</v>
      </c>
      <c r="DW27" t="s">
        <v>56</v>
      </c>
      <c r="DX27" s="5">
        <v>1.5171024339534E-2</v>
      </c>
      <c r="DY27" s="5" t="s">
        <v>56</v>
      </c>
      <c r="DZ27" s="5">
        <v>0.20236951719397001</v>
      </c>
      <c r="EA27" t="s">
        <v>56</v>
      </c>
      <c r="EB27" s="5">
        <v>0.167777889063629</v>
      </c>
      <c r="EC27" s="5" t="s">
        <v>56</v>
      </c>
      <c r="ED27" s="5">
        <v>0.30549661567152597</v>
      </c>
      <c r="EE27" s="5" t="s">
        <v>56</v>
      </c>
      <c r="EF27" s="5">
        <v>6.6951053671298E-2</v>
      </c>
      <c r="EG27" t="s">
        <v>56</v>
      </c>
      <c r="EH27" s="5">
        <v>4.5887771855402999E-2</v>
      </c>
      <c r="EI27" t="s">
        <v>56</v>
      </c>
      <c r="EJ27" s="5">
        <v>0.155247570706713</v>
      </c>
      <c r="EK27" s="5" t="s">
        <v>56</v>
      </c>
      <c r="EL27" s="5">
        <v>5.5194680031679003E-2</v>
      </c>
      <c r="EM27" s="5" t="s">
        <v>56</v>
      </c>
      <c r="EN27" s="5">
        <v>3.4029652511801997E-2</v>
      </c>
      <c r="EO27" s="5" t="s">
        <v>56</v>
      </c>
      <c r="EP27" s="5">
        <v>5.8469063376977E-2</v>
      </c>
      <c r="EQ27" s="5" t="s">
        <v>56</v>
      </c>
      <c r="ER27" s="5">
        <v>0.493769348123347</v>
      </c>
      <c r="ES27" s="5" t="s">
        <v>56</v>
      </c>
      <c r="ET27" s="5">
        <v>0.30907527009259</v>
      </c>
      <c r="EU27" s="5" t="s">
        <v>56</v>
      </c>
      <c r="EV27" s="5">
        <v>0.46260205792349002</v>
      </c>
      <c r="EW27" s="5" t="s">
        <v>56</v>
      </c>
      <c r="EX27" s="5">
        <v>0.19401386232291401</v>
      </c>
      <c r="EY27" s="12" t="s">
        <v>56</v>
      </c>
      <c r="EZ27" s="13">
        <v>0.33717955999999999</v>
      </c>
      <c r="FA27" s="5" t="s">
        <v>56</v>
      </c>
      <c r="FB27" s="5">
        <v>0.36107083732100798</v>
      </c>
      <c r="FC27" s="5" t="s">
        <v>56</v>
      </c>
      <c r="FD27" s="5">
        <v>0.29239925387214799</v>
      </c>
      <c r="FE27" t="s">
        <v>56</v>
      </c>
      <c r="FF27" s="5">
        <v>7.2391594681512003E-2</v>
      </c>
      <c r="FG27" s="5" t="s">
        <v>56</v>
      </c>
      <c r="FH27" s="5">
        <v>0.14183044638279699</v>
      </c>
      <c r="FI27" s="5" t="s">
        <v>56</v>
      </c>
      <c r="FJ27" s="5">
        <v>7.4224258934731002E-2</v>
      </c>
      <c r="FK27" s="5" t="s">
        <v>56</v>
      </c>
      <c r="FL27" s="5">
        <v>4.9667500911374E-2</v>
      </c>
      <c r="FM27" t="s">
        <v>56</v>
      </c>
      <c r="FN27" s="5">
        <v>3.3280088082804998E-2</v>
      </c>
      <c r="FO27" s="5" t="s">
        <v>56</v>
      </c>
      <c r="FP27" s="5">
        <v>5.201980707803E-2</v>
      </c>
      <c r="FQ27" s="5" t="s">
        <v>56</v>
      </c>
      <c r="FR27" s="5">
        <v>2.753887620118E-2</v>
      </c>
      <c r="FS27" s="5" t="s">
        <v>56</v>
      </c>
      <c r="FT27" s="5">
        <v>3.3120811087701998E-2</v>
      </c>
      <c r="FU27" t="s">
        <v>56</v>
      </c>
      <c r="FV27" s="5">
        <v>0.49558859460191701</v>
      </c>
      <c r="FW27" s="5" t="s">
        <v>56</v>
      </c>
      <c r="FX27" s="5">
        <v>0.27915912399390502</v>
      </c>
      <c r="FY27" s="5" t="s">
        <v>56</v>
      </c>
      <c r="FZ27" s="5">
        <v>0.29221325723227198</v>
      </c>
      <c r="GA27" s="5" t="s">
        <v>56</v>
      </c>
      <c r="GB27" s="5">
        <v>0.28547550601928201</v>
      </c>
      <c r="GC27" t="s">
        <v>56</v>
      </c>
      <c r="GD27" s="5">
        <v>0.33620092906833099</v>
      </c>
      <c r="GE27" s="5" t="s">
        <v>56</v>
      </c>
      <c r="GF27" s="5">
        <v>0.46992282728922202</v>
      </c>
      <c r="GG27" s="5" t="s">
        <v>56</v>
      </c>
      <c r="GH27" s="5">
        <v>0.58082697178972398</v>
      </c>
      <c r="GI27" s="5" t="s">
        <v>56</v>
      </c>
      <c r="GJ27" s="5">
        <v>0.50866600514216698</v>
      </c>
      <c r="GK27" t="s">
        <v>56</v>
      </c>
      <c r="GL27" s="5">
        <v>7.1485741678649004E-2</v>
      </c>
      <c r="GM27" s="5" t="s">
        <v>56</v>
      </c>
      <c r="GN27" s="5">
        <v>0.175423420080173</v>
      </c>
      <c r="GO27" t="s">
        <v>56</v>
      </c>
      <c r="GP27" s="5">
        <v>0.12482037536016299</v>
      </c>
      <c r="GQ27" s="5" t="s">
        <v>56</v>
      </c>
      <c r="GR27" s="5">
        <v>0.111780160498042</v>
      </c>
      <c r="GS27" t="s">
        <v>56</v>
      </c>
      <c r="GT27" s="5">
        <v>4.7012339043277E-2</v>
      </c>
      <c r="GU27" s="5" t="s">
        <v>56</v>
      </c>
      <c r="GV27" s="5">
        <v>0.13668682582156899</v>
      </c>
      <c r="GW27" s="5" t="s">
        <v>56</v>
      </c>
      <c r="GX27" s="5">
        <v>0.18959151210403499</v>
      </c>
      <c r="GY27" s="5" t="s">
        <v>56</v>
      </c>
      <c r="GZ27" s="5">
        <v>0.117650401247333</v>
      </c>
      <c r="HA27" t="s">
        <v>56</v>
      </c>
      <c r="HB27" s="5">
        <v>0.33850200546056702</v>
      </c>
      <c r="HC27" s="5" t="s">
        <v>56</v>
      </c>
      <c r="HD27" s="5">
        <v>0.241007366838525</v>
      </c>
      <c r="HE27" s="5" t="s">
        <v>56</v>
      </c>
      <c r="HF27" s="5">
        <v>0.14608474414005801</v>
      </c>
      <c r="HG27" s="5" t="s">
        <v>56</v>
      </c>
      <c r="HH27" s="5">
        <v>0.108474706594743</v>
      </c>
      <c r="HI27" t="s">
        <v>56</v>
      </c>
      <c r="HJ27" s="5">
        <v>0.113207076667776</v>
      </c>
      <c r="HK27" s="5" t="s">
        <v>56</v>
      </c>
      <c r="HL27" s="5">
        <v>0.50426616821039505</v>
      </c>
      <c r="HM27" s="5" t="s">
        <v>56</v>
      </c>
      <c r="HN27" s="5">
        <v>0.41459566883270199</v>
      </c>
      <c r="HO27" s="5" t="s">
        <v>56</v>
      </c>
      <c r="HP27" s="5">
        <v>7.3699776199113998E-2</v>
      </c>
      <c r="HQ27" t="s">
        <v>56</v>
      </c>
      <c r="HR27" s="5">
        <v>0.17574242595165601</v>
      </c>
      <c r="HS27" s="5" t="s">
        <v>56</v>
      </c>
      <c r="HT27" s="5">
        <v>0.28196841589112398</v>
      </c>
      <c r="HU27" t="s">
        <v>56</v>
      </c>
      <c r="HV27" s="5">
        <v>0.32292369942358801</v>
      </c>
      <c r="HW27" s="5" t="s">
        <v>56</v>
      </c>
      <c r="HX27" s="5">
        <v>0.17492911059997401</v>
      </c>
      <c r="HY27" s="5" t="s">
        <v>56</v>
      </c>
      <c r="HZ27" s="5">
        <v>6.2140441077185998E-2</v>
      </c>
      <c r="IA27" t="s">
        <v>56</v>
      </c>
      <c r="IB27" s="5">
        <v>0.24081083170345199</v>
      </c>
      <c r="IC27" s="5" t="s">
        <v>56</v>
      </c>
      <c r="ID27" s="5">
        <v>0.36147567656458301</v>
      </c>
      <c r="IE27" s="5" t="s">
        <v>56</v>
      </c>
      <c r="IF27" s="5">
        <v>0.24219195372889399</v>
      </c>
      <c r="IG27" s="5" t="s">
        <v>56</v>
      </c>
      <c r="IH27" s="5">
        <v>9.9774363191484999E-2</v>
      </c>
      <c r="II27" s="5" t="s">
        <v>56</v>
      </c>
      <c r="IJ27" s="5">
        <v>0.189375033021498</v>
      </c>
      <c r="IK27" s="5" t="s">
        <v>56</v>
      </c>
      <c r="IL27" s="5">
        <v>0.22594833004439899</v>
      </c>
      <c r="IM27" s="5" t="s">
        <v>56</v>
      </c>
      <c r="IN27" s="5">
        <v>0.25045076133828098</v>
      </c>
      <c r="IO27" t="s">
        <v>56</v>
      </c>
      <c r="IP27" s="5">
        <v>0.101991896592052</v>
      </c>
      <c r="IQ27" s="5" t="s">
        <v>56</v>
      </c>
      <c r="IR27" s="5">
        <v>0.17792034398488701</v>
      </c>
      <c r="IS27" s="5" t="s">
        <v>56</v>
      </c>
      <c r="IT27" s="5">
        <v>0.22527922685030899</v>
      </c>
      <c r="IU27" s="5" t="s">
        <v>56</v>
      </c>
      <c r="IV27" s="5">
        <v>0.20206734745576099</v>
      </c>
      <c r="IW27" s="5" t="s">
        <v>56</v>
      </c>
      <c r="IX27" t="s">
        <v>56</v>
      </c>
      <c r="IY27" s="5">
        <v>0.194682873140617</v>
      </c>
      <c r="IZ27" s="5" t="s">
        <v>56</v>
      </c>
      <c r="JA27" s="5">
        <v>0.50680585726220395</v>
      </c>
      <c r="JB27" s="5" t="s">
        <v>56</v>
      </c>
      <c r="JC27" s="5">
        <v>0.63643495310147502</v>
      </c>
      <c r="JD27" s="5" t="s">
        <v>56</v>
      </c>
      <c r="JE27" s="5">
        <v>3.9451402407256003E-2</v>
      </c>
      <c r="JF27" t="s">
        <v>56</v>
      </c>
      <c r="JG27" s="5">
        <v>0.24045190475459799</v>
      </c>
      <c r="JH27" s="5" t="s">
        <v>56</v>
      </c>
      <c r="JI27" s="5">
        <v>0.155209527001961</v>
      </c>
      <c r="JJ27" s="5" t="s">
        <v>56</v>
      </c>
      <c r="JK27" s="5">
        <v>0.121539998496372</v>
      </c>
      <c r="JL27" s="5" t="s">
        <v>56</v>
      </c>
      <c r="JM27" s="5">
        <v>2.2669172855590999E-2</v>
      </c>
      <c r="JN27" s="5" t="s">
        <v>56</v>
      </c>
      <c r="JO27" s="5">
        <v>0.110572101471232</v>
      </c>
      <c r="JP27" s="5" t="s">
        <v>56</v>
      </c>
      <c r="JQ27" s="5">
        <v>0.36517681345040398</v>
      </c>
      <c r="JR27" s="5" t="s">
        <v>56</v>
      </c>
      <c r="JS27" s="5">
        <v>0.30375193022818497</v>
      </c>
      <c r="JT27" t="s">
        <v>56</v>
      </c>
      <c r="JU27" s="5">
        <v>0.27891059966897103</v>
      </c>
      <c r="JV27" s="5" t="s">
        <v>56</v>
      </c>
      <c r="JW27" s="5">
        <v>6.7520637381489002E-2</v>
      </c>
      <c r="JX27" s="5" t="s">
        <v>56</v>
      </c>
      <c r="JY27" s="5">
        <v>0.15865687873756701</v>
      </c>
      <c r="JZ27" s="5" t="s">
        <v>56</v>
      </c>
      <c r="KA27" s="5">
        <v>0.136707664645982</v>
      </c>
      <c r="KB27" s="5" t="s">
        <v>56</v>
      </c>
      <c r="KC27" s="5">
        <v>7.4745710470731003E-2</v>
      </c>
      <c r="KD27" t="s">
        <v>56</v>
      </c>
      <c r="KE27" s="5">
        <v>0.45948169640748998</v>
      </c>
      <c r="KF27" s="5" t="s">
        <v>56</v>
      </c>
      <c r="KG27" s="5">
        <v>0.37410939539940402</v>
      </c>
      <c r="KH27" s="5" t="s">
        <v>56</v>
      </c>
      <c r="KI27" s="5">
        <v>0.90443864402775698</v>
      </c>
      <c r="KJ27" s="5" t="s">
        <v>56</v>
      </c>
      <c r="KK27" s="5">
        <v>0.40663529018794498</v>
      </c>
      <c r="KL27" s="5" t="s">
        <v>56</v>
      </c>
      <c r="KM27" s="5">
        <v>0.19561628912731999</v>
      </c>
      <c r="KN27" s="5" t="s">
        <v>56</v>
      </c>
      <c r="KO27" s="5">
        <v>0.219657615678643</v>
      </c>
      <c r="KP27" s="5" t="s">
        <v>56</v>
      </c>
      <c r="KQ27" s="5">
        <v>0.37294359155421503</v>
      </c>
      <c r="KR27" s="5" t="s">
        <v>56</v>
      </c>
      <c r="KS27" s="5">
        <v>0.26757451200842303</v>
      </c>
      <c r="KT27" s="5" t="s">
        <v>56</v>
      </c>
      <c r="KU27" s="5">
        <v>0.26868071477369698</v>
      </c>
      <c r="KV27" s="5" t="s">
        <v>56</v>
      </c>
      <c r="KW27" s="5">
        <v>8.2042048160012995E-2</v>
      </c>
      <c r="KX27" s="5" t="s">
        <v>56</v>
      </c>
      <c r="KY27" s="5">
        <v>0.108277198676016</v>
      </c>
      <c r="KZ27" s="5" t="s">
        <v>56</v>
      </c>
      <c r="LA27" s="5">
        <v>8.3944037871722998E-2</v>
      </c>
      <c r="LB27" t="s">
        <v>56</v>
      </c>
      <c r="LC27" s="5">
        <v>2.8701771151927999E-2</v>
      </c>
      <c r="LD27" s="5" t="s">
        <v>56</v>
      </c>
      <c r="LE27" s="5">
        <v>0.26617600761930998</v>
      </c>
      <c r="LF27" s="5" t="s">
        <v>56</v>
      </c>
      <c r="LG27" s="5">
        <v>0.23865097618565001</v>
      </c>
      <c r="LH27" t="s">
        <v>56</v>
      </c>
      <c r="LI27" s="5">
        <v>0.161619569840668</v>
      </c>
      <c r="LJ27" t="s">
        <v>56</v>
      </c>
      <c r="LK27" s="5">
        <v>4.9152831535969999E-2</v>
      </c>
      <c r="LL27" t="s">
        <v>56</v>
      </c>
      <c r="LM27" s="5">
        <v>0.18057497465171299</v>
      </c>
      <c r="LN27" s="5" t="s">
        <v>56</v>
      </c>
      <c r="LO27" s="5">
        <v>6.2658185520771001E-2</v>
      </c>
      <c r="LP27" s="5" t="s">
        <v>56</v>
      </c>
      <c r="LQ27" s="5">
        <v>8.7617354940698E-2</v>
      </c>
      <c r="LR27" s="5" t="s">
        <v>56</v>
      </c>
      <c r="LS27" s="5">
        <v>0.26805838945298999</v>
      </c>
      <c r="LT27" t="s">
        <v>56</v>
      </c>
      <c r="LU27" s="5">
        <v>0.218069694686467</v>
      </c>
      <c r="LV27" s="5" t="s">
        <v>56</v>
      </c>
      <c r="LW27" s="5">
        <v>0.31643154033251703</v>
      </c>
      <c r="LX27" s="5" t="s">
        <v>56</v>
      </c>
      <c r="LY27" s="5">
        <v>0.148865999788132</v>
      </c>
      <c r="LZ27" t="s">
        <v>56</v>
      </c>
      <c r="MA27" s="5">
        <v>1.2927256233280001E-3</v>
      </c>
      <c r="MB27" s="5" t="s">
        <v>56</v>
      </c>
      <c r="MC27" s="5">
        <v>4.1614299660940003E-3</v>
      </c>
      <c r="MD27" s="5" t="s">
        <v>56</v>
      </c>
      <c r="ME27" s="5">
        <v>0</v>
      </c>
      <c r="MF27" s="5" t="s">
        <v>56</v>
      </c>
      <c r="MG27" s="5">
        <v>0</v>
      </c>
      <c r="MH27" t="s">
        <v>56</v>
      </c>
      <c r="MI27" s="5">
        <v>9.3814558903119002E-2</v>
      </c>
      <c r="MJ27" s="5" t="s">
        <v>56</v>
      </c>
      <c r="MK27" s="5">
        <v>5.2004736084646001E-2</v>
      </c>
      <c r="ML27" s="5" t="s">
        <v>56</v>
      </c>
      <c r="MM27" s="5">
        <v>0.21592590252615701</v>
      </c>
      <c r="MN27" s="5" t="s">
        <v>56</v>
      </c>
      <c r="MO27" s="5">
        <v>0.171865385632053</v>
      </c>
      <c r="MP27" s="5"/>
    </row>
    <row r="28" spans="1:354" x14ac:dyDescent="0.2">
      <c r="A28" t="s">
        <v>57</v>
      </c>
      <c r="B28" s="5">
        <v>0.44938927794165401</v>
      </c>
      <c r="C28" s="5" t="s">
        <v>57</v>
      </c>
      <c r="D28" s="5">
        <v>0.37044712687443399</v>
      </c>
      <c r="E28" s="5" t="s">
        <v>57</v>
      </c>
      <c r="F28" s="5">
        <v>0.70262535365856704</v>
      </c>
      <c r="G28" s="5" t="s">
        <v>57</v>
      </c>
      <c r="H28" s="5">
        <v>6.4217257121033003E-2</v>
      </c>
      <c r="I28" s="5" t="s">
        <v>57</v>
      </c>
      <c r="J28" s="5">
        <v>0.57471783655329001</v>
      </c>
      <c r="K28" t="s">
        <v>57</v>
      </c>
      <c r="L28" s="5">
        <v>0.54039976557632796</v>
      </c>
      <c r="M28" s="5" t="s">
        <v>57</v>
      </c>
      <c r="N28" s="5">
        <v>0.80822612160627605</v>
      </c>
      <c r="O28" s="5" t="s">
        <v>57</v>
      </c>
      <c r="P28" s="5">
        <v>0.255254569403909</v>
      </c>
      <c r="Q28" s="5" t="s">
        <v>57</v>
      </c>
      <c r="R28" s="5">
        <v>0.21421236534000401</v>
      </c>
      <c r="S28" t="s">
        <v>57</v>
      </c>
      <c r="T28" s="5">
        <v>0.29192045586751503</v>
      </c>
      <c r="U28" t="s">
        <v>57</v>
      </c>
      <c r="V28" s="5">
        <v>0.346770276084582</v>
      </c>
      <c r="W28" t="s">
        <v>57</v>
      </c>
      <c r="X28" s="5">
        <v>0.30929685346078201</v>
      </c>
      <c r="Y28" t="s">
        <v>57</v>
      </c>
      <c r="Z28" s="5">
        <v>0.22597884641721899</v>
      </c>
      <c r="AA28" s="5" t="s">
        <v>57</v>
      </c>
      <c r="AB28" s="5">
        <v>0.22323196423525901</v>
      </c>
      <c r="AC28" t="s">
        <v>57</v>
      </c>
      <c r="AD28" s="5">
        <v>0.20078957988518401</v>
      </c>
      <c r="AE28" t="s">
        <v>57</v>
      </c>
      <c r="AF28" s="5">
        <v>0.24346284960008099</v>
      </c>
      <c r="AG28" s="5" t="s">
        <v>57</v>
      </c>
      <c r="AH28" s="5">
        <v>3.7891804085678001E-2</v>
      </c>
      <c r="AI28" s="5" t="s">
        <v>57</v>
      </c>
      <c r="AJ28" s="5">
        <v>0.21394949030221899</v>
      </c>
      <c r="AK28" s="5" t="s">
        <v>57</v>
      </c>
      <c r="AL28" s="5">
        <v>7.5784264737543003E-2</v>
      </c>
      <c r="AM28" s="5" t="s">
        <v>57</v>
      </c>
      <c r="AN28" s="5">
        <v>0.118847356183649</v>
      </c>
      <c r="AO28" s="5" t="s">
        <v>57</v>
      </c>
      <c r="AP28" s="5">
        <v>8.5135985148787993E-2</v>
      </c>
      <c r="AQ28" t="s">
        <v>57</v>
      </c>
      <c r="AR28" s="5">
        <v>0.14048665446244399</v>
      </c>
      <c r="AS28" t="s">
        <v>57</v>
      </c>
      <c r="AT28" s="5">
        <v>0.191156676705213</v>
      </c>
      <c r="AU28" t="s">
        <v>57</v>
      </c>
      <c r="AV28" s="5">
        <v>0.211999452896559</v>
      </c>
      <c r="AW28" t="s">
        <v>57</v>
      </c>
      <c r="AX28" s="5">
        <v>0.336773263182505</v>
      </c>
      <c r="AY28" s="5" t="s">
        <v>57</v>
      </c>
      <c r="AZ28" s="5">
        <v>0.18798960548404101</v>
      </c>
      <c r="BA28" t="s">
        <v>57</v>
      </c>
      <c r="BB28" s="5">
        <v>0.33130977319421601</v>
      </c>
      <c r="BC28" t="s">
        <v>57</v>
      </c>
      <c r="BD28" s="5">
        <v>0.18905133134765201</v>
      </c>
      <c r="BE28" s="5" t="s">
        <v>57</v>
      </c>
      <c r="BF28" s="5">
        <v>0.31727461581690503</v>
      </c>
      <c r="BG28" t="s">
        <v>57</v>
      </c>
      <c r="BH28" s="5">
        <v>0.16658261286133799</v>
      </c>
      <c r="BI28" s="5" t="s">
        <v>57</v>
      </c>
      <c r="BJ28" s="5">
        <v>0.26744590535682</v>
      </c>
      <c r="BK28" s="5" t="s">
        <v>57</v>
      </c>
      <c r="BL28" s="5">
        <v>0.111796684174747</v>
      </c>
      <c r="BM28" s="5" t="s">
        <v>57</v>
      </c>
      <c r="BN28" s="5">
        <v>0.142533690321648</v>
      </c>
      <c r="BO28" t="s">
        <v>57</v>
      </c>
      <c r="BP28" s="5">
        <v>0.267806821661144</v>
      </c>
      <c r="BQ28" s="5" t="s">
        <v>57</v>
      </c>
      <c r="BR28" s="5">
        <v>0.41011644243767598</v>
      </c>
      <c r="BS28" s="5" t="s">
        <v>57</v>
      </c>
      <c r="BT28" s="5">
        <v>3.9576250844020999E-2</v>
      </c>
      <c r="BU28" s="5" t="s">
        <v>57</v>
      </c>
      <c r="BV28" s="5">
        <v>1.5824332357439999E-3</v>
      </c>
      <c r="BW28" t="s">
        <v>57</v>
      </c>
      <c r="BX28" s="5">
        <v>7.8433970087900002E-4</v>
      </c>
      <c r="BY28" t="s">
        <v>57</v>
      </c>
      <c r="BZ28" s="5">
        <v>4.1213849670100004E-3</v>
      </c>
      <c r="CA28" t="s">
        <v>57</v>
      </c>
      <c r="CB28" s="5">
        <v>3.7057283819510001E-3</v>
      </c>
      <c r="CC28" s="5" t="s">
        <v>57</v>
      </c>
      <c r="CD28" s="5">
        <v>0.15828226589799901</v>
      </c>
      <c r="CE28" t="s">
        <v>57</v>
      </c>
      <c r="CF28" s="5">
        <v>0.119315175467331</v>
      </c>
      <c r="CG28" s="5" t="s">
        <v>57</v>
      </c>
      <c r="CH28" s="5">
        <v>0.15645434065326499</v>
      </c>
      <c r="CI28" s="5" t="s">
        <v>57</v>
      </c>
      <c r="CJ28" s="5">
        <v>8.8073166325679006E-2</v>
      </c>
      <c r="CK28" s="5" t="s">
        <v>57</v>
      </c>
      <c r="CL28" s="5">
        <v>0.13932744085960599</v>
      </c>
      <c r="CM28" t="s">
        <v>57</v>
      </c>
      <c r="CN28" s="5">
        <v>0.28656350301933597</v>
      </c>
      <c r="CO28" s="5" t="s">
        <v>57</v>
      </c>
      <c r="CP28" s="5">
        <v>0.39974999873373801</v>
      </c>
      <c r="CQ28" t="s">
        <v>57</v>
      </c>
      <c r="CR28" s="5">
        <v>3.2627534074662998E-2</v>
      </c>
      <c r="CS28" s="5" t="s">
        <v>57</v>
      </c>
      <c r="CT28" s="5">
        <v>0</v>
      </c>
      <c r="CU28" t="s">
        <v>57</v>
      </c>
      <c r="CV28" s="5">
        <v>5.9332497540000001E-6</v>
      </c>
      <c r="CW28" t="s">
        <v>57</v>
      </c>
      <c r="CX28" s="5">
        <v>5.1894507301899996E-4</v>
      </c>
      <c r="CY28" t="s">
        <v>57</v>
      </c>
      <c r="CZ28" s="5">
        <v>1.1851194728979999E-3</v>
      </c>
      <c r="DA28" t="s">
        <v>57</v>
      </c>
      <c r="DB28" s="5">
        <v>0.13115610171775099</v>
      </c>
      <c r="DC28" t="s">
        <v>57</v>
      </c>
      <c r="DD28" s="5">
        <v>9.3325127872072006E-2</v>
      </c>
      <c r="DE28" t="s">
        <v>57</v>
      </c>
      <c r="DF28" s="5">
        <v>0.13387060608785101</v>
      </c>
      <c r="DG28" s="5" t="s">
        <v>57</v>
      </c>
      <c r="DH28" s="5">
        <v>7.9748932133186998E-2</v>
      </c>
      <c r="DI28" s="5" t="s">
        <v>57</v>
      </c>
      <c r="DJ28" s="5">
        <v>4.4309815509790997E-2</v>
      </c>
      <c r="DK28" s="5" t="s">
        <v>57</v>
      </c>
      <c r="DL28" s="5">
        <v>0.12164405806973801</v>
      </c>
      <c r="DM28" t="s">
        <v>57</v>
      </c>
      <c r="DN28" s="5">
        <v>0.18823703049440699</v>
      </c>
      <c r="DO28" s="5" t="s">
        <v>57</v>
      </c>
      <c r="DP28" s="5">
        <v>0.136424953175728</v>
      </c>
      <c r="DQ28" t="s">
        <v>57</v>
      </c>
      <c r="DR28" s="5">
        <v>7.2480354167516997E-2</v>
      </c>
      <c r="DS28" t="s">
        <v>57</v>
      </c>
      <c r="DT28" s="5">
        <v>0.180173065030065</v>
      </c>
      <c r="DU28" s="5" t="s">
        <v>57</v>
      </c>
      <c r="DV28" s="5">
        <v>0.21209352661804501</v>
      </c>
      <c r="DW28" t="s">
        <v>57</v>
      </c>
      <c r="DX28" s="5">
        <v>0.17554188933840201</v>
      </c>
      <c r="DY28" s="5" t="s">
        <v>57</v>
      </c>
      <c r="DZ28" s="5">
        <v>0.10149251423838999</v>
      </c>
      <c r="EA28" t="s">
        <v>57</v>
      </c>
      <c r="EB28" s="5">
        <v>0.119912353650328</v>
      </c>
      <c r="EC28" s="5" t="s">
        <v>57</v>
      </c>
      <c r="ED28" s="5">
        <v>0.23468476988595799</v>
      </c>
      <c r="EE28" s="5" t="s">
        <v>57</v>
      </c>
      <c r="EF28" s="5">
        <v>1.2695563053183E-2</v>
      </c>
      <c r="EG28" t="s">
        <v>57</v>
      </c>
      <c r="EH28" s="5">
        <v>0.18295928801238301</v>
      </c>
      <c r="EI28" t="s">
        <v>57</v>
      </c>
      <c r="EJ28" s="5">
        <v>0.156329323681862</v>
      </c>
      <c r="EK28" s="5" t="s">
        <v>57</v>
      </c>
      <c r="EL28" s="5">
        <v>0.170219843985284</v>
      </c>
      <c r="EM28" s="5" t="s">
        <v>57</v>
      </c>
      <c r="EN28" s="5">
        <v>1.1020559311386E-2</v>
      </c>
      <c r="EO28" s="5" t="s">
        <v>57</v>
      </c>
      <c r="EP28" s="5">
        <v>9.1238866330559994E-3</v>
      </c>
      <c r="EQ28" s="5" t="s">
        <v>57</v>
      </c>
      <c r="ER28" s="5">
        <v>0.40278330468669599</v>
      </c>
      <c r="ES28" s="5" t="s">
        <v>57</v>
      </c>
      <c r="ET28" s="5">
        <v>0.17664168074639799</v>
      </c>
      <c r="EU28" s="5" t="s">
        <v>57</v>
      </c>
      <c r="EV28" s="5">
        <v>0.499543193914747</v>
      </c>
      <c r="EW28" s="5" t="s">
        <v>57</v>
      </c>
      <c r="EX28" s="5">
        <v>8.7809941859238003E-2</v>
      </c>
      <c r="EY28" s="12" t="s">
        <v>57</v>
      </c>
      <c r="EZ28" s="13">
        <v>0.21143500000000001</v>
      </c>
      <c r="FA28" s="5" t="s">
        <v>57</v>
      </c>
      <c r="FB28" s="5">
        <v>0.16579639101076801</v>
      </c>
      <c r="FC28" s="5" t="s">
        <v>57</v>
      </c>
      <c r="FD28" s="5">
        <v>3.0045119851122001E-2</v>
      </c>
      <c r="FE28" t="s">
        <v>57</v>
      </c>
      <c r="FF28" s="5">
        <v>1.4429403904881E-2</v>
      </c>
      <c r="FG28" s="5" t="s">
        <v>57</v>
      </c>
      <c r="FH28" s="5">
        <v>7.2513100407681996E-2</v>
      </c>
      <c r="FI28" s="5" t="s">
        <v>57</v>
      </c>
      <c r="FJ28" s="5">
        <v>8.8081582044850004E-2</v>
      </c>
      <c r="FK28" s="5" t="s">
        <v>57</v>
      </c>
      <c r="FL28" s="5">
        <v>8.4337576178476995E-2</v>
      </c>
      <c r="FM28" t="s">
        <v>57</v>
      </c>
      <c r="FN28" s="5">
        <v>2.3844171184929999E-3</v>
      </c>
      <c r="FO28" s="5" t="s">
        <v>57</v>
      </c>
      <c r="FP28" s="5">
        <v>8.6275380020851E-2</v>
      </c>
      <c r="FQ28" s="5" t="s">
        <v>57</v>
      </c>
      <c r="FR28" s="5">
        <v>5.6364654673751999E-2</v>
      </c>
      <c r="FS28" s="5" t="s">
        <v>57</v>
      </c>
      <c r="FT28" s="5">
        <v>6.7648375305910001E-3</v>
      </c>
      <c r="FU28" t="s">
        <v>57</v>
      </c>
      <c r="FV28" s="5">
        <v>0.32680388096177598</v>
      </c>
      <c r="FW28" s="5" t="s">
        <v>57</v>
      </c>
      <c r="FX28" s="5">
        <v>0.105168283062006</v>
      </c>
      <c r="FY28" s="5" t="s">
        <v>57</v>
      </c>
      <c r="FZ28" s="5">
        <v>0.102548408486141</v>
      </c>
      <c r="GA28" s="5" t="s">
        <v>57</v>
      </c>
      <c r="GB28" s="5">
        <v>8.7393624897922004E-2</v>
      </c>
      <c r="GC28" t="s">
        <v>57</v>
      </c>
      <c r="GD28" s="5">
        <v>0.158548613018485</v>
      </c>
      <c r="GE28" s="5" t="s">
        <v>57</v>
      </c>
      <c r="GF28" s="5">
        <v>0.31964081942385297</v>
      </c>
      <c r="GG28" s="5" t="s">
        <v>57</v>
      </c>
      <c r="GH28" s="5">
        <v>0.401757466003481</v>
      </c>
      <c r="GI28" s="5" t="s">
        <v>57</v>
      </c>
      <c r="GJ28" s="5">
        <v>0.173960760610569</v>
      </c>
      <c r="GK28" t="s">
        <v>57</v>
      </c>
      <c r="GL28" s="5">
        <v>1.1691813906246001E-2</v>
      </c>
      <c r="GM28" s="5" t="s">
        <v>57</v>
      </c>
      <c r="GN28" s="5">
        <v>8.9046054650820994E-2</v>
      </c>
      <c r="GO28" t="s">
        <v>57</v>
      </c>
      <c r="GP28" s="5">
        <v>4.3613874848088999E-2</v>
      </c>
      <c r="GQ28" s="5" t="s">
        <v>57</v>
      </c>
      <c r="GR28" s="5">
        <v>7.6303909835366002E-2</v>
      </c>
      <c r="GS28" t="s">
        <v>57</v>
      </c>
      <c r="GT28" s="5">
        <v>1.1020250064365E-2</v>
      </c>
      <c r="GU28" s="5" t="s">
        <v>57</v>
      </c>
      <c r="GV28" s="5">
        <v>8.6372237858969997E-2</v>
      </c>
      <c r="GW28" s="5" t="s">
        <v>57</v>
      </c>
      <c r="GX28" s="5">
        <v>6.3297439787706994E-2</v>
      </c>
      <c r="GY28" s="5" t="s">
        <v>57</v>
      </c>
      <c r="GZ28" s="5">
        <v>4.6863803800318002E-2</v>
      </c>
      <c r="HA28" t="s">
        <v>57</v>
      </c>
      <c r="HB28" s="5">
        <v>0.15298130902381701</v>
      </c>
      <c r="HC28" s="5" t="s">
        <v>57</v>
      </c>
      <c r="HD28" s="5">
        <v>6.9725496981830004E-2</v>
      </c>
      <c r="HE28" s="5" t="s">
        <v>57</v>
      </c>
      <c r="HF28" s="5">
        <v>2.2114437928318E-2</v>
      </c>
      <c r="HG28" s="5" t="s">
        <v>57</v>
      </c>
      <c r="HH28" s="5">
        <v>1.7495816994144001E-2</v>
      </c>
      <c r="HI28" t="s">
        <v>57</v>
      </c>
      <c r="HJ28" s="5">
        <v>5.8092265075384002E-2</v>
      </c>
      <c r="HK28" s="5" t="s">
        <v>57</v>
      </c>
      <c r="HL28" s="5">
        <v>0.32968736583833003</v>
      </c>
      <c r="HM28" s="5" t="s">
        <v>57</v>
      </c>
      <c r="HN28" s="5">
        <v>0.290373190508529</v>
      </c>
      <c r="HO28" s="5" t="s">
        <v>57</v>
      </c>
      <c r="HP28" s="5">
        <v>4.3786087275774002E-2</v>
      </c>
      <c r="HQ28" t="s">
        <v>57</v>
      </c>
      <c r="HR28" s="5">
        <v>8.9113668771101995E-2</v>
      </c>
      <c r="HS28" s="5" t="s">
        <v>57</v>
      </c>
      <c r="HT28" s="5">
        <v>0.12536576084654499</v>
      </c>
      <c r="HU28" t="s">
        <v>57</v>
      </c>
      <c r="HV28" s="5">
        <v>9.3205464076983005E-2</v>
      </c>
      <c r="HW28" s="5" t="s">
        <v>57</v>
      </c>
      <c r="HX28" s="5">
        <v>6.2042458931810002E-3</v>
      </c>
      <c r="HY28" s="5" t="s">
        <v>57</v>
      </c>
      <c r="HZ28" s="5">
        <v>0</v>
      </c>
      <c r="IA28" t="s">
        <v>57</v>
      </c>
      <c r="IB28" s="5">
        <v>4.6805559729939999E-3</v>
      </c>
      <c r="IC28" s="5" t="s">
        <v>57</v>
      </c>
      <c r="ID28" s="5">
        <v>4.5262364225999999E-4</v>
      </c>
      <c r="IE28" s="5" t="s">
        <v>57</v>
      </c>
      <c r="IF28" s="5">
        <v>8.0745987706200002E-4</v>
      </c>
      <c r="IG28" s="5" t="s">
        <v>57</v>
      </c>
      <c r="IH28" s="5">
        <v>2.7523108233944001E-2</v>
      </c>
      <c r="II28" s="5" t="s">
        <v>57</v>
      </c>
      <c r="IJ28" s="5">
        <v>0.160815518221229</v>
      </c>
      <c r="IK28" s="5" t="s">
        <v>57</v>
      </c>
      <c r="IL28" s="5">
        <v>0.18542142522796201</v>
      </c>
      <c r="IM28" s="5" t="s">
        <v>57</v>
      </c>
      <c r="IN28" s="5">
        <v>0.141772415708356</v>
      </c>
      <c r="IO28" t="s">
        <v>57</v>
      </c>
      <c r="IP28" s="5">
        <v>1.2197327717443999E-2</v>
      </c>
      <c r="IQ28" s="5" t="s">
        <v>57</v>
      </c>
      <c r="IR28" s="5">
        <v>0.15652485810342601</v>
      </c>
      <c r="IS28" s="5" t="s">
        <v>57</v>
      </c>
      <c r="IT28" s="5">
        <v>0.19856685445837499</v>
      </c>
      <c r="IU28" s="5" t="s">
        <v>57</v>
      </c>
      <c r="IV28" s="5">
        <v>7.3710277043883998E-2</v>
      </c>
      <c r="IW28" s="5" t="s">
        <v>57</v>
      </c>
      <c r="IX28" t="s">
        <v>57</v>
      </c>
      <c r="IY28" s="5">
        <v>8.6712425729515E-2</v>
      </c>
      <c r="IZ28" s="5" t="s">
        <v>57</v>
      </c>
      <c r="JA28" s="5">
        <v>0.328611066211562</v>
      </c>
      <c r="JB28" s="5" t="s">
        <v>57</v>
      </c>
      <c r="JC28" s="5">
        <v>0.46073225561818398</v>
      </c>
      <c r="JD28" s="5" t="s">
        <v>57</v>
      </c>
      <c r="JE28" s="5">
        <v>1.5122352805839999E-2</v>
      </c>
      <c r="JF28" t="s">
        <v>57</v>
      </c>
      <c r="JG28" s="5">
        <v>5.0873530011883002E-2</v>
      </c>
      <c r="JH28" s="5" t="s">
        <v>57</v>
      </c>
      <c r="JI28" s="5">
        <v>3.5826106322040002E-2</v>
      </c>
      <c r="JJ28" s="5" t="s">
        <v>57</v>
      </c>
      <c r="JK28" s="5">
        <v>1.3742948823805E-2</v>
      </c>
      <c r="JL28" s="5" t="s">
        <v>57</v>
      </c>
      <c r="JM28" s="5">
        <v>1.945811260168E-3</v>
      </c>
      <c r="JN28" s="5" t="s">
        <v>57</v>
      </c>
      <c r="JO28" s="5">
        <v>2.6274876096192001E-2</v>
      </c>
      <c r="JP28" s="5" t="s">
        <v>57</v>
      </c>
      <c r="JQ28" s="5">
        <v>0.46344388403970299</v>
      </c>
      <c r="JR28" s="5" t="s">
        <v>57</v>
      </c>
      <c r="JS28" s="5">
        <v>0.240323118552148</v>
      </c>
      <c r="JT28" t="s">
        <v>57</v>
      </c>
      <c r="JU28" s="5">
        <v>0.369183905606083</v>
      </c>
      <c r="JV28" s="5" t="s">
        <v>57</v>
      </c>
      <c r="JW28" s="5">
        <v>7.0319388057705004E-2</v>
      </c>
      <c r="JX28" s="5" t="s">
        <v>57</v>
      </c>
      <c r="JY28" s="5">
        <v>0.15571440400029099</v>
      </c>
      <c r="JZ28" s="5" t="s">
        <v>57</v>
      </c>
      <c r="KA28" s="5">
        <v>0.13252041295216599</v>
      </c>
      <c r="KB28" s="5" t="s">
        <v>57</v>
      </c>
      <c r="KC28" s="5">
        <v>8.0429128890978002E-2</v>
      </c>
      <c r="KD28" t="s">
        <v>57</v>
      </c>
      <c r="KE28" s="5">
        <v>2.0413077658035E-2</v>
      </c>
      <c r="KF28" s="5" t="s">
        <v>57</v>
      </c>
      <c r="KG28" s="5">
        <v>2.3884854140652001E-2</v>
      </c>
      <c r="KH28" s="5" t="s">
        <v>57</v>
      </c>
      <c r="KI28" s="5">
        <v>0.236593553892297</v>
      </c>
      <c r="KJ28" s="5" t="s">
        <v>57</v>
      </c>
      <c r="KK28" s="5">
        <v>1.850082808125E-2</v>
      </c>
      <c r="KL28" s="5" t="s">
        <v>57</v>
      </c>
      <c r="KM28" s="5">
        <v>5.8123971347681998E-2</v>
      </c>
      <c r="KN28" s="5" t="s">
        <v>57</v>
      </c>
      <c r="KO28" s="5">
        <v>6.4969913278572003E-2</v>
      </c>
      <c r="KP28" s="5" t="s">
        <v>57</v>
      </c>
      <c r="KQ28" s="5">
        <v>0.14763279408763999</v>
      </c>
      <c r="KR28" s="5" t="s">
        <v>57</v>
      </c>
      <c r="KS28" s="5">
        <v>5.1996818105405997E-2</v>
      </c>
      <c r="KT28" s="5" t="s">
        <v>57</v>
      </c>
      <c r="KU28" s="5">
        <v>0.381625397430015</v>
      </c>
      <c r="KV28" s="5" t="s">
        <v>57</v>
      </c>
      <c r="KW28" s="5">
        <v>0.27545136146597199</v>
      </c>
      <c r="KX28" s="5" t="s">
        <v>57</v>
      </c>
      <c r="KY28" s="5">
        <v>7.7027491201929005E-2</v>
      </c>
      <c r="KZ28" s="5" t="s">
        <v>57</v>
      </c>
      <c r="LA28" s="5">
        <v>0.105006157043205</v>
      </c>
      <c r="LB28" t="s">
        <v>57</v>
      </c>
      <c r="LC28" s="5">
        <v>3.9092206526499997E-3</v>
      </c>
      <c r="LD28" s="5" t="s">
        <v>57</v>
      </c>
      <c r="LE28" s="5">
        <v>0.31779751312274801</v>
      </c>
      <c r="LF28" s="5" t="s">
        <v>57</v>
      </c>
      <c r="LG28" s="5">
        <v>0.20682898460801499</v>
      </c>
      <c r="LH28" t="s">
        <v>57</v>
      </c>
      <c r="LI28" s="5">
        <v>2.5610984963238E-2</v>
      </c>
      <c r="LJ28" t="s">
        <v>57</v>
      </c>
      <c r="LK28" s="5">
        <v>1.1264168261074001E-2</v>
      </c>
      <c r="LL28" t="s">
        <v>57</v>
      </c>
      <c r="LM28" s="5">
        <v>0.109486336663506</v>
      </c>
      <c r="LN28" s="5" t="s">
        <v>57</v>
      </c>
      <c r="LO28" s="5">
        <v>1.2437796858718E-2</v>
      </c>
      <c r="LP28" s="5" t="s">
        <v>57</v>
      </c>
      <c r="LQ28" s="5">
        <v>2.0192270240643E-2</v>
      </c>
      <c r="LR28" s="5" t="s">
        <v>57</v>
      </c>
      <c r="LS28" s="5">
        <v>3.7439764584060002E-3</v>
      </c>
      <c r="LT28" t="s">
        <v>57</v>
      </c>
      <c r="LU28" s="5">
        <v>3.0603556633055001E-2</v>
      </c>
      <c r="LV28" s="5" t="s">
        <v>57</v>
      </c>
      <c r="LW28" s="5">
        <v>5.3368562461089002E-2</v>
      </c>
      <c r="LX28" s="5" t="s">
        <v>57</v>
      </c>
      <c r="LY28" s="5">
        <v>3.883346776221E-3</v>
      </c>
      <c r="LZ28" t="s">
        <v>57</v>
      </c>
      <c r="MA28" s="5">
        <v>1.289116329384E-3</v>
      </c>
      <c r="MB28" s="5" t="s">
        <v>57</v>
      </c>
      <c r="MC28" s="5">
        <v>4.162676668299E-3</v>
      </c>
      <c r="MD28" s="5" t="s">
        <v>57</v>
      </c>
      <c r="ME28" s="5">
        <v>0</v>
      </c>
      <c r="MF28" s="5" t="s">
        <v>57</v>
      </c>
      <c r="MG28" s="5">
        <v>0</v>
      </c>
      <c r="MH28" t="s">
        <v>57</v>
      </c>
      <c r="MI28" s="5">
        <v>2.1207857532208E-2</v>
      </c>
      <c r="MJ28" s="5" t="s">
        <v>57</v>
      </c>
      <c r="MK28" s="5">
        <v>1.6561258055012001E-2</v>
      </c>
      <c r="ML28" s="5" t="s">
        <v>57</v>
      </c>
      <c r="MM28" s="5">
        <v>8.4815517265785997E-2</v>
      </c>
      <c r="MN28" s="5" t="s">
        <v>57</v>
      </c>
      <c r="MO28" s="5">
        <v>7.4697403802268997E-2</v>
      </c>
      <c r="MP28" s="5"/>
    </row>
    <row r="29" spans="1:354" x14ac:dyDescent="0.2">
      <c r="A29" t="s">
        <v>58</v>
      </c>
      <c r="B29" s="5">
        <v>0.88789518092703401</v>
      </c>
      <c r="C29" s="5" t="s">
        <v>58</v>
      </c>
      <c r="D29" s="5">
        <v>0.71140595019328301</v>
      </c>
      <c r="E29" s="5" t="s">
        <v>58</v>
      </c>
      <c r="F29" s="5">
        <v>1.1784522013487899</v>
      </c>
      <c r="G29" s="5" t="s">
        <v>58</v>
      </c>
      <c r="H29" s="5">
        <v>0.49815085430836897</v>
      </c>
      <c r="I29" s="5" t="s">
        <v>58</v>
      </c>
      <c r="J29" s="5">
        <v>0.69581626535323005</v>
      </c>
      <c r="K29" t="s">
        <v>58</v>
      </c>
      <c r="L29" s="5">
        <v>0.65110140162499397</v>
      </c>
      <c r="M29" s="5" t="s">
        <v>58</v>
      </c>
      <c r="N29" s="5">
        <v>1.0619204614664</v>
      </c>
      <c r="O29" s="5" t="s">
        <v>58</v>
      </c>
      <c r="P29" s="5">
        <v>0.27586917612988299</v>
      </c>
      <c r="Q29" s="5" t="s">
        <v>58</v>
      </c>
      <c r="R29" s="5">
        <v>0.56016764315815004</v>
      </c>
      <c r="S29" t="s">
        <v>58</v>
      </c>
      <c r="T29" s="5">
        <v>0.57018912665368204</v>
      </c>
      <c r="U29" t="s">
        <v>58</v>
      </c>
      <c r="V29" s="5">
        <v>0.61831421595415603</v>
      </c>
      <c r="W29" t="s">
        <v>58</v>
      </c>
      <c r="X29" s="5">
        <v>0.56462580545456398</v>
      </c>
      <c r="Y29" t="s">
        <v>58</v>
      </c>
      <c r="Z29" s="5">
        <v>0.45581317837754698</v>
      </c>
      <c r="AA29" s="5" t="s">
        <v>58</v>
      </c>
      <c r="AB29" s="5">
        <v>0.49035580675843699</v>
      </c>
      <c r="AC29" t="s">
        <v>58</v>
      </c>
      <c r="AD29" s="5">
        <v>0.52937921901027796</v>
      </c>
      <c r="AE29" t="s">
        <v>58</v>
      </c>
      <c r="AF29" s="5">
        <v>0.524984367097036</v>
      </c>
      <c r="AG29" s="5" t="s">
        <v>58</v>
      </c>
      <c r="AH29" s="5">
        <v>2.9388949089077E-2</v>
      </c>
      <c r="AI29" s="5" t="s">
        <v>58</v>
      </c>
      <c r="AJ29" s="5">
        <v>0.20397717386674899</v>
      </c>
      <c r="AK29" s="5" t="s">
        <v>58</v>
      </c>
      <c r="AL29" s="5">
        <v>6.0922409470930999E-2</v>
      </c>
      <c r="AM29" s="5" t="s">
        <v>58</v>
      </c>
      <c r="AN29" s="5">
        <v>0.10258317870382699</v>
      </c>
      <c r="AO29" s="5" t="s">
        <v>58</v>
      </c>
      <c r="AP29" s="5">
        <v>0.31512967255146002</v>
      </c>
      <c r="AQ29" t="s">
        <v>58</v>
      </c>
      <c r="AR29" s="5">
        <v>0.53953612576041099</v>
      </c>
      <c r="AS29" t="s">
        <v>58</v>
      </c>
      <c r="AT29" s="5">
        <v>0.40702111826006898</v>
      </c>
      <c r="AU29" t="s">
        <v>58</v>
      </c>
      <c r="AV29" s="5">
        <v>0.42560145019012802</v>
      </c>
      <c r="AW29" t="s">
        <v>58</v>
      </c>
      <c r="AX29" s="5">
        <v>0.63025890122888895</v>
      </c>
      <c r="AY29" s="5" t="s">
        <v>58</v>
      </c>
      <c r="AZ29" s="5">
        <v>0.62377467223593297</v>
      </c>
      <c r="BA29" t="s">
        <v>58</v>
      </c>
      <c r="BB29" s="5">
        <v>0.65024219338007305</v>
      </c>
      <c r="BC29" t="s">
        <v>58</v>
      </c>
      <c r="BD29" s="5">
        <v>0.53450733180674803</v>
      </c>
      <c r="BE29" s="5" t="s">
        <v>58</v>
      </c>
      <c r="BF29" s="5">
        <v>0.562850998969042</v>
      </c>
      <c r="BG29" t="s">
        <v>58</v>
      </c>
      <c r="BH29" s="5">
        <v>0.59215531850551095</v>
      </c>
      <c r="BI29" s="5" t="s">
        <v>58</v>
      </c>
      <c r="BJ29" s="5">
        <v>0.55567111012520698</v>
      </c>
      <c r="BK29" s="5" t="s">
        <v>58</v>
      </c>
      <c r="BL29" s="5">
        <v>0.33937533541755399</v>
      </c>
      <c r="BM29" s="5" t="s">
        <v>58</v>
      </c>
      <c r="BN29" s="5">
        <v>0.21479189651800801</v>
      </c>
      <c r="BO29" t="s">
        <v>58</v>
      </c>
      <c r="BP29" s="5">
        <v>0.34439892499729102</v>
      </c>
      <c r="BQ29" s="5" t="s">
        <v>58</v>
      </c>
      <c r="BR29" s="5">
        <v>0.47889004425021697</v>
      </c>
      <c r="BS29" s="5" t="s">
        <v>58</v>
      </c>
      <c r="BT29" s="5">
        <v>6.9199079024314006E-2</v>
      </c>
      <c r="BU29" s="5" t="s">
        <v>58</v>
      </c>
      <c r="BV29" s="5">
        <v>0.17397233269328499</v>
      </c>
      <c r="BW29" t="s">
        <v>58</v>
      </c>
      <c r="BX29" s="5">
        <v>0.16126742183675799</v>
      </c>
      <c r="BY29" t="s">
        <v>58</v>
      </c>
      <c r="BZ29" s="5">
        <v>0.157832581565409</v>
      </c>
      <c r="CA29" t="s">
        <v>58</v>
      </c>
      <c r="CB29" s="5">
        <v>0.37874952455801603</v>
      </c>
      <c r="CC29" s="5" t="s">
        <v>58</v>
      </c>
      <c r="CD29" s="5">
        <v>0.17990352962859199</v>
      </c>
      <c r="CE29" t="s">
        <v>58</v>
      </c>
      <c r="CF29" s="5">
        <v>0.11396495635968</v>
      </c>
      <c r="CG29" s="5" t="s">
        <v>58</v>
      </c>
      <c r="CH29" s="5">
        <v>0.13401416706739699</v>
      </c>
      <c r="CI29" s="5" t="s">
        <v>58</v>
      </c>
      <c r="CJ29" s="5">
        <v>9.9431669845559997E-2</v>
      </c>
      <c r="CK29" s="5" t="s">
        <v>58</v>
      </c>
      <c r="CL29" s="5">
        <v>0.211693103869706</v>
      </c>
      <c r="CM29" t="s">
        <v>58</v>
      </c>
      <c r="CN29" s="5">
        <v>0.35304084233708</v>
      </c>
      <c r="CO29" s="5" t="s">
        <v>58</v>
      </c>
      <c r="CP29" s="5">
        <v>0.46629480738976797</v>
      </c>
      <c r="CQ29" t="s">
        <v>58</v>
      </c>
      <c r="CR29" s="5">
        <v>5.2534578535741998E-2</v>
      </c>
      <c r="CS29" s="5" t="s">
        <v>58</v>
      </c>
      <c r="CT29" s="5">
        <v>2.0306977408945999E-2</v>
      </c>
      <c r="CU29" t="s">
        <v>58</v>
      </c>
      <c r="CV29" s="5">
        <v>8.5785351466070997E-2</v>
      </c>
      <c r="CW29" t="s">
        <v>58</v>
      </c>
      <c r="CX29" s="5">
        <v>1.4103470477755E-2</v>
      </c>
      <c r="CY29" t="s">
        <v>58</v>
      </c>
      <c r="CZ29" s="5">
        <v>1.1871390122897001E-2</v>
      </c>
      <c r="DA29" t="s">
        <v>58</v>
      </c>
      <c r="DB29" s="5">
        <v>9.8592871100215002E-2</v>
      </c>
      <c r="DC29" t="s">
        <v>58</v>
      </c>
      <c r="DD29" s="5">
        <v>0.21166489032829</v>
      </c>
      <c r="DE29" t="s">
        <v>58</v>
      </c>
      <c r="DF29" s="5">
        <v>0.269377026940817</v>
      </c>
      <c r="DG29" s="5" t="s">
        <v>58</v>
      </c>
      <c r="DH29" s="5">
        <v>0.15394713070910901</v>
      </c>
      <c r="DI29" s="5" t="s">
        <v>58</v>
      </c>
      <c r="DJ29" s="5">
        <v>0.122887633819399</v>
      </c>
      <c r="DK29" s="5" t="s">
        <v>58</v>
      </c>
      <c r="DL29" s="5">
        <v>0.215449015968674</v>
      </c>
      <c r="DM29" t="s">
        <v>58</v>
      </c>
      <c r="DN29" s="5">
        <v>0.35737098182808502</v>
      </c>
      <c r="DO29" s="5" t="s">
        <v>58</v>
      </c>
      <c r="DP29" s="5">
        <v>0.229424440699424</v>
      </c>
      <c r="DQ29" t="s">
        <v>58</v>
      </c>
      <c r="DR29" s="5">
        <v>0.193607767473051</v>
      </c>
      <c r="DS29" t="s">
        <v>58</v>
      </c>
      <c r="DT29" s="5">
        <v>0.30288805927555601</v>
      </c>
      <c r="DU29" s="5" t="s">
        <v>58</v>
      </c>
      <c r="DV29" s="5">
        <v>0.35142933143777799</v>
      </c>
      <c r="DW29" t="s">
        <v>58</v>
      </c>
      <c r="DX29" s="5">
        <v>0.30125697013471497</v>
      </c>
      <c r="DY29" s="5" t="s">
        <v>58</v>
      </c>
      <c r="DZ29" s="5">
        <v>8.9355661632253003E-2</v>
      </c>
      <c r="EA29" t="s">
        <v>58</v>
      </c>
      <c r="EB29" s="5">
        <v>0.11135257459558399</v>
      </c>
      <c r="EC29" s="5" t="s">
        <v>58</v>
      </c>
      <c r="ED29" s="5">
        <v>0.32565873056257699</v>
      </c>
      <c r="EE29" s="5" t="s">
        <v>58</v>
      </c>
      <c r="EF29" s="5">
        <v>2.6289535842048E-2</v>
      </c>
      <c r="EG29" t="s">
        <v>58</v>
      </c>
      <c r="EH29" s="5">
        <v>9.9631218131388005E-2</v>
      </c>
      <c r="EI29" t="s">
        <v>58</v>
      </c>
      <c r="EJ29" s="5">
        <v>6.9781330987573997E-2</v>
      </c>
      <c r="EK29" s="5" t="s">
        <v>58</v>
      </c>
      <c r="EL29" s="5">
        <v>0.165337023955</v>
      </c>
      <c r="EM29" s="5" t="s">
        <v>58</v>
      </c>
      <c r="EN29" s="5">
        <v>1.8627035609143E-2</v>
      </c>
      <c r="EO29" s="5" t="s">
        <v>58</v>
      </c>
      <c r="EP29" s="5">
        <v>5.2475331416498003E-2</v>
      </c>
      <c r="EQ29" s="5" t="s">
        <v>58</v>
      </c>
      <c r="ER29" s="5">
        <v>0.49617199502687898</v>
      </c>
      <c r="ES29" s="5" t="s">
        <v>58</v>
      </c>
      <c r="ET29" s="5">
        <v>0.27340584875785301</v>
      </c>
      <c r="EU29" s="5" t="s">
        <v>58</v>
      </c>
      <c r="EV29" s="5">
        <v>0.53826071209511805</v>
      </c>
      <c r="EW29" s="5" t="s">
        <v>58</v>
      </c>
      <c r="EX29" s="5">
        <v>0.16386455902782099</v>
      </c>
      <c r="EY29" s="12" t="s">
        <v>58</v>
      </c>
      <c r="EZ29" s="13">
        <v>0.33382885000000001</v>
      </c>
      <c r="FA29" s="5" t="s">
        <v>58</v>
      </c>
      <c r="FB29" s="5">
        <v>0.12177297392952301</v>
      </c>
      <c r="FC29" s="5" t="s">
        <v>58</v>
      </c>
      <c r="FD29" s="5">
        <v>6.9767603955676993E-2</v>
      </c>
      <c r="FE29" t="s">
        <v>58</v>
      </c>
      <c r="FF29" s="5">
        <v>6.2651890018434006E-2</v>
      </c>
      <c r="FG29" s="5" t="s">
        <v>58</v>
      </c>
      <c r="FH29" s="5">
        <v>0.113402217858561</v>
      </c>
      <c r="FI29" s="5" t="s">
        <v>58</v>
      </c>
      <c r="FJ29" s="5">
        <v>5.9743578619640997E-2</v>
      </c>
      <c r="FK29" s="5" t="s">
        <v>58</v>
      </c>
      <c r="FL29" s="5">
        <v>6.5711336765241005E-2</v>
      </c>
      <c r="FM29" t="s">
        <v>58</v>
      </c>
      <c r="FN29" s="5">
        <v>4.6826386579185003E-2</v>
      </c>
      <c r="FO29" s="5" t="s">
        <v>58</v>
      </c>
      <c r="FP29" s="5">
        <v>0.12520971940595199</v>
      </c>
      <c r="FQ29" s="5" t="s">
        <v>58</v>
      </c>
      <c r="FR29" s="5">
        <v>5.6156442151156997E-2</v>
      </c>
      <c r="FS29" s="5" t="s">
        <v>58</v>
      </c>
      <c r="FT29" s="5">
        <v>1.5232264335975E-2</v>
      </c>
      <c r="FU29" t="s">
        <v>58</v>
      </c>
      <c r="FV29" s="5">
        <v>0.60123048700229098</v>
      </c>
      <c r="FW29" s="5" t="s">
        <v>58</v>
      </c>
      <c r="FX29" s="5">
        <v>0.21623963404515201</v>
      </c>
      <c r="FY29" s="5" t="s">
        <v>58</v>
      </c>
      <c r="FZ29" s="5">
        <v>0.37773198477196501</v>
      </c>
      <c r="GA29" s="5" t="s">
        <v>58</v>
      </c>
      <c r="GB29" s="5">
        <v>0.353893144296693</v>
      </c>
      <c r="GC29" t="s">
        <v>58</v>
      </c>
      <c r="GD29" s="5">
        <v>0.40922124896498902</v>
      </c>
      <c r="GE29" s="5" t="s">
        <v>58</v>
      </c>
      <c r="GF29" s="5">
        <v>0.64467971114490696</v>
      </c>
      <c r="GG29" s="5" t="s">
        <v>58</v>
      </c>
      <c r="GH29" s="5">
        <v>0.47469015635134199</v>
      </c>
      <c r="GI29" s="5" t="s">
        <v>58</v>
      </c>
      <c r="GJ29" s="5">
        <v>0.45075151644594902</v>
      </c>
      <c r="GK29" t="s">
        <v>58</v>
      </c>
      <c r="GL29" s="5">
        <v>4.9480419620524997E-2</v>
      </c>
      <c r="GM29" s="5" t="s">
        <v>58</v>
      </c>
      <c r="GN29" s="5">
        <v>0.21201723285854199</v>
      </c>
      <c r="GO29" t="s">
        <v>58</v>
      </c>
      <c r="GP29" s="5">
        <v>0.14567114263435699</v>
      </c>
      <c r="GQ29" s="5" t="s">
        <v>58</v>
      </c>
      <c r="GR29" s="5">
        <v>0.10330308469992799</v>
      </c>
      <c r="GS29" t="s">
        <v>58</v>
      </c>
      <c r="GT29" s="5">
        <v>2.8863459280195999E-2</v>
      </c>
      <c r="GU29" s="5" t="s">
        <v>58</v>
      </c>
      <c r="GV29" s="5">
        <v>0.16694041680364299</v>
      </c>
      <c r="GW29" s="5" t="s">
        <v>58</v>
      </c>
      <c r="GX29" s="5">
        <v>0.120528697957777</v>
      </c>
      <c r="GY29" s="5" t="s">
        <v>58</v>
      </c>
      <c r="GZ29" s="5">
        <v>8.0799858696325E-2</v>
      </c>
      <c r="HA29" t="s">
        <v>58</v>
      </c>
      <c r="HB29" s="5">
        <v>0.37329322766928702</v>
      </c>
      <c r="HC29" s="5" t="s">
        <v>58</v>
      </c>
      <c r="HD29" s="5">
        <v>0.17786239677341301</v>
      </c>
      <c r="HE29" s="5" t="s">
        <v>58</v>
      </c>
      <c r="HF29" s="5">
        <v>9.3123066919868006E-2</v>
      </c>
      <c r="HG29" s="5" t="s">
        <v>58</v>
      </c>
      <c r="HH29" s="5">
        <v>6.4584469337885003E-2</v>
      </c>
      <c r="HI29" t="s">
        <v>58</v>
      </c>
      <c r="HJ29" s="5">
        <v>0.170029306349777</v>
      </c>
      <c r="HK29" s="5" t="s">
        <v>58</v>
      </c>
      <c r="HL29" s="5">
        <v>0.69675481202812095</v>
      </c>
      <c r="HM29" s="5" t="s">
        <v>58</v>
      </c>
      <c r="HN29" s="5">
        <v>0.45987304604948198</v>
      </c>
      <c r="HO29" s="5" t="s">
        <v>58</v>
      </c>
      <c r="HP29" s="5">
        <v>6.3603409803364999E-2</v>
      </c>
      <c r="HQ29" t="s">
        <v>58</v>
      </c>
      <c r="HR29" s="5">
        <v>7.4725435826342002E-2</v>
      </c>
      <c r="HS29" s="5" t="s">
        <v>58</v>
      </c>
      <c r="HT29" s="5">
        <v>0.182852576438398</v>
      </c>
      <c r="HU29" t="s">
        <v>58</v>
      </c>
      <c r="HV29" s="5">
        <v>0.20392791728163201</v>
      </c>
      <c r="HW29" s="5" t="s">
        <v>58</v>
      </c>
      <c r="HX29" s="5">
        <v>3.2526127736337E-2</v>
      </c>
      <c r="HY29" s="5" t="s">
        <v>58</v>
      </c>
      <c r="HZ29" s="5">
        <v>1.8046877527379001E-2</v>
      </c>
      <c r="IA29" t="s">
        <v>58</v>
      </c>
      <c r="IB29" s="5">
        <v>0.22285114096386699</v>
      </c>
      <c r="IC29" s="5" t="s">
        <v>58</v>
      </c>
      <c r="ID29" s="5">
        <v>0.31796215389608501</v>
      </c>
      <c r="IE29" s="5" t="s">
        <v>58</v>
      </c>
      <c r="IF29" s="5">
        <v>9.1738701394546998E-2</v>
      </c>
      <c r="IG29" s="5" t="s">
        <v>58</v>
      </c>
      <c r="IH29" s="5">
        <v>2.5806630597007E-2</v>
      </c>
      <c r="II29" s="5" t="s">
        <v>58</v>
      </c>
      <c r="IJ29" s="5">
        <v>0.165611410566709</v>
      </c>
      <c r="IK29" s="5" t="s">
        <v>58</v>
      </c>
      <c r="IL29" s="5">
        <v>0.213867980558966</v>
      </c>
      <c r="IM29" s="5" t="s">
        <v>58</v>
      </c>
      <c r="IN29" s="5">
        <v>0.13217918551222499</v>
      </c>
      <c r="IO29" t="s">
        <v>58</v>
      </c>
      <c r="IP29" s="5">
        <v>1.3053781300014E-2</v>
      </c>
      <c r="IQ29" s="5" t="s">
        <v>58</v>
      </c>
      <c r="IR29" s="5">
        <v>0.139053615477125</v>
      </c>
      <c r="IS29" s="5" t="s">
        <v>58</v>
      </c>
      <c r="IT29" s="5">
        <v>0.18243994692445101</v>
      </c>
      <c r="IU29" s="5" t="s">
        <v>58</v>
      </c>
      <c r="IV29" s="5">
        <v>0.11380621593537101</v>
      </c>
      <c r="IW29" s="5" t="s">
        <v>58</v>
      </c>
      <c r="IX29" t="s">
        <v>58</v>
      </c>
      <c r="IY29" s="5">
        <v>5.5908035755717997E-2</v>
      </c>
      <c r="IZ29" s="5" t="s">
        <v>58</v>
      </c>
      <c r="JA29" s="5">
        <v>0.14646162461457299</v>
      </c>
      <c r="JB29" s="5" t="s">
        <v>58</v>
      </c>
      <c r="JC29" s="5">
        <v>0.55503252158647198</v>
      </c>
      <c r="JD29" s="5" t="s">
        <v>58</v>
      </c>
      <c r="JE29" s="5">
        <v>8.3163897915759996E-3</v>
      </c>
      <c r="JF29" t="s">
        <v>58</v>
      </c>
      <c r="JG29" s="5">
        <v>2.0289757751877E-2</v>
      </c>
      <c r="JH29" s="5" t="s">
        <v>58</v>
      </c>
      <c r="JI29" s="5">
        <v>4.89723898891E-2</v>
      </c>
      <c r="JJ29" s="5" t="s">
        <v>58</v>
      </c>
      <c r="JK29" s="5">
        <v>9.9236271231999997E-3</v>
      </c>
      <c r="JL29" s="5" t="s">
        <v>58</v>
      </c>
      <c r="JM29" s="5">
        <v>1.3558455047699999E-3</v>
      </c>
      <c r="JN29" s="5" t="s">
        <v>58</v>
      </c>
      <c r="JO29" s="5">
        <v>0.12247718384440601</v>
      </c>
      <c r="JP29" s="5" t="s">
        <v>58</v>
      </c>
      <c r="JQ29" s="5">
        <v>0.53639550672008296</v>
      </c>
      <c r="JR29" s="5" t="s">
        <v>58</v>
      </c>
      <c r="JS29" s="5">
        <v>0.45873274226812799</v>
      </c>
      <c r="JT29" t="s">
        <v>58</v>
      </c>
      <c r="JU29" s="5">
        <v>0.14092274973812</v>
      </c>
      <c r="JV29" s="5" t="s">
        <v>58</v>
      </c>
      <c r="JW29" s="5">
        <v>7.2809783998927999E-2</v>
      </c>
      <c r="JX29" s="5" t="s">
        <v>58</v>
      </c>
      <c r="JY29" s="5">
        <v>0.14344437802923499</v>
      </c>
      <c r="JZ29" s="5" t="s">
        <v>58</v>
      </c>
      <c r="KA29" s="5">
        <v>0.14224344117893201</v>
      </c>
      <c r="KB29" s="5" t="s">
        <v>58</v>
      </c>
      <c r="KC29" s="5">
        <v>6.1987976527948997E-2</v>
      </c>
      <c r="KD29" t="s">
        <v>58</v>
      </c>
      <c r="KE29" s="5">
        <v>4.9732820683629997E-2</v>
      </c>
      <c r="KF29" s="5" t="s">
        <v>58</v>
      </c>
      <c r="KG29" s="5">
        <v>5.2813120398843998E-2</v>
      </c>
      <c r="KH29" s="5" t="s">
        <v>58</v>
      </c>
      <c r="KI29" s="5">
        <v>0.497899200691302</v>
      </c>
      <c r="KJ29" s="5" t="s">
        <v>58</v>
      </c>
      <c r="KK29" s="5">
        <v>3.3035703112266002E-2</v>
      </c>
      <c r="KL29" s="5" t="s">
        <v>58</v>
      </c>
      <c r="KM29" s="5">
        <v>0.17088432954993801</v>
      </c>
      <c r="KN29" s="5" t="s">
        <v>58</v>
      </c>
      <c r="KO29" s="5">
        <v>0.161869265400028</v>
      </c>
      <c r="KP29" s="5" t="s">
        <v>58</v>
      </c>
      <c r="KQ29" s="5">
        <v>0.35612833115152198</v>
      </c>
      <c r="KR29" s="5" t="s">
        <v>58</v>
      </c>
      <c r="KS29" s="5">
        <v>0.105361953930245</v>
      </c>
      <c r="KT29" s="5" t="s">
        <v>58</v>
      </c>
      <c r="KU29" s="5">
        <v>0.54356962762151495</v>
      </c>
      <c r="KV29" s="5" t="s">
        <v>58</v>
      </c>
      <c r="KW29" s="5">
        <v>0.35774858176116198</v>
      </c>
      <c r="KX29" s="5" t="s">
        <v>58</v>
      </c>
      <c r="KY29" s="5">
        <v>0.17001614454453801</v>
      </c>
      <c r="KZ29" s="5" t="s">
        <v>58</v>
      </c>
      <c r="LA29" s="5">
        <v>0.116368483282136</v>
      </c>
      <c r="LB29" t="s">
        <v>58</v>
      </c>
      <c r="LC29" s="5">
        <v>2.7473086228675999E-2</v>
      </c>
      <c r="LD29" s="5" t="s">
        <v>58</v>
      </c>
      <c r="LE29" s="5">
        <v>0.478307565464197</v>
      </c>
      <c r="LF29" s="5" t="s">
        <v>58</v>
      </c>
      <c r="LG29" s="5">
        <v>0.28117420313119301</v>
      </c>
      <c r="LH29" t="s">
        <v>58</v>
      </c>
      <c r="LI29" s="5">
        <v>0.177907399484519</v>
      </c>
      <c r="LJ29" t="s">
        <v>58</v>
      </c>
      <c r="LK29" s="5">
        <v>3.4859910259579997E-2</v>
      </c>
      <c r="LL29" t="s">
        <v>58</v>
      </c>
      <c r="LM29" s="5">
        <v>0.23527875860702199</v>
      </c>
      <c r="LN29" s="5" t="s">
        <v>58</v>
      </c>
      <c r="LO29" s="5">
        <v>3.3909633942910002E-2</v>
      </c>
      <c r="LP29" s="5" t="s">
        <v>58</v>
      </c>
      <c r="LQ29" s="5">
        <v>5.1222798793971999E-2</v>
      </c>
      <c r="LR29" s="5" t="s">
        <v>58</v>
      </c>
      <c r="LS29" s="5">
        <v>2.9777011392436999E-2</v>
      </c>
      <c r="LT29" t="s">
        <v>58</v>
      </c>
      <c r="LU29" s="5">
        <v>1.5733733699029001E-2</v>
      </c>
      <c r="LV29" s="5" t="s">
        <v>58</v>
      </c>
      <c r="LW29" s="5">
        <v>0.11381459925782</v>
      </c>
      <c r="LX29" s="5" t="s">
        <v>58</v>
      </c>
      <c r="LY29" s="5">
        <v>1.2703568411095999E-2</v>
      </c>
      <c r="LZ29" t="s">
        <v>58</v>
      </c>
      <c r="MA29" s="5">
        <v>0.131493090809188</v>
      </c>
      <c r="MB29" s="5" t="s">
        <v>58</v>
      </c>
      <c r="MC29" s="5">
        <v>0.27896363594308898</v>
      </c>
      <c r="MD29" s="5" t="s">
        <v>58</v>
      </c>
      <c r="ME29" s="5">
        <v>0.207118037156546</v>
      </c>
      <c r="MF29" s="5" t="s">
        <v>58</v>
      </c>
      <c r="MG29" s="5">
        <v>8.5612508341451996E-2</v>
      </c>
      <c r="MH29" t="s">
        <v>58</v>
      </c>
      <c r="MI29" s="5">
        <v>5.2752198733262999E-2</v>
      </c>
      <c r="MJ29" s="5" t="s">
        <v>58</v>
      </c>
      <c r="MK29" s="5">
        <v>6.1058743811532E-2</v>
      </c>
      <c r="ML29" s="5" t="s">
        <v>58</v>
      </c>
      <c r="MM29" s="5">
        <v>0.21263923551262001</v>
      </c>
      <c r="MN29" s="5" t="s">
        <v>58</v>
      </c>
      <c r="MO29" s="5">
        <v>0.27726788361546301</v>
      </c>
      <c r="MP29" s="5"/>
    </row>
    <row r="30" spans="1:354" x14ac:dyDescent="0.2">
      <c r="A30" t="s">
        <v>59</v>
      </c>
      <c r="B30" s="5">
        <v>0.53313955526496903</v>
      </c>
      <c r="C30" s="5" t="s">
        <v>59</v>
      </c>
      <c r="D30" s="5">
        <v>0.37071765553542901</v>
      </c>
      <c r="E30" s="5" t="s">
        <v>59</v>
      </c>
      <c r="F30" s="5">
        <v>1.1570461659479301</v>
      </c>
      <c r="G30" s="5" t="s">
        <v>59</v>
      </c>
      <c r="H30" s="5">
        <v>0.105600288476618</v>
      </c>
      <c r="I30" s="5" t="s">
        <v>59</v>
      </c>
      <c r="J30" s="5">
        <v>0.862486402719017</v>
      </c>
      <c r="K30" t="s">
        <v>59</v>
      </c>
      <c r="L30" s="5">
        <v>0.64408992777084195</v>
      </c>
      <c r="M30" s="5" t="s">
        <v>59</v>
      </c>
      <c r="N30" s="5">
        <v>1.29636089087853</v>
      </c>
      <c r="O30" s="5" t="s">
        <v>59</v>
      </c>
      <c r="P30" s="5">
        <v>0.58496415194925699</v>
      </c>
      <c r="Q30" s="5" t="s">
        <v>59</v>
      </c>
      <c r="R30" s="5">
        <v>0.83087468795547803</v>
      </c>
      <c r="S30" t="s">
        <v>59</v>
      </c>
      <c r="T30" s="5">
        <v>0.81331188976798496</v>
      </c>
      <c r="U30" t="s">
        <v>59</v>
      </c>
      <c r="V30" s="5">
        <v>0.82064682804845401</v>
      </c>
      <c r="W30" t="s">
        <v>59</v>
      </c>
      <c r="X30" s="5">
        <v>0.82199573189179098</v>
      </c>
      <c r="Y30" t="s">
        <v>59</v>
      </c>
      <c r="Z30" s="5">
        <v>0.55450955013330605</v>
      </c>
      <c r="AA30" s="5" t="s">
        <v>59</v>
      </c>
      <c r="AB30" s="5">
        <v>0.61382916010164501</v>
      </c>
      <c r="AC30" t="s">
        <v>59</v>
      </c>
      <c r="AD30" s="5">
        <v>0.66948178495770905</v>
      </c>
      <c r="AE30" t="s">
        <v>59</v>
      </c>
      <c r="AF30" s="5">
        <v>0.61725233206619201</v>
      </c>
      <c r="AG30" s="5" t="s">
        <v>59</v>
      </c>
      <c r="AH30" s="5">
        <v>0.89398141255336006</v>
      </c>
      <c r="AI30" s="5" t="s">
        <v>59</v>
      </c>
      <c r="AJ30" s="5">
        <v>1.40819853908257</v>
      </c>
      <c r="AK30" s="5" t="s">
        <v>59</v>
      </c>
      <c r="AL30" s="5">
        <v>1.15970505510546</v>
      </c>
      <c r="AM30" s="5" t="s">
        <v>59</v>
      </c>
      <c r="AN30" s="5">
        <v>1.34522262080387</v>
      </c>
      <c r="AO30" s="5" t="s">
        <v>59</v>
      </c>
      <c r="AP30" s="5">
        <v>0.80769164990889897</v>
      </c>
      <c r="AQ30" t="s">
        <v>59</v>
      </c>
      <c r="AR30" s="5">
        <v>0.82224433995977797</v>
      </c>
      <c r="AS30" t="s">
        <v>59</v>
      </c>
      <c r="AT30" s="5">
        <v>0.743328626087564</v>
      </c>
      <c r="AU30" t="s">
        <v>59</v>
      </c>
      <c r="AV30" s="5">
        <v>0.95110925596713303</v>
      </c>
      <c r="AW30" t="s">
        <v>59</v>
      </c>
      <c r="AX30" s="5">
        <v>0.88402978373416896</v>
      </c>
      <c r="AY30" s="5" t="s">
        <v>59</v>
      </c>
      <c r="AZ30" s="5">
        <v>0.93216119561842303</v>
      </c>
      <c r="BA30" t="s">
        <v>59</v>
      </c>
      <c r="BB30" s="5">
        <v>0.92353693169399298</v>
      </c>
      <c r="BC30" t="s">
        <v>59</v>
      </c>
      <c r="BD30" s="5">
        <v>0.80492957675408705</v>
      </c>
      <c r="BE30" s="5" t="s">
        <v>59</v>
      </c>
      <c r="BF30" s="5">
        <v>0.82946472339063404</v>
      </c>
      <c r="BG30" t="s">
        <v>59</v>
      </c>
      <c r="BH30" s="5">
        <v>0.90929504912901205</v>
      </c>
      <c r="BI30" s="5" t="s">
        <v>59</v>
      </c>
      <c r="BJ30" s="5">
        <v>0.90283664971161104</v>
      </c>
      <c r="BK30" s="5" t="s">
        <v>59</v>
      </c>
      <c r="BL30" s="5">
        <v>0.783309400864595</v>
      </c>
      <c r="BM30" s="5" t="s">
        <v>59</v>
      </c>
      <c r="BN30" s="5">
        <v>0.31980534625877399</v>
      </c>
      <c r="BO30" t="s">
        <v>59</v>
      </c>
      <c r="BP30" s="5">
        <v>0.34129960685781002</v>
      </c>
      <c r="BQ30" s="5" t="s">
        <v>59</v>
      </c>
      <c r="BR30" s="5">
        <v>0.59237500245468999</v>
      </c>
      <c r="BS30" s="5" t="s">
        <v>59</v>
      </c>
      <c r="BT30" s="5">
        <v>0.33653416915414602</v>
      </c>
      <c r="BU30" s="5" t="s">
        <v>59</v>
      </c>
      <c r="BV30" s="5">
        <v>0.456822777298861</v>
      </c>
      <c r="BW30" t="s">
        <v>59</v>
      </c>
      <c r="BX30" s="5">
        <v>9.9548229479267003E-2</v>
      </c>
      <c r="BY30" t="s">
        <v>59</v>
      </c>
      <c r="BZ30" s="5">
        <v>0.32449916813430002</v>
      </c>
      <c r="CA30" t="s">
        <v>59</v>
      </c>
      <c r="CB30" s="5">
        <v>0.47214966975754502</v>
      </c>
      <c r="CC30" s="5" t="s">
        <v>59</v>
      </c>
      <c r="CD30" s="5">
        <v>0.29674425661251203</v>
      </c>
      <c r="CE30" t="s">
        <v>59</v>
      </c>
      <c r="CF30" s="5">
        <v>0.317865141375204</v>
      </c>
      <c r="CG30" s="5" t="s">
        <v>59</v>
      </c>
      <c r="CH30" s="5">
        <v>0.34082092384639001</v>
      </c>
      <c r="CI30" s="5" t="s">
        <v>59</v>
      </c>
      <c r="CJ30" s="5">
        <v>0.26783676185154298</v>
      </c>
      <c r="CK30" s="5" t="s">
        <v>59</v>
      </c>
      <c r="CL30" s="5">
        <v>0.31596536519110402</v>
      </c>
      <c r="CM30" t="s">
        <v>59</v>
      </c>
      <c r="CN30" s="5">
        <v>0.35745726410284601</v>
      </c>
      <c r="CO30" s="5" t="s">
        <v>59</v>
      </c>
      <c r="CP30" s="5">
        <v>0.59475045482922795</v>
      </c>
      <c r="CQ30" t="s">
        <v>59</v>
      </c>
      <c r="CR30" s="5">
        <v>0.290143554127132</v>
      </c>
      <c r="CS30" s="5" t="s">
        <v>59</v>
      </c>
      <c r="CT30" s="5">
        <v>5.0797662893861999E-2</v>
      </c>
      <c r="CU30" t="s">
        <v>59</v>
      </c>
      <c r="CV30" s="5">
        <v>0.34356315916754498</v>
      </c>
      <c r="CW30" t="s">
        <v>59</v>
      </c>
      <c r="CX30" s="5">
        <v>0.10360456345949499</v>
      </c>
      <c r="CY30" t="s">
        <v>59</v>
      </c>
      <c r="CZ30" s="5">
        <v>0.17346000091637401</v>
      </c>
      <c r="DA30" t="s">
        <v>59</v>
      </c>
      <c r="DB30" s="5">
        <v>9.7180322054674001E-2</v>
      </c>
      <c r="DC30" t="s">
        <v>59</v>
      </c>
      <c r="DD30" s="5">
        <v>0.36476646229987503</v>
      </c>
      <c r="DE30" t="s">
        <v>59</v>
      </c>
      <c r="DF30" s="5">
        <v>0.39931964663667002</v>
      </c>
      <c r="DG30" s="5" t="s">
        <v>59</v>
      </c>
      <c r="DH30" s="5">
        <v>0.23536442897874801</v>
      </c>
      <c r="DI30" s="5" t="s">
        <v>59</v>
      </c>
      <c r="DJ30" s="5">
        <v>0.20953814388615799</v>
      </c>
      <c r="DK30" s="5" t="s">
        <v>59</v>
      </c>
      <c r="DL30" s="5">
        <v>0.29004510854298199</v>
      </c>
      <c r="DM30" t="s">
        <v>59</v>
      </c>
      <c r="DN30" s="5">
        <v>0.57128257102253499</v>
      </c>
      <c r="DO30" s="5" t="s">
        <v>59</v>
      </c>
      <c r="DP30" s="5">
        <v>0.28104735385405899</v>
      </c>
      <c r="DQ30" t="s">
        <v>59</v>
      </c>
      <c r="DR30" s="5">
        <v>0.295453056864733</v>
      </c>
      <c r="DS30" t="s">
        <v>59</v>
      </c>
      <c r="DT30" s="5">
        <v>0.28612667110076601</v>
      </c>
      <c r="DU30" s="5" t="s">
        <v>59</v>
      </c>
      <c r="DV30" s="5">
        <v>0.496478550026622</v>
      </c>
      <c r="DW30" t="s">
        <v>59</v>
      </c>
      <c r="DX30" s="5">
        <v>0.42528547142700701</v>
      </c>
      <c r="DY30" s="5" t="s">
        <v>59</v>
      </c>
      <c r="DZ30" s="5">
        <v>0.21699909404791701</v>
      </c>
      <c r="EA30" t="s">
        <v>59</v>
      </c>
      <c r="EB30" s="5">
        <v>0.155712514024587</v>
      </c>
      <c r="EC30" s="5" t="s">
        <v>59</v>
      </c>
      <c r="ED30" s="5">
        <v>0.40927715053426</v>
      </c>
      <c r="EE30" s="5" t="s">
        <v>59</v>
      </c>
      <c r="EF30" s="5">
        <v>8.9676596886807E-2</v>
      </c>
      <c r="EG30" t="s">
        <v>59</v>
      </c>
      <c r="EH30" s="5">
        <v>0.19604264867687801</v>
      </c>
      <c r="EI30" t="s">
        <v>59</v>
      </c>
      <c r="EJ30" s="5">
        <v>4.8579769811582997E-2</v>
      </c>
      <c r="EK30" s="5" t="s">
        <v>59</v>
      </c>
      <c r="EL30" s="5">
        <v>0.24625253809408101</v>
      </c>
      <c r="EM30" s="5" t="s">
        <v>59</v>
      </c>
      <c r="EN30" s="5">
        <v>9.9693753240151006E-2</v>
      </c>
      <c r="EO30" s="5" t="s">
        <v>59</v>
      </c>
      <c r="EP30" s="5">
        <v>0.49533319849928598</v>
      </c>
      <c r="EQ30" s="5" t="s">
        <v>59</v>
      </c>
      <c r="ER30" s="5">
        <v>0.82839185506743795</v>
      </c>
      <c r="ES30" s="5" t="s">
        <v>59</v>
      </c>
      <c r="ET30" s="5">
        <v>0.63142298507080696</v>
      </c>
      <c r="EU30" s="5" t="s">
        <v>59</v>
      </c>
      <c r="EV30" s="5">
        <v>0.83912607732615496</v>
      </c>
      <c r="EW30" s="5" t="s">
        <v>59</v>
      </c>
      <c r="EX30" s="5">
        <v>0.50992112068657502</v>
      </c>
      <c r="EY30" s="12" t="s">
        <v>59</v>
      </c>
      <c r="EZ30" s="13">
        <v>0.53646930999999998</v>
      </c>
      <c r="FA30" s="5" t="s">
        <v>59</v>
      </c>
      <c r="FB30" s="5">
        <v>0.11830743739517501</v>
      </c>
      <c r="FC30" s="5" t="s">
        <v>59</v>
      </c>
      <c r="FD30" s="5">
        <v>0.14069017331813999</v>
      </c>
      <c r="FE30" t="s">
        <v>59</v>
      </c>
      <c r="FF30" s="5">
        <v>0.36849615981483402</v>
      </c>
      <c r="FG30" s="5" t="s">
        <v>59</v>
      </c>
      <c r="FH30" s="5">
        <v>0.34556782838981998</v>
      </c>
      <c r="FI30" s="5" t="s">
        <v>59</v>
      </c>
      <c r="FJ30" s="5">
        <v>0.33103868128590003</v>
      </c>
      <c r="FK30" s="5" t="s">
        <v>59</v>
      </c>
      <c r="FL30" s="5">
        <v>0.28367850516368398</v>
      </c>
      <c r="FM30" t="s">
        <v>59</v>
      </c>
      <c r="FN30" s="5">
        <v>0.36323946025341702</v>
      </c>
      <c r="FO30" s="5" t="s">
        <v>59</v>
      </c>
      <c r="FP30" s="5">
        <v>0.24584447551222299</v>
      </c>
      <c r="FQ30" s="5" t="s">
        <v>59</v>
      </c>
      <c r="FR30" s="5">
        <v>0.248862612413735</v>
      </c>
      <c r="FS30" s="5" t="s">
        <v>59</v>
      </c>
      <c r="FT30" s="5">
        <v>0.27683171784140498</v>
      </c>
      <c r="FU30" t="s">
        <v>59</v>
      </c>
      <c r="FV30" s="5">
        <v>0.94873043035011595</v>
      </c>
      <c r="FW30" s="5" t="s">
        <v>59</v>
      </c>
      <c r="FX30" s="5">
        <v>0.28043571648334098</v>
      </c>
      <c r="FY30" s="5" t="s">
        <v>59</v>
      </c>
      <c r="FZ30" s="5">
        <v>0.48855869613611802</v>
      </c>
      <c r="GA30" s="5" t="s">
        <v>59</v>
      </c>
      <c r="GB30" s="5">
        <v>0.789821617671153</v>
      </c>
      <c r="GC30" t="s">
        <v>59</v>
      </c>
      <c r="GD30" s="5">
        <v>0.276435114317022</v>
      </c>
      <c r="GE30" s="5" t="s">
        <v>59</v>
      </c>
      <c r="GF30" s="5">
        <v>0.64242870857657597</v>
      </c>
      <c r="GG30" s="5" t="s">
        <v>59</v>
      </c>
      <c r="GH30" s="5">
        <v>0.32372497241244103</v>
      </c>
      <c r="GI30" s="5" t="s">
        <v>59</v>
      </c>
      <c r="GJ30" s="5">
        <v>0.38015812695413698</v>
      </c>
      <c r="GK30" t="s">
        <v>59</v>
      </c>
      <c r="GL30" s="5">
        <v>0.14337567417854899</v>
      </c>
      <c r="GM30" s="5" t="s">
        <v>59</v>
      </c>
      <c r="GN30" s="5">
        <v>0.26362835982347499</v>
      </c>
      <c r="GO30" t="s">
        <v>59</v>
      </c>
      <c r="GP30" s="5">
        <v>0.25293397789707101</v>
      </c>
      <c r="GQ30" s="5" t="s">
        <v>59</v>
      </c>
      <c r="GR30" s="5">
        <v>0.143011812633312</v>
      </c>
      <c r="GS30" t="s">
        <v>59</v>
      </c>
      <c r="GT30" s="5">
        <v>0.17102893128855501</v>
      </c>
      <c r="GU30" s="5" t="s">
        <v>59</v>
      </c>
      <c r="GV30" s="5">
        <v>0.31362768391898999</v>
      </c>
      <c r="GW30" s="5" t="s">
        <v>59</v>
      </c>
      <c r="GX30" s="5">
        <v>0.192202672375024</v>
      </c>
      <c r="GY30" s="5" t="s">
        <v>59</v>
      </c>
      <c r="GZ30" s="5">
        <v>0.20012029766925099</v>
      </c>
      <c r="HA30" t="s">
        <v>59</v>
      </c>
      <c r="HB30" s="5">
        <v>0.65225068006701004</v>
      </c>
      <c r="HC30" s="5" t="s">
        <v>59</v>
      </c>
      <c r="HD30" s="5">
        <v>0.33783023362699799</v>
      </c>
      <c r="HE30" s="5" t="s">
        <v>59</v>
      </c>
      <c r="HF30" s="5">
        <v>0.34417370694814597</v>
      </c>
      <c r="HG30" s="5" t="s">
        <v>59</v>
      </c>
      <c r="HH30" s="5">
        <v>0.17512815062454601</v>
      </c>
      <c r="HI30" t="s">
        <v>59</v>
      </c>
      <c r="HJ30" s="5">
        <v>0.46573576218650098</v>
      </c>
      <c r="HK30" s="5" t="s">
        <v>59</v>
      </c>
      <c r="HL30" s="5">
        <v>1.1366506890802099</v>
      </c>
      <c r="HM30" s="5" t="s">
        <v>59</v>
      </c>
      <c r="HN30" s="5">
        <v>0.718052868779123</v>
      </c>
      <c r="HO30" s="5" t="s">
        <v>59</v>
      </c>
      <c r="HP30" s="5">
        <v>0.15559657609038999</v>
      </c>
      <c r="HQ30" t="s">
        <v>59</v>
      </c>
      <c r="HR30" s="5">
        <v>0.17359695389452101</v>
      </c>
      <c r="HS30" s="5" t="s">
        <v>59</v>
      </c>
      <c r="HT30" s="5">
        <v>0.30190508277651401</v>
      </c>
      <c r="HU30" t="s">
        <v>59</v>
      </c>
      <c r="HV30" s="5">
        <v>0.49452318852219301</v>
      </c>
      <c r="HW30" s="5" t="s">
        <v>59</v>
      </c>
      <c r="HX30" s="5">
        <v>0.24918349613410401</v>
      </c>
      <c r="HY30" s="5" t="s">
        <v>59</v>
      </c>
      <c r="HZ30" s="5">
        <v>0.33040066764826498</v>
      </c>
      <c r="IA30" t="s">
        <v>59</v>
      </c>
      <c r="IB30" s="5">
        <v>0.25632039418998898</v>
      </c>
      <c r="IC30" s="5" t="s">
        <v>59</v>
      </c>
      <c r="ID30" s="5">
        <v>0.41620663328024199</v>
      </c>
      <c r="IE30" s="5" t="s">
        <v>59</v>
      </c>
      <c r="IF30" s="5">
        <v>0.45754555378074402</v>
      </c>
      <c r="IG30" s="5" t="s">
        <v>59</v>
      </c>
      <c r="IH30" s="5">
        <v>3.3821247111503999E-2</v>
      </c>
      <c r="II30" s="5" t="s">
        <v>59</v>
      </c>
      <c r="IJ30" s="5">
        <v>0.25008996507304099</v>
      </c>
      <c r="IK30" s="5" t="s">
        <v>59</v>
      </c>
      <c r="IL30" s="5">
        <v>0.21015039507938901</v>
      </c>
      <c r="IM30" s="5" t="s">
        <v>59</v>
      </c>
      <c r="IN30" s="5">
        <v>0.30635616677890898</v>
      </c>
      <c r="IO30" t="s">
        <v>59</v>
      </c>
      <c r="IP30" s="5">
        <v>0.13263118374537899</v>
      </c>
      <c r="IQ30" s="5" t="s">
        <v>59</v>
      </c>
      <c r="IR30" s="5">
        <v>0.148720867842428</v>
      </c>
      <c r="IS30" s="5" t="s">
        <v>59</v>
      </c>
      <c r="IT30" s="5">
        <v>0.27003149752225902</v>
      </c>
      <c r="IU30" s="5" t="s">
        <v>59</v>
      </c>
      <c r="IV30" s="5">
        <v>0.25171708595277498</v>
      </c>
      <c r="IW30" s="5" t="s">
        <v>59</v>
      </c>
      <c r="IX30" t="s">
        <v>59</v>
      </c>
      <c r="IY30" s="5">
        <v>0.21552127981192801</v>
      </c>
      <c r="IZ30" s="5" t="s">
        <v>59</v>
      </c>
      <c r="JA30" s="5">
        <v>0.58168701225562802</v>
      </c>
      <c r="JB30" s="5" t="s">
        <v>59</v>
      </c>
      <c r="JC30" s="5">
        <v>0.83845924463723998</v>
      </c>
      <c r="JD30" s="5" t="s">
        <v>59</v>
      </c>
      <c r="JE30" s="5">
        <v>6.6125757257909007E-2</v>
      </c>
      <c r="JF30" t="s">
        <v>59</v>
      </c>
      <c r="JG30" s="5">
        <v>8.0136849780502006E-2</v>
      </c>
      <c r="JH30" s="5" t="s">
        <v>59</v>
      </c>
      <c r="JI30" s="5">
        <v>0.20831467185643401</v>
      </c>
      <c r="JJ30" s="5" t="s">
        <v>59</v>
      </c>
      <c r="JK30" s="5">
        <v>7.4675595512311996E-2</v>
      </c>
      <c r="JL30" s="5" t="s">
        <v>59</v>
      </c>
      <c r="JM30" s="5">
        <v>2.6517540006980998E-2</v>
      </c>
      <c r="JN30" s="5" t="s">
        <v>59</v>
      </c>
      <c r="JO30" s="5">
        <v>0.31300887261715798</v>
      </c>
      <c r="JP30" s="5" t="s">
        <v>59</v>
      </c>
      <c r="JQ30" s="5">
        <v>0.89147882519461796</v>
      </c>
      <c r="JR30" s="5" t="s">
        <v>59</v>
      </c>
      <c r="JS30" s="5">
        <v>0.78669506171278503</v>
      </c>
      <c r="JT30" t="s">
        <v>59</v>
      </c>
      <c r="JU30" s="5">
        <v>0.44350698490560703</v>
      </c>
      <c r="JV30" s="5" t="s">
        <v>59</v>
      </c>
      <c r="JW30" s="5">
        <v>6.8170300481553994E-2</v>
      </c>
      <c r="JX30" s="5" t="s">
        <v>59</v>
      </c>
      <c r="JY30" s="5">
        <v>0.14408148484758301</v>
      </c>
      <c r="JZ30" s="5" t="s">
        <v>59</v>
      </c>
      <c r="KA30" s="5">
        <v>0.14707681861540001</v>
      </c>
      <c r="KB30" s="5" t="s">
        <v>59</v>
      </c>
      <c r="KC30" s="5">
        <v>6.2081386735314999E-2</v>
      </c>
      <c r="KD30" t="s">
        <v>59</v>
      </c>
      <c r="KE30" s="5">
        <v>0.16424479671657999</v>
      </c>
      <c r="KF30" s="5" t="s">
        <v>59</v>
      </c>
      <c r="KG30" s="5">
        <v>0.328377720992514</v>
      </c>
      <c r="KH30" s="5" t="s">
        <v>59</v>
      </c>
      <c r="KI30" s="5">
        <v>0.69049375014634096</v>
      </c>
      <c r="KJ30" s="5" t="s">
        <v>59</v>
      </c>
      <c r="KK30" s="5">
        <v>0.110811887842372</v>
      </c>
      <c r="KL30" s="5" t="s">
        <v>59</v>
      </c>
      <c r="KM30" s="5">
        <v>0.504483049457918</v>
      </c>
      <c r="KN30" s="5" t="s">
        <v>59</v>
      </c>
      <c r="KO30" s="5">
        <v>0.470270485811915</v>
      </c>
      <c r="KP30" s="5" t="s">
        <v>59</v>
      </c>
      <c r="KQ30" s="5">
        <v>0.75598476058711095</v>
      </c>
      <c r="KR30" s="5" t="s">
        <v>59</v>
      </c>
      <c r="KS30" s="5">
        <v>0.56458726060964604</v>
      </c>
      <c r="KT30" s="5" t="s">
        <v>59</v>
      </c>
      <c r="KU30" s="5">
        <v>0.71918022428262496</v>
      </c>
      <c r="KV30" s="5" t="s">
        <v>59</v>
      </c>
      <c r="KW30" s="5">
        <v>0.29780969929300799</v>
      </c>
      <c r="KX30" s="5" t="s">
        <v>59</v>
      </c>
      <c r="KY30" s="5">
        <v>0.107319526702047</v>
      </c>
      <c r="KZ30" s="5" t="s">
        <v>59</v>
      </c>
      <c r="LA30" s="5">
        <v>7.8842533649415E-2</v>
      </c>
      <c r="LB30" t="s">
        <v>59</v>
      </c>
      <c r="LC30" s="5">
        <v>0.121778594680585</v>
      </c>
      <c r="LD30" s="5" t="s">
        <v>59</v>
      </c>
      <c r="LE30" s="5">
        <v>0.54212910379505097</v>
      </c>
      <c r="LF30" s="5" t="s">
        <v>59</v>
      </c>
      <c r="LG30" s="5">
        <v>7.5324237980978995E-2</v>
      </c>
      <c r="LH30" t="s">
        <v>59</v>
      </c>
      <c r="LI30" s="5">
        <v>9.1033525628243003E-2</v>
      </c>
      <c r="LJ30" t="s">
        <v>59</v>
      </c>
      <c r="LK30" s="5">
        <v>0.296991936052109</v>
      </c>
      <c r="LL30" t="s">
        <v>59</v>
      </c>
      <c r="LM30" s="5">
        <v>0.29389740151279498</v>
      </c>
      <c r="LN30" s="5" t="s">
        <v>59</v>
      </c>
      <c r="LO30" s="5">
        <v>0.229182536366108</v>
      </c>
      <c r="LP30" s="5" t="s">
        <v>59</v>
      </c>
      <c r="LQ30" s="5">
        <v>0.237248554206134</v>
      </c>
      <c r="LR30" s="5" t="s">
        <v>59</v>
      </c>
      <c r="LS30" s="5">
        <v>0.41529180536071197</v>
      </c>
      <c r="LT30" t="s">
        <v>59</v>
      </c>
      <c r="LU30" s="5">
        <v>3.0006331119623999E-2</v>
      </c>
      <c r="LV30" s="5" t="s">
        <v>59</v>
      </c>
      <c r="LW30" s="5">
        <v>0.23488654971405201</v>
      </c>
      <c r="LX30" s="5" t="s">
        <v>59</v>
      </c>
      <c r="LY30" s="5">
        <v>0.15593679161134899</v>
      </c>
      <c r="LZ30" t="s">
        <v>59</v>
      </c>
      <c r="MA30" s="5">
        <v>0.28065498784648701</v>
      </c>
      <c r="MB30" s="5" t="s">
        <v>59</v>
      </c>
      <c r="MC30" s="5">
        <v>0.396527150086318</v>
      </c>
      <c r="MD30" s="5" t="s">
        <v>59</v>
      </c>
      <c r="ME30" s="5">
        <v>0.13585891878467299</v>
      </c>
      <c r="MF30" s="5" t="s">
        <v>59</v>
      </c>
      <c r="MG30" s="5">
        <v>0.152230844170442</v>
      </c>
      <c r="MH30" t="s">
        <v>59</v>
      </c>
      <c r="MI30" s="5">
        <v>0.206119685770082</v>
      </c>
      <c r="MJ30" s="5" t="s">
        <v>59</v>
      </c>
      <c r="MK30" s="5">
        <v>0.27399970007854701</v>
      </c>
      <c r="ML30" s="5" t="s">
        <v>59</v>
      </c>
      <c r="MM30" s="5">
        <v>0.330425735599013</v>
      </c>
      <c r="MN30" s="5" t="s">
        <v>59</v>
      </c>
      <c r="MO30" s="5">
        <v>0.20336766967752101</v>
      </c>
      <c r="MP30" s="5"/>
    </row>
    <row r="31" spans="1:354" x14ac:dyDescent="0.2">
      <c r="A31" t="s">
        <v>60</v>
      </c>
      <c r="B31" s="5">
        <v>2.1726062030755E-2</v>
      </c>
      <c r="C31" s="5" t="s">
        <v>60</v>
      </c>
      <c r="D31" s="5">
        <v>6.2477246660279998E-2</v>
      </c>
      <c r="E31" s="5" t="s">
        <v>60</v>
      </c>
      <c r="F31" s="5">
        <v>0.21245156226946299</v>
      </c>
      <c r="G31" s="5" t="s">
        <v>60</v>
      </c>
      <c r="H31" s="5">
        <v>2.6637079829357001E-2</v>
      </c>
      <c r="I31" s="5" t="s">
        <v>60</v>
      </c>
      <c r="J31" s="5">
        <v>0.439157293457898</v>
      </c>
      <c r="K31" t="s">
        <v>60</v>
      </c>
      <c r="L31" s="5">
        <v>5.9053981455893002E-2</v>
      </c>
      <c r="M31" s="5" t="s">
        <v>60</v>
      </c>
      <c r="N31" s="5">
        <v>0.50490424695335301</v>
      </c>
      <c r="O31" s="5" t="s">
        <v>60</v>
      </c>
      <c r="P31" s="5">
        <v>3.9588570157734003E-2</v>
      </c>
      <c r="Q31" s="5" t="s">
        <v>60</v>
      </c>
      <c r="R31" s="5">
        <v>0.525881384197044</v>
      </c>
      <c r="S31" t="s">
        <v>60</v>
      </c>
      <c r="T31" s="5">
        <v>0.50949832007430396</v>
      </c>
      <c r="U31" t="s">
        <v>60</v>
      </c>
      <c r="V31" s="5">
        <v>0.55886151839308196</v>
      </c>
      <c r="W31" t="s">
        <v>60</v>
      </c>
      <c r="X31" s="5">
        <v>0.49205919578054802</v>
      </c>
      <c r="Y31" t="s">
        <v>60</v>
      </c>
      <c r="Z31" s="5">
        <v>0.357908934077382</v>
      </c>
      <c r="AA31" s="5" t="s">
        <v>60</v>
      </c>
      <c r="AB31" s="5">
        <v>0.390320833214157</v>
      </c>
      <c r="AC31" t="s">
        <v>60</v>
      </c>
      <c r="AD31" s="5">
        <v>0.33373413185533801</v>
      </c>
      <c r="AE31" t="s">
        <v>60</v>
      </c>
      <c r="AF31" s="5">
        <v>0.359137051507741</v>
      </c>
      <c r="AG31" s="5" t="s">
        <v>60</v>
      </c>
      <c r="AH31" s="5">
        <v>0.21166532669482399</v>
      </c>
      <c r="AI31" s="5" t="s">
        <v>60</v>
      </c>
      <c r="AJ31" s="5">
        <v>0.557808730218185</v>
      </c>
      <c r="AK31" s="5" t="s">
        <v>60</v>
      </c>
      <c r="AL31" s="5">
        <v>0.32700708143281298</v>
      </c>
      <c r="AM31" s="5" t="s">
        <v>60</v>
      </c>
      <c r="AN31" s="5">
        <v>0.53912632511398595</v>
      </c>
      <c r="AO31" s="5" t="s">
        <v>60</v>
      </c>
      <c r="AP31" s="5">
        <v>0.27525898204145099</v>
      </c>
      <c r="AQ31" t="s">
        <v>60</v>
      </c>
      <c r="AR31" s="5">
        <v>0.27985806739609997</v>
      </c>
      <c r="AS31" t="s">
        <v>60</v>
      </c>
      <c r="AT31" s="5">
        <v>0.245105842355335</v>
      </c>
      <c r="AU31" t="s">
        <v>60</v>
      </c>
      <c r="AV31" s="5">
        <v>0.46335771097934098</v>
      </c>
      <c r="AW31" t="s">
        <v>60</v>
      </c>
      <c r="AX31" s="5">
        <v>0.42033702695302699</v>
      </c>
      <c r="AY31" s="5" t="s">
        <v>60</v>
      </c>
      <c r="AZ31" s="5">
        <v>0.48641000369481302</v>
      </c>
      <c r="BA31" t="s">
        <v>60</v>
      </c>
      <c r="BB31" s="5">
        <v>0.47994362184009498</v>
      </c>
      <c r="BC31" t="s">
        <v>60</v>
      </c>
      <c r="BD31" s="5">
        <v>0.261239961997218</v>
      </c>
      <c r="BE31" s="5" t="s">
        <v>60</v>
      </c>
      <c r="BF31" s="5">
        <v>0.34172475086065002</v>
      </c>
      <c r="BG31" t="s">
        <v>60</v>
      </c>
      <c r="BH31" s="5">
        <v>0.45909937075537799</v>
      </c>
      <c r="BI31" s="5" t="s">
        <v>60</v>
      </c>
      <c r="BJ31" s="5">
        <v>0.44495893870030701</v>
      </c>
      <c r="BK31" s="5" t="s">
        <v>60</v>
      </c>
      <c r="BL31" s="5">
        <v>0.22799319697957099</v>
      </c>
      <c r="BM31" s="5" t="s">
        <v>60</v>
      </c>
      <c r="BN31" s="5">
        <v>0.19008909018207801</v>
      </c>
      <c r="BO31" t="s">
        <v>60</v>
      </c>
      <c r="BP31" s="5">
        <v>0.31059602251322399</v>
      </c>
      <c r="BQ31" s="5" t="s">
        <v>60</v>
      </c>
      <c r="BR31" s="5">
        <v>0.48787451158185302</v>
      </c>
      <c r="BS31" s="5" t="s">
        <v>60</v>
      </c>
      <c r="BT31" s="5">
        <v>5.4514987629110001E-2</v>
      </c>
      <c r="BU31" s="5" t="s">
        <v>60</v>
      </c>
      <c r="BV31" s="5">
        <v>0.20766555822473701</v>
      </c>
      <c r="BW31" t="s">
        <v>60</v>
      </c>
      <c r="BX31" s="5">
        <v>7.8158952499860004E-3</v>
      </c>
      <c r="BY31" t="s">
        <v>60</v>
      </c>
      <c r="BZ31" s="5">
        <v>0.11234098914787601</v>
      </c>
      <c r="CA31" t="s">
        <v>60</v>
      </c>
      <c r="CB31" s="5">
        <v>0.16623095627279399</v>
      </c>
      <c r="CC31" s="5" t="s">
        <v>60</v>
      </c>
      <c r="CD31" s="5">
        <v>0.105266095170211</v>
      </c>
      <c r="CE31" t="s">
        <v>60</v>
      </c>
      <c r="CF31" s="5">
        <v>5.5294901104592002E-2</v>
      </c>
      <c r="CG31" s="5" t="s">
        <v>60</v>
      </c>
      <c r="CH31" s="5">
        <v>4.6856087574969001E-2</v>
      </c>
      <c r="CI31" s="5" t="s">
        <v>60</v>
      </c>
      <c r="CJ31" s="5">
        <v>3.2661822166600997E-2</v>
      </c>
      <c r="CK31" s="5" t="s">
        <v>60</v>
      </c>
      <c r="CL31" s="5">
        <v>0.18295867315069</v>
      </c>
      <c r="CM31" t="s">
        <v>60</v>
      </c>
      <c r="CN31" s="5">
        <v>0.30558487269101398</v>
      </c>
      <c r="CO31" s="5" t="s">
        <v>60</v>
      </c>
      <c r="CP31" s="5">
        <v>0.50103147561196903</v>
      </c>
      <c r="CQ31" t="s">
        <v>60</v>
      </c>
      <c r="CR31" s="5">
        <v>3.4089478075081003E-2</v>
      </c>
      <c r="CS31" s="5" t="s">
        <v>60</v>
      </c>
      <c r="CT31" s="5">
        <v>4.6945760107450002E-3</v>
      </c>
      <c r="CU31" t="s">
        <v>60</v>
      </c>
      <c r="CV31" s="5">
        <v>4.7201148205412997E-2</v>
      </c>
      <c r="CW31" t="s">
        <v>60</v>
      </c>
      <c r="CX31" s="5">
        <v>1.0143657438104E-2</v>
      </c>
      <c r="CY31" t="s">
        <v>60</v>
      </c>
      <c r="CZ31" s="5">
        <v>1.1363008013588E-2</v>
      </c>
      <c r="DA31" t="s">
        <v>60</v>
      </c>
      <c r="DB31" s="5">
        <v>7.0245486229130001E-3</v>
      </c>
      <c r="DC31" t="s">
        <v>60</v>
      </c>
      <c r="DD31" s="5">
        <v>6.0325636313886002E-2</v>
      </c>
      <c r="DE31" t="s">
        <v>60</v>
      </c>
      <c r="DF31" s="5">
        <v>7.8523718747254001E-2</v>
      </c>
      <c r="DG31" s="5" t="s">
        <v>60</v>
      </c>
      <c r="DH31" s="5">
        <v>2.0428771905153E-2</v>
      </c>
      <c r="DI31" s="5" t="s">
        <v>60</v>
      </c>
      <c r="DJ31" s="5">
        <v>4.9739500861310003E-3</v>
      </c>
      <c r="DK31" s="5" t="s">
        <v>60</v>
      </c>
      <c r="DL31" s="5">
        <v>3.7789187851873997E-2</v>
      </c>
      <c r="DM31" t="s">
        <v>60</v>
      </c>
      <c r="DN31" s="5">
        <v>0.16885386917098899</v>
      </c>
      <c r="DO31" s="5" t="s">
        <v>60</v>
      </c>
      <c r="DP31" s="5">
        <v>1.0958989076089999E-2</v>
      </c>
      <c r="DQ31" t="s">
        <v>60</v>
      </c>
      <c r="DR31" s="5">
        <v>3.104753263203E-2</v>
      </c>
      <c r="DS31" t="s">
        <v>60</v>
      </c>
      <c r="DT31" s="5">
        <v>3.2867596705443002E-2</v>
      </c>
      <c r="DU31" s="5" t="s">
        <v>60</v>
      </c>
      <c r="DV31" s="5">
        <v>0.134911282473093</v>
      </c>
      <c r="DW31" t="s">
        <v>60</v>
      </c>
      <c r="DX31" s="5">
        <v>3.5816140733355997E-2</v>
      </c>
      <c r="DY31" s="5" t="s">
        <v>60</v>
      </c>
      <c r="DZ31" s="5">
        <v>1.5429852294068999E-2</v>
      </c>
      <c r="EA31" t="s">
        <v>60</v>
      </c>
      <c r="EB31" s="5">
        <v>2.2085908054107001E-2</v>
      </c>
      <c r="EC31" s="5" t="s">
        <v>60</v>
      </c>
      <c r="ED31" s="5">
        <v>0.46485270159485198</v>
      </c>
      <c r="EE31" s="5" t="s">
        <v>60</v>
      </c>
      <c r="EF31" s="5">
        <v>9.6951810362450007E-3</v>
      </c>
      <c r="EG31" t="s">
        <v>60</v>
      </c>
      <c r="EH31" s="5">
        <v>4.8125777978574001E-2</v>
      </c>
      <c r="EI31" t="s">
        <v>60</v>
      </c>
      <c r="EJ31" s="5">
        <v>5.1288312767554002E-2</v>
      </c>
      <c r="EK31" s="5" t="s">
        <v>60</v>
      </c>
      <c r="EL31" s="5">
        <v>0.206580386796757</v>
      </c>
      <c r="EM31" s="5" t="s">
        <v>60</v>
      </c>
      <c r="EN31" s="5">
        <v>1.3810484930879999E-2</v>
      </c>
      <c r="EO31" s="5" t="s">
        <v>60</v>
      </c>
      <c r="EP31" s="5">
        <v>9.5602482533945002E-2</v>
      </c>
      <c r="EQ31" s="5" t="s">
        <v>60</v>
      </c>
      <c r="ER31" s="5">
        <v>0.44506268997559301</v>
      </c>
      <c r="ES31" s="5" t="s">
        <v>60</v>
      </c>
      <c r="ET31" s="5">
        <v>0.239441649182672</v>
      </c>
      <c r="EU31" s="5" t="s">
        <v>60</v>
      </c>
      <c r="EV31" s="5">
        <v>0.197424117686024</v>
      </c>
      <c r="EW31" s="5" t="s">
        <v>60</v>
      </c>
      <c r="EX31" s="5">
        <v>9.4436708850350007E-2</v>
      </c>
      <c r="EY31" s="12" t="s">
        <v>60</v>
      </c>
      <c r="EZ31" s="13">
        <v>0.34635358999999999</v>
      </c>
      <c r="FA31" s="5" t="s">
        <v>60</v>
      </c>
      <c r="FB31" s="5">
        <v>1.3297835815893E-2</v>
      </c>
      <c r="FC31" s="5" t="s">
        <v>60</v>
      </c>
      <c r="FD31" s="5">
        <v>8.8248444962620003E-3</v>
      </c>
      <c r="FE31" t="s">
        <v>60</v>
      </c>
      <c r="FF31" s="5">
        <v>5.4324137457497E-2</v>
      </c>
      <c r="FG31" s="5" t="s">
        <v>60</v>
      </c>
      <c r="FH31" s="5">
        <v>0.11615991917468101</v>
      </c>
      <c r="FI31" s="5" t="s">
        <v>60</v>
      </c>
      <c r="FJ31" s="5">
        <v>7.5011099298463002E-2</v>
      </c>
      <c r="FK31" s="5" t="s">
        <v>60</v>
      </c>
      <c r="FL31" s="5">
        <v>3.3578284140874E-2</v>
      </c>
      <c r="FM31" t="s">
        <v>60</v>
      </c>
      <c r="FN31" s="5">
        <v>2.203823761445E-2</v>
      </c>
      <c r="FO31" s="5" t="s">
        <v>60</v>
      </c>
      <c r="FP31" s="5">
        <v>8.9139517858960002E-2</v>
      </c>
      <c r="FQ31" s="5" t="s">
        <v>60</v>
      </c>
      <c r="FR31" s="5">
        <v>6.2932883796234004E-2</v>
      </c>
      <c r="FS31" s="5" t="s">
        <v>60</v>
      </c>
      <c r="FT31" s="5">
        <v>3.2635785873736001E-2</v>
      </c>
      <c r="FU31" t="s">
        <v>60</v>
      </c>
      <c r="FV31" s="5">
        <v>0.62637442118943498</v>
      </c>
      <c r="FW31" s="5" t="s">
        <v>60</v>
      </c>
      <c r="FX31" s="5">
        <v>5.8064810060860998E-2</v>
      </c>
      <c r="FY31" s="5" t="s">
        <v>60</v>
      </c>
      <c r="FZ31" s="5">
        <v>0.102251863076616</v>
      </c>
      <c r="GA31" s="5" t="s">
        <v>60</v>
      </c>
      <c r="GB31" s="5">
        <v>0.27704088524097098</v>
      </c>
      <c r="GC31" t="s">
        <v>60</v>
      </c>
      <c r="GD31" s="5">
        <v>5.1092304081263001E-2</v>
      </c>
      <c r="GE31" s="5" t="s">
        <v>60</v>
      </c>
      <c r="GF31" s="5">
        <v>0.31667590520544697</v>
      </c>
      <c r="GG31" s="5" t="s">
        <v>60</v>
      </c>
      <c r="GH31" s="5">
        <v>7.2546714823324004E-2</v>
      </c>
      <c r="GI31" s="5" t="s">
        <v>60</v>
      </c>
      <c r="GJ31" s="5">
        <v>7.9591998681387E-2</v>
      </c>
      <c r="GK31" t="s">
        <v>60</v>
      </c>
      <c r="GL31" s="5">
        <v>1.1079670633099E-2</v>
      </c>
      <c r="GM31" s="5" t="s">
        <v>60</v>
      </c>
      <c r="GN31" s="5">
        <v>0.102886518887339</v>
      </c>
      <c r="GO31" t="s">
        <v>60</v>
      </c>
      <c r="GP31" s="5">
        <v>3.4882736743347999E-2</v>
      </c>
      <c r="GQ31" s="5" t="s">
        <v>60</v>
      </c>
      <c r="GR31" s="5">
        <v>2.6324695841160001E-2</v>
      </c>
      <c r="GS31" t="s">
        <v>60</v>
      </c>
      <c r="GT31" s="5">
        <v>2.0005470794076E-2</v>
      </c>
      <c r="GU31" s="5" t="s">
        <v>60</v>
      </c>
      <c r="GV31" s="5">
        <v>0.127204528075096</v>
      </c>
      <c r="GW31" s="5" t="s">
        <v>60</v>
      </c>
      <c r="GX31" s="5">
        <v>2.2496663893622999E-2</v>
      </c>
      <c r="GY31" s="5" t="s">
        <v>60</v>
      </c>
      <c r="GZ31" s="5">
        <v>2.095821921938E-2</v>
      </c>
      <c r="HA31" t="s">
        <v>60</v>
      </c>
      <c r="HB31" s="5">
        <v>0.31742451833405899</v>
      </c>
      <c r="HC31" s="5" t="s">
        <v>60</v>
      </c>
      <c r="HD31" s="5">
        <v>8.2511019347633996E-2</v>
      </c>
      <c r="HE31" s="5" t="s">
        <v>60</v>
      </c>
      <c r="HF31" s="5">
        <v>6.9771832662784E-2</v>
      </c>
      <c r="HG31" s="5" t="s">
        <v>60</v>
      </c>
      <c r="HH31" s="5">
        <v>3.2651727421418003E-2</v>
      </c>
      <c r="HI31" t="s">
        <v>60</v>
      </c>
      <c r="HJ31" s="5">
        <v>0.10124050361916299</v>
      </c>
      <c r="HK31" s="5" t="s">
        <v>60</v>
      </c>
      <c r="HL31" s="5">
        <v>0.73014485458067802</v>
      </c>
      <c r="HM31" s="5" t="s">
        <v>60</v>
      </c>
      <c r="HN31" s="5">
        <v>0.19035500597982799</v>
      </c>
      <c r="HO31" s="5" t="s">
        <v>60</v>
      </c>
      <c r="HP31" s="5">
        <v>2.8915393485693001E-2</v>
      </c>
      <c r="HQ31" t="s">
        <v>60</v>
      </c>
      <c r="HR31" s="5">
        <v>8.6975067825360002E-3</v>
      </c>
      <c r="HS31" s="5" t="s">
        <v>60</v>
      </c>
      <c r="HT31" s="5">
        <v>2.6299963425499E-2</v>
      </c>
      <c r="HU31" t="s">
        <v>60</v>
      </c>
      <c r="HV31" s="5">
        <v>0.111177295829937</v>
      </c>
      <c r="HW31" s="5" t="s">
        <v>60</v>
      </c>
      <c r="HX31" s="5">
        <v>1.9867584198173999E-2</v>
      </c>
      <c r="HY31" s="5" t="s">
        <v>60</v>
      </c>
      <c r="HZ31" s="5">
        <v>2.9387492993119001E-2</v>
      </c>
      <c r="IA31" t="s">
        <v>60</v>
      </c>
      <c r="IB31" s="5">
        <v>0.203313933051882</v>
      </c>
      <c r="IC31" s="5" t="s">
        <v>60</v>
      </c>
      <c r="ID31" s="5">
        <v>0.100382703406681</v>
      </c>
      <c r="IE31" s="5" t="s">
        <v>60</v>
      </c>
      <c r="IF31" s="5">
        <v>5.1572630162569001E-2</v>
      </c>
      <c r="IG31" s="5" t="s">
        <v>60</v>
      </c>
      <c r="IH31" s="5">
        <v>1.0599934227435E-2</v>
      </c>
      <c r="II31" s="5" t="s">
        <v>60</v>
      </c>
      <c r="IJ31" s="5">
        <v>0.123125039883071</v>
      </c>
      <c r="IK31" s="5" t="s">
        <v>60</v>
      </c>
      <c r="IL31" s="5">
        <v>0.12322752949977001</v>
      </c>
      <c r="IM31" s="5" t="s">
        <v>60</v>
      </c>
      <c r="IN31" s="5">
        <v>2.2480939935299E-2</v>
      </c>
      <c r="IO31" t="s">
        <v>60</v>
      </c>
      <c r="IP31" s="5">
        <v>5.7484597943310003E-3</v>
      </c>
      <c r="IQ31" s="5" t="s">
        <v>60</v>
      </c>
      <c r="IR31" s="5">
        <v>6.0466083440921997E-2</v>
      </c>
      <c r="IS31" s="5" t="s">
        <v>60</v>
      </c>
      <c r="IT31" s="5">
        <v>0.168954158471811</v>
      </c>
      <c r="IU31" s="5" t="s">
        <v>60</v>
      </c>
      <c r="IV31" s="5">
        <v>5.0793036980686997E-2</v>
      </c>
      <c r="IW31" s="5" t="s">
        <v>60</v>
      </c>
      <c r="IX31" t="s">
        <v>60</v>
      </c>
      <c r="IY31" s="5">
        <v>2.5148440796080002E-2</v>
      </c>
      <c r="IZ31" s="5" t="s">
        <v>60</v>
      </c>
      <c r="JA31" s="5">
        <v>0.211522693730887</v>
      </c>
      <c r="JB31" s="5" t="s">
        <v>60</v>
      </c>
      <c r="JC31" s="5">
        <v>0.43444642515960602</v>
      </c>
      <c r="JD31" s="5" t="s">
        <v>60</v>
      </c>
      <c r="JE31" s="5">
        <v>4.2250026796369997E-3</v>
      </c>
      <c r="JF31" t="s">
        <v>60</v>
      </c>
      <c r="JG31" s="5">
        <v>6.2278922940920004E-3</v>
      </c>
      <c r="JH31" s="5" t="s">
        <v>60</v>
      </c>
      <c r="JI31" s="5">
        <v>1.9578744510718001E-2</v>
      </c>
      <c r="JJ31" s="5" t="s">
        <v>60</v>
      </c>
      <c r="JK31" s="5">
        <v>1.0029275530845001E-2</v>
      </c>
      <c r="JL31" s="5" t="s">
        <v>60</v>
      </c>
      <c r="JM31" s="5">
        <v>1.5289918406800001E-4</v>
      </c>
      <c r="JN31" s="5" t="s">
        <v>60</v>
      </c>
      <c r="JO31" s="5">
        <v>2.0628899036278001E-2</v>
      </c>
      <c r="JP31" s="5" t="s">
        <v>60</v>
      </c>
      <c r="JQ31" s="5">
        <v>0.203080096588134</v>
      </c>
      <c r="JR31" s="5" t="s">
        <v>60</v>
      </c>
      <c r="JS31" s="5">
        <v>0.333875546169624</v>
      </c>
      <c r="JT31" t="s">
        <v>60</v>
      </c>
      <c r="JU31" s="5">
        <v>0.27118967225131901</v>
      </c>
      <c r="JV31" s="5" t="s">
        <v>60</v>
      </c>
      <c r="JW31" s="5">
        <v>6.7954091220665994E-2</v>
      </c>
      <c r="JX31" s="5" t="s">
        <v>60</v>
      </c>
      <c r="JY31" s="5">
        <v>0.17465952143499799</v>
      </c>
      <c r="JZ31" s="5" t="s">
        <v>60</v>
      </c>
      <c r="KA31" s="5">
        <v>0.13632113887807201</v>
      </c>
      <c r="KB31" s="5" t="s">
        <v>60</v>
      </c>
      <c r="KC31" s="5">
        <v>7.9629725821819E-2</v>
      </c>
      <c r="KD31" t="s">
        <v>60</v>
      </c>
      <c r="KE31" s="5">
        <v>6.8773536350499997E-3</v>
      </c>
      <c r="KF31" s="5" t="s">
        <v>60</v>
      </c>
      <c r="KG31" s="5">
        <v>5.9409789629229999E-2</v>
      </c>
      <c r="KH31" s="5" t="s">
        <v>60</v>
      </c>
      <c r="KI31" s="5">
        <v>0.53792601198867096</v>
      </c>
      <c r="KJ31" s="5" t="s">
        <v>60</v>
      </c>
      <c r="KK31" s="5">
        <v>1.3764042221309E-2</v>
      </c>
      <c r="KL31" s="5" t="s">
        <v>60</v>
      </c>
      <c r="KM31" s="5">
        <v>0.18131975176093501</v>
      </c>
      <c r="KN31" s="5" t="s">
        <v>60</v>
      </c>
      <c r="KO31" s="5">
        <v>0.191540448770291</v>
      </c>
      <c r="KP31" s="5" t="s">
        <v>60</v>
      </c>
      <c r="KQ31" s="5">
        <v>0.43262572394062998</v>
      </c>
      <c r="KR31" s="5" t="s">
        <v>60</v>
      </c>
      <c r="KS31" s="5">
        <v>8.9691785222208997E-2</v>
      </c>
      <c r="KT31" s="5" t="s">
        <v>60</v>
      </c>
      <c r="KU31" s="5">
        <v>0.46864359427526298</v>
      </c>
      <c r="KV31" s="5" t="s">
        <v>60</v>
      </c>
      <c r="KW31" s="5">
        <v>4.9690024453692999E-2</v>
      </c>
      <c r="KX31" s="5" t="s">
        <v>60</v>
      </c>
      <c r="KY31" s="5">
        <v>2.3913650486137E-2</v>
      </c>
      <c r="KZ31" s="5" t="s">
        <v>60</v>
      </c>
      <c r="LA31" s="5">
        <v>2.7415398939208999E-2</v>
      </c>
      <c r="LB31" t="s">
        <v>60</v>
      </c>
      <c r="LC31" s="5">
        <v>1.7615000188937999E-2</v>
      </c>
      <c r="LD31" s="5" t="s">
        <v>60</v>
      </c>
      <c r="LE31" s="5">
        <v>0.16572052710310001</v>
      </c>
      <c r="LF31" s="5" t="s">
        <v>60</v>
      </c>
      <c r="LG31" s="5">
        <v>2.8840432846133E-2</v>
      </c>
      <c r="LH31" t="s">
        <v>60</v>
      </c>
      <c r="LI31" s="5">
        <v>2.4582985537730001E-2</v>
      </c>
      <c r="LJ31" t="s">
        <v>60</v>
      </c>
      <c r="LK31" s="5">
        <v>3.8530502431896999E-2</v>
      </c>
      <c r="LL31" t="s">
        <v>60</v>
      </c>
      <c r="LM31" s="5">
        <v>0.22150249261087099</v>
      </c>
      <c r="LN31" s="5" t="s">
        <v>60</v>
      </c>
      <c r="LO31" s="5">
        <v>5.7471820702684001E-2</v>
      </c>
      <c r="LP31" s="5" t="s">
        <v>60</v>
      </c>
      <c r="LQ31" s="5">
        <v>5.4552187332156998E-2</v>
      </c>
      <c r="LR31" s="5" t="s">
        <v>60</v>
      </c>
      <c r="LS31" s="5">
        <v>9.1654801210119999E-2</v>
      </c>
      <c r="LT31" t="s">
        <v>60</v>
      </c>
      <c r="LU31" s="5">
        <v>3.6686866691999998E-4</v>
      </c>
      <c r="LV31" s="5" t="s">
        <v>60</v>
      </c>
      <c r="LW31" s="5">
        <v>0.120007683170181</v>
      </c>
      <c r="LX31" s="5" t="s">
        <v>60</v>
      </c>
      <c r="LY31" s="5">
        <v>1.8007767600988E-2</v>
      </c>
      <c r="LZ31" t="s">
        <v>60</v>
      </c>
      <c r="MA31" s="5">
        <v>1.7115817122676E-2</v>
      </c>
      <c r="MB31" s="5" t="s">
        <v>60</v>
      </c>
      <c r="MC31" s="5">
        <v>3.8742900037632998E-2</v>
      </c>
      <c r="MD31" s="5" t="s">
        <v>60</v>
      </c>
      <c r="ME31" s="5">
        <v>2.6247526312654999E-2</v>
      </c>
      <c r="MF31" s="5" t="s">
        <v>60</v>
      </c>
      <c r="MG31" s="5">
        <v>1.9920610819487001E-2</v>
      </c>
      <c r="MH31" t="s">
        <v>60</v>
      </c>
      <c r="MI31" s="5">
        <v>2.5697595448114001E-2</v>
      </c>
      <c r="MJ31" s="5" t="s">
        <v>60</v>
      </c>
      <c r="MK31" s="5">
        <v>2.5934553700678001E-2</v>
      </c>
      <c r="ML31" s="5" t="s">
        <v>60</v>
      </c>
      <c r="MM31" s="5">
        <v>6.1985351262065003E-2</v>
      </c>
      <c r="MN31" s="5" t="s">
        <v>60</v>
      </c>
      <c r="MO31" s="5">
        <v>3.3138122784812998E-2</v>
      </c>
      <c r="MP31" s="5"/>
    </row>
    <row r="32" spans="1:354" x14ac:dyDescent="0.2">
      <c r="A32" t="s">
        <v>61</v>
      </c>
      <c r="B32" s="5">
        <v>0.36039422231756202</v>
      </c>
      <c r="C32" s="5" t="s">
        <v>61</v>
      </c>
      <c r="D32" s="5">
        <v>0.18600622683367701</v>
      </c>
      <c r="E32" s="5" t="s">
        <v>61</v>
      </c>
      <c r="F32" s="5">
        <v>0.83966679086441698</v>
      </c>
      <c r="G32" s="5" t="s">
        <v>61</v>
      </c>
      <c r="H32" s="5">
        <v>6.5615235484993997E-2</v>
      </c>
      <c r="I32" s="5" t="s">
        <v>61</v>
      </c>
      <c r="J32" s="5">
        <v>0.26905902555505201</v>
      </c>
      <c r="K32" t="s">
        <v>61</v>
      </c>
      <c r="L32" s="5">
        <v>2.64073588766E-2</v>
      </c>
      <c r="M32" s="5" t="s">
        <v>61</v>
      </c>
      <c r="N32" s="5">
        <v>0.36120849247567399</v>
      </c>
      <c r="O32" s="5" t="s">
        <v>61</v>
      </c>
      <c r="P32" s="5">
        <v>1.5631002091303001E-2</v>
      </c>
      <c r="Q32" s="5" t="s">
        <v>61</v>
      </c>
      <c r="R32" s="5">
        <v>0.223459422992552</v>
      </c>
      <c r="S32" t="s">
        <v>61</v>
      </c>
      <c r="T32" s="5">
        <v>0.33553433778060698</v>
      </c>
      <c r="U32" t="s">
        <v>61</v>
      </c>
      <c r="V32" s="5">
        <v>0.42127607011762302</v>
      </c>
      <c r="W32" t="s">
        <v>61</v>
      </c>
      <c r="X32" s="5">
        <v>0.29620810868152497</v>
      </c>
      <c r="Y32" t="s">
        <v>61</v>
      </c>
      <c r="Z32" s="5">
        <v>0.211293292794069</v>
      </c>
      <c r="AA32" s="5" t="s">
        <v>61</v>
      </c>
      <c r="AB32" s="5">
        <v>0.25459457807958202</v>
      </c>
      <c r="AC32" t="s">
        <v>61</v>
      </c>
      <c r="AD32" s="5">
        <v>0.30016838765558701</v>
      </c>
      <c r="AE32" t="s">
        <v>61</v>
      </c>
      <c r="AF32" s="5">
        <v>0.347575340558055</v>
      </c>
      <c r="AG32" s="5" t="s">
        <v>61</v>
      </c>
      <c r="AH32" s="5">
        <v>3.4396486414186002E-2</v>
      </c>
      <c r="AI32" s="5" t="s">
        <v>61</v>
      </c>
      <c r="AJ32" s="5">
        <v>0.109231564113906</v>
      </c>
      <c r="AK32" s="5" t="s">
        <v>61</v>
      </c>
      <c r="AL32" s="5">
        <v>9.5334994572217002E-2</v>
      </c>
      <c r="AM32" s="5" t="s">
        <v>61</v>
      </c>
      <c r="AN32" s="5">
        <v>9.3074113260176006E-2</v>
      </c>
      <c r="AO32" s="5" t="s">
        <v>61</v>
      </c>
      <c r="AP32" s="5">
        <v>1.3188816396413E-2</v>
      </c>
      <c r="AQ32" t="s">
        <v>61</v>
      </c>
      <c r="AR32" s="5">
        <v>1.754541657556E-3</v>
      </c>
      <c r="AS32" t="s">
        <v>61</v>
      </c>
      <c r="AT32" s="5">
        <v>4.8028839477949996E-3</v>
      </c>
      <c r="AU32" t="s">
        <v>61</v>
      </c>
      <c r="AV32" s="5">
        <v>0.12628098184268099</v>
      </c>
      <c r="AW32" t="s">
        <v>61</v>
      </c>
      <c r="AX32" s="5">
        <v>0.18473859938249099</v>
      </c>
      <c r="AY32" s="5" t="s">
        <v>61</v>
      </c>
      <c r="AZ32" s="5">
        <v>0.32446581753437698</v>
      </c>
      <c r="BA32" t="s">
        <v>61</v>
      </c>
      <c r="BB32" s="5">
        <v>0.15103650630992199</v>
      </c>
      <c r="BC32" t="s">
        <v>61</v>
      </c>
      <c r="BD32" s="5">
        <v>0.137584699386891</v>
      </c>
      <c r="BE32" s="5" t="s">
        <v>61</v>
      </c>
      <c r="BF32" s="5">
        <v>0.124546254533502</v>
      </c>
      <c r="BG32" t="s">
        <v>61</v>
      </c>
      <c r="BH32" s="5">
        <v>0.27374513689756702</v>
      </c>
      <c r="BI32" s="5" t="s">
        <v>61</v>
      </c>
      <c r="BJ32" s="5">
        <v>9.5407805013888999E-2</v>
      </c>
      <c r="BK32" s="5" t="s">
        <v>61</v>
      </c>
      <c r="BL32" s="5">
        <v>4.7908696804291002E-2</v>
      </c>
      <c r="BM32" s="5" t="s">
        <v>61</v>
      </c>
      <c r="BN32" s="5">
        <v>8.5498272890807997E-2</v>
      </c>
      <c r="BO32" t="s">
        <v>61</v>
      </c>
      <c r="BP32" s="5">
        <v>0.24159368469839099</v>
      </c>
      <c r="BQ32" s="5" t="s">
        <v>61</v>
      </c>
      <c r="BR32" s="5">
        <v>0.42299498073507102</v>
      </c>
      <c r="BS32" s="5" t="s">
        <v>61</v>
      </c>
      <c r="BT32" s="5">
        <v>1.0677008100027001E-2</v>
      </c>
      <c r="BU32" s="5" t="s">
        <v>61</v>
      </c>
      <c r="BV32" s="5">
        <v>1.8358084981437001E-2</v>
      </c>
      <c r="BW32" t="s">
        <v>61</v>
      </c>
      <c r="BX32" s="5">
        <v>1.5430801771954E-2</v>
      </c>
      <c r="BY32" t="s">
        <v>61</v>
      </c>
      <c r="BZ32" s="5">
        <v>3.3140444126808999E-2</v>
      </c>
      <c r="CA32" t="s">
        <v>61</v>
      </c>
      <c r="CB32" s="5">
        <v>0.131383711639841</v>
      </c>
      <c r="CC32" s="5" t="s">
        <v>61</v>
      </c>
      <c r="CD32" s="5">
        <v>6.7949711054376999E-2</v>
      </c>
      <c r="CE32" t="s">
        <v>61</v>
      </c>
      <c r="CF32" s="5">
        <v>1.8394226259096001E-2</v>
      </c>
      <c r="CG32" s="5" t="s">
        <v>61</v>
      </c>
      <c r="CH32" s="5">
        <v>2.4417162733517E-2</v>
      </c>
      <c r="CI32" s="5" t="s">
        <v>61</v>
      </c>
      <c r="CJ32" s="5">
        <v>1.7146634443956001E-2</v>
      </c>
      <c r="CK32" s="5" t="s">
        <v>61</v>
      </c>
      <c r="CL32" s="5">
        <v>6.8555095750616996E-2</v>
      </c>
      <c r="CM32" t="s">
        <v>61</v>
      </c>
      <c r="CN32" s="5">
        <v>0.24374390922214301</v>
      </c>
      <c r="CO32" s="5" t="s">
        <v>61</v>
      </c>
      <c r="CP32" s="5">
        <v>0.42247670599585002</v>
      </c>
      <c r="CQ32" t="s">
        <v>61</v>
      </c>
      <c r="CR32" s="5">
        <v>8.6176368939139998E-3</v>
      </c>
      <c r="CS32" s="5" t="s">
        <v>61</v>
      </c>
      <c r="CT32" s="5">
        <v>2.28691384351E-4</v>
      </c>
      <c r="CU32" t="s">
        <v>61</v>
      </c>
      <c r="CV32" s="5">
        <v>3.0851652072430001E-3</v>
      </c>
      <c r="CW32" t="s">
        <v>61</v>
      </c>
      <c r="CX32" s="5">
        <v>8.8243012288800003E-4</v>
      </c>
      <c r="CY32" t="s">
        <v>61</v>
      </c>
      <c r="CZ32" s="5">
        <v>1.3065449483799999E-3</v>
      </c>
      <c r="DA32" t="s">
        <v>61</v>
      </c>
      <c r="DB32" s="5">
        <v>3.5420465025619999E-3</v>
      </c>
      <c r="DC32" t="s">
        <v>61</v>
      </c>
      <c r="DD32" s="5">
        <v>1.5324590208873E-2</v>
      </c>
      <c r="DE32" t="s">
        <v>61</v>
      </c>
      <c r="DF32" s="5">
        <v>2.8324499120033E-2</v>
      </c>
      <c r="DG32" s="5" t="s">
        <v>61</v>
      </c>
      <c r="DH32" s="5">
        <v>7.3974872753709998E-3</v>
      </c>
      <c r="DI32" s="5" t="s">
        <v>61</v>
      </c>
      <c r="DJ32" s="5">
        <v>1.3756415191804001E-2</v>
      </c>
      <c r="DK32" s="5" t="s">
        <v>61</v>
      </c>
      <c r="DL32" s="5">
        <v>6.2644900157599007E-2</v>
      </c>
      <c r="DM32" t="s">
        <v>61</v>
      </c>
      <c r="DN32" s="5">
        <v>0.20699134737021099</v>
      </c>
      <c r="DO32" s="5" t="s">
        <v>61</v>
      </c>
      <c r="DP32" s="5">
        <v>2.9381864921346E-2</v>
      </c>
      <c r="DQ32" t="s">
        <v>61</v>
      </c>
      <c r="DR32" s="5">
        <v>2.79773040093E-2</v>
      </c>
      <c r="DS32" t="s">
        <v>61</v>
      </c>
      <c r="DT32" s="5">
        <v>6.1911419235592999E-2</v>
      </c>
      <c r="DU32" s="5" t="s">
        <v>61</v>
      </c>
      <c r="DV32" s="5">
        <v>0.120039224416108</v>
      </c>
      <c r="DW32" t="s">
        <v>61</v>
      </c>
      <c r="DX32" s="5">
        <v>4.3267444701197998E-2</v>
      </c>
      <c r="DY32" s="5" t="s">
        <v>61</v>
      </c>
      <c r="DZ32" s="5">
        <v>7.8046091571949998E-3</v>
      </c>
      <c r="EA32" t="s">
        <v>61</v>
      </c>
      <c r="EB32" s="5">
        <v>1.2538171464309999E-2</v>
      </c>
      <c r="EC32" s="5" t="s">
        <v>61</v>
      </c>
      <c r="ED32" s="5">
        <v>0.36476695873821002</v>
      </c>
      <c r="EE32" s="5" t="s">
        <v>61</v>
      </c>
      <c r="EF32" s="5">
        <v>4.6222773271729998E-3</v>
      </c>
      <c r="EG32" t="s">
        <v>61</v>
      </c>
      <c r="EH32" s="5">
        <v>5.5453485166550003E-3</v>
      </c>
      <c r="EI32" t="s">
        <v>61</v>
      </c>
      <c r="EJ32" s="5">
        <v>1.6424903718231E-2</v>
      </c>
      <c r="EK32" s="5" t="s">
        <v>61</v>
      </c>
      <c r="EL32" s="5">
        <v>3.9934379490987999E-2</v>
      </c>
      <c r="EM32" s="5" t="s">
        <v>61</v>
      </c>
      <c r="EN32" s="5">
        <v>1.688257023179E-3</v>
      </c>
      <c r="EO32" s="5" t="s">
        <v>61</v>
      </c>
      <c r="EP32" s="5">
        <v>9.4782044725349995E-3</v>
      </c>
      <c r="EQ32" s="5" t="s">
        <v>61</v>
      </c>
      <c r="ER32" s="5">
        <v>0.16921459865486499</v>
      </c>
      <c r="ES32" s="5" t="s">
        <v>61</v>
      </c>
      <c r="ET32" s="5">
        <v>7.3864613994181996E-2</v>
      </c>
      <c r="EU32" s="5" t="s">
        <v>61</v>
      </c>
      <c r="EV32" s="5">
        <v>0.13682130075594201</v>
      </c>
      <c r="EW32" s="5" t="s">
        <v>61</v>
      </c>
      <c r="EX32" s="5">
        <v>3.5832744305077997E-2</v>
      </c>
      <c r="EY32" s="12" t="s">
        <v>61</v>
      </c>
      <c r="EZ32" s="13">
        <v>0.2064213</v>
      </c>
      <c r="FA32" s="5" t="s">
        <v>61</v>
      </c>
      <c r="FB32" s="5">
        <v>2.0090631129911E-2</v>
      </c>
      <c r="FC32" s="5" t="s">
        <v>61</v>
      </c>
      <c r="FD32" s="5">
        <v>1.4772051045199E-2</v>
      </c>
      <c r="FE32" t="s">
        <v>61</v>
      </c>
      <c r="FF32" s="5">
        <v>3.8676447581608001E-2</v>
      </c>
      <c r="FG32" s="5" t="s">
        <v>61</v>
      </c>
      <c r="FH32" s="5">
        <v>0.109559412117073</v>
      </c>
      <c r="FI32" s="5" t="s">
        <v>61</v>
      </c>
      <c r="FJ32" s="5">
        <v>8.3244701113508998E-2</v>
      </c>
      <c r="FK32" s="5" t="s">
        <v>61</v>
      </c>
      <c r="FL32" s="5">
        <v>3.2275266002284003E-2</v>
      </c>
      <c r="FM32" t="s">
        <v>61</v>
      </c>
      <c r="FN32" s="5">
        <v>2.2570238452668999E-2</v>
      </c>
      <c r="FO32" s="5" t="s">
        <v>61</v>
      </c>
      <c r="FP32" s="5">
        <v>0.13218829905007401</v>
      </c>
      <c r="FQ32" s="5" t="s">
        <v>61</v>
      </c>
      <c r="FR32" s="5">
        <v>4.5828131550630001E-2</v>
      </c>
      <c r="FS32" s="5" t="s">
        <v>61</v>
      </c>
      <c r="FT32" s="5">
        <v>1.0598753124931999E-2</v>
      </c>
      <c r="FU32" t="s">
        <v>61</v>
      </c>
      <c r="FV32" s="5">
        <v>0.35118103342763601</v>
      </c>
      <c r="FW32" s="5" t="s">
        <v>61</v>
      </c>
      <c r="FX32" s="5">
        <v>4.5477869598586997E-2</v>
      </c>
      <c r="FY32" s="5" t="s">
        <v>61</v>
      </c>
      <c r="FZ32" s="5">
        <v>8.8579904793024994E-2</v>
      </c>
      <c r="GA32" s="5" t="s">
        <v>61</v>
      </c>
      <c r="GB32" s="5">
        <v>0.100218426371998</v>
      </c>
      <c r="GC32" t="s">
        <v>61</v>
      </c>
      <c r="GD32" s="5">
        <v>0.141444154207609</v>
      </c>
      <c r="GE32" s="5" t="s">
        <v>61</v>
      </c>
      <c r="GF32" s="5">
        <v>0.415679939725624</v>
      </c>
      <c r="GG32" s="5" t="s">
        <v>61</v>
      </c>
      <c r="GH32" s="5">
        <v>0.17196144496843899</v>
      </c>
      <c r="GI32" s="5" t="s">
        <v>61</v>
      </c>
      <c r="GJ32" s="5">
        <v>0.15180998157900399</v>
      </c>
      <c r="GK32" t="s">
        <v>61</v>
      </c>
      <c r="GL32" s="5">
        <v>1.2735732036529999E-3</v>
      </c>
      <c r="GM32" s="5" t="s">
        <v>61</v>
      </c>
      <c r="GN32" s="5">
        <v>6.0460917759238002E-2</v>
      </c>
      <c r="GO32" t="s">
        <v>61</v>
      </c>
      <c r="GP32" s="5">
        <v>1.1446594956269001E-2</v>
      </c>
      <c r="GQ32" s="5" t="s">
        <v>61</v>
      </c>
      <c r="GR32" s="5">
        <v>1.3706385648478E-2</v>
      </c>
      <c r="GS32" t="s">
        <v>61</v>
      </c>
      <c r="GT32" s="5">
        <v>1.130277247205E-3</v>
      </c>
      <c r="GU32" s="5" t="s">
        <v>61</v>
      </c>
      <c r="GV32" s="5">
        <v>3.0735676842358998E-2</v>
      </c>
      <c r="GW32" s="5" t="s">
        <v>61</v>
      </c>
      <c r="GX32" s="5">
        <v>1.7045887433824999E-2</v>
      </c>
      <c r="GY32" s="5" t="s">
        <v>61</v>
      </c>
      <c r="GZ32" s="5">
        <v>4.7344922524150002E-3</v>
      </c>
      <c r="HA32" t="s">
        <v>61</v>
      </c>
      <c r="HB32" s="5">
        <v>0.119511731634676</v>
      </c>
      <c r="HC32" s="5" t="s">
        <v>61</v>
      </c>
      <c r="HD32" s="5">
        <v>3.5474505178062998E-2</v>
      </c>
      <c r="HE32" s="5" t="s">
        <v>61</v>
      </c>
      <c r="HF32" s="5">
        <v>1.2448165090910001E-2</v>
      </c>
      <c r="HG32" s="5" t="s">
        <v>61</v>
      </c>
      <c r="HH32" s="5">
        <v>9.3676728734339992E-3</v>
      </c>
      <c r="HI32" t="s">
        <v>61</v>
      </c>
      <c r="HJ32" s="5">
        <v>7.5788894938434007E-2</v>
      </c>
      <c r="HK32" s="5" t="s">
        <v>61</v>
      </c>
      <c r="HL32" s="5">
        <v>0.46540462343917499</v>
      </c>
      <c r="HM32" s="5" t="s">
        <v>61</v>
      </c>
      <c r="HN32" s="5">
        <v>0.19228502616333901</v>
      </c>
      <c r="HO32" s="5" t="s">
        <v>61</v>
      </c>
      <c r="HP32" s="5">
        <v>2.4093490755713001E-2</v>
      </c>
      <c r="HQ32" t="s">
        <v>61</v>
      </c>
      <c r="HR32" s="5">
        <v>3.9880686934999996E-3</v>
      </c>
      <c r="HS32" s="5" t="s">
        <v>61</v>
      </c>
      <c r="HT32" s="5">
        <v>1.1004332324150001E-2</v>
      </c>
      <c r="HU32" t="s">
        <v>61</v>
      </c>
      <c r="HV32" s="5">
        <v>2.1046958871624999E-2</v>
      </c>
      <c r="HW32" s="5" t="s">
        <v>61</v>
      </c>
      <c r="HX32" s="5">
        <v>2.52801715706E-3</v>
      </c>
      <c r="HY32" s="5" t="s">
        <v>61</v>
      </c>
      <c r="HZ32" s="5">
        <v>3.3077893383259998E-3</v>
      </c>
      <c r="IA32" t="s">
        <v>61</v>
      </c>
      <c r="IB32" s="5">
        <v>0.172656556411732</v>
      </c>
      <c r="IC32" s="5" t="s">
        <v>61</v>
      </c>
      <c r="ID32" s="5">
        <v>0.120020784284413</v>
      </c>
      <c r="IE32" s="5" t="s">
        <v>61</v>
      </c>
      <c r="IF32" s="5">
        <v>1.3073861828001E-2</v>
      </c>
      <c r="IG32" s="5" t="s">
        <v>61</v>
      </c>
      <c r="IH32" s="5">
        <v>5.8881499177219996E-3</v>
      </c>
      <c r="II32" s="5" t="s">
        <v>61</v>
      </c>
      <c r="IJ32" s="5">
        <v>9.2406071008724999E-2</v>
      </c>
      <c r="IK32" s="5" t="s">
        <v>61</v>
      </c>
      <c r="IL32" s="5">
        <v>0.109492721485259</v>
      </c>
      <c r="IM32" s="5" t="s">
        <v>61</v>
      </c>
      <c r="IN32" s="5">
        <v>1.4968947708412001E-2</v>
      </c>
      <c r="IO32" t="s">
        <v>61</v>
      </c>
      <c r="IP32" s="5">
        <v>2.7370378752289998E-3</v>
      </c>
      <c r="IQ32" s="5" t="s">
        <v>61</v>
      </c>
      <c r="IR32" s="5">
        <v>5.9880219861136001E-2</v>
      </c>
      <c r="IS32" s="5" t="s">
        <v>61</v>
      </c>
      <c r="IT32" s="5">
        <v>0.13276054978313001</v>
      </c>
      <c r="IU32" s="5" t="s">
        <v>61</v>
      </c>
      <c r="IV32" s="5">
        <v>1.6779375638107E-2</v>
      </c>
      <c r="IW32" s="5" t="s">
        <v>61</v>
      </c>
      <c r="IX32" t="s">
        <v>61</v>
      </c>
      <c r="IY32" s="5">
        <v>9.6975493591600001E-3</v>
      </c>
      <c r="IZ32" s="5" t="s">
        <v>61</v>
      </c>
      <c r="JA32" s="5">
        <v>0.10085792378502501</v>
      </c>
      <c r="JB32" s="5" t="s">
        <v>61</v>
      </c>
      <c r="JC32" s="5">
        <v>0.33317838099875702</v>
      </c>
      <c r="JD32" s="5" t="s">
        <v>61</v>
      </c>
      <c r="JE32" s="5">
        <v>1.3495012303890001E-3</v>
      </c>
      <c r="JF32" t="s">
        <v>61</v>
      </c>
      <c r="JG32" s="5">
        <v>5.4855354265960004E-3</v>
      </c>
      <c r="JH32" s="5" t="s">
        <v>61</v>
      </c>
      <c r="JI32" s="5">
        <v>4.9745481169909999E-3</v>
      </c>
      <c r="JJ32" s="5" t="s">
        <v>61</v>
      </c>
      <c r="JK32" s="5">
        <v>2.3631850085299999E-3</v>
      </c>
      <c r="JL32" s="5" t="s">
        <v>61</v>
      </c>
      <c r="JM32" s="5">
        <v>0</v>
      </c>
      <c r="JN32" s="5" t="s">
        <v>61</v>
      </c>
      <c r="JO32" s="5">
        <v>3.4295074077188001E-2</v>
      </c>
      <c r="JP32" s="5" t="s">
        <v>61</v>
      </c>
      <c r="JQ32" s="5">
        <v>0.49561787472444901</v>
      </c>
      <c r="JR32" s="5" t="s">
        <v>61</v>
      </c>
      <c r="JS32" s="5">
        <v>0.353825460086654</v>
      </c>
      <c r="JT32" t="s">
        <v>61</v>
      </c>
      <c r="JU32" s="5">
        <v>0.168218782369988</v>
      </c>
      <c r="JV32" s="5" t="s">
        <v>61</v>
      </c>
      <c r="JW32" s="5">
        <v>6.7742891544206998E-2</v>
      </c>
      <c r="JX32" s="5" t="s">
        <v>61</v>
      </c>
      <c r="JY32" s="5">
        <v>0.16452373429037401</v>
      </c>
      <c r="JZ32" s="5" t="s">
        <v>61</v>
      </c>
      <c r="KA32" s="5">
        <v>0.13305077764818299</v>
      </c>
      <c r="KB32" s="5" t="s">
        <v>61</v>
      </c>
      <c r="KC32" s="5">
        <v>7.5734669515092001E-2</v>
      </c>
      <c r="KD32" t="s">
        <v>61</v>
      </c>
      <c r="KE32" s="5">
        <v>1.891867134661E-3</v>
      </c>
      <c r="KF32" s="5" t="s">
        <v>61</v>
      </c>
      <c r="KG32" s="5">
        <v>3.6817949032200002E-4</v>
      </c>
      <c r="KH32" s="5" t="s">
        <v>61</v>
      </c>
      <c r="KI32" s="5">
        <v>0.346304289466002</v>
      </c>
      <c r="KJ32" s="5" t="s">
        <v>61</v>
      </c>
      <c r="KK32" s="5">
        <v>2.6262465765859999E-3</v>
      </c>
      <c r="KL32" s="5" t="s">
        <v>61</v>
      </c>
      <c r="KM32" s="5">
        <v>1.4663130034634E-2</v>
      </c>
      <c r="KN32" s="5" t="s">
        <v>61</v>
      </c>
      <c r="KO32" s="5">
        <v>1.8495280291464002E-2</v>
      </c>
      <c r="KP32" s="5" t="s">
        <v>61</v>
      </c>
      <c r="KQ32" s="5">
        <v>5.0501357468137997E-2</v>
      </c>
      <c r="KR32" s="5" t="s">
        <v>61</v>
      </c>
      <c r="KS32" s="5">
        <v>7.7170583328430003E-3</v>
      </c>
      <c r="KT32" s="5" t="s">
        <v>61</v>
      </c>
      <c r="KU32" s="5">
        <v>0.37897984525585798</v>
      </c>
      <c r="KV32" s="5" t="s">
        <v>61</v>
      </c>
      <c r="KW32" s="5">
        <v>5.9108504293774997E-2</v>
      </c>
      <c r="KX32" s="5" t="s">
        <v>61</v>
      </c>
      <c r="KY32" s="5">
        <v>1.8794430957128998E-2</v>
      </c>
      <c r="KZ32" s="5" t="s">
        <v>61</v>
      </c>
      <c r="LA32" s="5">
        <v>2.0008968999987001E-2</v>
      </c>
      <c r="LB32" t="s">
        <v>61</v>
      </c>
      <c r="LC32" s="5">
        <v>2.4638426518649999E-3</v>
      </c>
      <c r="LD32" s="5" t="s">
        <v>61</v>
      </c>
      <c r="LE32" s="5">
        <v>0.10535765682329799</v>
      </c>
      <c r="LF32" s="5" t="s">
        <v>61</v>
      </c>
      <c r="LG32" s="5">
        <v>4.1482769947472999E-2</v>
      </c>
      <c r="LH32" t="s">
        <v>61</v>
      </c>
      <c r="LI32" s="5">
        <v>1.9150967108880999E-2</v>
      </c>
      <c r="LJ32" t="s">
        <v>61</v>
      </c>
      <c r="LK32" s="5">
        <v>3.4486729976579999E-3</v>
      </c>
      <c r="LL32" t="s">
        <v>61</v>
      </c>
      <c r="LM32" s="5">
        <v>9.2395608791306996E-2</v>
      </c>
      <c r="LN32" s="5" t="s">
        <v>61</v>
      </c>
      <c r="LO32" s="5">
        <v>6.2624666690400002E-4</v>
      </c>
      <c r="LP32" s="5" t="s">
        <v>61</v>
      </c>
      <c r="LQ32" s="5">
        <v>2.035754550225E-3</v>
      </c>
      <c r="LR32" s="5" t="s">
        <v>61</v>
      </c>
      <c r="LS32" s="5">
        <v>5.0709040755500003E-4</v>
      </c>
      <c r="LT32" t="s">
        <v>61</v>
      </c>
      <c r="LU32" s="5">
        <v>2.0681392525700001E-4</v>
      </c>
      <c r="LV32" s="5" t="s">
        <v>61</v>
      </c>
      <c r="LW32" s="5">
        <v>1.5074939176879E-2</v>
      </c>
      <c r="LX32" s="5" t="s">
        <v>61</v>
      </c>
      <c r="LY32" s="5">
        <v>0</v>
      </c>
      <c r="LZ32" t="s">
        <v>61</v>
      </c>
      <c r="MA32" s="5">
        <v>1.1034365964769E-2</v>
      </c>
      <c r="MB32" s="5" t="s">
        <v>61</v>
      </c>
      <c r="MC32" s="5">
        <v>5.2564503510676999E-2</v>
      </c>
      <c r="MD32" s="5" t="s">
        <v>61</v>
      </c>
      <c r="ME32" s="5">
        <v>4.1516733334825001E-2</v>
      </c>
      <c r="MF32" s="5" t="s">
        <v>61</v>
      </c>
      <c r="MG32" s="5">
        <v>7.3193593725399998E-3</v>
      </c>
      <c r="MH32" t="s">
        <v>61</v>
      </c>
      <c r="MI32" s="5">
        <v>2.3145422956670002E-3</v>
      </c>
      <c r="MJ32" s="5" t="s">
        <v>61</v>
      </c>
      <c r="MK32" s="5">
        <v>8.6636018954099996E-3</v>
      </c>
      <c r="ML32" s="5" t="s">
        <v>61</v>
      </c>
      <c r="MM32" s="5">
        <v>2.0903356995278E-2</v>
      </c>
      <c r="MN32" s="5" t="s">
        <v>61</v>
      </c>
      <c r="MO32" s="5">
        <v>5.6484491420918999E-2</v>
      </c>
      <c r="MP32" s="5"/>
    </row>
    <row r="33" spans="1:354" x14ac:dyDescent="0.2">
      <c r="A33" t="s">
        <v>62</v>
      </c>
      <c r="B33" s="5">
        <v>2.7910959238910001E-3</v>
      </c>
      <c r="C33" s="5" t="s">
        <v>62</v>
      </c>
      <c r="D33" s="5">
        <v>6.3538105591269996E-3</v>
      </c>
      <c r="E33" s="5" t="s">
        <v>62</v>
      </c>
      <c r="F33" s="5">
        <v>6.9766924520269996E-3</v>
      </c>
      <c r="G33" s="5" t="s">
        <v>62</v>
      </c>
      <c r="H33" s="5">
        <v>1.6192806730119999E-3</v>
      </c>
      <c r="I33" s="5" t="s">
        <v>62</v>
      </c>
      <c r="J33" s="5">
        <v>0.113616025158425</v>
      </c>
      <c r="K33" t="s">
        <v>62</v>
      </c>
      <c r="L33" s="5">
        <v>5.965548759023E-3</v>
      </c>
      <c r="M33" s="5" t="s">
        <v>62</v>
      </c>
      <c r="N33" s="5">
        <v>9.1290372160549998E-3</v>
      </c>
      <c r="O33" s="5" t="s">
        <v>62</v>
      </c>
      <c r="P33" s="5">
        <v>7.3148948179199997E-3</v>
      </c>
      <c r="Q33" s="5" t="s">
        <v>62</v>
      </c>
      <c r="R33" s="5">
        <v>0.60064564714119795</v>
      </c>
      <c r="S33" t="s">
        <v>62</v>
      </c>
      <c r="T33" s="5">
        <v>0.55522553310692502</v>
      </c>
      <c r="U33" t="s">
        <v>62</v>
      </c>
      <c r="V33" s="5">
        <v>0.56633883874325996</v>
      </c>
      <c r="W33" t="s">
        <v>62</v>
      </c>
      <c r="X33" s="5">
        <v>0.56116519952288901</v>
      </c>
      <c r="Y33" t="s">
        <v>62</v>
      </c>
      <c r="Z33" s="5">
        <v>0.16803380324457401</v>
      </c>
      <c r="AA33" s="5" t="s">
        <v>62</v>
      </c>
      <c r="AB33" s="5">
        <v>0.10952572739355</v>
      </c>
      <c r="AC33" t="s">
        <v>62</v>
      </c>
      <c r="AD33" s="5">
        <v>0.19253158734748901</v>
      </c>
      <c r="AE33" t="s">
        <v>62</v>
      </c>
      <c r="AF33" s="5">
        <v>0.250111759664009</v>
      </c>
      <c r="AG33" s="5" t="s">
        <v>62</v>
      </c>
      <c r="AH33" s="5">
        <v>2.0073350953980001E-3</v>
      </c>
      <c r="AI33" s="5" t="s">
        <v>62</v>
      </c>
      <c r="AJ33" s="5">
        <v>4.7282415964050003E-3</v>
      </c>
      <c r="AK33" s="5" t="s">
        <v>62</v>
      </c>
      <c r="AL33" s="5">
        <v>6.8078874696950002E-3</v>
      </c>
      <c r="AM33" s="5" t="s">
        <v>62</v>
      </c>
      <c r="AN33" s="5">
        <v>1.5188881447919E-2</v>
      </c>
      <c r="AO33" s="5" t="s">
        <v>62</v>
      </c>
      <c r="AP33" s="5">
        <v>1.2073294831711E-2</v>
      </c>
      <c r="AQ33" t="s">
        <v>62</v>
      </c>
      <c r="AR33" s="5">
        <v>1.725783455637E-3</v>
      </c>
      <c r="AS33" t="s">
        <v>62</v>
      </c>
      <c r="AT33" s="5">
        <v>4.6717409523670001E-3</v>
      </c>
      <c r="AU33" t="s">
        <v>62</v>
      </c>
      <c r="AV33" s="5">
        <v>0.12190793616111099</v>
      </c>
      <c r="AW33" t="s">
        <v>62</v>
      </c>
      <c r="AX33" s="5">
        <v>1.4395782520882E-2</v>
      </c>
      <c r="AY33" s="5" t="s">
        <v>62</v>
      </c>
      <c r="AZ33" s="5">
        <v>1.9773058165263001E-2</v>
      </c>
      <c r="BA33" t="s">
        <v>62</v>
      </c>
      <c r="BB33" s="5">
        <v>1.8703350526392E-2</v>
      </c>
      <c r="BC33" t="s">
        <v>62</v>
      </c>
      <c r="BD33" s="5">
        <v>1.3050359607343E-2</v>
      </c>
      <c r="BE33" s="5" t="s">
        <v>62</v>
      </c>
      <c r="BF33" s="5">
        <v>1.0643279235387999E-2</v>
      </c>
      <c r="BG33" t="s">
        <v>62</v>
      </c>
      <c r="BH33" s="5">
        <v>1.6597327572946002E-2</v>
      </c>
      <c r="BI33" s="5" t="s">
        <v>62</v>
      </c>
      <c r="BJ33" s="5">
        <v>1.6526250918378001E-2</v>
      </c>
      <c r="BK33" s="5" t="s">
        <v>62</v>
      </c>
      <c r="BL33" s="5">
        <v>1.2330898285503E-2</v>
      </c>
      <c r="BM33" s="5" t="s">
        <v>62</v>
      </c>
      <c r="BN33" s="5">
        <v>6.4995556882067998E-2</v>
      </c>
      <c r="BO33" t="s">
        <v>62</v>
      </c>
      <c r="BP33" s="5">
        <v>8.2244591707473003E-2</v>
      </c>
      <c r="BQ33" s="5" t="s">
        <v>62</v>
      </c>
      <c r="BR33" s="5">
        <v>0.36977978986716697</v>
      </c>
      <c r="BS33" s="5" t="s">
        <v>62</v>
      </c>
      <c r="BT33" s="5">
        <v>2.2291427034789998E-3</v>
      </c>
      <c r="BU33" s="5" t="s">
        <v>62</v>
      </c>
      <c r="BV33" s="5">
        <v>3.4746560381349999E-3</v>
      </c>
      <c r="BW33" t="s">
        <v>62</v>
      </c>
      <c r="BX33" s="5">
        <v>7.5808079276499997E-4</v>
      </c>
      <c r="BY33" t="s">
        <v>62</v>
      </c>
      <c r="BZ33" s="5">
        <v>6.0110750138300004E-4</v>
      </c>
      <c r="CA33" t="s">
        <v>62</v>
      </c>
      <c r="CB33" s="5">
        <v>5.4628423182000001E-5</v>
      </c>
      <c r="CC33" s="5" t="s">
        <v>62</v>
      </c>
      <c r="CD33" s="5">
        <v>3.1175343434149999E-3</v>
      </c>
      <c r="CE33" t="s">
        <v>62</v>
      </c>
      <c r="CF33" s="5">
        <v>7.475646052718E-3</v>
      </c>
      <c r="CG33" s="5" t="s">
        <v>62</v>
      </c>
      <c r="CH33" s="5">
        <v>7.8473977180220002E-3</v>
      </c>
      <c r="CI33" s="5" t="s">
        <v>62</v>
      </c>
      <c r="CJ33" s="5">
        <v>4.8516278011659997E-3</v>
      </c>
      <c r="CK33" s="5" t="s">
        <v>62</v>
      </c>
      <c r="CL33" s="5">
        <v>5.1658495825764997E-2</v>
      </c>
      <c r="CM33" t="s">
        <v>62</v>
      </c>
      <c r="CN33" s="5">
        <v>7.2233252423020006E-2</v>
      </c>
      <c r="CO33" s="5" t="s">
        <v>62</v>
      </c>
      <c r="CP33" s="5">
        <v>0.35218214908715501</v>
      </c>
      <c r="CQ33" t="s">
        <v>62</v>
      </c>
      <c r="CR33" s="5">
        <v>1.410644722123E-3</v>
      </c>
      <c r="CS33" s="5" t="s">
        <v>62</v>
      </c>
      <c r="CT33" s="5">
        <v>3.263258806E-6</v>
      </c>
      <c r="CU33" t="s">
        <v>62</v>
      </c>
      <c r="CV33" s="5">
        <v>7.6123791424470002E-3</v>
      </c>
      <c r="CW33" t="s">
        <v>62</v>
      </c>
      <c r="CX33" s="5">
        <v>1.1273562487E-5</v>
      </c>
      <c r="CY33" t="s">
        <v>62</v>
      </c>
      <c r="CZ33" s="5">
        <v>3.1199138966810001E-3</v>
      </c>
      <c r="DA33" t="s">
        <v>62</v>
      </c>
      <c r="DB33" s="5">
        <v>0</v>
      </c>
      <c r="DC33" t="s">
        <v>62</v>
      </c>
      <c r="DD33" s="5">
        <v>2.3735653653000002E-5</v>
      </c>
      <c r="DE33" t="s">
        <v>62</v>
      </c>
      <c r="DF33" s="5">
        <v>2.296642025775E-3</v>
      </c>
      <c r="DG33" s="5" t="s">
        <v>62</v>
      </c>
      <c r="DH33" s="5">
        <v>0</v>
      </c>
      <c r="DI33" s="5" t="s">
        <v>62</v>
      </c>
      <c r="DJ33" s="5">
        <v>2.051080192313E-3</v>
      </c>
      <c r="DK33" s="5" t="s">
        <v>62</v>
      </c>
      <c r="DL33" s="5">
        <v>3.7346724576380001E-3</v>
      </c>
      <c r="DM33" t="s">
        <v>62</v>
      </c>
      <c r="DN33" s="5">
        <v>3.2705550977140002E-3</v>
      </c>
      <c r="DO33" s="5" t="s">
        <v>62</v>
      </c>
      <c r="DP33" s="5">
        <v>1.3089427504219999E-3</v>
      </c>
      <c r="DQ33" t="s">
        <v>62</v>
      </c>
      <c r="DR33" s="5">
        <v>3.10534691226E-4</v>
      </c>
      <c r="DS33" t="s">
        <v>62</v>
      </c>
      <c r="DT33" s="5">
        <v>1.3448454752850001E-3</v>
      </c>
      <c r="DU33" s="5" t="s">
        <v>62</v>
      </c>
      <c r="DV33" s="5">
        <v>4.6956781397889998E-3</v>
      </c>
      <c r="DW33" t="s">
        <v>62</v>
      </c>
      <c r="DX33" s="5">
        <v>1.9038254016130001E-3</v>
      </c>
      <c r="DY33" s="5" t="s">
        <v>62</v>
      </c>
      <c r="DZ33" s="5">
        <v>2.7461474027200001E-3</v>
      </c>
      <c r="EA33" t="s">
        <v>62</v>
      </c>
      <c r="EB33" s="5">
        <v>3.1416928134449999E-3</v>
      </c>
      <c r="EC33" s="5" t="s">
        <v>62</v>
      </c>
      <c r="ED33" s="5">
        <v>0.27711588351943001</v>
      </c>
      <c r="EE33" s="5" t="s">
        <v>62</v>
      </c>
      <c r="EF33" s="5">
        <v>4.3322118055000003E-5</v>
      </c>
      <c r="EG33" t="s">
        <v>62</v>
      </c>
      <c r="EH33" s="5">
        <v>1.7376101780040001E-3</v>
      </c>
      <c r="EI33" t="s">
        <v>62</v>
      </c>
      <c r="EJ33" s="5">
        <v>4.3951257809050001E-3</v>
      </c>
      <c r="EK33" s="5" t="s">
        <v>62</v>
      </c>
      <c r="EL33" s="5">
        <v>2.7123487157487001E-2</v>
      </c>
      <c r="EM33" s="5" t="s">
        <v>62</v>
      </c>
      <c r="EN33" s="5">
        <v>3.4713120539000003E-5</v>
      </c>
      <c r="EO33" s="5" t="s">
        <v>62</v>
      </c>
      <c r="EP33" s="5">
        <v>3.7371803884500001E-3</v>
      </c>
      <c r="EQ33" s="5" t="s">
        <v>62</v>
      </c>
      <c r="ER33" s="5">
        <v>0.19262738946779401</v>
      </c>
      <c r="ES33" s="5" t="s">
        <v>62</v>
      </c>
      <c r="ET33" s="5">
        <v>7.2828825016140004E-3</v>
      </c>
      <c r="EU33" s="5" t="s">
        <v>62</v>
      </c>
      <c r="EV33" s="5">
        <v>5.215825989429E-3</v>
      </c>
      <c r="EW33" s="5" t="s">
        <v>62</v>
      </c>
      <c r="EX33" s="5">
        <v>4.680567827143E-3</v>
      </c>
      <c r="EY33" s="12" t="s">
        <v>62</v>
      </c>
      <c r="EZ33" s="13">
        <v>0.29286583999999999</v>
      </c>
      <c r="FA33" s="5" t="s">
        <v>62</v>
      </c>
      <c r="FB33" s="5">
        <v>7.1817206839999996E-5</v>
      </c>
      <c r="FC33" s="5" t="s">
        <v>62</v>
      </c>
      <c r="FD33" s="5">
        <v>2.3281492278869999E-3</v>
      </c>
      <c r="FE33" t="s">
        <v>62</v>
      </c>
      <c r="FF33" s="5">
        <v>2.5106360409609999E-3</v>
      </c>
      <c r="FG33" s="5" t="s">
        <v>62</v>
      </c>
      <c r="FH33" s="5">
        <v>1.0443586550148E-2</v>
      </c>
      <c r="FI33" s="5" t="s">
        <v>62</v>
      </c>
      <c r="FJ33" s="5">
        <v>1.0620383852074E-2</v>
      </c>
      <c r="FK33" s="5" t="s">
        <v>62</v>
      </c>
      <c r="FL33" s="5">
        <v>7.9845687678100003E-4</v>
      </c>
      <c r="FM33" t="s">
        <v>62</v>
      </c>
      <c r="FN33" s="5">
        <v>1.1716480382813E-2</v>
      </c>
      <c r="FO33" s="5" t="s">
        <v>62</v>
      </c>
      <c r="FP33" s="5">
        <v>0.12748702313443699</v>
      </c>
      <c r="FQ33" s="5" t="s">
        <v>62</v>
      </c>
      <c r="FR33" s="5">
        <v>1.1426280327268E-2</v>
      </c>
      <c r="FS33" s="5" t="s">
        <v>62</v>
      </c>
      <c r="FT33" s="5">
        <v>7.987849858446E-3</v>
      </c>
      <c r="FU33" t="s">
        <v>62</v>
      </c>
      <c r="FV33" s="5">
        <v>0.17937078866332801</v>
      </c>
      <c r="FW33" s="5" t="s">
        <v>62</v>
      </c>
      <c r="FX33" s="5">
        <v>3.071625243553E-3</v>
      </c>
      <c r="FY33" s="5" t="s">
        <v>62</v>
      </c>
      <c r="FZ33" s="5">
        <v>4.1684709607079998E-3</v>
      </c>
      <c r="GA33" s="5" t="s">
        <v>62</v>
      </c>
      <c r="GB33" s="5">
        <v>1.9234255533865999E-2</v>
      </c>
      <c r="GC33" t="s">
        <v>62</v>
      </c>
      <c r="GD33" s="5">
        <v>7.7851143542510002E-3</v>
      </c>
      <c r="GE33" s="5" t="s">
        <v>62</v>
      </c>
      <c r="GF33" s="5">
        <v>4.9680206894411001E-2</v>
      </c>
      <c r="GG33" s="5" t="s">
        <v>62</v>
      </c>
      <c r="GH33" s="5">
        <v>1.1520439090418E-2</v>
      </c>
      <c r="GI33" s="5" t="s">
        <v>62</v>
      </c>
      <c r="GJ33" s="5">
        <v>1.558290826522E-2</v>
      </c>
      <c r="GK33" t="s">
        <v>62</v>
      </c>
      <c r="GL33" s="5">
        <v>0</v>
      </c>
      <c r="GM33" s="5" t="s">
        <v>62</v>
      </c>
      <c r="GN33" s="5">
        <v>3.0925401890890001E-3</v>
      </c>
      <c r="GO33" t="s">
        <v>62</v>
      </c>
      <c r="GP33" s="5">
        <v>0</v>
      </c>
      <c r="GQ33" s="5" t="s">
        <v>62</v>
      </c>
      <c r="GR33" s="5">
        <v>1.483288457E-6</v>
      </c>
      <c r="GS33" t="s">
        <v>62</v>
      </c>
      <c r="GT33" s="5">
        <v>0</v>
      </c>
      <c r="GU33" s="5" t="s">
        <v>62</v>
      </c>
      <c r="GV33" s="5">
        <v>4.1664064518520004E-3</v>
      </c>
      <c r="GW33" s="5" t="s">
        <v>62</v>
      </c>
      <c r="GX33" s="5">
        <v>0</v>
      </c>
      <c r="GY33" s="5" t="s">
        <v>62</v>
      </c>
      <c r="GZ33" s="5">
        <v>0</v>
      </c>
      <c r="HA33" t="s">
        <v>62</v>
      </c>
      <c r="HB33" s="5">
        <v>9.4455901378244E-2</v>
      </c>
      <c r="HC33" s="5" t="s">
        <v>62</v>
      </c>
      <c r="HD33" s="5">
        <v>1.3650447132871999E-2</v>
      </c>
      <c r="HE33" s="5" t="s">
        <v>62</v>
      </c>
      <c r="HF33" s="5">
        <v>1.0904333389025E-2</v>
      </c>
      <c r="HG33" s="5" t="s">
        <v>62</v>
      </c>
      <c r="HH33" s="5">
        <v>8.9362960849750008E-3</v>
      </c>
      <c r="HI33" t="s">
        <v>62</v>
      </c>
      <c r="HJ33" s="5">
        <v>1.7137635726731E-2</v>
      </c>
      <c r="HK33" s="5" t="s">
        <v>62</v>
      </c>
      <c r="HL33" s="5">
        <v>0.53971696674046699</v>
      </c>
      <c r="HM33" s="5" t="s">
        <v>62</v>
      </c>
      <c r="HN33" s="5">
        <v>2.7810094008868001E-2</v>
      </c>
      <c r="HO33" s="5" t="s">
        <v>62</v>
      </c>
      <c r="HP33" s="5">
        <v>6.1163887542450002E-3</v>
      </c>
      <c r="HQ33" t="s">
        <v>62</v>
      </c>
      <c r="HR33" s="5">
        <v>1.08393342023E-4</v>
      </c>
      <c r="HS33" s="5" t="s">
        <v>62</v>
      </c>
      <c r="HT33" s="5">
        <v>3.8435168507499999E-3</v>
      </c>
      <c r="HU33" t="s">
        <v>62</v>
      </c>
      <c r="HV33" s="5">
        <v>6.5920161276280002E-3</v>
      </c>
      <c r="HW33" s="5" t="s">
        <v>62</v>
      </c>
      <c r="HX33" s="5">
        <v>4.9754977082979998E-3</v>
      </c>
      <c r="HY33" s="5" t="s">
        <v>62</v>
      </c>
      <c r="HZ33" s="5">
        <v>2.6779640569029998E-3</v>
      </c>
      <c r="IA33" t="s">
        <v>62</v>
      </c>
      <c r="IB33" s="5">
        <v>0.15466176172479401</v>
      </c>
      <c r="IC33" s="5" t="s">
        <v>62</v>
      </c>
      <c r="ID33" s="5">
        <v>9.4843595898580005E-3</v>
      </c>
      <c r="IE33" s="5" t="s">
        <v>62</v>
      </c>
      <c r="IF33" s="5">
        <v>5.321611763288E-3</v>
      </c>
      <c r="IG33" s="5" t="s">
        <v>62</v>
      </c>
      <c r="IH33" s="5">
        <v>1.0568185437499999E-4</v>
      </c>
      <c r="II33" s="5" t="s">
        <v>62</v>
      </c>
      <c r="IJ33" s="5">
        <v>7.2142766173310001E-3</v>
      </c>
      <c r="IK33" s="5" t="s">
        <v>62</v>
      </c>
      <c r="IL33" s="5">
        <v>3.1862348204669999E-3</v>
      </c>
      <c r="IM33" s="5" t="s">
        <v>62</v>
      </c>
      <c r="IN33" s="5">
        <v>4.2028536225519999E-3</v>
      </c>
      <c r="IO33" t="s">
        <v>62</v>
      </c>
      <c r="IP33" s="5">
        <v>9.2701363760099996E-4</v>
      </c>
      <c r="IQ33" s="5" t="s">
        <v>62</v>
      </c>
      <c r="IR33" s="5">
        <v>5.3908620690119998E-3</v>
      </c>
      <c r="IS33" s="5" t="s">
        <v>62</v>
      </c>
      <c r="IT33" s="5">
        <v>3.9382942604049002E-2</v>
      </c>
      <c r="IU33" s="5" t="s">
        <v>62</v>
      </c>
      <c r="IV33" s="5">
        <v>2.9552698942650001E-3</v>
      </c>
      <c r="IW33" s="5" t="s">
        <v>62</v>
      </c>
      <c r="IX33" t="s">
        <v>62</v>
      </c>
      <c r="IY33" s="5">
        <v>5.2933583363379997E-3</v>
      </c>
      <c r="IZ33" s="5" t="s">
        <v>62</v>
      </c>
      <c r="JA33" s="5">
        <v>2.7489729724211001E-2</v>
      </c>
      <c r="JB33" s="5" t="s">
        <v>62</v>
      </c>
      <c r="JC33" s="5">
        <v>0.13883233391260799</v>
      </c>
      <c r="JD33" s="5" t="s">
        <v>62</v>
      </c>
      <c r="JE33" s="5">
        <v>2.6109428176E-5</v>
      </c>
      <c r="JF33" t="s">
        <v>62</v>
      </c>
      <c r="JG33" s="5">
        <v>8.6071725106000007E-5</v>
      </c>
      <c r="JH33" s="5" t="s">
        <v>62</v>
      </c>
      <c r="JI33" s="5">
        <v>4.6187509182219998E-3</v>
      </c>
      <c r="JJ33" s="5" t="s">
        <v>62</v>
      </c>
      <c r="JK33" s="5">
        <v>0</v>
      </c>
      <c r="JL33" s="5" t="s">
        <v>62</v>
      </c>
      <c r="JM33" s="5">
        <v>0</v>
      </c>
      <c r="JN33" s="5" t="s">
        <v>62</v>
      </c>
      <c r="JO33" s="5">
        <v>4.7650957643500001E-4</v>
      </c>
      <c r="JP33" s="5" t="s">
        <v>62</v>
      </c>
      <c r="JQ33" s="5">
        <v>5.1980012613726E-2</v>
      </c>
      <c r="JR33" s="5" t="s">
        <v>62</v>
      </c>
      <c r="JS33" s="5">
        <v>1.0548089897235E-2</v>
      </c>
      <c r="JT33" t="s">
        <v>62</v>
      </c>
      <c r="JU33" s="5">
        <v>1.0631050855428001E-2</v>
      </c>
      <c r="JV33" s="5" t="s">
        <v>62</v>
      </c>
      <c r="JW33" s="5">
        <v>7.1411735907136994E-2</v>
      </c>
      <c r="JX33" s="5" t="s">
        <v>62</v>
      </c>
      <c r="JY33" s="5">
        <v>0.14444996007398</v>
      </c>
      <c r="JZ33" s="5" t="s">
        <v>62</v>
      </c>
      <c r="KA33" s="5">
        <v>0.141517136854311</v>
      </c>
      <c r="KB33" s="5" t="s">
        <v>62</v>
      </c>
      <c r="KC33" s="5">
        <v>5.8449107917467998E-2</v>
      </c>
      <c r="KD33" t="s">
        <v>62</v>
      </c>
      <c r="KE33" s="5">
        <v>4.1532464889999999E-6</v>
      </c>
      <c r="KF33" s="5" t="s">
        <v>62</v>
      </c>
      <c r="KG33" s="5">
        <v>2.5316908737970001E-3</v>
      </c>
      <c r="KH33" s="5" t="s">
        <v>62</v>
      </c>
      <c r="KI33" s="5">
        <v>0.37763579823119697</v>
      </c>
      <c r="KJ33" s="5" t="s">
        <v>62</v>
      </c>
      <c r="KK33" s="5">
        <v>0</v>
      </c>
      <c r="KL33" s="5" t="s">
        <v>62</v>
      </c>
      <c r="KM33" s="5">
        <v>3.232083767424E-3</v>
      </c>
      <c r="KN33" s="5" t="s">
        <v>62</v>
      </c>
      <c r="KO33" s="5">
        <v>9.2461179686379995E-3</v>
      </c>
      <c r="KP33" s="5" t="s">
        <v>62</v>
      </c>
      <c r="KQ33" s="5">
        <v>0.161674856713063</v>
      </c>
      <c r="KR33" s="5" t="s">
        <v>62</v>
      </c>
      <c r="KS33" s="5">
        <v>4.1740715399010003E-3</v>
      </c>
      <c r="KT33" s="5" t="s">
        <v>62</v>
      </c>
      <c r="KU33" s="5">
        <v>0.113862740593526</v>
      </c>
      <c r="KV33" s="5" t="s">
        <v>62</v>
      </c>
      <c r="KW33" s="5">
        <v>1.2401990680159999E-3</v>
      </c>
      <c r="KX33" s="5" t="s">
        <v>62</v>
      </c>
      <c r="KY33" s="5">
        <v>0</v>
      </c>
      <c r="KZ33" s="5" t="s">
        <v>62</v>
      </c>
      <c r="LA33" s="5">
        <v>0</v>
      </c>
      <c r="LB33" t="s">
        <v>62</v>
      </c>
      <c r="LC33" s="5">
        <v>6.0546061855599998E-4</v>
      </c>
      <c r="LD33" s="5" t="s">
        <v>62</v>
      </c>
      <c r="LE33" s="5">
        <v>4.7627356868400004E-3</v>
      </c>
      <c r="LF33" s="5" t="s">
        <v>62</v>
      </c>
      <c r="LG33" s="5">
        <v>0</v>
      </c>
      <c r="LH33" t="s">
        <v>62</v>
      </c>
      <c r="LI33" s="5">
        <v>0</v>
      </c>
      <c r="LJ33" t="s">
        <v>62</v>
      </c>
      <c r="LK33" s="5">
        <v>4.1752279063499999E-4</v>
      </c>
      <c r="LL33" t="s">
        <v>62</v>
      </c>
      <c r="LM33" s="5">
        <v>0.139328028824697</v>
      </c>
      <c r="LN33" s="5" t="s">
        <v>62</v>
      </c>
      <c r="LO33" s="5">
        <v>3.582952067133E-3</v>
      </c>
      <c r="LP33" s="5" t="s">
        <v>62</v>
      </c>
      <c r="LQ33" s="5">
        <v>8.3251591913399996E-4</v>
      </c>
      <c r="LR33" s="5" t="s">
        <v>62</v>
      </c>
      <c r="LS33" s="5">
        <v>5.2721727261229997E-3</v>
      </c>
      <c r="LT33" t="s">
        <v>62</v>
      </c>
      <c r="LU33" s="5">
        <v>0</v>
      </c>
      <c r="LV33" s="5" t="s">
        <v>62</v>
      </c>
      <c r="LW33" s="5">
        <v>5.3252912739526002E-2</v>
      </c>
      <c r="LX33" s="5" t="s">
        <v>62</v>
      </c>
      <c r="LY33" s="5">
        <v>2.8669558873799998E-4</v>
      </c>
      <c r="LZ33" t="s">
        <v>62</v>
      </c>
      <c r="MA33" s="5">
        <v>1.0686916404300001E-4</v>
      </c>
      <c r="MB33" s="5" t="s">
        <v>62</v>
      </c>
      <c r="MC33" s="5">
        <v>2.099214755823E-3</v>
      </c>
      <c r="MD33" s="5" t="s">
        <v>62</v>
      </c>
      <c r="ME33" s="5">
        <v>0</v>
      </c>
      <c r="MF33" s="5" t="s">
        <v>62</v>
      </c>
      <c r="MG33" s="5">
        <v>0</v>
      </c>
      <c r="MH33" t="s">
        <v>62</v>
      </c>
      <c r="MI33" s="5">
        <v>1.428884432111E-3</v>
      </c>
      <c r="MJ33" s="5" t="s">
        <v>62</v>
      </c>
      <c r="MK33" s="5">
        <v>1.093302342536E-3</v>
      </c>
      <c r="ML33" s="5" t="s">
        <v>62</v>
      </c>
      <c r="MM33" s="5">
        <v>2.6514257850890001E-3</v>
      </c>
      <c r="MN33" s="5" t="s">
        <v>62</v>
      </c>
      <c r="MO33" s="5">
        <v>0</v>
      </c>
      <c r="MP33" s="5"/>
    </row>
    <row r="34" spans="1:354" x14ac:dyDescent="0.2">
      <c r="A34" t="s">
        <v>63</v>
      </c>
      <c r="B34" s="5">
        <v>5.6173771573609999E-3</v>
      </c>
      <c r="C34" s="5" t="s">
        <v>63</v>
      </c>
      <c r="D34" s="5">
        <v>8.4378130383510001E-3</v>
      </c>
      <c r="E34" s="5" t="s">
        <v>63</v>
      </c>
      <c r="F34" s="5">
        <v>2.4327327492214001E-2</v>
      </c>
      <c r="G34" s="5" t="s">
        <v>63</v>
      </c>
      <c r="H34" s="5">
        <v>6.2922159748230004E-3</v>
      </c>
      <c r="I34" s="5" t="s">
        <v>63</v>
      </c>
      <c r="J34" s="5">
        <v>0.25105400561438901</v>
      </c>
      <c r="K34" t="s">
        <v>63</v>
      </c>
      <c r="L34" s="5">
        <v>7.7966078476370002E-3</v>
      </c>
      <c r="M34" s="5" t="s">
        <v>63</v>
      </c>
      <c r="N34" s="5">
        <v>4.7615762626435E-2</v>
      </c>
      <c r="O34" s="5" t="s">
        <v>63</v>
      </c>
      <c r="P34" s="5">
        <v>8.1469239997459999E-3</v>
      </c>
      <c r="Q34" s="5" t="s">
        <v>63</v>
      </c>
      <c r="R34" s="5">
        <v>0.185481307307376</v>
      </c>
      <c r="S34" t="s">
        <v>63</v>
      </c>
      <c r="T34" s="5">
        <v>3.8410031901047997E-2</v>
      </c>
      <c r="U34" t="s">
        <v>63</v>
      </c>
      <c r="V34" s="5">
        <v>4.4107454340538997E-2</v>
      </c>
      <c r="W34" t="s">
        <v>63</v>
      </c>
      <c r="X34" s="5">
        <v>0.18254523788974</v>
      </c>
      <c r="Y34" t="s">
        <v>63</v>
      </c>
      <c r="Z34" s="5">
        <v>0.26324261451422698</v>
      </c>
      <c r="AA34" s="5" t="s">
        <v>63</v>
      </c>
      <c r="AB34" s="5">
        <v>0.22860927394221001</v>
      </c>
      <c r="AC34" t="s">
        <v>63</v>
      </c>
      <c r="AD34" s="5">
        <v>0.24397125589160701</v>
      </c>
      <c r="AE34" t="s">
        <v>63</v>
      </c>
      <c r="AF34" s="5">
        <v>0.25332126841687502</v>
      </c>
      <c r="AG34" s="5" t="s">
        <v>63</v>
      </c>
      <c r="AH34" s="5">
        <v>1.3876510260923E-2</v>
      </c>
      <c r="AI34" s="5" t="s">
        <v>63</v>
      </c>
      <c r="AJ34" s="5">
        <v>2.9425250384971999E-2</v>
      </c>
      <c r="AK34" s="5" t="s">
        <v>63</v>
      </c>
      <c r="AL34" s="5">
        <v>2.4784977284628001E-2</v>
      </c>
      <c r="AM34" s="5" t="s">
        <v>63</v>
      </c>
      <c r="AN34" s="5">
        <v>8.3556194762834005E-2</v>
      </c>
      <c r="AO34" s="5" t="s">
        <v>63</v>
      </c>
      <c r="AP34" s="5">
        <v>9.1165188746110005E-3</v>
      </c>
      <c r="AQ34" t="s">
        <v>63</v>
      </c>
      <c r="AR34" s="5">
        <v>2.8870052673400002E-3</v>
      </c>
      <c r="AS34" t="s">
        <v>63</v>
      </c>
      <c r="AT34" s="5">
        <v>1.9789982535220001E-2</v>
      </c>
      <c r="AU34" t="s">
        <v>63</v>
      </c>
      <c r="AV34" s="5">
        <v>0.13803365155108799</v>
      </c>
      <c r="AW34" t="s">
        <v>63</v>
      </c>
      <c r="AX34" s="5">
        <v>9.0183303927189994E-3</v>
      </c>
      <c r="AY34" s="5" t="s">
        <v>63</v>
      </c>
      <c r="AZ34" s="5">
        <v>1.3812710966580001E-2</v>
      </c>
      <c r="BA34" t="s">
        <v>63</v>
      </c>
      <c r="BB34" s="5">
        <v>1.333199096199E-2</v>
      </c>
      <c r="BC34" t="s">
        <v>63</v>
      </c>
      <c r="BD34" s="5">
        <v>5.2879136063999999E-4</v>
      </c>
      <c r="BE34" s="5" t="s">
        <v>63</v>
      </c>
      <c r="BF34" s="5">
        <v>1.3288025206901999E-2</v>
      </c>
      <c r="BG34" t="s">
        <v>63</v>
      </c>
      <c r="BH34" s="5">
        <v>1.5949635907615001E-2</v>
      </c>
      <c r="BI34" s="5" t="s">
        <v>63</v>
      </c>
      <c r="BJ34" s="5">
        <v>1.4265273151906999E-2</v>
      </c>
      <c r="BK34" s="5" t="s">
        <v>63</v>
      </c>
      <c r="BL34" s="5">
        <v>9.1816184144389995E-3</v>
      </c>
      <c r="BM34" s="5" t="s">
        <v>63</v>
      </c>
      <c r="BN34" s="5">
        <v>8.0491159066850004E-2</v>
      </c>
      <c r="BO34" t="s">
        <v>63</v>
      </c>
      <c r="BP34" s="5">
        <v>0.157981224941106</v>
      </c>
      <c r="BQ34" s="5" t="s">
        <v>63</v>
      </c>
      <c r="BR34" s="5">
        <v>0.40839660202773997</v>
      </c>
      <c r="BS34" s="5" t="s">
        <v>63</v>
      </c>
      <c r="BT34" s="5">
        <v>4.9340708661251002E-2</v>
      </c>
      <c r="BU34" s="5" t="s">
        <v>63</v>
      </c>
      <c r="BV34" s="5">
        <v>2.110174463609E-3</v>
      </c>
      <c r="BW34" t="s">
        <v>63</v>
      </c>
      <c r="BX34" s="5">
        <v>7.9266349093599995E-4</v>
      </c>
      <c r="BY34" t="s">
        <v>63</v>
      </c>
      <c r="BZ34" s="5">
        <v>4.8521507246760001E-3</v>
      </c>
      <c r="CA34" t="s">
        <v>63</v>
      </c>
      <c r="CB34" s="5">
        <v>3.311667255245E-3</v>
      </c>
      <c r="CC34" s="5" t="s">
        <v>63</v>
      </c>
      <c r="CD34" s="5">
        <v>1.9144939857736999E-2</v>
      </c>
      <c r="CE34" t="s">
        <v>63</v>
      </c>
      <c r="CF34" s="5">
        <v>9.9342909819209995E-3</v>
      </c>
      <c r="CG34" s="5" t="s">
        <v>63</v>
      </c>
      <c r="CH34" s="5">
        <v>1.3791816964449999E-2</v>
      </c>
      <c r="CI34" s="5" t="s">
        <v>63</v>
      </c>
      <c r="CJ34" s="5">
        <v>1.3104171884587E-2</v>
      </c>
      <c r="CK34" s="5" t="s">
        <v>63</v>
      </c>
      <c r="CL34" s="5">
        <v>8.2252893839862007E-2</v>
      </c>
      <c r="CM34" t="s">
        <v>63</v>
      </c>
      <c r="CN34" s="5">
        <v>0.15133790007804099</v>
      </c>
      <c r="CO34" s="5" t="s">
        <v>63</v>
      </c>
      <c r="CP34" s="5">
        <v>0.42977580958918898</v>
      </c>
      <c r="CQ34" t="s">
        <v>63</v>
      </c>
      <c r="CR34" s="5">
        <v>4.0522662100095003E-2</v>
      </c>
      <c r="CS34" s="5" t="s">
        <v>63</v>
      </c>
      <c r="CT34" s="5">
        <v>1.213988729351E-3</v>
      </c>
      <c r="CU34" t="s">
        <v>63</v>
      </c>
      <c r="CV34" s="5">
        <v>2.8314649139273E-2</v>
      </c>
      <c r="CW34" t="s">
        <v>63</v>
      </c>
      <c r="CX34" s="5">
        <v>2.170211766146E-3</v>
      </c>
      <c r="CY34" t="s">
        <v>63</v>
      </c>
      <c r="CZ34" s="5">
        <v>5.7741182570880002E-3</v>
      </c>
      <c r="DA34" t="s">
        <v>63</v>
      </c>
      <c r="DB34" s="5">
        <v>4.2732113279000001E-5</v>
      </c>
      <c r="DC34" t="s">
        <v>63</v>
      </c>
      <c r="DD34" s="5">
        <v>3.8962756740370001E-3</v>
      </c>
      <c r="DE34" t="s">
        <v>63</v>
      </c>
      <c r="DF34" s="5">
        <v>7.5868908056639997E-3</v>
      </c>
      <c r="DG34" s="5" t="s">
        <v>63</v>
      </c>
      <c r="DH34" s="5">
        <v>1.5910419815000001E-3</v>
      </c>
      <c r="DI34" s="5" t="s">
        <v>63</v>
      </c>
      <c r="DJ34" s="5">
        <v>4.8554958916749999E-3</v>
      </c>
      <c r="DK34" s="5" t="s">
        <v>63</v>
      </c>
      <c r="DL34" s="5">
        <v>1.5383445161224E-2</v>
      </c>
      <c r="DM34" t="s">
        <v>63</v>
      </c>
      <c r="DN34" s="5">
        <v>9.0069591555224995E-2</v>
      </c>
      <c r="DO34" s="5" t="s">
        <v>63</v>
      </c>
      <c r="DP34" s="5">
        <v>8.747735328345E-3</v>
      </c>
      <c r="DQ34" t="s">
        <v>63</v>
      </c>
      <c r="DR34" s="5">
        <v>1.168266090485E-3</v>
      </c>
      <c r="DS34" t="s">
        <v>63</v>
      </c>
      <c r="DT34" s="5">
        <v>2.0545286062480001E-3</v>
      </c>
      <c r="DU34" s="5" t="s">
        <v>63</v>
      </c>
      <c r="DV34" s="5">
        <v>4.7020510227319999E-3</v>
      </c>
      <c r="DW34" t="s">
        <v>63</v>
      </c>
      <c r="DX34" s="5">
        <v>6.2720025624140004E-3</v>
      </c>
      <c r="DY34" s="5" t="s">
        <v>63</v>
      </c>
      <c r="DZ34" s="5">
        <v>2.7618423449279998E-3</v>
      </c>
      <c r="EA34" t="s">
        <v>63</v>
      </c>
      <c r="EB34" s="5">
        <v>3.1245277700469999E-3</v>
      </c>
      <c r="EC34" s="5" t="s">
        <v>63</v>
      </c>
      <c r="ED34" s="5">
        <v>0.39093360968819901</v>
      </c>
      <c r="EE34" s="5" t="s">
        <v>63</v>
      </c>
      <c r="EF34" s="5">
        <v>0</v>
      </c>
      <c r="EG34" t="s">
        <v>63</v>
      </c>
      <c r="EH34" s="5">
        <v>7.5542907225540001E-3</v>
      </c>
      <c r="EI34" t="s">
        <v>63</v>
      </c>
      <c r="EJ34" s="5">
        <v>4.8017579114329996E-3</v>
      </c>
      <c r="EK34" s="5" t="s">
        <v>63</v>
      </c>
      <c r="EL34" s="5">
        <v>2.5554472064179001E-2</v>
      </c>
      <c r="EM34" s="5" t="s">
        <v>63</v>
      </c>
      <c r="EN34" s="5">
        <v>3.6123229322299999E-4</v>
      </c>
      <c r="EO34" s="5" t="s">
        <v>63</v>
      </c>
      <c r="EP34" s="5">
        <v>3.008458800081E-3</v>
      </c>
      <c r="EQ34" s="5" t="s">
        <v>63</v>
      </c>
      <c r="ER34" s="5">
        <v>0.406806937601285</v>
      </c>
      <c r="ES34" s="5" t="s">
        <v>63</v>
      </c>
      <c r="ET34" s="5">
        <v>1.3621110667446999E-2</v>
      </c>
      <c r="EU34" s="5" t="s">
        <v>63</v>
      </c>
      <c r="EV34" s="5">
        <v>1.3441571677138E-2</v>
      </c>
      <c r="EW34" s="5" t="s">
        <v>63</v>
      </c>
      <c r="EX34" s="5">
        <v>5.6822558691349999E-3</v>
      </c>
      <c r="EY34" s="12" t="s">
        <v>63</v>
      </c>
      <c r="EZ34" s="13">
        <v>0.20442589</v>
      </c>
      <c r="FA34" s="5" t="s">
        <v>63</v>
      </c>
      <c r="FB34" s="5">
        <v>1.3236514287709999E-3</v>
      </c>
      <c r="FC34" s="5" t="s">
        <v>63</v>
      </c>
      <c r="FD34" s="5">
        <v>3.2837856389890002E-3</v>
      </c>
      <c r="FE34" t="s">
        <v>63</v>
      </c>
      <c r="FF34" s="5">
        <v>2.2859426346599999E-3</v>
      </c>
      <c r="FG34" s="5" t="s">
        <v>63</v>
      </c>
      <c r="FH34" s="5">
        <v>3.1182004198261001E-2</v>
      </c>
      <c r="FI34" s="5" t="s">
        <v>63</v>
      </c>
      <c r="FJ34" s="5">
        <v>2.5799923944808002E-2</v>
      </c>
      <c r="FK34" s="5" t="s">
        <v>63</v>
      </c>
      <c r="FL34" s="5">
        <v>5.5918564569740004E-3</v>
      </c>
      <c r="FM34" t="s">
        <v>63</v>
      </c>
      <c r="FN34" s="5">
        <v>1.7572424323990001E-2</v>
      </c>
      <c r="FO34" s="5" t="s">
        <v>63</v>
      </c>
      <c r="FP34" s="5">
        <v>0.10949370642353499</v>
      </c>
      <c r="FQ34" s="5" t="s">
        <v>63</v>
      </c>
      <c r="FR34" s="5">
        <v>1.4729319717717E-2</v>
      </c>
      <c r="FS34" s="5" t="s">
        <v>63</v>
      </c>
      <c r="FT34" s="5">
        <v>9.3523971951150007E-3</v>
      </c>
      <c r="FU34" t="s">
        <v>63</v>
      </c>
      <c r="FV34" s="5">
        <v>0.137903391127949</v>
      </c>
      <c r="FW34" s="5" t="s">
        <v>63</v>
      </c>
      <c r="FX34" s="5">
        <v>3.8442415449909998E-3</v>
      </c>
      <c r="FY34" s="5" t="s">
        <v>63</v>
      </c>
      <c r="FZ34" s="5">
        <v>5.0108449726510001E-3</v>
      </c>
      <c r="GA34" s="5" t="s">
        <v>63</v>
      </c>
      <c r="GB34" s="5">
        <v>1.8474767794496999E-2</v>
      </c>
      <c r="GC34" t="s">
        <v>63</v>
      </c>
      <c r="GD34" s="5">
        <v>1.4110189912536E-2</v>
      </c>
      <c r="GE34" s="5" t="s">
        <v>63</v>
      </c>
      <c r="GF34" s="5">
        <v>7.7299712192285999E-2</v>
      </c>
      <c r="GG34" s="5" t="s">
        <v>63</v>
      </c>
      <c r="GH34" s="5">
        <v>1.6879065784489999E-2</v>
      </c>
      <c r="GI34" s="5" t="s">
        <v>63</v>
      </c>
      <c r="GJ34" s="5">
        <v>1.6878670283977999E-2</v>
      </c>
      <c r="GK34" t="s">
        <v>63</v>
      </c>
      <c r="GL34" s="5">
        <v>0</v>
      </c>
      <c r="GM34" s="5" t="s">
        <v>63</v>
      </c>
      <c r="GN34" s="5">
        <v>3.34382970722E-3</v>
      </c>
      <c r="GO34" t="s">
        <v>63</v>
      </c>
      <c r="GP34" s="5">
        <v>0</v>
      </c>
      <c r="GQ34" s="5" t="s">
        <v>63</v>
      </c>
      <c r="GR34" s="5">
        <v>0</v>
      </c>
      <c r="GS34" t="s">
        <v>63</v>
      </c>
      <c r="GT34" s="5">
        <v>0</v>
      </c>
      <c r="GU34" s="5" t="s">
        <v>63</v>
      </c>
      <c r="GV34" s="5">
        <v>2.731578951067E-3</v>
      </c>
      <c r="GW34" s="5" t="s">
        <v>63</v>
      </c>
      <c r="GX34" s="5">
        <v>0</v>
      </c>
      <c r="GY34" s="5" t="s">
        <v>63</v>
      </c>
      <c r="GZ34" s="5">
        <v>0</v>
      </c>
      <c r="HA34" t="s">
        <v>63</v>
      </c>
      <c r="HB34" s="5">
        <v>8.4985038661277004E-2</v>
      </c>
      <c r="HC34" s="5" t="s">
        <v>63</v>
      </c>
      <c r="HD34" s="5">
        <v>2.0447908945077999E-2</v>
      </c>
      <c r="HE34" s="5" t="s">
        <v>63</v>
      </c>
      <c r="HF34" s="5">
        <v>1.1976655739326001E-2</v>
      </c>
      <c r="HG34" s="5" t="s">
        <v>63</v>
      </c>
      <c r="HH34" s="5">
        <v>5.103506252107E-3</v>
      </c>
      <c r="HI34" t="s">
        <v>63</v>
      </c>
      <c r="HJ34" s="5">
        <v>8.18382322208E-3</v>
      </c>
      <c r="HK34" s="5" t="s">
        <v>63</v>
      </c>
      <c r="HL34" s="5">
        <v>0.67627456438147704</v>
      </c>
      <c r="HM34" s="5" t="s">
        <v>63</v>
      </c>
      <c r="HN34" s="5">
        <v>2.3027219045801E-2</v>
      </c>
      <c r="HO34" s="5" t="s">
        <v>63</v>
      </c>
      <c r="HP34" s="5">
        <v>4.8348150633359998E-3</v>
      </c>
      <c r="HQ34" t="s">
        <v>63</v>
      </c>
      <c r="HR34" s="5">
        <v>8.2101157735200005E-4</v>
      </c>
      <c r="HS34" s="5" t="s">
        <v>63</v>
      </c>
      <c r="HT34" s="5">
        <v>7.5203403437669996E-3</v>
      </c>
      <c r="HU34" t="s">
        <v>63</v>
      </c>
      <c r="HV34" s="5">
        <v>7.1391738190260002E-3</v>
      </c>
      <c r="HW34" s="5" t="s">
        <v>63</v>
      </c>
      <c r="HX34" s="5">
        <v>6.0891872393929996E-3</v>
      </c>
      <c r="HY34" s="5" t="s">
        <v>63</v>
      </c>
      <c r="HZ34" s="5">
        <v>2.9023208818900002E-4</v>
      </c>
      <c r="IA34" t="s">
        <v>63</v>
      </c>
      <c r="IB34" s="5">
        <v>0.13776519148998201</v>
      </c>
      <c r="IC34" s="5" t="s">
        <v>63</v>
      </c>
      <c r="ID34" s="5">
        <v>8.4930388763709997E-3</v>
      </c>
      <c r="IE34" s="5" t="s">
        <v>63</v>
      </c>
      <c r="IF34" s="5">
        <v>4.6307610991159999E-3</v>
      </c>
      <c r="IG34" s="5" t="s">
        <v>63</v>
      </c>
      <c r="IH34" s="5">
        <v>3.2298214988160001E-3</v>
      </c>
      <c r="II34" s="5" t="s">
        <v>63</v>
      </c>
      <c r="IJ34" s="5">
        <v>4.7157186123956002E-2</v>
      </c>
      <c r="IK34" s="5" t="s">
        <v>63</v>
      </c>
      <c r="IL34" s="5">
        <v>2.4605464546297001E-2</v>
      </c>
      <c r="IM34" s="5" t="s">
        <v>63</v>
      </c>
      <c r="IN34" s="5">
        <v>8.203829661387E-3</v>
      </c>
      <c r="IO34" t="s">
        <v>63</v>
      </c>
      <c r="IP34" s="5">
        <v>5.6744363705199996E-4</v>
      </c>
      <c r="IQ34" s="5" t="s">
        <v>63</v>
      </c>
      <c r="IR34" s="5">
        <v>1.2643930716999E-2</v>
      </c>
      <c r="IS34" s="5" t="s">
        <v>63</v>
      </c>
      <c r="IT34" s="5">
        <v>7.1362596945921994E-2</v>
      </c>
      <c r="IU34" s="5" t="s">
        <v>63</v>
      </c>
      <c r="IV34" s="5">
        <v>2.553200486656E-3</v>
      </c>
      <c r="IW34" s="5" t="s">
        <v>63</v>
      </c>
      <c r="IX34" t="s">
        <v>63</v>
      </c>
      <c r="IY34" s="5">
        <v>1.5108149968153E-2</v>
      </c>
      <c r="IZ34" s="5" t="s">
        <v>63</v>
      </c>
      <c r="JA34" s="5">
        <v>0.11624998721713201</v>
      </c>
      <c r="JB34" s="5" t="s">
        <v>63</v>
      </c>
      <c r="JC34" s="5">
        <v>0.28985502588251499</v>
      </c>
      <c r="JD34" s="5" t="s">
        <v>63</v>
      </c>
      <c r="JE34" s="5">
        <v>6.5358797985199996E-4</v>
      </c>
      <c r="JF34" t="s">
        <v>63</v>
      </c>
      <c r="JG34" s="5">
        <v>4.9257335941920001E-3</v>
      </c>
      <c r="JH34" s="5" t="s">
        <v>63</v>
      </c>
      <c r="JI34" s="5">
        <v>7.4487318323099997E-3</v>
      </c>
      <c r="JJ34" s="5" t="s">
        <v>63</v>
      </c>
      <c r="JK34" s="5">
        <v>4.6701180192209998E-3</v>
      </c>
      <c r="JL34" s="5" t="s">
        <v>63</v>
      </c>
      <c r="JM34" s="5">
        <v>0</v>
      </c>
      <c r="JN34" s="5" t="s">
        <v>63</v>
      </c>
      <c r="JO34" s="5">
        <v>1.9779091960600001E-4</v>
      </c>
      <c r="JP34" s="5" t="s">
        <v>63</v>
      </c>
      <c r="JQ34" s="5">
        <v>1.2537646628749E-2</v>
      </c>
      <c r="JR34" s="5" t="s">
        <v>63</v>
      </c>
      <c r="JS34" s="5">
        <v>6.6908021115589999E-3</v>
      </c>
      <c r="JT34" t="s">
        <v>63</v>
      </c>
      <c r="JU34" s="5">
        <v>8.0370961486599998E-3</v>
      </c>
      <c r="JV34" s="5" t="s">
        <v>63</v>
      </c>
      <c r="JW34" s="5">
        <v>6.2454749195356998E-2</v>
      </c>
      <c r="JX34" s="5" t="s">
        <v>63</v>
      </c>
      <c r="JY34" s="5">
        <v>0.149190038027427</v>
      </c>
      <c r="JZ34" s="5" t="s">
        <v>63</v>
      </c>
      <c r="KA34" s="5">
        <v>0.14132692185079801</v>
      </c>
      <c r="KB34" s="5" t="s">
        <v>63</v>
      </c>
      <c r="KC34" s="5">
        <v>5.9813392425774999E-2</v>
      </c>
      <c r="KD34" t="s">
        <v>63</v>
      </c>
      <c r="KE34" s="5">
        <v>1.18443756052E-4</v>
      </c>
      <c r="KF34" s="5" t="s">
        <v>63</v>
      </c>
      <c r="KG34" s="5">
        <v>0</v>
      </c>
      <c r="KH34" s="5" t="s">
        <v>63</v>
      </c>
      <c r="KI34" s="5">
        <v>0.28144843502101502</v>
      </c>
      <c r="KJ34" s="5" t="s">
        <v>63</v>
      </c>
      <c r="KK34" s="5">
        <v>0</v>
      </c>
      <c r="KL34" s="5" t="s">
        <v>63</v>
      </c>
      <c r="KM34" s="5">
        <v>1.190021131044E-3</v>
      </c>
      <c r="KN34" s="5" t="s">
        <v>63</v>
      </c>
      <c r="KO34" s="5">
        <v>2.90117431226E-4</v>
      </c>
      <c r="KP34" s="5" t="s">
        <v>63</v>
      </c>
      <c r="KQ34" s="5">
        <v>1.1168379536812E-2</v>
      </c>
      <c r="KR34" s="5" t="s">
        <v>63</v>
      </c>
      <c r="KS34" s="5">
        <v>4.3244578265139999E-3</v>
      </c>
      <c r="KT34" s="5" t="s">
        <v>63</v>
      </c>
      <c r="KU34" s="5">
        <v>5.8873379430211002E-2</v>
      </c>
      <c r="KV34" s="5" t="s">
        <v>63</v>
      </c>
      <c r="KW34" s="5">
        <v>0</v>
      </c>
      <c r="KX34" s="5" t="s">
        <v>63</v>
      </c>
      <c r="KY34" s="5">
        <v>8.8997122599999997E-7</v>
      </c>
      <c r="KZ34" s="5" t="s">
        <v>63</v>
      </c>
      <c r="LA34" s="5">
        <v>0</v>
      </c>
      <c r="LB34" t="s">
        <v>63</v>
      </c>
      <c r="LC34" s="5">
        <v>3.9462274589999999E-5</v>
      </c>
      <c r="LD34" s="5" t="s">
        <v>63</v>
      </c>
      <c r="LE34" s="5">
        <v>6.5548816933589998E-3</v>
      </c>
      <c r="LF34" s="5" t="s">
        <v>63</v>
      </c>
      <c r="LG34" s="5">
        <v>0</v>
      </c>
      <c r="LH34" t="s">
        <v>63</v>
      </c>
      <c r="LI34" s="5">
        <v>1.0685127410999999E-4</v>
      </c>
      <c r="LJ34" t="s">
        <v>63</v>
      </c>
      <c r="LK34" s="5">
        <v>2.6699382309999999E-6</v>
      </c>
      <c r="LL34" t="s">
        <v>63</v>
      </c>
      <c r="LM34" s="5">
        <v>1.0541383785044999E-2</v>
      </c>
      <c r="LN34" s="5" t="s">
        <v>63</v>
      </c>
      <c r="LO34" s="5">
        <v>0</v>
      </c>
      <c r="LP34" s="5" t="s">
        <v>63</v>
      </c>
      <c r="LQ34" s="5">
        <v>0</v>
      </c>
      <c r="LR34" s="5" t="s">
        <v>63</v>
      </c>
      <c r="LS34" s="5">
        <v>7.0049566033000005E-5</v>
      </c>
      <c r="LT34" t="s">
        <v>63</v>
      </c>
      <c r="LU34" s="5">
        <v>0</v>
      </c>
      <c r="LV34" s="5" t="s">
        <v>63</v>
      </c>
      <c r="LW34" s="5">
        <v>2.8368856573869998E-3</v>
      </c>
      <c r="LX34" s="5" t="s">
        <v>63</v>
      </c>
      <c r="LY34" s="5">
        <v>0</v>
      </c>
      <c r="LZ34" t="s">
        <v>63</v>
      </c>
      <c r="MA34" s="5">
        <v>2.0933485703010001E-3</v>
      </c>
      <c r="MB34" s="5" t="s">
        <v>63</v>
      </c>
      <c r="MC34" s="5">
        <v>4.4990717532910002E-3</v>
      </c>
      <c r="MD34" s="5" t="s">
        <v>63</v>
      </c>
      <c r="ME34" s="5">
        <v>0</v>
      </c>
      <c r="MF34" s="5" t="s">
        <v>63</v>
      </c>
      <c r="MG34" s="5">
        <v>1.5108625555000001E-4</v>
      </c>
      <c r="MH34" t="s">
        <v>63</v>
      </c>
      <c r="MI34" s="5">
        <v>5.1877081913800005E-4</v>
      </c>
      <c r="MJ34" s="5" t="s">
        <v>63</v>
      </c>
      <c r="MK34" s="5">
        <v>2.3293097386099999E-4</v>
      </c>
      <c r="ML34" s="5" t="s">
        <v>63</v>
      </c>
      <c r="MM34" s="5">
        <v>2.137671477947E-3</v>
      </c>
      <c r="MN34" s="5" t="s">
        <v>63</v>
      </c>
      <c r="MO34" s="5">
        <v>3.09533148065E-4</v>
      </c>
      <c r="MP34" s="5"/>
    </row>
    <row r="35" spans="1:354" x14ac:dyDescent="0.2">
      <c r="A35" t="s">
        <v>64</v>
      </c>
      <c r="B35" s="5">
        <v>6.7119902033839999E-3</v>
      </c>
      <c r="C35" s="5" t="s">
        <v>64</v>
      </c>
      <c r="D35" s="5">
        <v>8.7339264301540005E-3</v>
      </c>
      <c r="E35" s="5" t="s">
        <v>64</v>
      </c>
      <c r="F35" s="5">
        <v>5.2975549576288999E-2</v>
      </c>
      <c r="G35" s="5" t="s">
        <v>64</v>
      </c>
      <c r="H35" s="5">
        <v>8.0808501441950002E-3</v>
      </c>
      <c r="I35" s="5" t="s">
        <v>64</v>
      </c>
      <c r="J35" s="5">
        <v>0.386774641642744</v>
      </c>
      <c r="K35" t="s">
        <v>64</v>
      </c>
      <c r="L35" s="5">
        <v>1.0019093761842001E-2</v>
      </c>
      <c r="M35" s="5" t="s">
        <v>64</v>
      </c>
      <c r="N35" s="5">
        <v>0.11254437522720501</v>
      </c>
      <c r="O35" s="5" t="s">
        <v>64</v>
      </c>
      <c r="P35" s="5">
        <v>1.0393111388877999E-2</v>
      </c>
      <c r="Q35" s="5" t="s">
        <v>64</v>
      </c>
      <c r="R35" s="5">
        <v>0.48727331922191702</v>
      </c>
      <c r="S35" t="s">
        <v>64</v>
      </c>
      <c r="T35" s="5">
        <v>0.50189925080370701</v>
      </c>
      <c r="U35" t="s">
        <v>64</v>
      </c>
      <c r="V35" s="5">
        <v>0.45826952020406603</v>
      </c>
      <c r="W35" t="s">
        <v>64</v>
      </c>
      <c r="X35" s="5">
        <v>0.39321544194798203</v>
      </c>
      <c r="Y35" t="s">
        <v>64</v>
      </c>
      <c r="Z35" s="5">
        <v>0.37142123915085801</v>
      </c>
      <c r="AA35" s="5" t="s">
        <v>64</v>
      </c>
      <c r="AB35" s="5">
        <v>0.31029394459007098</v>
      </c>
      <c r="AC35" t="s">
        <v>64</v>
      </c>
      <c r="AD35" s="5">
        <v>0.35162129553929999</v>
      </c>
      <c r="AE35" t="s">
        <v>64</v>
      </c>
      <c r="AF35" s="5">
        <v>0.33929497306002898</v>
      </c>
      <c r="AG35" s="5" t="s">
        <v>64</v>
      </c>
      <c r="AH35" s="5">
        <v>1.832104323039E-3</v>
      </c>
      <c r="AI35" s="5" t="s">
        <v>64</v>
      </c>
      <c r="AJ35" s="5">
        <v>4.2130342970719999E-3</v>
      </c>
      <c r="AK35" s="5" t="s">
        <v>64</v>
      </c>
      <c r="AL35" s="5">
        <v>6.741862529376E-3</v>
      </c>
      <c r="AM35" s="5" t="s">
        <v>64</v>
      </c>
      <c r="AN35" s="5">
        <v>1.5033021052662E-2</v>
      </c>
      <c r="AO35" s="5" t="s">
        <v>64</v>
      </c>
      <c r="AP35" s="5">
        <v>9.2803446903910007E-3</v>
      </c>
      <c r="AQ35" t="s">
        <v>64</v>
      </c>
      <c r="AR35" s="5">
        <v>2.8971800636540001E-3</v>
      </c>
      <c r="AS35" t="s">
        <v>64</v>
      </c>
      <c r="AT35" s="5">
        <v>1.9629080620941E-2</v>
      </c>
      <c r="AU35" t="s">
        <v>64</v>
      </c>
      <c r="AV35" s="5">
        <v>0.13912765801412399</v>
      </c>
      <c r="AW35" t="s">
        <v>64</v>
      </c>
      <c r="AX35" s="5">
        <v>8.4738021807923003E-2</v>
      </c>
      <c r="AY35" s="5" t="s">
        <v>64</v>
      </c>
      <c r="AZ35" s="5">
        <v>8.7218840495109001E-2</v>
      </c>
      <c r="BA35" t="s">
        <v>64</v>
      </c>
      <c r="BB35" s="5">
        <v>9.1566544600848995E-2</v>
      </c>
      <c r="BC35" t="s">
        <v>64</v>
      </c>
      <c r="BD35" s="5">
        <v>3.2572069176062E-2</v>
      </c>
      <c r="BE35" s="5" t="s">
        <v>64</v>
      </c>
      <c r="BF35" s="5">
        <v>9.7860777778548E-2</v>
      </c>
      <c r="BG35" t="s">
        <v>64</v>
      </c>
      <c r="BH35" s="5">
        <v>8.8780671631627006E-2</v>
      </c>
      <c r="BI35" s="5" t="s">
        <v>64</v>
      </c>
      <c r="BJ35" s="5">
        <v>8.5977393630647006E-2</v>
      </c>
      <c r="BK35" s="5" t="s">
        <v>64</v>
      </c>
      <c r="BL35" s="5">
        <v>2.8752546270901E-2</v>
      </c>
      <c r="BM35" s="5" t="s">
        <v>64</v>
      </c>
      <c r="BN35" s="5">
        <v>0.14085273054887701</v>
      </c>
      <c r="BO35" t="s">
        <v>64</v>
      </c>
      <c r="BP35" s="5">
        <v>0.242039631869157</v>
      </c>
      <c r="BQ35" s="5" t="s">
        <v>64</v>
      </c>
      <c r="BR35" s="5">
        <v>0.46921396474736898</v>
      </c>
      <c r="BS35" s="5" t="s">
        <v>64</v>
      </c>
      <c r="BT35" s="5">
        <v>0.22648357464778601</v>
      </c>
      <c r="BU35" s="5" t="s">
        <v>64</v>
      </c>
      <c r="BV35" s="5">
        <v>8.0179709791399997E-4</v>
      </c>
      <c r="BW35" t="s">
        <v>64</v>
      </c>
      <c r="BX35" s="5">
        <v>1.51863282574E-3</v>
      </c>
      <c r="BY35" t="s">
        <v>64</v>
      </c>
      <c r="BZ35" s="5">
        <v>1.0479885042786E-2</v>
      </c>
      <c r="CA35" t="s">
        <v>64</v>
      </c>
      <c r="CB35" s="5">
        <v>9.3994941791540002E-3</v>
      </c>
      <c r="CC35" s="5" t="s">
        <v>64</v>
      </c>
      <c r="CD35" s="5">
        <v>5.5202536133098001E-2</v>
      </c>
      <c r="CE35" t="s">
        <v>64</v>
      </c>
      <c r="CF35" s="5">
        <v>2.1184069145228999E-2</v>
      </c>
      <c r="CG35" s="5" t="s">
        <v>64</v>
      </c>
      <c r="CH35" s="5">
        <v>2.1951411749831E-2</v>
      </c>
      <c r="CI35" s="5" t="s">
        <v>64</v>
      </c>
      <c r="CJ35" s="5">
        <v>2.0221834317057999E-2</v>
      </c>
      <c r="CK35" s="5" t="s">
        <v>64</v>
      </c>
      <c r="CL35" s="5">
        <v>0.15207782907315601</v>
      </c>
      <c r="CM35" t="s">
        <v>64</v>
      </c>
      <c r="CN35" s="5">
        <v>0.24612626297580401</v>
      </c>
      <c r="CO35" s="5" t="s">
        <v>64</v>
      </c>
      <c r="CP35" s="5">
        <v>0.47031547453192701</v>
      </c>
      <c r="CQ35" t="s">
        <v>64</v>
      </c>
      <c r="CR35" s="5">
        <v>0.21013577807836101</v>
      </c>
      <c r="CS35" s="5" t="s">
        <v>64</v>
      </c>
      <c r="CT35" s="5">
        <v>1.819057448705E-3</v>
      </c>
      <c r="CU35" t="s">
        <v>64</v>
      </c>
      <c r="CV35" s="5">
        <v>3.9870793358213003E-2</v>
      </c>
      <c r="CW35" t="s">
        <v>64</v>
      </c>
      <c r="CX35" s="5">
        <v>3.4467928065139999E-3</v>
      </c>
      <c r="CY35" t="s">
        <v>64</v>
      </c>
      <c r="CZ35" s="5">
        <v>8.3866765673810007E-3</v>
      </c>
      <c r="DA35" t="s">
        <v>64</v>
      </c>
      <c r="DB35" s="5">
        <v>8.2360840273600002E-4</v>
      </c>
      <c r="DC35" t="s">
        <v>64</v>
      </c>
      <c r="DD35" s="5">
        <v>5.1126836688760004E-3</v>
      </c>
      <c r="DE35" t="s">
        <v>64</v>
      </c>
      <c r="DF35" s="5">
        <v>1.09856951462E-2</v>
      </c>
      <c r="DG35" s="5" t="s">
        <v>64</v>
      </c>
      <c r="DH35" s="5">
        <v>4.0131148159429997E-3</v>
      </c>
      <c r="DI35" s="5" t="s">
        <v>64</v>
      </c>
      <c r="DJ35" s="5">
        <v>3.215017812199E-3</v>
      </c>
      <c r="DK35" s="5" t="s">
        <v>64</v>
      </c>
      <c r="DL35" s="5">
        <v>6.8957611035529998E-3</v>
      </c>
      <c r="DM35" t="s">
        <v>64</v>
      </c>
      <c r="DN35" s="5">
        <v>2.6191075259703999E-2</v>
      </c>
      <c r="DO35" s="5" t="s">
        <v>64</v>
      </c>
      <c r="DP35" s="5">
        <v>7.6694277914749996E-3</v>
      </c>
      <c r="DQ35" t="s">
        <v>64</v>
      </c>
      <c r="DR35" s="5">
        <v>3.805186437212E-3</v>
      </c>
      <c r="DS35" t="s">
        <v>64</v>
      </c>
      <c r="DT35" s="5">
        <v>3.7140074553710001E-3</v>
      </c>
      <c r="DU35" s="5" t="s">
        <v>64</v>
      </c>
      <c r="DV35" s="5">
        <v>6.5872283118399997E-3</v>
      </c>
      <c r="DW35" t="s">
        <v>64</v>
      </c>
      <c r="DX35" s="5">
        <v>6.4732369936199999E-3</v>
      </c>
      <c r="DY35" s="5" t="s">
        <v>64</v>
      </c>
      <c r="DZ35" s="5">
        <v>7.4917449811129997E-3</v>
      </c>
      <c r="EA35" t="s">
        <v>64</v>
      </c>
      <c r="EB35" s="5">
        <v>4.0003185352440003E-3</v>
      </c>
      <c r="EC35" s="5" t="s">
        <v>64</v>
      </c>
      <c r="ED35" s="5">
        <v>0.39644673850171103</v>
      </c>
      <c r="EE35" s="5" t="s">
        <v>64</v>
      </c>
      <c r="EF35" s="5">
        <v>3.230704026275E-3</v>
      </c>
      <c r="EG35" t="s">
        <v>64</v>
      </c>
      <c r="EH35" s="5">
        <v>1.6225826731946998E-2</v>
      </c>
      <c r="EI35" t="s">
        <v>64</v>
      </c>
      <c r="EJ35" s="5">
        <v>8.1923032273849995E-3</v>
      </c>
      <c r="EK35" s="5" t="s">
        <v>64</v>
      </c>
      <c r="EL35" s="5">
        <v>8.4504958872946997E-2</v>
      </c>
      <c r="EM35" s="5" t="s">
        <v>64</v>
      </c>
      <c r="EN35" s="5">
        <v>4.76254132395E-3</v>
      </c>
      <c r="EO35" s="5" t="s">
        <v>64</v>
      </c>
      <c r="EP35" s="5">
        <v>6.9208875864819998E-3</v>
      </c>
      <c r="EQ35" s="5" t="s">
        <v>64</v>
      </c>
      <c r="ER35" s="5">
        <v>0.50593966049018402</v>
      </c>
      <c r="ES35" s="5" t="s">
        <v>64</v>
      </c>
      <c r="ET35" s="5">
        <v>5.8789064037934997E-2</v>
      </c>
      <c r="EU35" s="5" t="s">
        <v>64</v>
      </c>
      <c r="EV35" s="5">
        <v>3.4065613005329003E-2</v>
      </c>
      <c r="EW35" s="5" t="s">
        <v>64</v>
      </c>
      <c r="EX35" s="5">
        <v>1.2248821247716001E-2</v>
      </c>
      <c r="EY35" s="12" t="s">
        <v>64</v>
      </c>
      <c r="EZ35" s="13">
        <v>0.38323346000000003</v>
      </c>
      <c r="FA35" s="5" t="s">
        <v>64</v>
      </c>
      <c r="FB35" s="5">
        <v>6.3716025992719997E-3</v>
      </c>
      <c r="FC35" s="5" t="s">
        <v>64</v>
      </c>
      <c r="FD35" s="5">
        <v>6.0221397115899997E-3</v>
      </c>
      <c r="FE35" t="s">
        <v>64</v>
      </c>
      <c r="FF35" s="5">
        <v>9.9224276497530007E-3</v>
      </c>
      <c r="FG35" s="5" t="s">
        <v>64</v>
      </c>
      <c r="FH35" s="5">
        <v>5.1634603218469001E-2</v>
      </c>
      <c r="FI35" s="5" t="s">
        <v>64</v>
      </c>
      <c r="FJ35" s="5">
        <v>4.2813820225559997E-2</v>
      </c>
      <c r="FK35" s="5" t="s">
        <v>64</v>
      </c>
      <c r="FL35" s="5">
        <v>1.6628743979288999E-2</v>
      </c>
      <c r="FM35" t="s">
        <v>64</v>
      </c>
      <c r="FN35" s="5">
        <v>3.8537430884329003E-2</v>
      </c>
      <c r="FO35" s="5" t="s">
        <v>64</v>
      </c>
      <c r="FP35" s="5">
        <v>9.1058197189822998E-2</v>
      </c>
      <c r="FQ35" s="5" t="s">
        <v>64</v>
      </c>
      <c r="FR35" s="5">
        <v>1.6410076437574E-2</v>
      </c>
      <c r="FS35" s="5" t="s">
        <v>64</v>
      </c>
      <c r="FT35" s="5">
        <v>1.7337121056518998E-2</v>
      </c>
      <c r="FU35" t="s">
        <v>64</v>
      </c>
      <c r="FV35" s="5">
        <v>0.39488369826807601</v>
      </c>
      <c r="FW35" s="5" t="s">
        <v>64</v>
      </c>
      <c r="FX35" s="5">
        <v>1.3175704001215E-2</v>
      </c>
      <c r="FY35" s="5" t="s">
        <v>64</v>
      </c>
      <c r="FZ35" s="5">
        <v>1.8617565418665001E-2</v>
      </c>
      <c r="GA35" s="5" t="s">
        <v>64</v>
      </c>
      <c r="GB35" s="5">
        <v>4.4878451087093998E-2</v>
      </c>
      <c r="GC35" t="s">
        <v>64</v>
      </c>
      <c r="GD35" s="5">
        <v>1.2838875270095E-2</v>
      </c>
      <c r="GE35" s="5" t="s">
        <v>64</v>
      </c>
      <c r="GF35" s="5">
        <v>7.9407314570436996E-2</v>
      </c>
      <c r="GG35" s="5" t="s">
        <v>64</v>
      </c>
      <c r="GH35" s="5">
        <v>1.5765542110936E-2</v>
      </c>
      <c r="GI35" s="5" t="s">
        <v>64</v>
      </c>
      <c r="GJ35" s="5">
        <v>1.7645616899240001E-2</v>
      </c>
      <c r="GK35" t="s">
        <v>64</v>
      </c>
      <c r="GL35" s="5">
        <v>4.0647698833999999E-5</v>
      </c>
      <c r="GM35" s="5" t="s">
        <v>64</v>
      </c>
      <c r="GN35" s="5">
        <v>3.0195930243939999E-2</v>
      </c>
      <c r="GO35" t="s">
        <v>64</v>
      </c>
      <c r="GP35" s="5">
        <v>6.9133894761350002E-3</v>
      </c>
      <c r="GQ35" s="5" t="s">
        <v>64</v>
      </c>
      <c r="GR35" s="5">
        <v>3.4544853480419999E-3</v>
      </c>
      <c r="GS35" t="s">
        <v>64</v>
      </c>
      <c r="GT35" s="5">
        <v>1.6517050939420001E-3</v>
      </c>
      <c r="GU35" s="5" t="s">
        <v>64</v>
      </c>
      <c r="GV35" s="5">
        <v>3.2824179985756999E-2</v>
      </c>
      <c r="GW35" s="5" t="s">
        <v>64</v>
      </c>
      <c r="GX35" s="5">
        <v>8.22081841949E-4</v>
      </c>
      <c r="GY35" s="5" t="s">
        <v>64</v>
      </c>
      <c r="GZ35" s="5">
        <v>5.18045177218E-4</v>
      </c>
      <c r="HA35" t="s">
        <v>64</v>
      </c>
      <c r="HB35" s="5">
        <v>0.13079372658535099</v>
      </c>
      <c r="HC35" s="5" t="s">
        <v>64</v>
      </c>
      <c r="HD35" s="5">
        <v>2.0488300093892998E-2</v>
      </c>
      <c r="HE35" s="5" t="s">
        <v>64</v>
      </c>
      <c r="HF35" s="5">
        <v>1.485664550082E-2</v>
      </c>
      <c r="HG35" s="5" t="s">
        <v>64</v>
      </c>
      <c r="HH35" s="5">
        <v>1.0922308206200999E-2</v>
      </c>
      <c r="HI35" t="s">
        <v>64</v>
      </c>
      <c r="HJ35" s="5">
        <v>8.3956501801089999E-3</v>
      </c>
      <c r="HK35" s="5" t="s">
        <v>64</v>
      </c>
      <c r="HL35" s="5">
        <v>0.679111612548981</v>
      </c>
      <c r="HM35" s="5" t="s">
        <v>64</v>
      </c>
      <c r="HN35" s="5">
        <v>2.3540924920400001E-2</v>
      </c>
      <c r="HO35" s="5" t="s">
        <v>64</v>
      </c>
      <c r="HP35" s="5">
        <v>4.8796529568360001E-3</v>
      </c>
      <c r="HQ35" t="s">
        <v>64</v>
      </c>
      <c r="HR35" s="5">
        <v>1.903204515232E-3</v>
      </c>
      <c r="HS35" s="5" t="s">
        <v>64</v>
      </c>
      <c r="HT35" s="5">
        <v>8.7618472353979994E-3</v>
      </c>
      <c r="HU35" t="s">
        <v>64</v>
      </c>
      <c r="HV35" s="5">
        <v>1.3362131059004001E-2</v>
      </c>
      <c r="HW35" s="5" t="s">
        <v>64</v>
      </c>
      <c r="HX35" s="5">
        <v>1.0057590893621999E-2</v>
      </c>
      <c r="HY35" s="5" t="s">
        <v>64</v>
      </c>
      <c r="HZ35" s="5">
        <v>9.8352224184179993E-3</v>
      </c>
      <c r="IA35" t="s">
        <v>64</v>
      </c>
      <c r="IB35" s="5">
        <v>0.18899263874144201</v>
      </c>
      <c r="IC35" s="5" t="s">
        <v>64</v>
      </c>
      <c r="ID35" s="5">
        <v>1.34447060323E-2</v>
      </c>
      <c r="IE35" s="5" t="s">
        <v>64</v>
      </c>
      <c r="IF35" s="5">
        <v>1.0182556700718E-2</v>
      </c>
      <c r="IG35" s="5" t="s">
        <v>64</v>
      </c>
      <c r="IH35" s="5">
        <v>5.181517677363E-3</v>
      </c>
      <c r="II35" s="5" t="s">
        <v>64</v>
      </c>
      <c r="IJ35" s="5">
        <v>6.7792553243308004E-2</v>
      </c>
      <c r="IK35" s="5" t="s">
        <v>64</v>
      </c>
      <c r="IL35" s="5">
        <v>3.9562100562996999E-2</v>
      </c>
      <c r="IM35" s="5" t="s">
        <v>64</v>
      </c>
      <c r="IN35" s="5">
        <v>8.8727784929219997E-3</v>
      </c>
      <c r="IO35" t="s">
        <v>64</v>
      </c>
      <c r="IP35" s="5">
        <v>2.9029515546970001E-3</v>
      </c>
      <c r="IQ35" s="5" t="s">
        <v>64</v>
      </c>
      <c r="IR35" s="5">
        <v>3.2936680353903E-2</v>
      </c>
      <c r="IS35" s="5" t="s">
        <v>64</v>
      </c>
      <c r="IT35" s="5">
        <v>0.119241142605087</v>
      </c>
      <c r="IU35" s="5" t="s">
        <v>64</v>
      </c>
      <c r="IV35" s="5">
        <v>6.6356562279709999E-3</v>
      </c>
      <c r="IW35" s="5" t="s">
        <v>64</v>
      </c>
      <c r="IX35" t="s">
        <v>64</v>
      </c>
      <c r="IY35" s="5">
        <v>0.15641069112940101</v>
      </c>
      <c r="IZ35" s="5" t="s">
        <v>64</v>
      </c>
      <c r="JA35" s="5">
        <v>0.33538590018189102</v>
      </c>
      <c r="JB35" s="5" t="s">
        <v>64</v>
      </c>
      <c r="JC35" s="5">
        <v>0.35651074149817202</v>
      </c>
      <c r="JD35" s="5" t="s">
        <v>64</v>
      </c>
      <c r="JE35" s="5">
        <v>0.134487371261299</v>
      </c>
      <c r="JF35" t="s">
        <v>64</v>
      </c>
      <c r="JG35" s="5">
        <v>5.3635749307829996E-3</v>
      </c>
      <c r="JH35" s="5" t="s">
        <v>64</v>
      </c>
      <c r="JI35" s="5">
        <v>8.3415191725500007E-3</v>
      </c>
      <c r="JJ35" s="5" t="s">
        <v>64</v>
      </c>
      <c r="JK35" s="5">
        <v>8.6248420883430002E-3</v>
      </c>
      <c r="JL35" s="5" t="s">
        <v>64</v>
      </c>
      <c r="JM35" s="5">
        <v>0</v>
      </c>
      <c r="JN35" s="5" t="s">
        <v>64</v>
      </c>
      <c r="JO35" s="5">
        <v>3.9717646567839996E-3</v>
      </c>
      <c r="JP35" s="5" t="s">
        <v>64</v>
      </c>
      <c r="JQ35" s="5">
        <v>7.2603964783526001E-2</v>
      </c>
      <c r="JR35" s="5" t="s">
        <v>64</v>
      </c>
      <c r="JS35" s="5">
        <v>1.3814373256523E-2</v>
      </c>
      <c r="JT35" t="s">
        <v>64</v>
      </c>
      <c r="JU35" s="5">
        <v>2.0158100034120999E-2</v>
      </c>
      <c r="JV35" s="5" t="s">
        <v>64</v>
      </c>
      <c r="JW35" s="5">
        <v>6.2659030054841997E-2</v>
      </c>
      <c r="JX35" s="5" t="s">
        <v>64</v>
      </c>
      <c r="JY35" s="5">
        <v>0.179057040491891</v>
      </c>
      <c r="JZ35" s="5" t="s">
        <v>64</v>
      </c>
      <c r="KA35" s="5">
        <v>0.149088519292738</v>
      </c>
      <c r="KB35" s="5" t="s">
        <v>64</v>
      </c>
      <c r="KC35" s="5">
        <v>7.4093556624698007E-2</v>
      </c>
      <c r="KD35" t="s">
        <v>64</v>
      </c>
      <c r="KE35" s="5">
        <v>2.2692709537749998E-3</v>
      </c>
      <c r="KF35" s="5" t="s">
        <v>64</v>
      </c>
      <c r="KG35" s="5">
        <v>4.3139223996560998E-2</v>
      </c>
      <c r="KH35" s="5" t="s">
        <v>64</v>
      </c>
      <c r="KI35" s="5">
        <v>0.38362920343321499</v>
      </c>
      <c r="KJ35" s="5" t="s">
        <v>64</v>
      </c>
      <c r="KK35" s="5">
        <v>3.1755998376469998E-3</v>
      </c>
      <c r="KL35" s="5" t="s">
        <v>64</v>
      </c>
      <c r="KM35" s="5">
        <v>1.1267133778082E-2</v>
      </c>
      <c r="KN35" s="5" t="s">
        <v>64</v>
      </c>
      <c r="KO35" s="5">
        <v>2.8488224707416999E-2</v>
      </c>
      <c r="KP35" s="5" t="s">
        <v>64</v>
      </c>
      <c r="KQ35" s="5">
        <v>0.43489568551953001</v>
      </c>
      <c r="KR35" s="5" t="s">
        <v>64</v>
      </c>
      <c r="KS35" s="5">
        <v>6.5166659495085003E-2</v>
      </c>
      <c r="KT35" s="5" t="s">
        <v>64</v>
      </c>
      <c r="KU35" s="5">
        <v>0.27743022929218802</v>
      </c>
      <c r="KV35" s="5" t="s">
        <v>64</v>
      </c>
      <c r="KW35" s="5">
        <v>1.7432751625159001E-2</v>
      </c>
      <c r="KX35" s="5" t="s">
        <v>64</v>
      </c>
      <c r="KY35" s="5">
        <v>2.0899068917570002E-3</v>
      </c>
      <c r="KZ35" s="5" t="s">
        <v>64</v>
      </c>
      <c r="LA35" s="5">
        <v>3.6335001984E-4</v>
      </c>
      <c r="LB35" t="s">
        <v>64</v>
      </c>
      <c r="LC35" s="5">
        <v>4.2893686094849998E-3</v>
      </c>
      <c r="LD35" s="5" t="s">
        <v>64</v>
      </c>
      <c r="LE35" s="5">
        <v>2.2251536730283E-2</v>
      </c>
      <c r="LF35" s="5" t="s">
        <v>64</v>
      </c>
      <c r="LG35" s="5">
        <v>1.0600742985059999E-3</v>
      </c>
      <c r="LH35" t="s">
        <v>64</v>
      </c>
      <c r="LI35" s="5">
        <v>3.4331668149860002E-3</v>
      </c>
      <c r="LJ35" t="s">
        <v>64</v>
      </c>
      <c r="LK35" s="5">
        <v>4.891825956071E-3</v>
      </c>
      <c r="LL35" t="s">
        <v>64</v>
      </c>
      <c r="LM35" s="5">
        <v>0.13486603024525601</v>
      </c>
      <c r="LN35" s="5" t="s">
        <v>64</v>
      </c>
      <c r="LO35" s="5">
        <v>2.3666795357094001E-2</v>
      </c>
      <c r="LP35" s="5" t="s">
        <v>64</v>
      </c>
      <c r="LQ35" s="5">
        <v>9.2151018901319992E-3</v>
      </c>
      <c r="LR35" s="5" t="s">
        <v>64</v>
      </c>
      <c r="LS35" s="5">
        <v>8.0365160852789996E-3</v>
      </c>
      <c r="LT35" t="s">
        <v>64</v>
      </c>
      <c r="LU35" s="5">
        <v>0</v>
      </c>
      <c r="LV35" s="5" t="s">
        <v>64</v>
      </c>
      <c r="LW35" s="5">
        <v>0.12127089751470101</v>
      </c>
      <c r="LX35" s="5" t="s">
        <v>64</v>
      </c>
      <c r="LY35" s="5">
        <v>1.7576923739035001E-2</v>
      </c>
      <c r="LZ35" t="s">
        <v>64</v>
      </c>
      <c r="MA35" s="5">
        <v>5.148111591532E-3</v>
      </c>
      <c r="MB35" s="5" t="s">
        <v>64</v>
      </c>
      <c r="MC35" s="5">
        <v>9.3712690863510008E-3</v>
      </c>
      <c r="MD35" s="5" t="s">
        <v>64</v>
      </c>
      <c r="ME35" s="5">
        <v>8.6948612683000005E-5</v>
      </c>
      <c r="MF35" s="5" t="s">
        <v>64</v>
      </c>
      <c r="MG35" s="5">
        <v>6.2931112463839997E-3</v>
      </c>
      <c r="MH35" t="s">
        <v>64</v>
      </c>
      <c r="MI35" s="5">
        <v>8.1255047248849997E-3</v>
      </c>
      <c r="MJ35" s="5" t="s">
        <v>64</v>
      </c>
      <c r="MK35" s="5">
        <v>5.739971148722E-3</v>
      </c>
      <c r="ML35" s="5" t="s">
        <v>64</v>
      </c>
      <c r="MM35" s="5">
        <v>1.3778176350795E-2</v>
      </c>
      <c r="MN35" s="5" t="s">
        <v>64</v>
      </c>
      <c r="MO35" s="5">
        <v>7.9287903139400005E-3</v>
      </c>
      <c r="MP35" s="5"/>
    </row>
    <row r="36" spans="1:354" x14ac:dyDescent="0.2">
      <c r="A36" t="s">
        <v>65</v>
      </c>
      <c r="B36" s="5">
        <v>6.521374649249E-3</v>
      </c>
      <c r="C36" s="5" t="s">
        <v>65</v>
      </c>
      <c r="D36" s="5">
        <v>8.793133138163E-3</v>
      </c>
      <c r="E36" s="5" t="s">
        <v>65</v>
      </c>
      <c r="F36" s="5">
        <v>5.7181898633493003E-2</v>
      </c>
      <c r="G36" s="5" t="s">
        <v>65</v>
      </c>
      <c r="H36" s="5">
        <v>8.0881461481820006E-3</v>
      </c>
      <c r="I36" s="5" t="s">
        <v>65</v>
      </c>
      <c r="J36" s="5">
        <v>0.36610641562104801</v>
      </c>
      <c r="K36" t="s">
        <v>65</v>
      </c>
      <c r="L36" s="5">
        <v>9.3795556723120007E-3</v>
      </c>
      <c r="M36" s="5" t="s">
        <v>65</v>
      </c>
      <c r="N36" s="5">
        <v>8.9455795383643996E-2</v>
      </c>
      <c r="O36" s="5" t="s">
        <v>65</v>
      </c>
      <c r="P36" s="5">
        <v>1.0518926123398E-2</v>
      </c>
      <c r="Q36" s="5" t="s">
        <v>65</v>
      </c>
      <c r="R36" s="5">
        <v>0.48189861127587502</v>
      </c>
      <c r="S36" t="s">
        <v>65</v>
      </c>
      <c r="T36" s="5">
        <v>0.45861606264610499</v>
      </c>
      <c r="U36" t="s">
        <v>65</v>
      </c>
      <c r="V36" s="5">
        <v>0.56274026427905999</v>
      </c>
      <c r="W36" t="s">
        <v>65</v>
      </c>
      <c r="X36" s="5">
        <v>0.47502553561866201</v>
      </c>
      <c r="Y36" t="s">
        <v>65</v>
      </c>
      <c r="Z36" s="5">
        <v>0.429566708020722</v>
      </c>
      <c r="AA36" s="5" t="s">
        <v>65</v>
      </c>
      <c r="AB36" s="5">
        <v>0.37549703551807501</v>
      </c>
      <c r="AC36" t="s">
        <v>65</v>
      </c>
      <c r="AD36" s="5">
        <v>0.503386197853257</v>
      </c>
      <c r="AE36" t="s">
        <v>65</v>
      </c>
      <c r="AF36" s="5">
        <v>0.444234865414317</v>
      </c>
      <c r="AG36" s="5" t="s">
        <v>65</v>
      </c>
      <c r="AH36" s="5">
        <v>1.476739963588E-2</v>
      </c>
      <c r="AI36" s="5" t="s">
        <v>65</v>
      </c>
      <c r="AJ36" s="5">
        <v>3.3320598511693E-2</v>
      </c>
      <c r="AK36" s="5" t="s">
        <v>65</v>
      </c>
      <c r="AL36" s="5">
        <v>1.4714484408146E-2</v>
      </c>
      <c r="AM36" s="5" t="s">
        <v>65</v>
      </c>
      <c r="AN36" s="5">
        <v>0.170438998743282</v>
      </c>
      <c r="AO36" s="5" t="s">
        <v>65</v>
      </c>
      <c r="AP36" s="5">
        <v>2.5416909021951001E-2</v>
      </c>
      <c r="AQ36" t="s">
        <v>65</v>
      </c>
      <c r="AR36" s="5">
        <v>6.0866404280629999E-3</v>
      </c>
      <c r="AS36" t="s">
        <v>65</v>
      </c>
      <c r="AT36" s="5">
        <v>7.7029664326218994E-2</v>
      </c>
      <c r="AU36" t="s">
        <v>65</v>
      </c>
      <c r="AV36" s="5">
        <v>0.29015097533860301</v>
      </c>
      <c r="AW36" t="s">
        <v>65</v>
      </c>
      <c r="AX36" s="5">
        <v>9.5111728766246004E-2</v>
      </c>
      <c r="AY36" s="5" t="s">
        <v>65</v>
      </c>
      <c r="AZ36" s="5">
        <v>0.14077732070966101</v>
      </c>
      <c r="BA36" t="s">
        <v>65</v>
      </c>
      <c r="BB36" s="5">
        <v>0.117474670786306</v>
      </c>
      <c r="BC36" t="s">
        <v>65</v>
      </c>
      <c r="BD36" s="5">
        <v>3.5545871269871E-2</v>
      </c>
      <c r="BE36" s="5" t="s">
        <v>65</v>
      </c>
      <c r="BF36" s="5">
        <v>8.9866753817495995E-2</v>
      </c>
      <c r="BG36" t="s">
        <v>65</v>
      </c>
      <c r="BH36" s="5">
        <v>0.13333149239141601</v>
      </c>
      <c r="BI36" s="5" t="s">
        <v>65</v>
      </c>
      <c r="BJ36" s="5">
        <v>0.11155991523429799</v>
      </c>
      <c r="BK36" s="5" t="s">
        <v>65</v>
      </c>
      <c r="BL36" s="5">
        <v>3.7127776920487E-2</v>
      </c>
      <c r="BM36" s="5" t="s">
        <v>65</v>
      </c>
      <c r="BN36" s="5">
        <v>0.185767599690076</v>
      </c>
      <c r="BO36" t="s">
        <v>65</v>
      </c>
      <c r="BP36" s="5">
        <v>0.27355782607534401</v>
      </c>
      <c r="BQ36" s="5" t="s">
        <v>65</v>
      </c>
      <c r="BR36" s="5">
        <v>0.48579377540697199</v>
      </c>
      <c r="BS36" s="5" t="s">
        <v>65</v>
      </c>
      <c r="BT36" s="5">
        <v>7.3633868029098007E-2</v>
      </c>
      <c r="BU36" s="5" t="s">
        <v>65</v>
      </c>
      <c r="BV36" s="5">
        <v>1.8434871001742001E-2</v>
      </c>
      <c r="BW36" t="s">
        <v>65</v>
      </c>
      <c r="BX36" s="5">
        <v>2.3244626745939998E-3</v>
      </c>
      <c r="BY36" t="s">
        <v>65</v>
      </c>
      <c r="BZ36" s="5">
        <v>1.0814148083829E-2</v>
      </c>
      <c r="CA36" t="s">
        <v>65</v>
      </c>
      <c r="CB36" s="5">
        <v>1.1244108713984E-2</v>
      </c>
      <c r="CC36" s="5" t="s">
        <v>65</v>
      </c>
      <c r="CD36" s="5">
        <v>4.7608888284529999E-2</v>
      </c>
      <c r="CE36" t="s">
        <v>65</v>
      </c>
      <c r="CF36" s="5">
        <v>1.9859000618055001E-2</v>
      </c>
      <c r="CG36" s="5" t="s">
        <v>65</v>
      </c>
      <c r="CH36" s="5">
        <v>1.8676540819992E-2</v>
      </c>
      <c r="CI36" s="5" t="s">
        <v>65</v>
      </c>
      <c r="CJ36" s="5">
        <v>1.9550815721210001E-2</v>
      </c>
      <c r="CK36" s="5" t="s">
        <v>65</v>
      </c>
      <c r="CL36" s="5">
        <v>0.186535715755203</v>
      </c>
      <c r="CM36" t="s">
        <v>65</v>
      </c>
      <c r="CN36" s="5">
        <v>0.27494237550182998</v>
      </c>
      <c r="CO36" s="5" t="s">
        <v>65</v>
      </c>
      <c r="CP36" s="5">
        <v>0.47550717565553602</v>
      </c>
      <c r="CQ36" t="s">
        <v>65</v>
      </c>
      <c r="CR36" s="5">
        <v>4.5195116656789998E-2</v>
      </c>
      <c r="CS36" s="5" t="s">
        <v>65</v>
      </c>
      <c r="CT36" s="5">
        <v>1.9028656032869999E-3</v>
      </c>
      <c r="CU36" t="s">
        <v>65</v>
      </c>
      <c r="CV36" s="5">
        <v>3.7723493302563998E-2</v>
      </c>
      <c r="CW36" t="s">
        <v>65</v>
      </c>
      <c r="CX36" s="5">
        <v>3.6316724188899998E-3</v>
      </c>
      <c r="CY36" t="s">
        <v>65</v>
      </c>
      <c r="CZ36" s="5">
        <v>7.1807941259289998E-3</v>
      </c>
      <c r="DA36" t="s">
        <v>65</v>
      </c>
      <c r="DB36" s="5">
        <v>1.012064678743E-3</v>
      </c>
      <c r="DC36" t="s">
        <v>65</v>
      </c>
      <c r="DD36" s="5">
        <v>7.0603929056560003E-3</v>
      </c>
      <c r="DE36" t="s">
        <v>65</v>
      </c>
      <c r="DF36" s="5">
        <v>1.4234878551074999E-2</v>
      </c>
      <c r="DG36" s="5" t="s">
        <v>65</v>
      </c>
      <c r="DH36" s="5">
        <v>7.0282204278900003E-3</v>
      </c>
      <c r="DI36" s="5" t="s">
        <v>65</v>
      </c>
      <c r="DJ36" s="5">
        <v>3.234659294649E-3</v>
      </c>
      <c r="DK36" s="5" t="s">
        <v>65</v>
      </c>
      <c r="DL36" s="5">
        <v>6.956868829531E-3</v>
      </c>
      <c r="DM36" t="s">
        <v>65</v>
      </c>
      <c r="DN36" s="5">
        <v>2.6098578857430998E-2</v>
      </c>
      <c r="DO36" s="5" t="s">
        <v>65</v>
      </c>
      <c r="DP36" s="5">
        <v>7.615403115513E-3</v>
      </c>
      <c r="DQ36" t="s">
        <v>65</v>
      </c>
      <c r="DR36" s="5">
        <v>4.0989710680580001E-3</v>
      </c>
      <c r="DS36" t="s">
        <v>65</v>
      </c>
      <c r="DT36" s="5">
        <v>5.3261640808849996E-3</v>
      </c>
      <c r="DU36" s="5" t="s">
        <v>65</v>
      </c>
      <c r="DV36" s="5">
        <v>1.0740595318988E-2</v>
      </c>
      <c r="DW36" t="s">
        <v>65</v>
      </c>
      <c r="DX36" s="5">
        <v>6.4849979717260002E-3</v>
      </c>
      <c r="DY36" s="5" t="s">
        <v>65</v>
      </c>
      <c r="DZ36" s="5">
        <v>7.5157523161339997E-3</v>
      </c>
      <c r="EA36" t="s">
        <v>65</v>
      </c>
      <c r="EB36" s="5">
        <v>4.2458959140039996E-3</v>
      </c>
      <c r="EC36" s="5" t="s">
        <v>65</v>
      </c>
      <c r="ED36" s="5">
        <v>0.42007035821795802</v>
      </c>
      <c r="EE36" s="5" t="s">
        <v>65</v>
      </c>
      <c r="EF36" s="5">
        <v>5.0648851416229997E-3</v>
      </c>
      <c r="EG36" t="s">
        <v>65</v>
      </c>
      <c r="EH36" s="5">
        <v>1.009435598745E-2</v>
      </c>
      <c r="EI36" t="s">
        <v>65</v>
      </c>
      <c r="EJ36" s="5">
        <v>7.6444462696880003E-3</v>
      </c>
      <c r="EK36" s="5" t="s">
        <v>65</v>
      </c>
      <c r="EL36" s="5">
        <v>0.111839075443172</v>
      </c>
      <c r="EM36" s="5" t="s">
        <v>65</v>
      </c>
      <c r="EN36" s="5">
        <v>5.7493018328369999E-3</v>
      </c>
      <c r="EO36" s="5" t="s">
        <v>65</v>
      </c>
      <c r="EP36" s="5">
        <v>7.8730133564699992E-3</v>
      </c>
      <c r="EQ36" s="5" t="s">
        <v>65</v>
      </c>
      <c r="ER36" s="5">
        <v>0.48416733625073199</v>
      </c>
      <c r="ES36" s="5" t="s">
        <v>65</v>
      </c>
      <c r="ET36" s="5">
        <v>8.5127423488689E-2</v>
      </c>
      <c r="EU36" s="5" t="s">
        <v>65</v>
      </c>
      <c r="EV36" s="5">
        <v>2.8925249950876999E-2</v>
      </c>
      <c r="EW36" s="5" t="s">
        <v>65</v>
      </c>
      <c r="EX36" s="5">
        <v>1.4058091683801999E-2</v>
      </c>
      <c r="EY36" s="12" t="s">
        <v>65</v>
      </c>
      <c r="EZ36" s="13">
        <v>0.37214543</v>
      </c>
      <c r="FA36" s="5" t="s">
        <v>65</v>
      </c>
      <c r="FB36" s="5">
        <v>6.3029778442539996E-3</v>
      </c>
      <c r="FC36" s="5" t="s">
        <v>65</v>
      </c>
      <c r="FD36" s="5">
        <v>6.2449250351650004E-3</v>
      </c>
      <c r="FE36" t="s">
        <v>65</v>
      </c>
      <c r="FF36" s="5">
        <v>1.6290711889005001E-2</v>
      </c>
      <c r="FG36" s="5" t="s">
        <v>65</v>
      </c>
      <c r="FH36" s="5">
        <v>8.3725291734672996E-2</v>
      </c>
      <c r="FI36" s="5" t="s">
        <v>65</v>
      </c>
      <c r="FJ36" s="5">
        <v>6.0700028614043E-2</v>
      </c>
      <c r="FK36" s="5" t="s">
        <v>65</v>
      </c>
      <c r="FL36" s="5">
        <v>2.1617614356813999E-2</v>
      </c>
      <c r="FM36" t="s">
        <v>65</v>
      </c>
      <c r="FN36" s="5">
        <v>1.6073423363847001E-2</v>
      </c>
      <c r="FO36" s="5" t="s">
        <v>65</v>
      </c>
      <c r="FP36" s="5">
        <v>8.2730297160699996E-3</v>
      </c>
      <c r="FQ36" s="5" t="s">
        <v>65</v>
      </c>
      <c r="FR36" s="5">
        <v>9.3371743348799998E-4</v>
      </c>
      <c r="FS36" s="5" t="s">
        <v>65</v>
      </c>
      <c r="FT36" s="5">
        <v>4.122206541232E-3</v>
      </c>
      <c r="FU36" t="s">
        <v>65</v>
      </c>
      <c r="FV36" s="5">
        <v>0.45128783370049702</v>
      </c>
      <c r="FW36" s="5" t="s">
        <v>65</v>
      </c>
      <c r="FX36" s="5">
        <v>1.6689736015592E-2</v>
      </c>
      <c r="FY36" s="5" t="s">
        <v>65</v>
      </c>
      <c r="FZ36" s="5">
        <v>2.1300921799099998E-2</v>
      </c>
      <c r="GA36" s="5" t="s">
        <v>65</v>
      </c>
      <c r="GB36" s="5">
        <v>6.1727517022536003E-2</v>
      </c>
      <c r="GC36" t="s">
        <v>65</v>
      </c>
      <c r="GD36" s="5">
        <v>7.9303371194310007E-3</v>
      </c>
      <c r="GE36" s="5" t="s">
        <v>65</v>
      </c>
      <c r="GF36" s="5">
        <v>5.5101390065268999E-2</v>
      </c>
      <c r="GG36" s="5" t="s">
        <v>65</v>
      </c>
      <c r="GH36" s="5">
        <v>1.2015903526476E-2</v>
      </c>
      <c r="GI36" s="5" t="s">
        <v>65</v>
      </c>
      <c r="GJ36" s="5">
        <v>1.5834953154431002E-2</v>
      </c>
      <c r="GK36" t="s">
        <v>65</v>
      </c>
      <c r="GL36" s="5">
        <v>2.8835984181799999E-4</v>
      </c>
      <c r="GM36" s="5" t="s">
        <v>65</v>
      </c>
      <c r="GN36" s="5">
        <v>3.7593261123855998E-2</v>
      </c>
      <c r="GO36" t="s">
        <v>65</v>
      </c>
      <c r="GP36" s="5">
        <v>1.4045013985194E-2</v>
      </c>
      <c r="GQ36" s="5" t="s">
        <v>65</v>
      </c>
      <c r="GR36" s="5">
        <v>7.892976975619E-3</v>
      </c>
      <c r="GS36" t="s">
        <v>65</v>
      </c>
      <c r="GT36" s="5">
        <v>6.1363450224170002E-3</v>
      </c>
      <c r="GU36" s="5" t="s">
        <v>65</v>
      </c>
      <c r="GV36" s="5">
        <v>5.6410516338522003E-2</v>
      </c>
      <c r="GW36" s="5" t="s">
        <v>65</v>
      </c>
      <c r="GX36" s="5">
        <v>2.7597462267829999E-3</v>
      </c>
      <c r="GY36" s="5" t="s">
        <v>65</v>
      </c>
      <c r="GZ36" s="5">
        <v>2.782373708579E-3</v>
      </c>
      <c r="HA36" t="s">
        <v>65</v>
      </c>
      <c r="HB36" s="5">
        <v>0.105531027672164</v>
      </c>
      <c r="HC36" s="5" t="s">
        <v>65</v>
      </c>
      <c r="HD36" s="5">
        <v>1.4219949763688001E-2</v>
      </c>
      <c r="HE36" s="5" t="s">
        <v>65</v>
      </c>
      <c r="HF36" s="5">
        <v>1.1383964301604E-2</v>
      </c>
      <c r="HG36" s="5" t="s">
        <v>65</v>
      </c>
      <c r="HH36" s="5">
        <v>1.0020281786738999E-2</v>
      </c>
      <c r="HI36" t="s">
        <v>65</v>
      </c>
      <c r="HJ36" s="5">
        <v>1.4735188865011999E-2</v>
      </c>
      <c r="HK36" s="5" t="s">
        <v>65</v>
      </c>
      <c r="HL36" s="5">
        <v>0.70022175321930802</v>
      </c>
      <c r="HM36" s="5" t="s">
        <v>65</v>
      </c>
      <c r="HN36" s="5">
        <v>3.254978904802E-2</v>
      </c>
      <c r="HO36" s="5" t="s">
        <v>65</v>
      </c>
      <c r="HP36" s="5">
        <v>8.3603523455979996E-3</v>
      </c>
      <c r="HQ36" t="s">
        <v>65</v>
      </c>
      <c r="HR36" s="5">
        <v>2.2236957841450002E-3</v>
      </c>
      <c r="HS36" s="5" t="s">
        <v>65</v>
      </c>
      <c r="HT36" s="5">
        <v>8.9653499674080001E-3</v>
      </c>
      <c r="HU36" t="s">
        <v>65</v>
      </c>
      <c r="HV36" s="5">
        <v>1.8976360946463999E-2</v>
      </c>
      <c r="HW36" s="5" t="s">
        <v>65</v>
      </c>
      <c r="HX36" s="5">
        <v>9.4922142622439996E-3</v>
      </c>
      <c r="HY36" s="5" t="s">
        <v>65</v>
      </c>
      <c r="HZ36" s="5">
        <v>1.2736665433152E-2</v>
      </c>
      <c r="IA36" t="s">
        <v>65</v>
      </c>
      <c r="IB36" s="5">
        <v>0.18212405508144999</v>
      </c>
      <c r="IC36" s="5" t="s">
        <v>65</v>
      </c>
      <c r="ID36" s="5">
        <v>1.5839421732055999E-2</v>
      </c>
      <c r="IE36" s="5" t="s">
        <v>65</v>
      </c>
      <c r="IF36" s="5">
        <v>1.2768801901445999E-2</v>
      </c>
      <c r="IG36" s="5" t="s">
        <v>65</v>
      </c>
      <c r="IH36" s="5">
        <v>6.5655419541499997E-3</v>
      </c>
      <c r="II36" s="5" t="s">
        <v>65</v>
      </c>
      <c r="IJ36" s="5">
        <v>7.9815956967039997E-2</v>
      </c>
      <c r="IK36" s="5" t="s">
        <v>65</v>
      </c>
      <c r="IL36" s="5">
        <v>5.4806534272569998E-2</v>
      </c>
      <c r="IM36" s="5" t="s">
        <v>65</v>
      </c>
      <c r="IN36" s="5">
        <v>9.3555991696750006E-3</v>
      </c>
      <c r="IO36" t="s">
        <v>65</v>
      </c>
      <c r="IP36" s="5">
        <v>3.879726364289E-3</v>
      </c>
      <c r="IQ36" s="5" t="s">
        <v>65</v>
      </c>
      <c r="IR36" s="5">
        <v>4.9244556712650003E-2</v>
      </c>
      <c r="IS36" s="5" t="s">
        <v>65</v>
      </c>
      <c r="IT36" s="5">
        <v>0.13557507151147399</v>
      </c>
      <c r="IU36" s="5" t="s">
        <v>65</v>
      </c>
      <c r="IV36" s="5">
        <v>1.2290302444778E-2</v>
      </c>
      <c r="IW36" s="5" t="s">
        <v>65</v>
      </c>
      <c r="IX36" t="s">
        <v>65</v>
      </c>
      <c r="IY36" s="5">
        <v>5.9423387762476E-2</v>
      </c>
      <c r="IZ36" s="5" t="s">
        <v>65</v>
      </c>
      <c r="JA36" s="5">
        <v>0.25399386313756001</v>
      </c>
      <c r="JB36" s="5" t="s">
        <v>65</v>
      </c>
      <c r="JC36" s="5">
        <v>0.44661420783737699</v>
      </c>
      <c r="JD36" s="5" t="s">
        <v>65</v>
      </c>
      <c r="JE36" s="5">
        <v>1.5511305138408E-2</v>
      </c>
      <c r="JF36" t="s">
        <v>65</v>
      </c>
      <c r="JG36" s="5">
        <v>5.9539170748089997E-3</v>
      </c>
      <c r="JH36" s="5" t="s">
        <v>65</v>
      </c>
      <c r="JI36" s="5">
        <v>8.9602734998849992E-3</v>
      </c>
      <c r="JJ36" s="5" t="s">
        <v>65</v>
      </c>
      <c r="JK36" s="5">
        <v>9.1662577085110004E-3</v>
      </c>
      <c r="JL36" s="5" t="s">
        <v>65</v>
      </c>
      <c r="JM36" s="5">
        <v>2.3732731469999999E-6</v>
      </c>
      <c r="JN36" s="5" t="s">
        <v>65</v>
      </c>
      <c r="JO36" s="5">
        <v>8.6957691288050004E-3</v>
      </c>
      <c r="JP36" s="5" t="s">
        <v>65</v>
      </c>
      <c r="JQ36" s="5">
        <v>0.288913037026305</v>
      </c>
      <c r="JR36" s="5" t="s">
        <v>65</v>
      </c>
      <c r="JS36" s="5">
        <v>4.5344924645972999E-2</v>
      </c>
      <c r="JT36" t="s">
        <v>65</v>
      </c>
      <c r="JU36" s="5">
        <v>4.3024601846550999E-2</v>
      </c>
      <c r="JV36" s="5" t="s">
        <v>65</v>
      </c>
      <c r="JW36" s="5">
        <v>6.4805377034954995E-2</v>
      </c>
      <c r="JX36" s="5" t="s">
        <v>65</v>
      </c>
      <c r="JY36" s="5">
        <v>0.170855159446342</v>
      </c>
      <c r="JZ36" s="5" t="s">
        <v>65</v>
      </c>
      <c r="KA36" s="5">
        <v>0.13762179866711299</v>
      </c>
      <c r="KB36" s="5" t="s">
        <v>65</v>
      </c>
      <c r="KC36" s="5">
        <v>7.2267816499619997E-2</v>
      </c>
      <c r="KD36" t="s">
        <v>65</v>
      </c>
      <c r="KE36" s="5">
        <v>2.1971189580890001E-3</v>
      </c>
      <c r="KF36" s="5" t="s">
        <v>65</v>
      </c>
      <c r="KG36" s="5">
        <v>8.7968234565497003E-2</v>
      </c>
      <c r="KH36" s="5" t="s">
        <v>65</v>
      </c>
      <c r="KI36" s="5">
        <v>0.49051327221065699</v>
      </c>
      <c r="KJ36" s="5" t="s">
        <v>65</v>
      </c>
      <c r="KK36" s="5">
        <v>5.9586731650390001E-3</v>
      </c>
      <c r="KL36" s="5" t="s">
        <v>65</v>
      </c>
      <c r="KM36" s="5">
        <v>4.8610164514310002E-2</v>
      </c>
      <c r="KN36" s="5" t="s">
        <v>65</v>
      </c>
      <c r="KO36" s="5">
        <v>8.5859783905204004E-2</v>
      </c>
      <c r="KP36" s="5" t="s">
        <v>65</v>
      </c>
      <c r="KQ36" s="5">
        <v>0.53365272082089799</v>
      </c>
      <c r="KR36" s="5" t="s">
        <v>65</v>
      </c>
      <c r="KS36" s="5">
        <v>9.3316401692364007E-2</v>
      </c>
      <c r="KT36" s="5" t="s">
        <v>65</v>
      </c>
      <c r="KU36" s="5">
        <v>0.291435493132365</v>
      </c>
      <c r="KV36" s="5" t="s">
        <v>65</v>
      </c>
      <c r="KW36" s="5">
        <v>2.0697150566136E-2</v>
      </c>
      <c r="KX36" s="5" t="s">
        <v>65</v>
      </c>
      <c r="KY36" s="5">
        <v>3.788276314468E-3</v>
      </c>
      <c r="KZ36" s="5" t="s">
        <v>65</v>
      </c>
      <c r="LA36" s="5">
        <v>1.5415373846390001E-3</v>
      </c>
      <c r="LB36" t="s">
        <v>65</v>
      </c>
      <c r="LC36" s="5">
        <v>6.8334196131979996E-3</v>
      </c>
      <c r="LD36" s="5" t="s">
        <v>65</v>
      </c>
      <c r="LE36" s="5">
        <v>2.9657198948135E-2</v>
      </c>
      <c r="LF36" s="5" t="s">
        <v>65</v>
      </c>
      <c r="LG36" s="5">
        <v>2.2189980263630001E-3</v>
      </c>
      <c r="LH36" t="s">
        <v>65</v>
      </c>
      <c r="LI36" s="5">
        <v>7.0896550099909996E-3</v>
      </c>
      <c r="LJ36" t="s">
        <v>65</v>
      </c>
      <c r="LK36" s="5">
        <v>4.9526904607040002E-3</v>
      </c>
      <c r="LL36" t="s">
        <v>65</v>
      </c>
      <c r="LM36" s="5">
        <v>0.175000399971664</v>
      </c>
      <c r="LN36" s="5" t="s">
        <v>65</v>
      </c>
      <c r="LO36" s="5">
        <v>0.111061708863141</v>
      </c>
      <c r="LP36" s="5" t="s">
        <v>65</v>
      </c>
      <c r="LQ36" s="5">
        <v>2.7934416452867001E-2</v>
      </c>
      <c r="LR36" s="5" t="s">
        <v>65</v>
      </c>
      <c r="LS36" s="5">
        <v>3.1951940185015001E-2</v>
      </c>
      <c r="LT36" t="s">
        <v>65</v>
      </c>
      <c r="LU36" s="5">
        <v>0</v>
      </c>
      <c r="LV36" s="5" t="s">
        <v>65</v>
      </c>
      <c r="LW36" s="5">
        <v>0.10961419424798401</v>
      </c>
      <c r="LX36" s="5" t="s">
        <v>65</v>
      </c>
      <c r="LY36" s="5">
        <v>0.10414933762214799</v>
      </c>
      <c r="LZ36" t="s">
        <v>65</v>
      </c>
      <c r="MA36" s="5">
        <v>5.4724505934289997E-3</v>
      </c>
      <c r="MB36" s="5" t="s">
        <v>65</v>
      </c>
      <c r="MC36" s="5">
        <v>1.091742552233E-2</v>
      </c>
      <c r="MD36" s="5" t="s">
        <v>65</v>
      </c>
      <c r="ME36" s="5">
        <v>6.5877595271799998E-4</v>
      </c>
      <c r="MF36" s="5" t="s">
        <v>65</v>
      </c>
      <c r="MG36" s="5">
        <v>9.0065280991330002E-3</v>
      </c>
      <c r="MH36" t="s">
        <v>65</v>
      </c>
      <c r="MI36" s="5">
        <v>1.0662646539419E-2</v>
      </c>
      <c r="MJ36" s="5" t="s">
        <v>65</v>
      </c>
      <c r="MK36" s="5">
        <v>8.1358554181159993E-3</v>
      </c>
      <c r="ML36" s="5" t="s">
        <v>65</v>
      </c>
      <c r="MM36" s="5">
        <v>1.7329326005802E-2</v>
      </c>
      <c r="MN36" s="5" t="s">
        <v>65</v>
      </c>
      <c r="MO36" s="5">
        <v>1.2720572932659E-2</v>
      </c>
      <c r="MP36" s="5"/>
    </row>
    <row r="37" spans="1:354" x14ac:dyDescent="0.2">
      <c r="A37" t="s">
        <v>66</v>
      </c>
      <c r="B37" s="5">
        <v>7.2595138909028994E-2</v>
      </c>
      <c r="C37" s="5" t="s">
        <v>66</v>
      </c>
      <c r="D37" s="5">
        <v>4.5768104053847999E-2</v>
      </c>
      <c r="E37" s="5" t="s">
        <v>66</v>
      </c>
      <c r="F37" s="5">
        <v>0.48800200118475101</v>
      </c>
      <c r="G37" s="5" t="s">
        <v>66</v>
      </c>
      <c r="H37" s="5">
        <v>1.6109536401232E-2</v>
      </c>
      <c r="I37" s="5" t="s">
        <v>66</v>
      </c>
      <c r="J37" s="5">
        <v>0.60804367198923903</v>
      </c>
      <c r="K37" t="s">
        <v>66</v>
      </c>
      <c r="L37" s="5">
        <v>6.9057977470062995E-2</v>
      </c>
      <c r="M37" s="5" t="s">
        <v>66</v>
      </c>
      <c r="N37" s="5">
        <v>0.65658848946465198</v>
      </c>
      <c r="O37" s="5" t="s">
        <v>66</v>
      </c>
      <c r="P37" s="5">
        <v>5.6560211356843998E-2</v>
      </c>
      <c r="Q37" s="5" t="s">
        <v>66</v>
      </c>
      <c r="R37" s="5">
        <v>0.60066313592354303</v>
      </c>
      <c r="S37" t="s">
        <v>66</v>
      </c>
      <c r="T37" s="5">
        <v>0.57208871777066805</v>
      </c>
      <c r="U37" t="s">
        <v>66</v>
      </c>
      <c r="V37" s="5">
        <v>0.61251104278535395</v>
      </c>
      <c r="W37" t="s">
        <v>66</v>
      </c>
      <c r="X37" s="5">
        <v>0.549177198794076</v>
      </c>
      <c r="Y37" t="s">
        <v>66</v>
      </c>
      <c r="Z37" s="5">
        <v>0.44521351510961299</v>
      </c>
      <c r="AA37" s="5" t="s">
        <v>66</v>
      </c>
      <c r="AB37" s="5">
        <v>0.45830412826879902</v>
      </c>
      <c r="AC37" t="s">
        <v>66</v>
      </c>
      <c r="AD37" s="5">
        <v>0.47702512098279498</v>
      </c>
      <c r="AE37" t="s">
        <v>66</v>
      </c>
      <c r="AF37" s="5">
        <v>0.475802166819221</v>
      </c>
      <c r="AG37" s="5" t="s">
        <v>66</v>
      </c>
      <c r="AH37" s="5">
        <v>4.4332472980993E-2</v>
      </c>
      <c r="AI37" s="5" t="s">
        <v>66</v>
      </c>
      <c r="AJ37" s="5">
        <v>0.26209740324247799</v>
      </c>
      <c r="AK37" s="5" t="s">
        <v>66</v>
      </c>
      <c r="AL37" s="5">
        <v>0.16991151354912201</v>
      </c>
      <c r="AM37" s="5" t="s">
        <v>66</v>
      </c>
      <c r="AN37" s="5">
        <v>0.48337555403091198</v>
      </c>
      <c r="AO37" s="5" t="s">
        <v>66</v>
      </c>
      <c r="AP37" s="5">
        <v>0.23450997080038</v>
      </c>
      <c r="AQ37" t="s">
        <v>66</v>
      </c>
      <c r="AR37" s="5">
        <v>0.137802964804182</v>
      </c>
      <c r="AS37" t="s">
        <v>66</v>
      </c>
      <c r="AT37" s="5">
        <v>0.36952111367039903</v>
      </c>
      <c r="AU37" t="s">
        <v>66</v>
      </c>
      <c r="AV37" s="5">
        <v>0.60588385305206505</v>
      </c>
      <c r="AW37" t="s">
        <v>66</v>
      </c>
      <c r="AX37" s="5">
        <v>0.44989223721664401</v>
      </c>
      <c r="AY37" s="5" t="s">
        <v>66</v>
      </c>
      <c r="AZ37" s="5">
        <v>0.54845512533197904</v>
      </c>
      <c r="BA37" t="s">
        <v>66</v>
      </c>
      <c r="BB37" s="5">
        <v>0.492198483736904</v>
      </c>
      <c r="BC37" t="s">
        <v>66</v>
      </c>
      <c r="BD37" s="5">
        <v>0.29098405730921401</v>
      </c>
      <c r="BE37" s="5" t="s">
        <v>66</v>
      </c>
      <c r="BF37" s="5">
        <v>0.47422462436639601</v>
      </c>
      <c r="BG37" t="s">
        <v>66</v>
      </c>
      <c r="BH37" s="5">
        <v>0.53680332365461203</v>
      </c>
      <c r="BI37" s="5" t="s">
        <v>66</v>
      </c>
      <c r="BJ37" s="5">
        <v>0.44462804775797798</v>
      </c>
      <c r="BK37" s="5" t="s">
        <v>66</v>
      </c>
      <c r="BL37" s="5">
        <v>0.237368670811233</v>
      </c>
      <c r="BM37" s="5" t="s">
        <v>66</v>
      </c>
      <c r="BN37" s="5">
        <v>0.245990417564773</v>
      </c>
      <c r="BO37" t="s">
        <v>66</v>
      </c>
      <c r="BP37" s="5">
        <v>0.292925657199956</v>
      </c>
      <c r="BQ37" s="5" t="s">
        <v>66</v>
      </c>
      <c r="BR37" s="5">
        <v>0.52480750760890205</v>
      </c>
      <c r="BS37" s="5" t="s">
        <v>66</v>
      </c>
      <c r="BT37" s="5">
        <v>0.37185566229029399</v>
      </c>
      <c r="BU37" s="5" t="s">
        <v>66</v>
      </c>
      <c r="BV37" s="5">
        <v>0.116842219885769</v>
      </c>
      <c r="BW37" t="s">
        <v>66</v>
      </c>
      <c r="BX37" s="5">
        <v>7.6117805207180003E-3</v>
      </c>
      <c r="BY37" t="s">
        <v>66</v>
      </c>
      <c r="BZ37" s="5">
        <v>0.13091968939955101</v>
      </c>
      <c r="CA37" t="s">
        <v>66</v>
      </c>
      <c r="CB37" s="5">
        <v>0.201959333872719</v>
      </c>
      <c r="CC37" s="5" t="s">
        <v>66</v>
      </c>
      <c r="CD37" s="5">
        <v>0.153603129486166</v>
      </c>
      <c r="CE37" t="s">
        <v>66</v>
      </c>
      <c r="CF37" s="5">
        <v>9.6534784931897002E-2</v>
      </c>
      <c r="CG37" s="5" t="s">
        <v>66</v>
      </c>
      <c r="CH37" s="5">
        <v>0.11917008182582201</v>
      </c>
      <c r="CI37" s="5" t="s">
        <v>66</v>
      </c>
      <c r="CJ37" s="5">
        <v>7.7939679495622E-2</v>
      </c>
      <c r="CK37" s="5" t="s">
        <v>66</v>
      </c>
      <c r="CL37" s="5">
        <v>0.24878747417553199</v>
      </c>
      <c r="CM37" t="s">
        <v>66</v>
      </c>
      <c r="CN37" s="5">
        <v>0.28852168270759998</v>
      </c>
      <c r="CO37" s="5" t="s">
        <v>66</v>
      </c>
      <c r="CP37" s="5">
        <v>0.51676367012888103</v>
      </c>
      <c r="CQ37" t="s">
        <v>66</v>
      </c>
      <c r="CR37" s="5">
        <v>0.34658758277211998</v>
      </c>
      <c r="CS37" s="5" t="s">
        <v>66</v>
      </c>
      <c r="CT37" s="5">
        <v>1.2825972920338E-2</v>
      </c>
      <c r="CU37" t="s">
        <v>66</v>
      </c>
      <c r="CV37" s="5">
        <v>0.16933151245491801</v>
      </c>
      <c r="CW37" t="s">
        <v>66</v>
      </c>
      <c r="CX37" s="5">
        <v>1.9536175875111E-2</v>
      </c>
      <c r="CY37" t="s">
        <v>66</v>
      </c>
      <c r="CZ37" s="5">
        <v>4.5351441127816E-2</v>
      </c>
      <c r="DA37" t="s">
        <v>66</v>
      </c>
      <c r="DB37" s="5">
        <v>9.4257141869659999E-3</v>
      </c>
      <c r="DC37" t="s">
        <v>66</v>
      </c>
      <c r="DD37" s="5">
        <v>9.2328398915688004E-2</v>
      </c>
      <c r="DE37" t="s">
        <v>66</v>
      </c>
      <c r="DF37" s="5">
        <v>8.0570266725491002E-2</v>
      </c>
      <c r="DG37" s="5" t="s">
        <v>66</v>
      </c>
      <c r="DH37" s="5">
        <v>2.2731471067574002E-2</v>
      </c>
      <c r="DI37" s="5" t="s">
        <v>66</v>
      </c>
      <c r="DJ37" s="5">
        <v>7.9698204316369994E-3</v>
      </c>
      <c r="DK37" s="5" t="s">
        <v>66</v>
      </c>
      <c r="DL37" s="5">
        <v>3.4258848743122003E-2</v>
      </c>
      <c r="DM37" t="s">
        <v>66</v>
      </c>
      <c r="DN37" s="5">
        <v>0.16158071955535</v>
      </c>
      <c r="DO37" s="5" t="s">
        <v>66</v>
      </c>
      <c r="DP37" s="5">
        <v>1.1395417482745E-2</v>
      </c>
      <c r="DQ37" t="s">
        <v>66</v>
      </c>
      <c r="DR37" s="5">
        <v>1.0285260421896E-2</v>
      </c>
      <c r="DS37" t="s">
        <v>66</v>
      </c>
      <c r="DT37" s="5">
        <v>1.0886060617416E-2</v>
      </c>
      <c r="DU37" s="5" t="s">
        <v>66</v>
      </c>
      <c r="DV37" s="5">
        <v>3.3473896132943E-2</v>
      </c>
      <c r="DW37" t="s">
        <v>66</v>
      </c>
      <c r="DX37" s="5">
        <v>1.2143024214777001E-2</v>
      </c>
      <c r="DY37" s="5" t="s">
        <v>66</v>
      </c>
      <c r="DZ37" s="5">
        <v>3.4182356752887999E-2</v>
      </c>
      <c r="EA37" t="s">
        <v>66</v>
      </c>
      <c r="EB37" s="5">
        <v>1.6254154658961999E-2</v>
      </c>
      <c r="EC37" s="5" t="s">
        <v>66</v>
      </c>
      <c r="ED37" s="5">
        <v>0.49989143053014201</v>
      </c>
      <c r="EE37" s="5" t="s">
        <v>66</v>
      </c>
      <c r="EF37" s="5">
        <v>1.3230987091015001E-2</v>
      </c>
      <c r="EG37" t="s">
        <v>66</v>
      </c>
      <c r="EH37" s="5">
        <v>0.113340513461614</v>
      </c>
      <c r="EI37" t="s">
        <v>66</v>
      </c>
      <c r="EJ37" s="5">
        <v>3.2914303002629E-2</v>
      </c>
      <c r="EK37" s="5" t="s">
        <v>66</v>
      </c>
      <c r="EL37" s="5">
        <v>7.5965565093881998E-2</v>
      </c>
      <c r="EM37" s="5" t="s">
        <v>66</v>
      </c>
      <c r="EN37" s="5">
        <v>1.041086200286E-2</v>
      </c>
      <c r="EO37" s="5" t="s">
        <v>66</v>
      </c>
      <c r="EP37" s="5">
        <v>3.8701200624809001E-2</v>
      </c>
      <c r="EQ37" s="5" t="s">
        <v>66</v>
      </c>
      <c r="ER37" s="5">
        <v>0.57577717194868905</v>
      </c>
      <c r="ES37" s="5" t="s">
        <v>66</v>
      </c>
      <c r="ET37" s="5">
        <v>0.28644576241054998</v>
      </c>
      <c r="EU37" s="5" t="s">
        <v>66</v>
      </c>
      <c r="EV37" s="5">
        <v>0.26411924113825502</v>
      </c>
      <c r="EW37" s="5" t="s">
        <v>66</v>
      </c>
      <c r="EX37" s="5">
        <v>0.107646017178125</v>
      </c>
      <c r="EY37" s="12" t="s">
        <v>66</v>
      </c>
      <c r="EZ37" s="13">
        <v>0.43238157999999999</v>
      </c>
      <c r="FA37" s="5" t="s">
        <v>66</v>
      </c>
      <c r="FB37" s="5">
        <v>1.4327029267950001E-2</v>
      </c>
      <c r="FC37" s="5" t="s">
        <v>66</v>
      </c>
      <c r="FD37" s="5">
        <v>7.9172305396129992E-3</v>
      </c>
      <c r="FE37" t="s">
        <v>66</v>
      </c>
      <c r="FF37" s="5">
        <v>5.1700784294839E-2</v>
      </c>
      <c r="FG37" s="5" t="s">
        <v>66</v>
      </c>
      <c r="FH37" s="5">
        <v>0.155338351460096</v>
      </c>
      <c r="FI37" s="5" t="s">
        <v>66</v>
      </c>
      <c r="FJ37" s="5">
        <v>0.14656550081752101</v>
      </c>
      <c r="FK37" s="5" t="s">
        <v>66</v>
      </c>
      <c r="FL37" s="5">
        <v>0.10075129084051999</v>
      </c>
      <c r="FM37" t="s">
        <v>66</v>
      </c>
      <c r="FN37" s="5">
        <v>0.26626958128488698</v>
      </c>
      <c r="FO37" s="5" t="s">
        <v>66</v>
      </c>
      <c r="FP37" s="5">
        <v>0.16707901926726301</v>
      </c>
      <c r="FQ37" s="5" t="s">
        <v>66</v>
      </c>
      <c r="FR37" s="5">
        <v>0.15405186227725301</v>
      </c>
      <c r="FS37" s="5" t="s">
        <v>66</v>
      </c>
      <c r="FT37" s="5">
        <v>0.148950505995642</v>
      </c>
      <c r="FU37" t="s">
        <v>66</v>
      </c>
      <c r="FV37" s="5">
        <v>0.60240127866610405</v>
      </c>
      <c r="FW37" s="5" t="s">
        <v>66</v>
      </c>
      <c r="FX37" s="5">
        <v>5.9040295641621998E-2</v>
      </c>
      <c r="FY37" s="5" t="s">
        <v>66</v>
      </c>
      <c r="FZ37" s="5">
        <v>8.4635366157892994E-2</v>
      </c>
      <c r="GA37" s="5" t="s">
        <v>66</v>
      </c>
      <c r="GB37" s="5">
        <v>0.27605535711015999</v>
      </c>
      <c r="GC37" t="s">
        <v>66</v>
      </c>
      <c r="GD37" s="5">
        <v>2.1727527192789E-2</v>
      </c>
      <c r="GE37" s="5" t="s">
        <v>66</v>
      </c>
      <c r="GF37" s="5">
        <v>0.34467378748448202</v>
      </c>
      <c r="GG37" s="5" t="s">
        <v>66</v>
      </c>
      <c r="GH37" s="5">
        <v>8.0325998114696998E-2</v>
      </c>
      <c r="GI37" s="5" t="s">
        <v>66</v>
      </c>
      <c r="GJ37" s="5">
        <v>7.6932305015856003E-2</v>
      </c>
      <c r="GK37" t="s">
        <v>66</v>
      </c>
      <c r="GL37" s="5">
        <v>5.0658447772671998E-2</v>
      </c>
      <c r="GM37" s="5" t="s">
        <v>66</v>
      </c>
      <c r="GN37" s="5">
        <v>0.193719888840025</v>
      </c>
      <c r="GO37" t="s">
        <v>66</v>
      </c>
      <c r="GP37" s="5">
        <v>0.10468298010930301</v>
      </c>
      <c r="GQ37" s="5" t="s">
        <v>66</v>
      </c>
      <c r="GR37" s="5">
        <v>7.3440821170237994E-2</v>
      </c>
      <c r="GS37" t="s">
        <v>66</v>
      </c>
      <c r="GT37" s="5">
        <v>3.1467802911162003E-2</v>
      </c>
      <c r="GU37" s="5" t="s">
        <v>66</v>
      </c>
      <c r="GV37" s="5">
        <v>0.183327887978288</v>
      </c>
      <c r="GW37" s="5" t="s">
        <v>66</v>
      </c>
      <c r="GX37" s="5">
        <v>4.2401842556877997E-2</v>
      </c>
      <c r="GY37" s="5" t="s">
        <v>66</v>
      </c>
      <c r="GZ37" s="5">
        <v>4.2391930467308998E-2</v>
      </c>
      <c r="HA37" t="s">
        <v>66</v>
      </c>
      <c r="HB37" s="5">
        <v>0.42439184349637299</v>
      </c>
      <c r="HC37" s="5" t="s">
        <v>66</v>
      </c>
      <c r="HD37" s="5">
        <v>9.9110034257844995E-2</v>
      </c>
      <c r="HE37" s="5" t="s">
        <v>66</v>
      </c>
      <c r="HF37" s="5">
        <v>9.7903383494717999E-2</v>
      </c>
      <c r="HG37" s="5" t="s">
        <v>66</v>
      </c>
      <c r="HH37" s="5">
        <v>3.6796595459180001E-2</v>
      </c>
      <c r="HI37" t="s">
        <v>66</v>
      </c>
      <c r="HJ37" s="5">
        <v>3.2475787018519997E-2</v>
      </c>
      <c r="HK37" s="5" t="s">
        <v>66</v>
      </c>
      <c r="HL37" s="5">
        <v>0.85997101056671699</v>
      </c>
      <c r="HM37" s="5" t="s">
        <v>66</v>
      </c>
      <c r="HN37" s="5">
        <v>0.210765196196015</v>
      </c>
      <c r="HO37" s="5" t="s">
        <v>66</v>
      </c>
      <c r="HP37" s="5">
        <v>3.0504928067747E-2</v>
      </c>
      <c r="HQ37" t="s">
        <v>66</v>
      </c>
      <c r="HR37" s="5">
        <v>2.6499435046998001E-2</v>
      </c>
      <c r="HS37" s="5" t="s">
        <v>66</v>
      </c>
      <c r="HT37" s="5">
        <v>9.9917354936302993E-2</v>
      </c>
      <c r="HU37" t="s">
        <v>66</v>
      </c>
      <c r="HV37" s="5">
        <v>0.24035205953220601</v>
      </c>
      <c r="HW37" s="5" t="s">
        <v>66</v>
      </c>
      <c r="HX37" s="5">
        <v>0.14307953672580101</v>
      </c>
      <c r="HY37" s="5" t="s">
        <v>66</v>
      </c>
      <c r="HZ37" s="5">
        <v>4.5640236929619001E-2</v>
      </c>
      <c r="IA37" t="s">
        <v>66</v>
      </c>
      <c r="IB37" s="5">
        <v>0.22607457482299601</v>
      </c>
      <c r="IC37" s="5" t="s">
        <v>66</v>
      </c>
      <c r="ID37" s="5">
        <v>0.113778417883016</v>
      </c>
      <c r="IE37" s="5" t="s">
        <v>66</v>
      </c>
      <c r="IF37" s="5">
        <v>9.3325770932008001E-2</v>
      </c>
      <c r="IG37" s="5" t="s">
        <v>66</v>
      </c>
      <c r="IH37" s="5">
        <v>2.3623178967645E-2</v>
      </c>
      <c r="II37" s="5" t="s">
        <v>66</v>
      </c>
      <c r="IJ37" s="5">
        <v>0.182070748908298</v>
      </c>
      <c r="IK37" s="5" t="s">
        <v>66</v>
      </c>
      <c r="IL37" s="5">
        <v>5.1879927650844003E-2</v>
      </c>
      <c r="IM37" s="5" t="s">
        <v>66</v>
      </c>
      <c r="IN37" s="5">
        <v>6.1757644308211998E-2</v>
      </c>
      <c r="IO37" t="s">
        <v>66</v>
      </c>
      <c r="IP37" s="5">
        <v>3.2383377196312998E-2</v>
      </c>
      <c r="IQ37" s="5" t="s">
        <v>66</v>
      </c>
      <c r="IR37" s="5">
        <v>0.18781491130798</v>
      </c>
      <c r="IS37" s="5" t="s">
        <v>66</v>
      </c>
      <c r="IT37" s="5">
        <v>0.26539318816450402</v>
      </c>
      <c r="IU37" s="5" t="s">
        <v>66</v>
      </c>
      <c r="IV37" s="5">
        <v>0.126289837148685</v>
      </c>
      <c r="IW37" s="5" t="s">
        <v>66</v>
      </c>
      <c r="IX37" t="s">
        <v>66</v>
      </c>
      <c r="IY37" s="5">
        <v>1.135964719613E-3</v>
      </c>
      <c r="IZ37" s="5" t="s">
        <v>66</v>
      </c>
      <c r="JA37" s="5">
        <v>1.8900320278210001E-3</v>
      </c>
      <c r="JB37" s="5" t="s">
        <v>66</v>
      </c>
      <c r="JC37" s="5">
        <v>1.998252754474E-3</v>
      </c>
      <c r="JD37" s="5" t="s">
        <v>66</v>
      </c>
      <c r="JE37" s="5">
        <v>1.7797035560459999E-3</v>
      </c>
      <c r="JF37" t="s">
        <v>66</v>
      </c>
      <c r="JG37" s="5">
        <v>9.1431343171109996E-3</v>
      </c>
      <c r="JH37" s="5" t="s">
        <v>66</v>
      </c>
      <c r="JI37" s="5">
        <v>4.5111399704492003E-2</v>
      </c>
      <c r="JJ37" s="5" t="s">
        <v>66</v>
      </c>
      <c r="JK37" s="5">
        <v>3.4417954100218001E-2</v>
      </c>
      <c r="JL37" s="5" t="s">
        <v>66</v>
      </c>
      <c r="JM37" s="5">
        <v>1.1257509042247E-2</v>
      </c>
      <c r="JN37" s="5" t="s">
        <v>66</v>
      </c>
      <c r="JO37" s="5">
        <v>0</v>
      </c>
      <c r="JP37" s="5" t="s">
        <v>66</v>
      </c>
      <c r="JQ37" s="5">
        <v>0</v>
      </c>
      <c r="JR37" s="5" t="s">
        <v>66</v>
      </c>
      <c r="JS37" s="5">
        <v>1.483288457E-6</v>
      </c>
      <c r="JT37" t="s">
        <v>66</v>
      </c>
      <c r="JU37" s="5">
        <v>5.0432435889999999E-6</v>
      </c>
      <c r="JV37" s="5" t="s">
        <v>66</v>
      </c>
      <c r="JW37" s="5">
        <v>6.6150258300405995E-2</v>
      </c>
      <c r="JX37" s="5" t="s">
        <v>66</v>
      </c>
      <c r="JY37" s="5">
        <v>0.156981630985636</v>
      </c>
      <c r="JZ37" s="5" t="s">
        <v>66</v>
      </c>
      <c r="KA37" s="5">
        <v>0.14787594827422601</v>
      </c>
      <c r="KB37" s="5" t="s">
        <v>66</v>
      </c>
      <c r="KC37" s="5">
        <v>5.9216761416231001E-2</v>
      </c>
      <c r="KD37" t="s">
        <v>66</v>
      </c>
      <c r="KE37" s="5">
        <v>1.5399318445973E-2</v>
      </c>
      <c r="KF37" s="5" t="s">
        <v>66</v>
      </c>
      <c r="KG37" s="5">
        <v>0.20090457060730099</v>
      </c>
      <c r="KH37" s="5" t="s">
        <v>66</v>
      </c>
      <c r="KI37" s="5">
        <v>0.55305244477024096</v>
      </c>
      <c r="KJ37" s="5" t="s">
        <v>66</v>
      </c>
      <c r="KK37" s="5">
        <v>1.8744654493814E-2</v>
      </c>
      <c r="KL37" s="5" t="s">
        <v>66</v>
      </c>
      <c r="KM37" s="5">
        <v>0.17306004499782299</v>
      </c>
      <c r="KN37" s="5" t="s">
        <v>66</v>
      </c>
      <c r="KO37" s="5">
        <v>0.213461146440068</v>
      </c>
      <c r="KP37" s="5" t="s">
        <v>66</v>
      </c>
      <c r="KQ37" s="5">
        <v>0.63824698743683195</v>
      </c>
      <c r="KR37" s="5" t="s">
        <v>66</v>
      </c>
      <c r="KS37" s="5">
        <v>0.32569264812183202</v>
      </c>
      <c r="KT37" s="5" t="s">
        <v>66</v>
      </c>
      <c r="KU37" s="5">
        <v>0.41479407606524799</v>
      </c>
      <c r="KV37" s="5" t="s">
        <v>66</v>
      </c>
      <c r="KW37" s="5">
        <v>4.1358768265602003E-2</v>
      </c>
      <c r="KX37" s="5" t="s">
        <v>66</v>
      </c>
      <c r="KY37" s="5">
        <v>2.0416184745429E-2</v>
      </c>
      <c r="KZ37" s="5" t="s">
        <v>66</v>
      </c>
      <c r="LA37" s="5">
        <v>2.5860340608087999E-2</v>
      </c>
      <c r="LB37" t="s">
        <v>66</v>
      </c>
      <c r="LC37" s="5">
        <v>1.3327226006850001E-2</v>
      </c>
      <c r="LD37" s="5" t="s">
        <v>66</v>
      </c>
      <c r="LE37" s="5">
        <v>0.15922748174746401</v>
      </c>
      <c r="LF37" s="5" t="s">
        <v>66</v>
      </c>
      <c r="LG37" s="5">
        <v>2.6888375816241001E-2</v>
      </c>
      <c r="LH37" t="s">
        <v>66</v>
      </c>
      <c r="LI37" s="5">
        <v>2.5039473353500999E-2</v>
      </c>
      <c r="LJ37" t="s">
        <v>66</v>
      </c>
      <c r="LK37" s="5">
        <v>2.9221381055663999E-2</v>
      </c>
      <c r="LL37" t="s">
        <v>66</v>
      </c>
      <c r="LM37" s="5">
        <v>0.20939063961846399</v>
      </c>
      <c r="LN37" s="5" t="s">
        <v>66</v>
      </c>
      <c r="LO37" s="5">
        <v>0.12631342324491099</v>
      </c>
      <c r="LP37" s="5" t="s">
        <v>66</v>
      </c>
      <c r="LQ37" s="5">
        <v>8.2430368691240999E-2</v>
      </c>
      <c r="LR37" s="5" t="s">
        <v>66</v>
      </c>
      <c r="LS37" s="5">
        <v>9.2607801938309003E-2</v>
      </c>
      <c r="LT37" t="s">
        <v>66</v>
      </c>
      <c r="LU37" s="5">
        <v>2.225758465238E-3</v>
      </c>
      <c r="LV37" s="5" t="s">
        <v>66</v>
      </c>
      <c r="LW37" s="5">
        <v>0.186603513488557</v>
      </c>
      <c r="LX37" s="5" t="s">
        <v>66</v>
      </c>
      <c r="LY37" s="5">
        <v>9.2424390915645999E-2</v>
      </c>
      <c r="LZ37" t="s">
        <v>66</v>
      </c>
      <c r="MA37" s="5">
        <v>4.4850167912317003E-2</v>
      </c>
      <c r="MB37" s="5" t="s">
        <v>66</v>
      </c>
      <c r="MC37" s="5">
        <v>3.9809430708325003E-2</v>
      </c>
      <c r="MD37" s="5" t="s">
        <v>66</v>
      </c>
      <c r="ME37" s="5">
        <v>3.1192892528209001E-2</v>
      </c>
      <c r="MF37" s="5" t="s">
        <v>66</v>
      </c>
      <c r="MG37" s="5">
        <v>2.5423916160682E-2</v>
      </c>
      <c r="MH37" t="s">
        <v>66</v>
      </c>
      <c r="MI37" s="5">
        <v>5.8368857270909999E-2</v>
      </c>
      <c r="MJ37" s="5" t="s">
        <v>66</v>
      </c>
      <c r="MK37" s="5">
        <v>3.3008000760376001E-2</v>
      </c>
      <c r="ML37" s="5" t="s">
        <v>66</v>
      </c>
      <c r="MM37" s="5">
        <v>9.2945824583767003E-2</v>
      </c>
      <c r="MN37" s="5" t="s">
        <v>66</v>
      </c>
      <c r="MO37" s="5">
        <v>4.8591077911710003E-2</v>
      </c>
      <c r="MP37" s="5"/>
    </row>
    <row r="38" spans="1:354" x14ac:dyDescent="0.2">
      <c r="A38" t="s">
        <v>67</v>
      </c>
      <c r="B38" s="5">
        <v>1.6988827187082001E-2</v>
      </c>
      <c r="C38" s="5" t="s">
        <v>67</v>
      </c>
      <c r="D38" s="5">
        <v>1.4525123384856E-2</v>
      </c>
      <c r="E38" s="5" t="s">
        <v>67</v>
      </c>
      <c r="F38" s="5">
        <v>0.203106448394685</v>
      </c>
      <c r="G38" s="5" t="s">
        <v>67</v>
      </c>
      <c r="H38" s="5">
        <v>1.0208905968890999E-2</v>
      </c>
      <c r="I38" s="5" t="s">
        <v>67</v>
      </c>
      <c r="J38" s="5">
        <v>0.46565935137243702</v>
      </c>
      <c r="K38" t="s">
        <v>67</v>
      </c>
      <c r="L38" s="5">
        <v>2.778427634781E-2</v>
      </c>
      <c r="M38" s="5" t="s">
        <v>67</v>
      </c>
      <c r="N38" s="5">
        <v>0.39401109762290498</v>
      </c>
      <c r="O38" s="5" t="s">
        <v>67</v>
      </c>
      <c r="P38" s="5">
        <v>2.0402113561909001E-2</v>
      </c>
      <c r="Q38" s="5" t="s">
        <v>67</v>
      </c>
      <c r="R38" s="5">
        <v>0.43775378480978899</v>
      </c>
      <c r="S38" t="s">
        <v>67</v>
      </c>
      <c r="T38" s="5">
        <v>0.472810943016438</v>
      </c>
      <c r="U38" t="s">
        <v>67</v>
      </c>
      <c r="V38" s="5">
        <v>0.52013140753654596</v>
      </c>
      <c r="W38" t="s">
        <v>67</v>
      </c>
      <c r="X38" s="5">
        <v>0.396314686429318</v>
      </c>
      <c r="Y38" t="s">
        <v>67</v>
      </c>
      <c r="Z38" s="5">
        <v>0.24532775913284199</v>
      </c>
      <c r="AA38" s="5" t="s">
        <v>67</v>
      </c>
      <c r="AB38" s="5">
        <v>0.211472297409103</v>
      </c>
      <c r="AC38" t="s">
        <v>67</v>
      </c>
      <c r="AD38" s="5">
        <v>0.226468232343393</v>
      </c>
      <c r="AE38" t="s">
        <v>67</v>
      </c>
      <c r="AF38" s="5">
        <v>0.227502290601442</v>
      </c>
      <c r="AG38" s="5" t="s">
        <v>67</v>
      </c>
      <c r="AH38" s="5">
        <v>1.5522208916659E-2</v>
      </c>
      <c r="AI38" s="5" t="s">
        <v>67</v>
      </c>
      <c r="AJ38" s="5">
        <v>3.5625282818948001E-2</v>
      </c>
      <c r="AK38" s="5" t="s">
        <v>67</v>
      </c>
      <c r="AL38" s="5">
        <v>3.2698670765928001E-2</v>
      </c>
      <c r="AM38" s="5" t="s">
        <v>67</v>
      </c>
      <c r="AN38" s="5">
        <v>9.7884402932390993E-2</v>
      </c>
      <c r="AO38" s="5" t="s">
        <v>67</v>
      </c>
      <c r="AP38" s="5">
        <v>9.1165239042570005E-3</v>
      </c>
      <c r="AQ38" t="s">
        <v>67</v>
      </c>
      <c r="AR38" s="5">
        <v>2.8971323731990001E-3</v>
      </c>
      <c r="AS38" t="s">
        <v>67</v>
      </c>
      <c r="AT38" s="5">
        <v>1.9813798467692999E-2</v>
      </c>
      <c r="AU38" t="s">
        <v>67</v>
      </c>
      <c r="AV38" s="5">
        <v>0.139180922836109</v>
      </c>
      <c r="AW38" t="s">
        <v>67</v>
      </c>
      <c r="AX38" s="5">
        <v>0.44556764783450198</v>
      </c>
      <c r="AY38" s="5" t="s">
        <v>67</v>
      </c>
      <c r="AZ38" s="5">
        <v>0.54561000744969901</v>
      </c>
      <c r="BA38" t="s">
        <v>67</v>
      </c>
      <c r="BB38" s="5">
        <v>0.485179963029298</v>
      </c>
      <c r="BC38" t="s">
        <v>67</v>
      </c>
      <c r="BD38" s="5">
        <v>0.29039427759180197</v>
      </c>
      <c r="BE38" s="5" t="s">
        <v>67</v>
      </c>
      <c r="BF38" s="5">
        <v>0.46937042492184999</v>
      </c>
      <c r="BG38" t="s">
        <v>67</v>
      </c>
      <c r="BH38" s="5">
        <v>0.53398934064860304</v>
      </c>
      <c r="BI38" s="5" t="s">
        <v>67</v>
      </c>
      <c r="BJ38" s="5">
        <v>0.43712674792720302</v>
      </c>
      <c r="BK38" s="5" t="s">
        <v>67</v>
      </c>
      <c r="BL38" s="5">
        <v>0.23188098793811299</v>
      </c>
      <c r="BM38" s="5" t="s">
        <v>67</v>
      </c>
      <c r="BN38" s="5">
        <v>0.15865650812211701</v>
      </c>
      <c r="BO38" t="s">
        <v>67</v>
      </c>
      <c r="BP38" s="5">
        <v>0.23758443263891699</v>
      </c>
      <c r="BQ38" s="5" t="s">
        <v>67</v>
      </c>
      <c r="BR38" s="5">
        <v>0.459808180921845</v>
      </c>
      <c r="BS38" s="5" t="s">
        <v>67</v>
      </c>
      <c r="BT38" s="5">
        <v>0.13772772711442</v>
      </c>
      <c r="BU38" s="5" t="s">
        <v>67</v>
      </c>
      <c r="BV38" s="5">
        <v>1.5290765910959001E-2</v>
      </c>
      <c r="BW38" t="s">
        <v>67</v>
      </c>
      <c r="BX38" s="5">
        <v>4.5513138884710003E-3</v>
      </c>
      <c r="BY38" t="s">
        <v>67</v>
      </c>
      <c r="BZ38" s="5">
        <v>2.6970382604860999E-2</v>
      </c>
      <c r="CA38" t="s">
        <v>67</v>
      </c>
      <c r="CB38" s="5">
        <v>8.6689403541356999E-2</v>
      </c>
      <c r="CC38" s="5" t="s">
        <v>67</v>
      </c>
      <c r="CD38" s="5">
        <v>0.13340708912510599</v>
      </c>
      <c r="CE38" t="s">
        <v>67</v>
      </c>
      <c r="CF38" s="5">
        <v>5.1862390383189003E-2</v>
      </c>
      <c r="CG38" s="5" t="s">
        <v>67</v>
      </c>
      <c r="CH38" s="5">
        <v>9.6566343019468995E-2</v>
      </c>
      <c r="CI38" s="5" t="s">
        <v>67</v>
      </c>
      <c r="CJ38" s="5">
        <v>7.1785979903789002E-2</v>
      </c>
      <c r="CK38" s="5" t="s">
        <v>67</v>
      </c>
      <c r="CL38" s="5">
        <v>0.167527817850983</v>
      </c>
      <c r="CM38" t="s">
        <v>67</v>
      </c>
      <c r="CN38" s="5">
        <v>0.23139859623192399</v>
      </c>
      <c r="CO38" s="5" t="s">
        <v>67</v>
      </c>
      <c r="CP38" s="5">
        <v>0.45711141198177802</v>
      </c>
      <c r="CQ38" t="s">
        <v>67</v>
      </c>
      <c r="CR38" s="5">
        <v>0.126102486639843</v>
      </c>
      <c r="CS38" s="5" t="s">
        <v>67</v>
      </c>
      <c r="CT38" s="5">
        <v>1.1826841243440999E-2</v>
      </c>
      <c r="CU38" t="s">
        <v>67</v>
      </c>
      <c r="CV38" s="5">
        <v>0.115135489378973</v>
      </c>
      <c r="CW38" t="s">
        <v>67</v>
      </c>
      <c r="CX38" s="5">
        <v>1.4453878126033E-2</v>
      </c>
      <c r="CY38" t="s">
        <v>67</v>
      </c>
      <c r="CZ38" s="5">
        <v>2.7967072909349001E-2</v>
      </c>
      <c r="DA38" t="s">
        <v>67</v>
      </c>
      <c r="DB38" s="5">
        <v>4.0919176240519998E-3</v>
      </c>
      <c r="DC38" t="s">
        <v>67</v>
      </c>
      <c r="DD38" s="5">
        <v>2.5668452667705999E-2</v>
      </c>
      <c r="DE38" t="s">
        <v>67</v>
      </c>
      <c r="DF38" s="5">
        <v>3.0950670998866999E-2</v>
      </c>
      <c r="DG38" s="5" t="s">
        <v>67</v>
      </c>
      <c r="DH38" s="5">
        <v>9.8375577164190008E-3</v>
      </c>
      <c r="DI38" s="5" t="s">
        <v>67</v>
      </c>
      <c r="DJ38" s="5">
        <v>6.6111439430069996E-3</v>
      </c>
      <c r="DK38" s="5" t="s">
        <v>67</v>
      </c>
      <c r="DL38" s="5">
        <v>2.5766536576483E-2</v>
      </c>
      <c r="DM38" t="s">
        <v>67</v>
      </c>
      <c r="DN38" s="5">
        <v>0.13250792772150699</v>
      </c>
      <c r="DO38" s="5" t="s">
        <v>67</v>
      </c>
      <c r="DP38" s="5">
        <v>1.0078077254535999E-2</v>
      </c>
      <c r="DQ38" t="s">
        <v>67</v>
      </c>
      <c r="DR38" s="5">
        <v>1.0244469525872E-2</v>
      </c>
      <c r="DS38" t="s">
        <v>67</v>
      </c>
      <c r="DT38" s="5">
        <v>1.0733182112705001E-2</v>
      </c>
      <c r="DU38" s="5" t="s">
        <v>67</v>
      </c>
      <c r="DV38" s="5">
        <v>3.2806339420284998E-2</v>
      </c>
      <c r="DW38" t="s">
        <v>67</v>
      </c>
      <c r="DX38" s="5">
        <v>1.2009285427685999E-2</v>
      </c>
      <c r="DY38" s="5" t="s">
        <v>67</v>
      </c>
      <c r="DZ38" s="5">
        <v>1.8021082945671001E-2</v>
      </c>
      <c r="EA38" t="s">
        <v>67</v>
      </c>
      <c r="EB38" s="5">
        <v>5.3466275274150002E-3</v>
      </c>
      <c r="EC38" s="5" t="s">
        <v>67</v>
      </c>
      <c r="ED38" s="5">
        <v>0.39405170412920598</v>
      </c>
      <c r="EE38" s="5" t="s">
        <v>67</v>
      </c>
      <c r="EF38" s="5">
        <v>2.3527703935919998E-3</v>
      </c>
      <c r="EG38" t="s">
        <v>67</v>
      </c>
      <c r="EH38" s="5">
        <v>9.1208693897741E-2</v>
      </c>
      <c r="EI38" t="s">
        <v>67</v>
      </c>
      <c r="EJ38" s="5">
        <v>2.6355749954393E-2</v>
      </c>
      <c r="EK38" s="5" t="s">
        <v>67</v>
      </c>
      <c r="EL38" s="5">
        <v>0.100060649448571</v>
      </c>
      <c r="EM38" s="5" t="s">
        <v>67</v>
      </c>
      <c r="EN38" s="5">
        <v>8.4913384337789999E-3</v>
      </c>
      <c r="EO38" s="5" t="s">
        <v>67</v>
      </c>
      <c r="EP38" s="5">
        <v>6.3977633645899996E-3</v>
      </c>
      <c r="EQ38" s="5" t="s">
        <v>67</v>
      </c>
      <c r="ER38" s="5">
        <v>0.45839529379910998</v>
      </c>
      <c r="ES38" s="5" t="s">
        <v>67</v>
      </c>
      <c r="ET38" s="5">
        <v>9.4031950335010994E-2</v>
      </c>
      <c r="EU38" s="5" t="s">
        <v>67</v>
      </c>
      <c r="EV38" s="5">
        <v>0.12919227690398899</v>
      </c>
      <c r="EW38" s="5" t="s">
        <v>67</v>
      </c>
      <c r="EX38" s="5">
        <v>2.1772036099364001E-2</v>
      </c>
      <c r="EY38" s="12" t="s">
        <v>67</v>
      </c>
      <c r="EZ38" s="13">
        <v>0.28230006000000002</v>
      </c>
      <c r="FA38" s="5" t="s">
        <v>67</v>
      </c>
      <c r="FB38" s="5">
        <v>1.0314812786101E-2</v>
      </c>
      <c r="FC38" s="5" t="s">
        <v>67</v>
      </c>
      <c r="FD38" s="5">
        <v>6.4955270484500002E-3</v>
      </c>
      <c r="FE38" t="s">
        <v>67</v>
      </c>
      <c r="FF38" s="5">
        <v>1.4514288521708E-2</v>
      </c>
      <c r="FG38" s="5" t="s">
        <v>67</v>
      </c>
      <c r="FH38" s="5">
        <v>9.4936007392596E-2</v>
      </c>
      <c r="FI38" s="5" t="s">
        <v>67</v>
      </c>
      <c r="FJ38" s="5">
        <v>9.3556456470043001E-2</v>
      </c>
      <c r="FK38" s="5" t="s">
        <v>67</v>
      </c>
      <c r="FL38" s="5">
        <v>3.8106085967489003E-2</v>
      </c>
      <c r="FM38" t="s">
        <v>67</v>
      </c>
      <c r="FN38" s="5">
        <v>0.10726510357640499</v>
      </c>
      <c r="FO38" s="5" t="s">
        <v>67</v>
      </c>
      <c r="FP38" s="5">
        <v>0.12631798427472299</v>
      </c>
      <c r="FQ38" s="5" t="s">
        <v>67</v>
      </c>
      <c r="FR38" s="5">
        <v>9.0246539535873999E-2</v>
      </c>
      <c r="FS38" s="5" t="s">
        <v>67</v>
      </c>
      <c r="FT38" s="5">
        <v>7.0179994923858999E-2</v>
      </c>
      <c r="FU38" t="s">
        <v>67</v>
      </c>
      <c r="FV38" s="5">
        <v>0.35270012827851799</v>
      </c>
      <c r="FW38" s="5" t="s">
        <v>67</v>
      </c>
      <c r="FX38" s="5">
        <v>1.7557629608106001E-2</v>
      </c>
      <c r="FY38" s="5" t="s">
        <v>67</v>
      </c>
      <c r="FZ38" s="5">
        <v>2.791064499027E-2</v>
      </c>
      <c r="GA38" s="5" t="s">
        <v>67</v>
      </c>
      <c r="GB38" s="5">
        <v>8.6304527581866006E-2</v>
      </c>
      <c r="GC38" t="s">
        <v>67</v>
      </c>
      <c r="GD38" s="5">
        <v>1.4186028273487999E-2</v>
      </c>
      <c r="GE38" s="5" t="s">
        <v>67</v>
      </c>
      <c r="GF38" s="5">
        <v>7.7842916539722001E-2</v>
      </c>
      <c r="GG38" s="5" t="s">
        <v>67</v>
      </c>
      <c r="GH38" s="5">
        <v>1.6956337999425999E-2</v>
      </c>
      <c r="GI38" s="5" t="s">
        <v>67</v>
      </c>
      <c r="GJ38" s="5">
        <v>1.7010067740646999E-2</v>
      </c>
      <c r="GK38" t="s">
        <v>67</v>
      </c>
      <c r="GL38" s="5">
        <v>1.622079258916E-3</v>
      </c>
      <c r="GM38" s="5" t="s">
        <v>67</v>
      </c>
      <c r="GN38" s="5">
        <v>7.1778677841623006E-2</v>
      </c>
      <c r="GO38" t="s">
        <v>67</v>
      </c>
      <c r="GP38" s="5">
        <v>1.8260437955994E-2</v>
      </c>
      <c r="GQ38" s="5" t="s">
        <v>67</v>
      </c>
      <c r="GR38" s="5">
        <v>6.438205006653E-3</v>
      </c>
      <c r="GS38" t="s">
        <v>67</v>
      </c>
      <c r="GT38" s="5">
        <v>1.718912038293E-3</v>
      </c>
      <c r="GU38" s="5" t="s">
        <v>67</v>
      </c>
      <c r="GV38" s="5">
        <v>5.2790924422787003E-2</v>
      </c>
      <c r="GW38" s="5" t="s">
        <v>67</v>
      </c>
      <c r="GX38" s="5">
        <v>7.4537989491110001E-3</v>
      </c>
      <c r="GY38" s="5" t="s">
        <v>67</v>
      </c>
      <c r="GZ38" s="5">
        <v>3.2846551402729999E-3</v>
      </c>
      <c r="HA38" t="s">
        <v>67</v>
      </c>
      <c r="HB38" s="5">
        <v>8.4831173516383002E-2</v>
      </c>
      <c r="HC38" s="5" t="s">
        <v>67</v>
      </c>
      <c r="HD38" s="5">
        <v>1.9904940692087002E-2</v>
      </c>
      <c r="HE38" s="5" t="s">
        <v>67</v>
      </c>
      <c r="HF38" s="5">
        <v>1.1772982438055E-2</v>
      </c>
      <c r="HG38" s="5" t="s">
        <v>67</v>
      </c>
      <c r="HH38" s="5">
        <v>5.101498723006E-3</v>
      </c>
      <c r="HI38" t="s">
        <v>67</v>
      </c>
      <c r="HJ38" s="5">
        <v>1.4407116649541E-2</v>
      </c>
      <c r="HK38" s="5" t="s">
        <v>67</v>
      </c>
      <c r="HL38" s="5">
        <v>0.50793960731100696</v>
      </c>
      <c r="HM38" s="5" t="s">
        <v>67</v>
      </c>
      <c r="HN38" s="5">
        <v>0.10903049813719699</v>
      </c>
      <c r="HO38" s="5" t="s">
        <v>67</v>
      </c>
      <c r="HP38" s="5">
        <v>1.1994617901839E-2</v>
      </c>
      <c r="HQ38" t="s">
        <v>67</v>
      </c>
      <c r="HR38" s="5">
        <v>8.5563263239470007E-3</v>
      </c>
      <c r="HS38" s="5" t="s">
        <v>67</v>
      </c>
      <c r="HT38" s="5">
        <v>2.0605526187912001E-2</v>
      </c>
      <c r="HU38" t="s">
        <v>67</v>
      </c>
      <c r="HV38" s="5">
        <v>4.5562865309558997E-2</v>
      </c>
      <c r="HW38" s="5" t="s">
        <v>67</v>
      </c>
      <c r="HX38" s="5">
        <v>2.6056960404362998E-2</v>
      </c>
      <c r="HY38" s="5" t="s">
        <v>67</v>
      </c>
      <c r="HZ38" s="5">
        <v>1.164720010683E-2</v>
      </c>
      <c r="IA38" t="s">
        <v>67</v>
      </c>
      <c r="IB38" s="5">
        <v>0.21861161052894401</v>
      </c>
      <c r="IC38" s="5" t="s">
        <v>67</v>
      </c>
      <c r="ID38" s="5">
        <v>4.6331027482228997E-2</v>
      </c>
      <c r="IE38" s="5" t="s">
        <v>67</v>
      </c>
      <c r="IF38" s="5">
        <v>3.3421515527760001E-2</v>
      </c>
      <c r="IG38" s="5" t="s">
        <v>67</v>
      </c>
      <c r="IH38" s="5">
        <v>3.1477537496814999E-2</v>
      </c>
      <c r="II38" s="5" t="s">
        <v>67</v>
      </c>
      <c r="IJ38" s="5">
        <v>0.14315449596416599</v>
      </c>
      <c r="IK38" s="5" t="s">
        <v>67</v>
      </c>
      <c r="IL38" s="5">
        <v>0.19421346430014899</v>
      </c>
      <c r="IM38" s="5" t="s">
        <v>67</v>
      </c>
      <c r="IN38" s="5">
        <v>7.1679055049452003E-2</v>
      </c>
      <c r="IO38" t="s">
        <v>67</v>
      </c>
      <c r="IP38" s="5">
        <v>1.9492097543021999E-2</v>
      </c>
      <c r="IQ38" s="5" t="s">
        <v>67</v>
      </c>
      <c r="IR38" s="5">
        <v>0.116306296748018</v>
      </c>
      <c r="IS38" s="5" t="s">
        <v>67</v>
      </c>
      <c r="IT38" s="5">
        <v>0.18944455518963099</v>
      </c>
      <c r="IU38" s="5" t="s">
        <v>67</v>
      </c>
      <c r="IV38" s="5">
        <v>5.2261348154199E-2</v>
      </c>
      <c r="IW38" s="5" t="s">
        <v>67</v>
      </c>
      <c r="IX38" t="s">
        <v>67</v>
      </c>
      <c r="IY38" s="5">
        <v>0.43365037390285199</v>
      </c>
      <c r="IZ38" s="5" t="s">
        <v>67</v>
      </c>
      <c r="JA38" s="5">
        <v>0.62097609718188795</v>
      </c>
      <c r="JB38" s="5" t="s">
        <v>67</v>
      </c>
      <c r="JC38" s="5">
        <v>0.72425274839073905</v>
      </c>
      <c r="JD38" s="5" t="s">
        <v>67</v>
      </c>
      <c r="JE38" s="5">
        <v>0.36536055619010999</v>
      </c>
      <c r="JF38" t="s">
        <v>67</v>
      </c>
      <c r="JG38" s="5">
        <v>7.9497482901409993E-3</v>
      </c>
      <c r="JH38" s="5" t="s">
        <v>67</v>
      </c>
      <c r="JI38" s="5">
        <v>1.0003296782555E-2</v>
      </c>
      <c r="JJ38" s="5" t="s">
        <v>67</v>
      </c>
      <c r="JK38" s="5">
        <v>1.2578842841691E-2</v>
      </c>
      <c r="JL38" s="5" t="s">
        <v>67</v>
      </c>
      <c r="JM38" s="5">
        <v>3.9016011928499997E-4</v>
      </c>
      <c r="JN38" s="5" t="s">
        <v>67</v>
      </c>
      <c r="JO38" s="5">
        <v>6.5824100995700002E-3</v>
      </c>
      <c r="JP38" s="5" t="s">
        <v>67</v>
      </c>
      <c r="JQ38" s="5">
        <v>0.237918116385165</v>
      </c>
      <c r="JR38" s="5" t="s">
        <v>67</v>
      </c>
      <c r="JS38" s="5">
        <v>2.7755764707693E-2</v>
      </c>
      <c r="JT38" t="s">
        <v>67</v>
      </c>
      <c r="JU38" s="5">
        <v>0.111271224220429</v>
      </c>
      <c r="JV38" s="5" t="s">
        <v>67</v>
      </c>
      <c r="JW38" s="5">
        <v>5.9824642720366999E-2</v>
      </c>
      <c r="JX38" s="5" t="s">
        <v>67</v>
      </c>
      <c r="JY38" s="5">
        <v>0.151170329818237</v>
      </c>
      <c r="JZ38" s="5" t="s">
        <v>67</v>
      </c>
      <c r="KA38" s="5">
        <v>0.15179198892335799</v>
      </c>
      <c r="KB38" s="5" t="s">
        <v>67</v>
      </c>
      <c r="KC38" s="5">
        <v>5.9174291957271002E-2</v>
      </c>
      <c r="KD38" t="s">
        <v>67</v>
      </c>
      <c r="KE38" s="5">
        <v>8.0747161875099997E-3</v>
      </c>
      <c r="KF38" s="5" t="s">
        <v>67</v>
      </c>
      <c r="KG38" s="5">
        <v>5.1543236267909999E-3</v>
      </c>
      <c r="KH38" s="5" t="s">
        <v>67</v>
      </c>
      <c r="KI38" s="5">
        <v>0.32784995569602299</v>
      </c>
      <c r="KJ38" s="5" t="s">
        <v>67</v>
      </c>
      <c r="KK38" s="5">
        <v>1.2675353349646999E-2</v>
      </c>
      <c r="KL38" s="5" t="s">
        <v>67</v>
      </c>
      <c r="KM38" s="5">
        <v>1.6657158874331002E-2</v>
      </c>
      <c r="KN38" s="5" t="s">
        <v>67</v>
      </c>
      <c r="KO38" s="5">
        <v>2.1707255504984001E-2</v>
      </c>
      <c r="KP38" s="5" t="s">
        <v>67</v>
      </c>
      <c r="KQ38" s="5">
        <v>0.116663874915489</v>
      </c>
      <c r="KR38" s="5" t="s">
        <v>67</v>
      </c>
      <c r="KS38" s="5">
        <v>2.7311710202250001E-2</v>
      </c>
      <c r="KT38" s="5" t="s">
        <v>67</v>
      </c>
      <c r="KU38" s="5">
        <v>0.36966676623036199</v>
      </c>
      <c r="KV38" s="5" t="s">
        <v>67</v>
      </c>
      <c r="KW38" s="5">
        <v>3.880494887887E-3</v>
      </c>
      <c r="KX38" s="5" t="s">
        <v>67</v>
      </c>
      <c r="KY38" s="5">
        <v>1.1919783788028999E-2</v>
      </c>
      <c r="KZ38" s="5" t="s">
        <v>67</v>
      </c>
      <c r="LA38" s="5">
        <v>2.2652048096900002E-3</v>
      </c>
      <c r="LB38" t="s">
        <v>67</v>
      </c>
      <c r="LC38" s="5">
        <v>4.4017791144100003E-3</v>
      </c>
      <c r="LD38" s="5" t="s">
        <v>67</v>
      </c>
      <c r="LE38" s="5">
        <v>0.12751182376516701</v>
      </c>
      <c r="LF38" s="5" t="s">
        <v>67</v>
      </c>
      <c r="LG38" s="5">
        <v>2.0450358643696001E-2</v>
      </c>
      <c r="LH38" t="s">
        <v>67</v>
      </c>
      <c r="LI38" s="5">
        <v>1.8321982172075001E-2</v>
      </c>
      <c r="LJ38" t="s">
        <v>67</v>
      </c>
      <c r="LK38" s="5">
        <v>4.2700410693150004E-3</v>
      </c>
      <c r="LL38" t="s">
        <v>67</v>
      </c>
      <c r="LM38" s="5">
        <v>7.1097353490516005E-2</v>
      </c>
      <c r="LN38" s="5" t="s">
        <v>67</v>
      </c>
      <c r="LO38" s="5">
        <v>2.463399711083E-3</v>
      </c>
      <c r="LP38" s="5" t="s">
        <v>67</v>
      </c>
      <c r="LQ38" s="5">
        <v>2.3372595300739998E-3</v>
      </c>
      <c r="LR38" s="5" t="s">
        <v>67</v>
      </c>
      <c r="LS38" s="5">
        <v>3.4062044745109999E-3</v>
      </c>
      <c r="LT38" t="s">
        <v>67</v>
      </c>
      <c r="LU38" s="5">
        <v>2.0946965731829998E-3</v>
      </c>
      <c r="LV38" s="5" t="s">
        <v>67</v>
      </c>
      <c r="LW38" s="5">
        <v>3.8073270063513E-2</v>
      </c>
      <c r="LX38" s="5" t="s">
        <v>67</v>
      </c>
      <c r="LY38" s="5">
        <v>9.2895415114000002E-5</v>
      </c>
      <c r="LZ38" t="s">
        <v>67</v>
      </c>
      <c r="MA38" s="5">
        <v>1.3248815922408E-2</v>
      </c>
      <c r="MB38" s="5" t="s">
        <v>67</v>
      </c>
      <c r="MC38" s="5">
        <v>1.5580563477276E-2</v>
      </c>
      <c r="MD38" s="5" t="s">
        <v>67</v>
      </c>
      <c r="ME38" s="5">
        <v>1.092775746515E-2</v>
      </c>
      <c r="MF38" s="5" t="s">
        <v>67</v>
      </c>
      <c r="MG38" s="5">
        <v>1.5631472893418999E-2</v>
      </c>
      <c r="MH38" t="s">
        <v>67</v>
      </c>
      <c r="MI38" s="5">
        <v>6.5009064713229996E-3</v>
      </c>
      <c r="MJ38" s="5" t="s">
        <v>67</v>
      </c>
      <c r="MK38" s="5">
        <v>8.8057618341750004E-3</v>
      </c>
      <c r="ML38" s="5" t="s">
        <v>67</v>
      </c>
      <c r="MM38" s="5">
        <v>2.0748909615705999E-2</v>
      </c>
      <c r="MN38" s="5" t="s">
        <v>67</v>
      </c>
      <c r="MO38" s="5">
        <v>2.6179110989363999E-2</v>
      </c>
      <c r="MP38" s="5"/>
    </row>
    <row r="39" spans="1:354" x14ac:dyDescent="0.2">
      <c r="A39" t="s">
        <v>68</v>
      </c>
      <c r="B39" s="5">
        <v>0.49517814069437399</v>
      </c>
      <c r="C39" s="5" t="s">
        <v>68</v>
      </c>
      <c r="D39" s="5">
        <v>0.48858153109351998</v>
      </c>
      <c r="E39" s="5" t="s">
        <v>68</v>
      </c>
      <c r="F39" s="5">
        <v>0.75926923062699403</v>
      </c>
      <c r="G39" s="5" t="s">
        <v>68</v>
      </c>
      <c r="H39" s="5">
        <v>0.28494731580607802</v>
      </c>
      <c r="I39" s="5" t="s">
        <v>68</v>
      </c>
      <c r="J39" s="5">
        <v>0.54966327416626504</v>
      </c>
      <c r="K39" t="s">
        <v>68</v>
      </c>
      <c r="L39" s="5">
        <v>0.218610568583402</v>
      </c>
      <c r="M39" s="5" t="s">
        <v>68</v>
      </c>
      <c r="N39" s="5">
        <v>0.514115142523901</v>
      </c>
      <c r="O39" s="5" t="s">
        <v>68</v>
      </c>
      <c r="P39" s="5">
        <v>9.6298384837418996E-2</v>
      </c>
      <c r="Q39" s="5" t="s">
        <v>68</v>
      </c>
      <c r="R39" s="5">
        <v>0.47122622582511697</v>
      </c>
      <c r="S39" t="s">
        <v>68</v>
      </c>
      <c r="T39" s="5">
        <v>0.46580283549280299</v>
      </c>
      <c r="U39" t="s">
        <v>68</v>
      </c>
      <c r="V39" s="5">
        <v>0.51105965778643203</v>
      </c>
      <c r="W39" t="s">
        <v>68</v>
      </c>
      <c r="X39" s="5">
        <v>0.46389300355810298</v>
      </c>
      <c r="Y39" t="s">
        <v>68</v>
      </c>
      <c r="Z39" s="5">
        <v>0.29283819385472798</v>
      </c>
      <c r="AA39" s="5" t="s">
        <v>68</v>
      </c>
      <c r="AB39" s="5">
        <v>4.1162417645299997E-3</v>
      </c>
      <c r="AC39" t="s">
        <v>68</v>
      </c>
      <c r="AD39" s="5">
        <v>5.4154108267942001E-2</v>
      </c>
      <c r="AE39" t="s">
        <v>68</v>
      </c>
      <c r="AF39" s="5">
        <v>0.28945025464721102</v>
      </c>
      <c r="AG39" s="5" t="s">
        <v>68</v>
      </c>
      <c r="AH39" s="5">
        <v>0.12607193280301901</v>
      </c>
      <c r="AI39" s="5" t="s">
        <v>68</v>
      </c>
      <c r="AJ39" s="5">
        <v>9.2911207386074002E-2</v>
      </c>
      <c r="AK39" s="5" t="s">
        <v>68</v>
      </c>
      <c r="AL39" s="5">
        <v>0.10280592623693401</v>
      </c>
      <c r="AM39" s="5" t="s">
        <v>68</v>
      </c>
      <c r="AN39" s="5">
        <v>8.2176371846732002E-2</v>
      </c>
      <c r="AO39" s="5" t="s">
        <v>68</v>
      </c>
      <c r="AP39" s="5">
        <v>0.233106170841823</v>
      </c>
      <c r="AQ39" t="s">
        <v>68</v>
      </c>
      <c r="AR39" s="5">
        <v>0.13322514775139099</v>
      </c>
      <c r="AS39" t="s">
        <v>68</v>
      </c>
      <c r="AT39" s="5">
        <v>0.22322713928756699</v>
      </c>
      <c r="AU39" t="s">
        <v>68</v>
      </c>
      <c r="AV39" s="5">
        <v>0.124629505933485</v>
      </c>
      <c r="AW39" t="s">
        <v>68</v>
      </c>
      <c r="AX39" s="5">
        <v>0.317477142717913</v>
      </c>
      <c r="AY39" s="5" t="s">
        <v>68</v>
      </c>
      <c r="AZ39" s="5">
        <v>0.27045996615515799</v>
      </c>
      <c r="BA39" t="s">
        <v>68</v>
      </c>
      <c r="BB39" s="5">
        <v>0.40462053280511501</v>
      </c>
      <c r="BC39" t="s">
        <v>68</v>
      </c>
      <c r="BD39" s="5">
        <v>0.29335125622317498</v>
      </c>
      <c r="BE39" s="5" t="s">
        <v>68</v>
      </c>
      <c r="BF39" s="5">
        <v>0.23100363607989799</v>
      </c>
      <c r="BG39" t="s">
        <v>68</v>
      </c>
      <c r="BH39" s="5">
        <v>0.212943201106085</v>
      </c>
      <c r="BI39" s="5" t="s">
        <v>68</v>
      </c>
      <c r="BJ39" s="5">
        <v>0.229610905669552</v>
      </c>
      <c r="BK39" s="5" t="s">
        <v>68</v>
      </c>
      <c r="BL39" s="5">
        <v>0.11322567741715001</v>
      </c>
      <c r="BM39" s="5" t="s">
        <v>68</v>
      </c>
      <c r="BN39" s="5">
        <v>0.14967680645749901</v>
      </c>
      <c r="BO39" t="s">
        <v>68</v>
      </c>
      <c r="BP39" s="5">
        <v>0.14704620598451401</v>
      </c>
      <c r="BQ39" s="5" t="s">
        <v>68</v>
      </c>
      <c r="BR39" s="5">
        <v>0.38404888425455902</v>
      </c>
      <c r="BS39" s="5" t="s">
        <v>68</v>
      </c>
      <c r="BT39" s="5">
        <v>8.9280964031724003E-2</v>
      </c>
      <c r="BU39" s="5" t="s">
        <v>68</v>
      </c>
      <c r="BV39" s="5">
        <v>6.6518343243421998E-2</v>
      </c>
      <c r="BW39" t="s">
        <v>68</v>
      </c>
      <c r="BX39" s="5">
        <v>0.119559392401541</v>
      </c>
      <c r="BY39" t="s">
        <v>68</v>
      </c>
      <c r="BZ39" s="5">
        <v>8.4722854829090005E-2</v>
      </c>
      <c r="CA39" t="s">
        <v>68</v>
      </c>
      <c r="CB39" s="5">
        <v>0.20069162541744001</v>
      </c>
      <c r="CC39" s="5" t="s">
        <v>68</v>
      </c>
      <c r="CD39" s="5">
        <v>0.172835553251454</v>
      </c>
      <c r="CE39" t="s">
        <v>68</v>
      </c>
      <c r="CF39" s="5">
        <v>0.25916371599405302</v>
      </c>
      <c r="CG39" s="5" t="s">
        <v>68</v>
      </c>
      <c r="CH39" s="5">
        <v>0.27250827394101101</v>
      </c>
      <c r="CI39" s="5" t="s">
        <v>68</v>
      </c>
      <c r="CJ39" s="5">
        <v>0.246398082667211</v>
      </c>
      <c r="CK39" s="5" t="s">
        <v>68</v>
      </c>
      <c r="CL39" s="5">
        <v>0.15915946780891199</v>
      </c>
      <c r="CM39" t="s">
        <v>68</v>
      </c>
      <c r="CN39" s="5">
        <v>0.13932580414370899</v>
      </c>
      <c r="CO39" s="5" t="s">
        <v>68</v>
      </c>
      <c r="CP39" s="5">
        <v>0.39606399657580799</v>
      </c>
      <c r="CQ39" t="s">
        <v>68</v>
      </c>
      <c r="CR39" s="5">
        <v>7.1862799759699003E-2</v>
      </c>
      <c r="CS39" s="5" t="s">
        <v>68</v>
      </c>
      <c r="CT39" s="5">
        <v>8.9365024656802003E-2</v>
      </c>
      <c r="CU39" t="s">
        <v>68</v>
      </c>
      <c r="CV39" s="5">
        <v>6.2006690073686997E-2</v>
      </c>
      <c r="CW39" t="s">
        <v>68</v>
      </c>
      <c r="CX39" s="5">
        <v>7.0473454014772993E-2</v>
      </c>
      <c r="CY39" t="s">
        <v>68</v>
      </c>
      <c r="CZ39" s="5">
        <v>3.9249032838429003E-2</v>
      </c>
      <c r="DA39" t="s">
        <v>68</v>
      </c>
      <c r="DB39" s="5">
        <v>6.2062505397184997E-2</v>
      </c>
      <c r="DC39" t="s">
        <v>68</v>
      </c>
      <c r="DD39" s="5">
        <v>0.127822523349886</v>
      </c>
      <c r="DE39" t="s">
        <v>68</v>
      </c>
      <c r="DF39" s="5">
        <v>0.113862891087347</v>
      </c>
      <c r="DG39" s="5" t="s">
        <v>68</v>
      </c>
      <c r="DH39" s="5">
        <v>4.8398007732947002E-2</v>
      </c>
      <c r="DI39" s="5" t="s">
        <v>68</v>
      </c>
      <c r="DJ39" s="5">
        <v>0.119320937350591</v>
      </c>
      <c r="DK39" s="5" t="s">
        <v>68</v>
      </c>
      <c r="DL39" s="5">
        <v>0.22161488992739201</v>
      </c>
      <c r="DM39" t="s">
        <v>68</v>
      </c>
      <c r="DN39" s="5">
        <v>0.308073394136057</v>
      </c>
      <c r="DO39" s="5" t="s">
        <v>68</v>
      </c>
      <c r="DP39" s="5">
        <v>0.20983219643776599</v>
      </c>
      <c r="DQ39" t="s">
        <v>68</v>
      </c>
      <c r="DR39" s="5">
        <v>0.15801828615226701</v>
      </c>
      <c r="DS39" t="s">
        <v>68</v>
      </c>
      <c r="DT39" s="5">
        <v>0.143388662376085</v>
      </c>
      <c r="DU39" s="5" t="s">
        <v>68</v>
      </c>
      <c r="DV39" s="5">
        <v>0.228958334933999</v>
      </c>
      <c r="DW39" t="s">
        <v>68</v>
      </c>
      <c r="DX39" s="5">
        <v>0.25306173223862499</v>
      </c>
      <c r="DY39" s="5" t="s">
        <v>68</v>
      </c>
      <c r="DZ39" s="5">
        <v>9.2555965207039001E-2</v>
      </c>
      <c r="EA39" t="s">
        <v>68</v>
      </c>
      <c r="EB39" s="5">
        <v>3.9930628031949002E-2</v>
      </c>
      <c r="EC39" s="5" t="s">
        <v>68</v>
      </c>
      <c r="ED39" s="5">
        <v>0.29816778621518902</v>
      </c>
      <c r="EE39" s="5" t="s">
        <v>68</v>
      </c>
      <c r="EF39" s="5">
        <v>2.0202943860045001E-2</v>
      </c>
      <c r="EG39" t="s">
        <v>68</v>
      </c>
      <c r="EH39" s="5">
        <v>0.23241958839201801</v>
      </c>
      <c r="EI39" t="s">
        <v>68</v>
      </c>
      <c r="EJ39" s="5">
        <v>0.13231522855046801</v>
      </c>
      <c r="EK39" s="5" t="s">
        <v>68</v>
      </c>
      <c r="EL39" s="5">
        <v>0.13372619680419201</v>
      </c>
      <c r="EM39" s="5" t="s">
        <v>68</v>
      </c>
      <c r="EN39" s="5">
        <v>1.5197919359723E-2</v>
      </c>
      <c r="EO39" s="5" t="s">
        <v>68</v>
      </c>
      <c r="EP39" s="5">
        <v>1.8224201940639E-2</v>
      </c>
      <c r="EQ39" s="5" t="s">
        <v>68</v>
      </c>
      <c r="ER39" s="5">
        <v>0.36113407804097603</v>
      </c>
      <c r="ES39" s="5" t="s">
        <v>68</v>
      </c>
      <c r="ET39" s="5">
        <v>0.20117372956181001</v>
      </c>
      <c r="EU39" s="5" t="s">
        <v>68</v>
      </c>
      <c r="EV39" s="5">
        <v>0.36837300363560599</v>
      </c>
      <c r="EW39" s="5" t="s">
        <v>68</v>
      </c>
      <c r="EX39" s="5">
        <v>6.4942120000355E-2</v>
      </c>
      <c r="EY39" s="12" t="s">
        <v>68</v>
      </c>
      <c r="EZ39" s="13">
        <v>0.26741935</v>
      </c>
      <c r="FA39" s="5" t="s">
        <v>68</v>
      </c>
      <c r="FB39" s="5">
        <v>9.7223791255605999E-2</v>
      </c>
      <c r="FC39" s="5" t="s">
        <v>68</v>
      </c>
      <c r="FD39" s="5">
        <v>7.8768799505001999E-2</v>
      </c>
      <c r="FE39" t="s">
        <v>68</v>
      </c>
      <c r="FF39" s="5">
        <v>4.6436018036310998E-2</v>
      </c>
      <c r="FG39" s="5" t="s">
        <v>68</v>
      </c>
      <c r="FH39" s="5">
        <v>8.9184488437830001E-2</v>
      </c>
      <c r="FI39" s="5" t="s">
        <v>68</v>
      </c>
      <c r="FJ39" s="5">
        <v>4.6290498986768E-2</v>
      </c>
      <c r="FK39" s="5" t="s">
        <v>68</v>
      </c>
      <c r="FL39" s="5">
        <v>2.5967394397004E-2</v>
      </c>
      <c r="FM39" t="s">
        <v>68</v>
      </c>
      <c r="FN39" s="5">
        <v>4.8695582987783002E-2</v>
      </c>
      <c r="FO39" s="5" t="s">
        <v>68</v>
      </c>
      <c r="FP39" s="5">
        <v>7.2703015622619993E-2</v>
      </c>
      <c r="FQ39" s="5" t="s">
        <v>68</v>
      </c>
      <c r="FR39" s="5">
        <v>0.103397477119522</v>
      </c>
      <c r="FS39" s="5" t="s">
        <v>68</v>
      </c>
      <c r="FT39" s="5">
        <v>9.0116573831670002E-2</v>
      </c>
      <c r="FU39" t="s">
        <v>68</v>
      </c>
      <c r="FV39" s="5">
        <v>0.38946605201034201</v>
      </c>
      <c r="FW39" s="5" t="s">
        <v>68</v>
      </c>
      <c r="FX39" s="5">
        <v>7.2406562435784E-2</v>
      </c>
      <c r="FY39" s="5" t="s">
        <v>68</v>
      </c>
      <c r="FZ39" s="5">
        <v>0.22956963406637701</v>
      </c>
      <c r="GA39" s="5" t="s">
        <v>68</v>
      </c>
      <c r="GB39" s="5">
        <v>0.33263973408347602</v>
      </c>
      <c r="GC39" t="s">
        <v>68</v>
      </c>
      <c r="GD39" s="5">
        <v>1.6842569598192001E-2</v>
      </c>
      <c r="GE39" s="5" t="s">
        <v>68</v>
      </c>
      <c r="GF39" s="5">
        <v>0.40700665889743698</v>
      </c>
      <c r="GG39" s="5" t="s">
        <v>68</v>
      </c>
      <c r="GH39" s="5">
        <v>0.21419213256185399</v>
      </c>
      <c r="GI39" s="5" t="s">
        <v>68</v>
      </c>
      <c r="GJ39" s="5">
        <v>0.193331775834125</v>
      </c>
      <c r="GK39" t="s">
        <v>68</v>
      </c>
      <c r="GL39" s="5">
        <v>3.3346597641514E-2</v>
      </c>
      <c r="GM39" s="5" t="s">
        <v>68</v>
      </c>
      <c r="GN39" s="5">
        <v>0.12656185401442799</v>
      </c>
      <c r="GO39" t="s">
        <v>68</v>
      </c>
      <c r="GP39" s="5">
        <v>0.10890055898034399</v>
      </c>
      <c r="GQ39" s="5" t="s">
        <v>68</v>
      </c>
      <c r="GR39" s="5">
        <v>7.6829776623180995E-2</v>
      </c>
      <c r="GS39" t="s">
        <v>68</v>
      </c>
      <c r="GT39" s="5">
        <v>6.0174465682910003E-3</v>
      </c>
      <c r="GU39" s="5" t="s">
        <v>68</v>
      </c>
      <c r="GV39" s="5">
        <v>8.3285141304849E-2</v>
      </c>
      <c r="GW39" s="5" t="s">
        <v>68</v>
      </c>
      <c r="GX39" s="5">
        <v>7.8651569170397007E-2</v>
      </c>
      <c r="GY39" s="5" t="s">
        <v>68</v>
      </c>
      <c r="GZ39" s="5">
        <v>3.0758834861493001E-2</v>
      </c>
      <c r="HA39" t="s">
        <v>68</v>
      </c>
      <c r="HB39" s="5">
        <v>0.28336518196367699</v>
      </c>
      <c r="HC39" s="5" t="s">
        <v>68</v>
      </c>
      <c r="HD39" s="5">
        <v>8.6263938890161998E-2</v>
      </c>
      <c r="HE39" s="5" t="s">
        <v>68</v>
      </c>
      <c r="HF39" s="5">
        <v>3.8195137684667001E-2</v>
      </c>
      <c r="HG39" s="5" t="s">
        <v>68</v>
      </c>
      <c r="HH39" s="5">
        <v>1.6373953383840002E-2</v>
      </c>
      <c r="HI39" t="s">
        <v>68</v>
      </c>
      <c r="HJ39" s="5">
        <v>2.3198056001847E-2</v>
      </c>
      <c r="HK39" s="5" t="s">
        <v>68</v>
      </c>
      <c r="HL39" s="5">
        <v>0.458159958365977</v>
      </c>
      <c r="HM39" s="5" t="s">
        <v>68</v>
      </c>
      <c r="HN39" s="5">
        <v>6.1888544970551997E-2</v>
      </c>
      <c r="HO39" s="5" t="s">
        <v>68</v>
      </c>
      <c r="HP39" s="5">
        <v>1.6272256777392E-2</v>
      </c>
      <c r="HQ39" t="s">
        <v>68</v>
      </c>
      <c r="HR39" s="5">
        <v>0.11622101837787201</v>
      </c>
      <c r="HS39" s="5" t="s">
        <v>68</v>
      </c>
      <c r="HT39" s="5">
        <v>0.23719064738178999</v>
      </c>
      <c r="HU39" t="s">
        <v>68</v>
      </c>
      <c r="HV39" s="5">
        <v>0.17079614488603401</v>
      </c>
      <c r="HW39" s="5" t="s">
        <v>68</v>
      </c>
      <c r="HX39" s="5">
        <v>3.6142092527900002E-2</v>
      </c>
      <c r="HY39" s="5" t="s">
        <v>68</v>
      </c>
      <c r="HZ39" s="5">
        <v>1.1023075089864E-2</v>
      </c>
      <c r="IA39" t="s">
        <v>68</v>
      </c>
      <c r="IB39" s="5">
        <v>0.203391644227854</v>
      </c>
      <c r="IC39" s="5" t="s">
        <v>68</v>
      </c>
      <c r="ID39" s="5">
        <v>0.18052293745119599</v>
      </c>
      <c r="IE39" s="5" t="s">
        <v>68</v>
      </c>
      <c r="IF39" s="5">
        <v>0.127483568943662</v>
      </c>
      <c r="IG39" s="5" t="s">
        <v>68</v>
      </c>
      <c r="IH39" s="5">
        <v>0.123805660488073</v>
      </c>
      <c r="II39" s="5" t="s">
        <v>68</v>
      </c>
      <c r="IJ39" s="5">
        <v>0.17835977397203601</v>
      </c>
      <c r="IK39" s="5" t="s">
        <v>68</v>
      </c>
      <c r="IL39" s="5">
        <v>0.249202092489448</v>
      </c>
      <c r="IM39" s="5" t="s">
        <v>68</v>
      </c>
      <c r="IN39" s="5">
        <v>0.25229895360479299</v>
      </c>
      <c r="IO39" t="s">
        <v>68</v>
      </c>
      <c r="IP39" s="5">
        <v>0.10120028249987</v>
      </c>
      <c r="IQ39" s="5" t="s">
        <v>68</v>
      </c>
      <c r="IR39" s="5">
        <v>0.16187416603541399</v>
      </c>
      <c r="IS39" s="5" t="s">
        <v>68</v>
      </c>
      <c r="IT39" s="5">
        <v>0.20734514635309401</v>
      </c>
      <c r="IU39" s="5" t="s">
        <v>68</v>
      </c>
      <c r="IV39" s="5">
        <v>0.128058906195128</v>
      </c>
      <c r="IW39" s="5" t="s">
        <v>68</v>
      </c>
      <c r="IX39" t="s">
        <v>68</v>
      </c>
      <c r="IY39" s="5">
        <v>3.7990835278472003E-2</v>
      </c>
      <c r="IZ39" s="5" t="s">
        <v>68</v>
      </c>
      <c r="JA39" s="5">
        <v>0.28248804484837597</v>
      </c>
      <c r="JB39" s="5" t="s">
        <v>68</v>
      </c>
      <c r="JC39" s="5">
        <v>0.41182626945207701</v>
      </c>
      <c r="JD39" s="5" t="s">
        <v>68</v>
      </c>
      <c r="JE39" s="5">
        <v>4.7482261858290001E-3</v>
      </c>
      <c r="JF39" t="s">
        <v>68</v>
      </c>
      <c r="JG39" s="5">
        <v>5.2135508660229998E-3</v>
      </c>
      <c r="JH39" s="5" t="s">
        <v>68</v>
      </c>
      <c r="JI39" s="5">
        <v>7.7329755999950003E-3</v>
      </c>
      <c r="JJ39" s="5" t="s">
        <v>68</v>
      </c>
      <c r="JK39" s="5">
        <v>5.8330455025949997E-3</v>
      </c>
      <c r="JL39" s="5" t="s">
        <v>68</v>
      </c>
      <c r="JM39" s="5">
        <v>5.636633251E-6</v>
      </c>
      <c r="JN39" s="5" t="s">
        <v>68</v>
      </c>
      <c r="JO39" s="5">
        <v>2.1751128971601998E-2</v>
      </c>
      <c r="JP39" s="5" t="s">
        <v>68</v>
      </c>
      <c r="JQ39" s="5">
        <v>0.33272235187804999</v>
      </c>
      <c r="JR39" s="5" t="s">
        <v>68</v>
      </c>
      <c r="JS39" s="5">
        <v>0.198909575244789</v>
      </c>
      <c r="JT39" t="s">
        <v>68</v>
      </c>
      <c r="JU39" s="5">
        <v>0.20757814088465801</v>
      </c>
      <c r="JV39" s="5" t="s">
        <v>68</v>
      </c>
      <c r="JW39" s="5">
        <v>6.6230579486333999E-2</v>
      </c>
      <c r="JX39" s="5" t="s">
        <v>68</v>
      </c>
      <c r="JY39" s="5">
        <v>0.18432991941478899</v>
      </c>
      <c r="JZ39" s="5" t="s">
        <v>68</v>
      </c>
      <c r="KA39" s="5">
        <v>0.14963669077738201</v>
      </c>
      <c r="KB39" s="5" t="s">
        <v>68</v>
      </c>
      <c r="KC39" s="5">
        <v>6.6466750415850998E-2</v>
      </c>
      <c r="KD39" t="s">
        <v>68</v>
      </c>
      <c r="KE39" s="5">
        <v>6.1359314812365999E-2</v>
      </c>
      <c r="KF39" s="5" t="s">
        <v>68</v>
      </c>
      <c r="KG39" s="5">
        <v>2.2453690663838E-2</v>
      </c>
      <c r="KH39" s="5" t="s">
        <v>68</v>
      </c>
      <c r="KI39" s="5">
        <v>0.208917923032405</v>
      </c>
      <c r="KJ39" s="5" t="s">
        <v>68</v>
      </c>
      <c r="KK39" s="5">
        <v>6.1424216320222998E-2</v>
      </c>
      <c r="KL39" s="5" t="s">
        <v>68</v>
      </c>
      <c r="KM39" s="5">
        <v>7.2754243823100001E-2</v>
      </c>
      <c r="KN39" s="5" t="s">
        <v>68</v>
      </c>
      <c r="KO39" s="5">
        <v>5.1901780166338E-2</v>
      </c>
      <c r="KP39" s="5" t="s">
        <v>68</v>
      </c>
      <c r="KQ39" s="5">
        <v>0.10238992951866201</v>
      </c>
      <c r="KR39" s="5" t="s">
        <v>68</v>
      </c>
      <c r="KS39" s="5">
        <v>3.5161161691517999E-2</v>
      </c>
      <c r="KT39" s="5" t="s">
        <v>68</v>
      </c>
      <c r="KU39" s="5">
        <v>0.40800841709824698</v>
      </c>
      <c r="KV39" s="5" t="s">
        <v>68</v>
      </c>
      <c r="KW39" s="5">
        <v>2.0673429428803999E-2</v>
      </c>
      <c r="KX39" s="5" t="s">
        <v>68</v>
      </c>
      <c r="KY39" s="5">
        <v>5.193491400302E-2</v>
      </c>
      <c r="KZ39" s="5" t="s">
        <v>68</v>
      </c>
      <c r="LA39" s="5">
        <v>0.102870854725553</v>
      </c>
      <c r="LB39" t="s">
        <v>68</v>
      </c>
      <c r="LC39" s="5">
        <v>8.1792085814169999E-3</v>
      </c>
      <c r="LD39" s="5" t="s">
        <v>68</v>
      </c>
      <c r="LE39" s="5">
        <v>0.34398251322413598</v>
      </c>
      <c r="LF39" s="5" t="s">
        <v>68</v>
      </c>
      <c r="LG39" s="5">
        <v>0.195844944688673</v>
      </c>
      <c r="LH39" t="s">
        <v>68</v>
      </c>
      <c r="LI39" s="5">
        <v>7.1416467247423995E-2</v>
      </c>
      <c r="LJ39" t="s">
        <v>68</v>
      </c>
      <c r="LK39" s="5">
        <v>2.2029761580677001E-2</v>
      </c>
      <c r="LL39" t="s">
        <v>68</v>
      </c>
      <c r="LM39" s="5">
        <v>9.5928929573335001E-2</v>
      </c>
      <c r="LN39" s="5" t="s">
        <v>68</v>
      </c>
      <c r="LO39" s="5">
        <v>8.2523334446490005E-3</v>
      </c>
      <c r="LP39" s="5" t="s">
        <v>68</v>
      </c>
      <c r="LQ39" s="5">
        <v>7.3919159680620001E-3</v>
      </c>
      <c r="LR39" s="5" t="s">
        <v>68</v>
      </c>
      <c r="LS39" s="5">
        <v>2.4468928003795999E-2</v>
      </c>
      <c r="LT39" t="s">
        <v>68</v>
      </c>
      <c r="LU39" s="5">
        <v>7.5994796074651996E-2</v>
      </c>
      <c r="LV39" s="5" t="s">
        <v>68</v>
      </c>
      <c r="LW39" s="5">
        <v>5.6070856063371997E-2</v>
      </c>
      <c r="LX39" s="5" t="s">
        <v>68</v>
      </c>
      <c r="LY39" s="5">
        <v>3.1964528496860002E-3</v>
      </c>
      <c r="LZ39" t="s">
        <v>68</v>
      </c>
      <c r="MA39" s="5">
        <v>3.9597689285209001E-2</v>
      </c>
      <c r="MB39" s="5" t="s">
        <v>68</v>
      </c>
      <c r="MC39" s="5">
        <v>0.15578221064912201</v>
      </c>
      <c r="MD39" s="5" t="s">
        <v>68</v>
      </c>
      <c r="ME39" s="5">
        <v>0.102757709237129</v>
      </c>
      <c r="MF39" s="5" t="s">
        <v>68</v>
      </c>
      <c r="MG39" s="5">
        <v>5.8986866753057997E-2</v>
      </c>
      <c r="MH39" t="s">
        <v>68</v>
      </c>
      <c r="MI39" s="5">
        <v>1.9834317258568001E-2</v>
      </c>
      <c r="MJ39" s="5" t="s">
        <v>68</v>
      </c>
      <c r="MK39" s="5">
        <v>2.5253781373766999E-2</v>
      </c>
      <c r="ML39" s="5" t="s">
        <v>68</v>
      </c>
      <c r="MM39" s="5">
        <v>4.5738851946931003E-2</v>
      </c>
      <c r="MN39" s="5" t="s">
        <v>68</v>
      </c>
      <c r="MO39" s="5">
        <v>9.4361524246125997E-2</v>
      </c>
      <c r="MP39" s="5"/>
    </row>
    <row r="40" spans="1:354" x14ac:dyDescent="0.2">
      <c r="A40" t="s">
        <v>69</v>
      </c>
      <c r="B40" s="5">
        <v>0.46307069800198403</v>
      </c>
      <c r="C40" s="5" t="s">
        <v>69</v>
      </c>
      <c r="D40" s="5">
        <v>0.34413131004817998</v>
      </c>
      <c r="E40" s="5" t="s">
        <v>69</v>
      </c>
      <c r="F40" s="5">
        <v>1.01916300020591</v>
      </c>
      <c r="G40" s="5" t="s">
        <v>69</v>
      </c>
      <c r="H40" s="5">
        <v>8.5811957807607003E-2</v>
      </c>
      <c r="I40" s="5" t="s">
        <v>69</v>
      </c>
      <c r="J40" s="5">
        <v>0.87876620106944403</v>
      </c>
      <c r="K40" t="s">
        <v>69</v>
      </c>
      <c r="L40" s="5">
        <v>0.45648089362527899</v>
      </c>
      <c r="M40" s="5" t="s">
        <v>69</v>
      </c>
      <c r="N40" s="5">
        <v>1.1486599339650001</v>
      </c>
      <c r="O40" s="5" t="s">
        <v>69</v>
      </c>
      <c r="P40" s="5">
        <v>0.31818579328039198</v>
      </c>
      <c r="Q40" s="5" t="s">
        <v>69</v>
      </c>
      <c r="R40" s="5">
        <v>0.65835865557498496</v>
      </c>
      <c r="S40" t="s">
        <v>69</v>
      </c>
      <c r="T40" s="5">
        <v>0.70880158804155102</v>
      </c>
      <c r="U40" t="s">
        <v>69</v>
      </c>
      <c r="V40" s="5">
        <v>0.68644674475433098</v>
      </c>
      <c r="W40" t="s">
        <v>69</v>
      </c>
      <c r="X40" s="5">
        <v>0.66565980057177399</v>
      </c>
      <c r="Y40" t="s">
        <v>69</v>
      </c>
      <c r="Z40" s="5">
        <v>0.33724678699600902</v>
      </c>
      <c r="AA40" s="5" t="s">
        <v>69</v>
      </c>
      <c r="AB40" s="5">
        <v>0.124806953337417</v>
      </c>
      <c r="AC40" t="s">
        <v>69</v>
      </c>
      <c r="AD40" s="5">
        <v>0.26627042926748901</v>
      </c>
      <c r="AE40" t="s">
        <v>69</v>
      </c>
      <c r="AF40" s="5">
        <v>0.39417421484792198</v>
      </c>
      <c r="AG40" s="5" t="s">
        <v>69</v>
      </c>
      <c r="AH40" s="5">
        <v>0.42629011267179701</v>
      </c>
      <c r="AI40" s="5" t="s">
        <v>69</v>
      </c>
      <c r="AJ40" s="5">
        <v>0.52718713136142803</v>
      </c>
      <c r="AK40" s="5" t="s">
        <v>69</v>
      </c>
      <c r="AL40" s="5">
        <v>0.58756537121465102</v>
      </c>
      <c r="AM40" s="5" t="s">
        <v>69</v>
      </c>
      <c r="AN40" s="5">
        <v>0.552559110224771</v>
      </c>
      <c r="AO40" s="5" t="s">
        <v>69</v>
      </c>
      <c r="AP40" s="5">
        <v>0.47970504938918102</v>
      </c>
      <c r="AQ40" t="s">
        <v>69</v>
      </c>
      <c r="AR40" s="5">
        <v>0.41026779852613998</v>
      </c>
      <c r="AS40" t="s">
        <v>69</v>
      </c>
      <c r="AT40" s="5">
        <v>0.62984903065230802</v>
      </c>
      <c r="AU40" t="s">
        <v>69</v>
      </c>
      <c r="AV40" s="5">
        <v>0.66463316575893705</v>
      </c>
      <c r="AW40" t="s">
        <v>69</v>
      </c>
      <c r="AX40" s="5">
        <v>0.76012390233070204</v>
      </c>
      <c r="AY40" s="5" t="s">
        <v>69</v>
      </c>
      <c r="AZ40" s="5">
        <v>0.88225228383255305</v>
      </c>
      <c r="BA40" t="s">
        <v>69</v>
      </c>
      <c r="BB40" s="5">
        <v>0.85919188169847405</v>
      </c>
      <c r="BC40" t="s">
        <v>69</v>
      </c>
      <c r="BD40" s="5">
        <v>0.76869863186673304</v>
      </c>
      <c r="BE40" s="5" t="s">
        <v>69</v>
      </c>
      <c r="BF40" s="5">
        <v>0.74794661057735701</v>
      </c>
      <c r="BG40" t="s">
        <v>69</v>
      </c>
      <c r="BH40" s="5">
        <v>0.85200705478373895</v>
      </c>
      <c r="BI40" s="5" t="s">
        <v>69</v>
      </c>
      <c r="BJ40" s="5">
        <v>0.79505582887322601</v>
      </c>
      <c r="BK40" s="5" t="s">
        <v>69</v>
      </c>
      <c r="BL40" s="5">
        <v>0.605010551148917</v>
      </c>
      <c r="BM40" s="5" t="s">
        <v>69</v>
      </c>
      <c r="BN40" s="5">
        <v>0.28873752655398599</v>
      </c>
      <c r="BO40" t="s">
        <v>69</v>
      </c>
      <c r="BP40" s="5">
        <v>0.35580269726004499</v>
      </c>
      <c r="BQ40" s="5" t="s">
        <v>69</v>
      </c>
      <c r="BR40" s="5">
        <v>0.56748965146935204</v>
      </c>
      <c r="BS40" s="5" t="s">
        <v>69</v>
      </c>
      <c r="BT40" s="5">
        <v>0.36595585531901398</v>
      </c>
      <c r="BU40" s="5" t="s">
        <v>69</v>
      </c>
      <c r="BV40" s="5">
        <v>0.15984817209100699</v>
      </c>
      <c r="BW40" t="s">
        <v>69</v>
      </c>
      <c r="BX40" s="5">
        <v>8.9560268122320999E-2</v>
      </c>
      <c r="BY40" t="s">
        <v>69</v>
      </c>
      <c r="BZ40" s="5">
        <v>0.23866931514306799</v>
      </c>
      <c r="CA40" t="s">
        <v>69</v>
      </c>
      <c r="CB40" s="5">
        <v>0.31422237976175499</v>
      </c>
      <c r="CC40" s="5" t="s">
        <v>69</v>
      </c>
      <c r="CD40" s="5">
        <v>0.25702781192067697</v>
      </c>
      <c r="CE40" t="s">
        <v>69</v>
      </c>
      <c r="CF40" s="5">
        <v>0.271370791640275</v>
      </c>
      <c r="CG40" s="5" t="s">
        <v>69</v>
      </c>
      <c r="CH40" s="5">
        <v>0.327267843708481</v>
      </c>
      <c r="CI40" s="5" t="s">
        <v>69</v>
      </c>
      <c r="CJ40" s="5">
        <v>0.36836379806535402</v>
      </c>
      <c r="CK40" s="5" t="s">
        <v>69</v>
      </c>
      <c r="CL40" s="5">
        <v>0.3060688950039</v>
      </c>
      <c r="CM40" t="s">
        <v>69</v>
      </c>
      <c r="CN40" s="5">
        <v>0.386107088053461</v>
      </c>
      <c r="CO40" s="5" t="s">
        <v>69</v>
      </c>
      <c r="CP40" s="5">
        <v>0.58863104559908297</v>
      </c>
      <c r="CQ40" t="s">
        <v>69</v>
      </c>
      <c r="CR40" s="5">
        <v>0.33075659053265599</v>
      </c>
      <c r="CS40" s="5" t="s">
        <v>69</v>
      </c>
      <c r="CT40" s="5">
        <v>0.100279217552977</v>
      </c>
      <c r="CU40" t="s">
        <v>69</v>
      </c>
      <c r="CV40" s="5">
        <v>0.215984580344834</v>
      </c>
      <c r="CW40" t="s">
        <v>69</v>
      </c>
      <c r="CX40" s="5">
        <v>0.11456953851988599</v>
      </c>
      <c r="CY40" t="s">
        <v>69</v>
      </c>
      <c r="CZ40" s="5">
        <v>0.19930969305660201</v>
      </c>
      <c r="DA40" t="s">
        <v>69</v>
      </c>
      <c r="DB40" s="5">
        <v>4.9366573701762E-2</v>
      </c>
      <c r="DC40" t="s">
        <v>69</v>
      </c>
      <c r="DD40" s="5">
        <v>0.25138369294731699</v>
      </c>
      <c r="DE40" t="s">
        <v>69</v>
      </c>
      <c r="DF40" s="5">
        <v>0.21033765090294501</v>
      </c>
      <c r="DG40" s="5" t="s">
        <v>69</v>
      </c>
      <c r="DH40" s="5">
        <v>0.100743925327202</v>
      </c>
      <c r="DI40" s="5" t="s">
        <v>69</v>
      </c>
      <c r="DJ40" s="5">
        <v>0.162363961938186</v>
      </c>
      <c r="DK40" s="5" t="s">
        <v>69</v>
      </c>
      <c r="DL40" s="5">
        <v>0.26015457881838699</v>
      </c>
      <c r="DM40" t="s">
        <v>69</v>
      </c>
      <c r="DN40" s="5">
        <v>0.47144421438216899</v>
      </c>
      <c r="DO40" s="5" t="s">
        <v>69</v>
      </c>
      <c r="DP40" s="5">
        <v>0.236451964916567</v>
      </c>
      <c r="DQ40" t="s">
        <v>69</v>
      </c>
      <c r="DR40" s="5">
        <v>0.16602622577489301</v>
      </c>
      <c r="DS40" t="s">
        <v>69</v>
      </c>
      <c r="DT40" s="5">
        <v>0.13558670637143599</v>
      </c>
      <c r="DU40" s="5" t="s">
        <v>69</v>
      </c>
      <c r="DV40" s="5">
        <v>0.29985597620465998</v>
      </c>
      <c r="DW40" t="s">
        <v>69</v>
      </c>
      <c r="DX40" s="5">
        <v>0.27057109881858898</v>
      </c>
      <c r="DY40" s="5" t="s">
        <v>69</v>
      </c>
      <c r="DZ40" s="5">
        <v>0.18751044040308401</v>
      </c>
      <c r="EA40" t="s">
        <v>69</v>
      </c>
      <c r="EB40" s="5">
        <v>0.12613860688651099</v>
      </c>
      <c r="EC40" s="5" t="s">
        <v>69</v>
      </c>
      <c r="ED40" s="5">
        <v>0.374758351569076</v>
      </c>
      <c r="EE40" s="5" t="s">
        <v>69</v>
      </c>
      <c r="EF40" s="5">
        <v>4.9671423616300003E-2</v>
      </c>
      <c r="EG40" t="s">
        <v>69</v>
      </c>
      <c r="EH40" s="5">
        <v>0.25741098933369899</v>
      </c>
      <c r="EI40" t="s">
        <v>69</v>
      </c>
      <c r="EJ40" s="5">
        <v>0.21405688123584801</v>
      </c>
      <c r="EK40" s="5" t="s">
        <v>69</v>
      </c>
      <c r="EL40" s="5">
        <v>0.340283787519297</v>
      </c>
      <c r="EM40" s="5" t="s">
        <v>69</v>
      </c>
      <c r="EN40" s="5">
        <v>7.4356729337354002E-2</v>
      </c>
      <c r="EO40" s="5" t="s">
        <v>69</v>
      </c>
      <c r="EP40" s="5">
        <v>5.3578742461341998E-2</v>
      </c>
      <c r="EQ40" s="5" t="s">
        <v>69</v>
      </c>
      <c r="ER40" s="5">
        <v>0.68053543456339705</v>
      </c>
      <c r="ES40" s="5" t="s">
        <v>69</v>
      </c>
      <c r="ET40" s="5">
        <v>0.39271169931615302</v>
      </c>
      <c r="EU40" s="5" t="s">
        <v>69</v>
      </c>
      <c r="EV40" s="5">
        <v>0.527610340823913</v>
      </c>
      <c r="EW40" s="5" t="s">
        <v>69</v>
      </c>
      <c r="EX40" s="5">
        <v>0.18580111217029199</v>
      </c>
      <c r="EY40" s="12" t="s">
        <v>69</v>
      </c>
      <c r="EZ40" s="13">
        <v>0.46103042</v>
      </c>
      <c r="FA40" s="5" t="s">
        <v>69</v>
      </c>
      <c r="FB40" s="5">
        <v>5.0265601294792003E-2</v>
      </c>
      <c r="FC40" s="5" t="s">
        <v>69</v>
      </c>
      <c r="FD40" s="5">
        <v>6.3816745869395994E-2</v>
      </c>
      <c r="FE40" t="s">
        <v>69</v>
      </c>
      <c r="FF40" s="5">
        <v>0.138306334600101</v>
      </c>
      <c r="FG40" s="5" t="s">
        <v>69</v>
      </c>
      <c r="FH40" s="5">
        <v>5.1383503848112001E-2</v>
      </c>
      <c r="FI40" s="5" t="s">
        <v>69</v>
      </c>
      <c r="FJ40" s="5">
        <v>0.16513644148388201</v>
      </c>
      <c r="FK40" s="5" t="s">
        <v>69</v>
      </c>
      <c r="FL40" s="5">
        <v>0.17256497887535499</v>
      </c>
      <c r="FM40" t="s">
        <v>69</v>
      </c>
      <c r="FN40" s="5">
        <v>0.339955176170817</v>
      </c>
      <c r="FO40" s="5" t="s">
        <v>69</v>
      </c>
      <c r="FP40" s="5">
        <v>0.213050960745406</v>
      </c>
      <c r="FQ40" s="5" t="s">
        <v>69</v>
      </c>
      <c r="FR40" s="5">
        <v>0.281363153499878</v>
      </c>
      <c r="FS40" s="5" t="s">
        <v>69</v>
      </c>
      <c r="FT40" s="5">
        <v>0.28100491609060801</v>
      </c>
      <c r="FU40" t="s">
        <v>69</v>
      </c>
      <c r="FV40" s="5">
        <v>0.68094516806347105</v>
      </c>
      <c r="FW40" s="5" t="s">
        <v>69</v>
      </c>
      <c r="FX40" s="5">
        <v>0.207098934598584</v>
      </c>
      <c r="FY40" s="5" t="s">
        <v>69</v>
      </c>
      <c r="FZ40" s="5">
        <v>0.26058131249407501</v>
      </c>
      <c r="GA40" s="5" t="s">
        <v>69</v>
      </c>
      <c r="GB40" s="5">
        <v>0.58704158502999004</v>
      </c>
      <c r="GC40" t="s">
        <v>69</v>
      </c>
      <c r="GD40" s="5">
        <v>9.2922487107320005E-3</v>
      </c>
      <c r="GE40" s="5" t="s">
        <v>69</v>
      </c>
      <c r="GF40" s="5">
        <v>0.58876443070289797</v>
      </c>
      <c r="GG40" s="5" t="s">
        <v>69</v>
      </c>
      <c r="GH40" s="5">
        <v>3.0765898504284E-2</v>
      </c>
      <c r="GI40" s="5" t="s">
        <v>69</v>
      </c>
      <c r="GJ40" s="5">
        <v>2.1922553654347001E-2</v>
      </c>
      <c r="GK40" t="s">
        <v>69</v>
      </c>
      <c r="GL40" s="5">
        <v>0.12528591085476801</v>
      </c>
      <c r="GM40" s="5" t="s">
        <v>69</v>
      </c>
      <c r="GN40" s="5">
        <v>0.29168984157040501</v>
      </c>
      <c r="GO40" t="s">
        <v>69</v>
      </c>
      <c r="GP40" s="5">
        <v>0.26545126334633701</v>
      </c>
      <c r="GQ40" s="5" t="s">
        <v>69</v>
      </c>
      <c r="GR40" s="5">
        <v>0.15524609806074999</v>
      </c>
      <c r="GS40" t="s">
        <v>69</v>
      </c>
      <c r="GT40" s="5">
        <v>7.2495452711076006E-2</v>
      </c>
      <c r="GU40" s="5" t="s">
        <v>69</v>
      </c>
      <c r="GV40" s="5">
        <v>0.26305921150663802</v>
      </c>
      <c r="GW40" s="5" t="s">
        <v>69</v>
      </c>
      <c r="GX40" s="5">
        <v>0.164491680508105</v>
      </c>
      <c r="GY40" s="5" t="s">
        <v>69</v>
      </c>
      <c r="GZ40" s="5">
        <v>0.13323988808363199</v>
      </c>
      <c r="HA40" t="s">
        <v>69</v>
      </c>
      <c r="HB40" s="5">
        <v>0.56737995383917506</v>
      </c>
      <c r="HC40" s="5" t="s">
        <v>69</v>
      </c>
      <c r="HD40" s="5">
        <v>1.4692432125332999E-2</v>
      </c>
      <c r="HE40" s="5" t="s">
        <v>69</v>
      </c>
      <c r="HF40" s="5">
        <v>0.123635941428963</v>
      </c>
      <c r="HG40" s="5" t="s">
        <v>69</v>
      </c>
      <c r="HH40" s="5">
        <v>9.7614501348189994E-3</v>
      </c>
      <c r="HI40" t="s">
        <v>69</v>
      </c>
      <c r="HJ40" s="5">
        <v>1.1635381268146E-2</v>
      </c>
      <c r="HK40" s="5" t="s">
        <v>69</v>
      </c>
      <c r="HL40" s="5">
        <v>0.74525381527568602</v>
      </c>
      <c r="HM40" s="5" t="s">
        <v>69</v>
      </c>
      <c r="HN40" s="5">
        <v>1.9914592565382E-2</v>
      </c>
      <c r="HO40" s="5" t="s">
        <v>69</v>
      </c>
      <c r="HP40" s="5">
        <v>8.3656416543640005E-3</v>
      </c>
      <c r="HQ40" t="s">
        <v>69</v>
      </c>
      <c r="HR40" s="5">
        <v>0.20441905273689701</v>
      </c>
      <c r="HS40" s="5" t="s">
        <v>69</v>
      </c>
      <c r="HT40" s="5">
        <v>0.37170150402239299</v>
      </c>
      <c r="HU40" t="s">
        <v>69</v>
      </c>
      <c r="HV40" s="5">
        <v>0.45374730265746399</v>
      </c>
      <c r="HW40" s="5" t="s">
        <v>69</v>
      </c>
      <c r="HX40" s="5">
        <v>0.28334340030869798</v>
      </c>
      <c r="HY40" s="5" t="s">
        <v>69</v>
      </c>
      <c r="HZ40" s="5">
        <v>0.108410676383526</v>
      </c>
      <c r="IA40" t="s">
        <v>69</v>
      </c>
      <c r="IB40" s="5">
        <v>0.33223882359225798</v>
      </c>
      <c r="IC40" s="5" t="s">
        <v>69</v>
      </c>
      <c r="ID40" s="5">
        <v>0.35912346128026401</v>
      </c>
      <c r="IE40" s="5" t="s">
        <v>69</v>
      </c>
      <c r="IF40" s="5">
        <v>0.30054652178635299</v>
      </c>
      <c r="IG40" s="5" t="s">
        <v>69</v>
      </c>
      <c r="IH40" s="5">
        <v>0.200190886137354</v>
      </c>
      <c r="II40" s="5" t="s">
        <v>69</v>
      </c>
      <c r="IJ40" s="5">
        <v>0.26776102000636198</v>
      </c>
      <c r="IK40" s="5" t="s">
        <v>69</v>
      </c>
      <c r="IL40" s="5">
        <v>0.36062316539683198</v>
      </c>
      <c r="IM40" s="5" t="s">
        <v>69</v>
      </c>
      <c r="IN40" s="5">
        <v>0.39924977577276</v>
      </c>
      <c r="IO40" t="s">
        <v>69</v>
      </c>
      <c r="IP40" s="5">
        <v>0.18817380657940699</v>
      </c>
      <c r="IQ40" s="5" t="s">
        <v>69</v>
      </c>
      <c r="IR40" s="5">
        <v>0.233176400458453</v>
      </c>
      <c r="IS40" s="5" t="s">
        <v>69</v>
      </c>
      <c r="IT40" s="5">
        <v>0.31964662040400299</v>
      </c>
      <c r="IU40" s="5" t="s">
        <v>69</v>
      </c>
      <c r="IV40" s="5">
        <v>0.26589219872636499</v>
      </c>
      <c r="IW40" s="5" t="s">
        <v>69</v>
      </c>
      <c r="IX40" t="s">
        <v>69</v>
      </c>
      <c r="IY40" s="5">
        <v>0.388672367777257</v>
      </c>
      <c r="IZ40" s="5" t="s">
        <v>69</v>
      </c>
      <c r="JA40" s="5">
        <v>0.66843226081603802</v>
      </c>
      <c r="JB40" s="5" t="s">
        <v>69</v>
      </c>
      <c r="JC40" s="5">
        <v>0.80247267320364102</v>
      </c>
      <c r="JD40" s="5" t="s">
        <v>69</v>
      </c>
      <c r="JE40" s="5">
        <v>0.16475586641314499</v>
      </c>
      <c r="JF40" t="s">
        <v>69</v>
      </c>
      <c r="JG40" s="5">
        <v>0.17881374184604101</v>
      </c>
      <c r="JH40" s="5" t="s">
        <v>69</v>
      </c>
      <c r="JI40" s="5">
        <v>0.19088237818613299</v>
      </c>
      <c r="JJ40" s="5" t="s">
        <v>69</v>
      </c>
      <c r="JK40" s="5">
        <v>0.14358463696659299</v>
      </c>
      <c r="JL40" s="5" t="s">
        <v>69</v>
      </c>
      <c r="JM40" s="5">
        <v>2.1956602655130001E-2</v>
      </c>
      <c r="JN40" s="5" t="s">
        <v>69</v>
      </c>
      <c r="JO40" s="5">
        <v>0.11350791572843</v>
      </c>
      <c r="JP40" s="5" t="s">
        <v>69</v>
      </c>
      <c r="JQ40" s="5">
        <v>0.76193345085904196</v>
      </c>
      <c r="JR40" s="5" t="s">
        <v>69</v>
      </c>
      <c r="JS40" s="5">
        <v>0.55414958027037797</v>
      </c>
      <c r="JT40" t="s">
        <v>69</v>
      </c>
      <c r="JU40" s="5">
        <v>0.57513853938164095</v>
      </c>
      <c r="JV40" s="5" t="s">
        <v>69</v>
      </c>
      <c r="JW40" s="5">
        <v>6.9050728728790006E-2</v>
      </c>
      <c r="JX40" s="5" t="s">
        <v>69</v>
      </c>
      <c r="JY40" s="5">
        <v>0.16780842070390201</v>
      </c>
      <c r="JZ40" s="5" t="s">
        <v>69</v>
      </c>
      <c r="KA40" s="5">
        <v>0.140542344207712</v>
      </c>
      <c r="KB40" s="5" t="s">
        <v>69</v>
      </c>
      <c r="KC40" s="5">
        <v>7.2221123600768003E-2</v>
      </c>
      <c r="KD40" t="s">
        <v>69</v>
      </c>
      <c r="KE40" s="5">
        <v>0.224713665534999</v>
      </c>
      <c r="KF40" s="5" t="s">
        <v>69</v>
      </c>
      <c r="KG40" s="5">
        <v>0.19408422170963699</v>
      </c>
      <c r="KH40" s="5" t="s">
        <v>69</v>
      </c>
      <c r="KI40" s="5">
        <v>0.62561987348856896</v>
      </c>
      <c r="KJ40" s="5" t="s">
        <v>69</v>
      </c>
      <c r="KK40" s="5">
        <v>0.13365843142093001</v>
      </c>
      <c r="KL40" s="5" t="s">
        <v>69</v>
      </c>
      <c r="KM40" s="5">
        <v>0.28721181947691998</v>
      </c>
      <c r="KN40" s="5" t="s">
        <v>69</v>
      </c>
      <c r="KO40" s="5">
        <v>0.29404014777788301</v>
      </c>
      <c r="KP40" s="5" t="s">
        <v>69</v>
      </c>
      <c r="KQ40" s="5">
        <v>0.55593963864499296</v>
      </c>
      <c r="KR40" s="5" t="s">
        <v>69</v>
      </c>
      <c r="KS40" s="5">
        <v>0.34121745378105101</v>
      </c>
      <c r="KT40" s="5" t="s">
        <v>69</v>
      </c>
      <c r="KU40" s="5">
        <v>0.40209284866288603</v>
      </c>
      <c r="KV40" s="5" t="s">
        <v>69</v>
      </c>
      <c r="KW40" s="5">
        <v>6.7051002232918003E-2</v>
      </c>
      <c r="KX40" s="5" t="s">
        <v>69</v>
      </c>
      <c r="KY40" s="5">
        <v>6.0368904891179999E-2</v>
      </c>
      <c r="KZ40" s="5" t="s">
        <v>69</v>
      </c>
      <c r="LA40" s="5">
        <v>8.9000720257129996E-3</v>
      </c>
      <c r="LB40" t="s">
        <v>69</v>
      </c>
      <c r="LC40" s="5">
        <v>2.2748473600067001E-2</v>
      </c>
      <c r="LD40" s="5" t="s">
        <v>69</v>
      </c>
      <c r="LE40" s="5">
        <v>0.16582902629571999</v>
      </c>
      <c r="LF40" s="5" t="s">
        <v>69</v>
      </c>
      <c r="LG40" s="5">
        <v>6.0302806653715998E-2</v>
      </c>
      <c r="LH40" t="s">
        <v>69</v>
      </c>
      <c r="LI40" s="5">
        <v>5.1320092109006003E-2</v>
      </c>
      <c r="LJ40" t="s">
        <v>69</v>
      </c>
      <c r="LK40" s="5">
        <v>0.106740439644064</v>
      </c>
      <c r="LL40" t="s">
        <v>69</v>
      </c>
      <c r="LM40" s="5">
        <v>0.22357876276878499</v>
      </c>
      <c r="LN40" s="5" t="s">
        <v>69</v>
      </c>
      <c r="LO40" s="5">
        <v>9.0329336368862007E-2</v>
      </c>
      <c r="LP40" s="5" t="s">
        <v>69</v>
      </c>
      <c r="LQ40" s="5">
        <v>0.10229996446121201</v>
      </c>
      <c r="LR40" s="5" t="s">
        <v>69</v>
      </c>
      <c r="LS40" s="5">
        <v>0.134033747387269</v>
      </c>
      <c r="LT40" t="s">
        <v>69</v>
      </c>
      <c r="LU40" s="5">
        <v>0.108966972571649</v>
      </c>
      <c r="LV40" s="5" t="s">
        <v>69</v>
      </c>
      <c r="LW40" s="5">
        <v>0.25261920173796598</v>
      </c>
      <c r="LX40" s="5" t="s">
        <v>69</v>
      </c>
      <c r="LY40" s="5">
        <v>6.2247174167990998E-2</v>
      </c>
      <c r="LZ40" t="s">
        <v>69</v>
      </c>
      <c r="MA40" s="5">
        <v>0.170064276709504</v>
      </c>
      <c r="MB40" s="5" t="s">
        <v>69</v>
      </c>
      <c r="MC40" s="5">
        <v>9.4222090598146999E-2</v>
      </c>
      <c r="MD40" s="5" t="s">
        <v>69</v>
      </c>
      <c r="ME40" s="5">
        <v>8.0925127961132007E-2</v>
      </c>
      <c r="MF40" s="5" t="s">
        <v>69</v>
      </c>
      <c r="MG40" s="5">
        <v>0.106639366971747</v>
      </c>
      <c r="MH40" t="s">
        <v>69</v>
      </c>
      <c r="MI40" s="5">
        <v>0.16250022390039301</v>
      </c>
      <c r="MJ40" s="5" t="s">
        <v>69</v>
      </c>
      <c r="MK40" s="5">
        <v>0.10576384846815801</v>
      </c>
      <c r="ML40" s="5" t="s">
        <v>69</v>
      </c>
      <c r="MM40" s="5">
        <v>0.25186844298382599</v>
      </c>
      <c r="MN40" s="5" t="s">
        <v>69</v>
      </c>
      <c r="MO40" s="5">
        <v>0.27921341825663398</v>
      </c>
      <c r="MP40" s="5"/>
    </row>
    <row r="41" spans="1:354" x14ac:dyDescent="0.2">
      <c r="A41" t="s">
        <v>70</v>
      </c>
      <c r="B41" s="5">
        <v>0.455568171026216</v>
      </c>
      <c r="C41" s="5" t="s">
        <v>70</v>
      </c>
      <c r="D41" s="5">
        <v>0.31740142985650999</v>
      </c>
      <c r="E41" s="5" t="s">
        <v>70</v>
      </c>
      <c r="F41" s="5">
        <v>1.1112690907310601</v>
      </c>
      <c r="G41" s="5" t="s">
        <v>70</v>
      </c>
      <c r="H41" s="5">
        <v>7.6548906334234001E-2</v>
      </c>
      <c r="I41" s="5" t="s">
        <v>70</v>
      </c>
      <c r="J41" s="5">
        <v>0.81845369698050197</v>
      </c>
      <c r="K41" t="s">
        <v>70</v>
      </c>
      <c r="L41" s="5">
        <v>0.48812624696253198</v>
      </c>
      <c r="M41" s="5" t="s">
        <v>70</v>
      </c>
      <c r="N41" s="5">
        <v>1.2780840432738401</v>
      </c>
      <c r="O41" s="5" t="s">
        <v>70</v>
      </c>
      <c r="P41" s="5">
        <v>0.48298249052096498</v>
      </c>
      <c r="Q41" s="5" t="s">
        <v>70</v>
      </c>
      <c r="R41" s="5">
        <v>0.82989993659804395</v>
      </c>
      <c r="S41" t="s">
        <v>70</v>
      </c>
      <c r="T41" s="5">
        <v>0.81718163968709201</v>
      </c>
      <c r="U41" t="s">
        <v>70</v>
      </c>
      <c r="V41" s="5">
        <v>0.79543147506837097</v>
      </c>
      <c r="W41" t="s">
        <v>70</v>
      </c>
      <c r="X41" s="5">
        <v>0.80396698523408106</v>
      </c>
      <c r="Y41" t="s">
        <v>70</v>
      </c>
      <c r="Z41" s="5">
        <v>0.59900570648881402</v>
      </c>
      <c r="AA41" s="5" t="s">
        <v>70</v>
      </c>
      <c r="AB41" s="5">
        <v>0.61109731284034896</v>
      </c>
      <c r="AC41" t="s">
        <v>70</v>
      </c>
      <c r="AD41" s="5">
        <v>0.65457269623609005</v>
      </c>
      <c r="AE41" t="s">
        <v>70</v>
      </c>
      <c r="AF41" s="5">
        <v>0.61574774427523005</v>
      </c>
      <c r="AG41" s="5" t="s">
        <v>70</v>
      </c>
      <c r="AH41" s="5">
        <v>2.5482684035375298</v>
      </c>
      <c r="AI41" s="5" t="s">
        <v>70</v>
      </c>
      <c r="AJ41" s="5">
        <v>2.99387870490466</v>
      </c>
      <c r="AK41" s="5" t="s">
        <v>70</v>
      </c>
      <c r="AL41" s="5">
        <v>2.5972102196797602</v>
      </c>
      <c r="AM41" s="5" t="s">
        <v>70</v>
      </c>
      <c r="AN41" s="5">
        <v>2.5938322316103202</v>
      </c>
      <c r="AO41" s="5" t="s">
        <v>70</v>
      </c>
      <c r="AP41" s="5">
        <v>0.77475892028720295</v>
      </c>
      <c r="AQ41" t="s">
        <v>70</v>
      </c>
      <c r="AR41" s="5">
        <v>0.70614065853055896</v>
      </c>
      <c r="AS41" t="s">
        <v>70</v>
      </c>
      <c r="AT41" s="5">
        <v>0.804616653181076</v>
      </c>
      <c r="AU41" t="s">
        <v>70</v>
      </c>
      <c r="AV41" s="5">
        <v>1.0136724938736399</v>
      </c>
      <c r="AW41" t="s">
        <v>70</v>
      </c>
      <c r="AX41" s="5">
        <v>0.89038205991263597</v>
      </c>
      <c r="AY41" s="5" t="s">
        <v>70</v>
      </c>
      <c r="AZ41" s="5">
        <v>0.99309478106927596</v>
      </c>
      <c r="BA41" t="s">
        <v>70</v>
      </c>
      <c r="BB41" s="5">
        <v>0.95690364891181301</v>
      </c>
      <c r="BC41" t="s">
        <v>70</v>
      </c>
      <c r="BD41" s="5">
        <v>0.82560160855667997</v>
      </c>
      <c r="BE41" s="5" t="s">
        <v>70</v>
      </c>
      <c r="BF41" s="5">
        <v>0.86664609264859804</v>
      </c>
      <c r="BG41" t="s">
        <v>70</v>
      </c>
      <c r="BH41" s="5">
        <v>0.97195367434586399</v>
      </c>
      <c r="BI41" s="5" t="s">
        <v>70</v>
      </c>
      <c r="BJ41" s="5">
        <v>0.93527433131996995</v>
      </c>
      <c r="BK41" s="5" t="s">
        <v>70</v>
      </c>
      <c r="BL41" s="5">
        <v>0.81194453144934498</v>
      </c>
      <c r="BM41" s="5" t="s">
        <v>70</v>
      </c>
      <c r="BN41" s="5">
        <v>0.38875779746265599</v>
      </c>
      <c r="BO41" t="s">
        <v>70</v>
      </c>
      <c r="BP41" s="5">
        <v>0.42242635159987402</v>
      </c>
      <c r="BQ41" s="5" t="s">
        <v>70</v>
      </c>
      <c r="BR41" s="5">
        <v>0.72691636485712896</v>
      </c>
      <c r="BS41" s="5" t="s">
        <v>70</v>
      </c>
      <c r="BT41" s="5">
        <v>0.64653197598169398</v>
      </c>
      <c r="BU41" s="5" t="s">
        <v>70</v>
      </c>
      <c r="BV41" s="5">
        <v>0.58828983740103702</v>
      </c>
      <c r="BW41" t="s">
        <v>70</v>
      </c>
      <c r="BX41" s="5">
        <v>8.2242885462915999E-2</v>
      </c>
      <c r="BY41" t="s">
        <v>70</v>
      </c>
      <c r="BZ41" s="5">
        <v>0.411202876114102</v>
      </c>
      <c r="CA41" t="s">
        <v>70</v>
      </c>
      <c r="CB41" s="5">
        <v>0.47232859605157901</v>
      </c>
      <c r="CC41" s="5" t="s">
        <v>70</v>
      </c>
      <c r="CD41" s="5">
        <v>0.27320328049689802</v>
      </c>
      <c r="CE41" t="s">
        <v>70</v>
      </c>
      <c r="CF41" s="5">
        <v>0.31252391323390299</v>
      </c>
      <c r="CG41" s="5" t="s">
        <v>70</v>
      </c>
      <c r="CH41" s="5">
        <v>0.36560967918552001</v>
      </c>
      <c r="CI41" s="5" t="s">
        <v>70</v>
      </c>
      <c r="CJ41" s="5">
        <v>0.3403924846634</v>
      </c>
      <c r="CK41" s="5" t="s">
        <v>70</v>
      </c>
      <c r="CL41" s="5">
        <v>0.39714616706581102</v>
      </c>
      <c r="CM41" t="s">
        <v>70</v>
      </c>
      <c r="CN41" s="5">
        <v>0.42612912180310403</v>
      </c>
      <c r="CO41" s="5" t="s">
        <v>70</v>
      </c>
      <c r="CP41" s="5">
        <v>0.73023909559010403</v>
      </c>
      <c r="CQ41" t="s">
        <v>70</v>
      </c>
      <c r="CR41" s="5">
        <v>0.62744656893360995</v>
      </c>
      <c r="CS41" s="5" t="s">
        <v>70</v>
      </c>
      <c r="CT41" s="5">
        <v>5.2984255403143998E-2</v>
      </c>
      <c r="CU41" t="s">
        <v>70</v>
      </c>
      <c r="CV41" s="5">
        <v>0.16337162232288499</v>
      </c>
      <c r="CW41" t="s">
        <v>70</v>
      </c>
      <c r="CX41" s="5">
        <v>6.7990307412799003E-2</v>
      </c>
      <c r="CY41" t="s">
        <v>70</v>
      </c>
      <c r="CZ41" s="5">
        <v>0.217179026620754</v>
      </c>
      <c r="DA41" t="s">
        <v>70</v>
      </c>
      <c r="DB41" s="5">
        <v>7.8713036917469004E-2</v>
      </c>
      <c r="DC41" t="s">
        <v>70</v>
      </c>
      <c r="DD41" s="5">
        <v>0.36755659479651198</v>
      </c>
      <c r="DE41" t="s">
        <v>70</v>
      </c>
      <c r="DF41" s="5">
        <v>0.350486026107235</v>
      </c>
      <c r="DG41" s="5" t="s">
        <v>70</v>
      </c>
      <c r="DH41" s="5">
        <v>0.20377459529768799</v>
      </c>
      <c r="DI41" s="5" t="s">
        <v>70</v>
      </c>
      <c r="DJ41" s="5">
        <v>0.17239707150314501</v>
      </c>
      <c r="DK41" s="5" t="s">
        <v>70</v>
      </c>
      <c r="DL41" s="5">
        <v>0.26205962993020399</v>
      </c>
      <c r="DM41" t="s">
        <v>70</v>
      </c>
      <c r="DN41" s="5">
        <v>0.53163629143618096</v>
      </c>
      <c r="DO41" s="5" t="s">
        <v>70</v>
      </c>
      <c r="DP41" s="5">
        <v>0.22845509435831601</v>
      </c>
      <c r="DQ41" t="s">
        <v>70</v>
      </c>
      <c r="DR41" s="5">
        <v>0.24922754377004699</v>
      </c>
      <c r="DS41" t="s">
        <v>70</v>
      </c>
      <c r="DT41" s="5">
        <v>0.23197788150455101</v>
      </c>
      <c r="DU41" s="5" t="s">
        <v>70</v>
      </c>
      <c r="DV41" s="5">
        <v>0.34173299686806702</v>
      </c>
      <c r="DW41" t="s">
        <v>70</v>
      </c>
      <c r="DX41" s="5">
        <v>0.43962869775505398</v>
      </c>
      <c r="DY41" s="5" t="s">
        <v>70</v>
      </c>
      <c r="DZ41" s="5">
        <v>0.282503038177428</v>
      </c>
      <c r="EA41" t="s">
        <v>70</v>
      </c>
      <c r="EB41" s="5">
        <v>0.160626078487204</v>
      </c>
      <c r="EC41" s="5" t="s">
        <v>70</v>
      </c>
      <c r="ED41" s="5">
        <v>0.50230413557007503</v>
      </c>
      <c r="EE41" s="5" t="s">
        <v>70</v>
      </c>
      <c r="EF41" s="5">
        <v>0.10443719056546701</v>
      </c>
      <c r="EG41" t="s">
        <v>70</v>
      </c>
      <c r="EH41" s="5">
        <v>0.19449094829442401</v>
      </c>
      <c r="EI41" t="s">
        <v>70</v>
      </c>
      <c r="EJ41" s="5">
        <v>0.215223620628889</v>
      </c>
      <c r="EK41" s="5" t="s">
        <v>70</v>
      </c>
      <c r="EL41" s="5">
        <v>0.35048503989580099</v>
      </c>
      <c r="EM41" s="5" t="s">
        <v>70</v>
      </c>
      <c r="EN41" s="5">
        <v>2.5707188388026998E-2</v>
      </c>
      <c r="EO41" s="5" t="s">
        <v>70</v>
      </c>
      <c r="EP41" s="5">
        <v>0.428775813622083</v>
      </c>
      <c r="EQ41" s="5" t="s">
        <v>70</v>
      </c>
      <c r="ER41" s="5">
        <v>0.78920576808591902</v>
      </c>
      <c r="ES41" s="5" t="s">
        <v>70</v>
      </c>
      <c r="ET41" s="5">
        <v>0.57652292444554398</v>
      </c>
      <c r="EU41" s="5" t="s">
        <v>70</v>
      </c>
      <c r="EV41" s="5">
        <v>0.77491461337024903</v>
      </c>
      <c r="EW41" s="5" t="s">
        <v>70</v>
      </c>
      <c r="EX41" s="5">
        <v>0.443639897241069</v>
      </c>
      <c r="EY41" s="12" t="s">
        <v>70</v>
      </c>
      <c r="EZ41" s="13">
        <v>0.38509592999999998</v>
      </c>
      <c r="FA41" s="5" t="s">
        <v>70</v>
      </c>
      <c r="FB41" s="5">
        <v>0.10552866645329</v>
      </c>
      <c r="FC41" s="5" t="s">
        <v>70</v>
      </c>
      <c r="FD41" s="5">
        <v>0.19050546056145201</v>
      </c>
      <c r="FE41" t="s">
        <v>70</v>
      </c>
      <c r="FF41" s="5">
        <v>0.25918372787701</v>
      </c>
      <c r="FG41" s="5" t="s">
        <v>70</v>
      </c>
      <c r="FH41" s="5">
        <v>0.25335479601601002</v>
      </c>
      <c r="FI41" s="5" t="s">
        <v>70</v>
      </c>
      <c r="FJ41" s="5">
        <v>0.203283309645864</v>
      </c>
      <c r="FK41" s="5" t="s">
        <v>70</v>
      </c>
      <c r="FL41" s="5">
        <v>0.233619506651254</v>
      </c>
      <c r="FM41" t="s">
        <v>70</v>
      </c>
      <c r="FN41" s="5">
        <v>0.425852324805432</v>
      </c>
      <c r="FO41" s="5" t="s">
        <v>70</v>
      </c>
      <c r="FP41" s="5">
        <v>0.23246592076775999</v>
      </c>
      <c r="FQ41" s="5" t="s">
        <v>70</v>
      </c>
      <c r="FR41" s="5">
        <v>0.31151857728200699</v>
      </c>
      <c r="FS41" s="5" t="s">
        <v>70</v>
      </c>
      <c r="FT41" s="5">
        <v>0.32602667301129701</v>
      </c>
      <c r="FU41" t="s">
        <v>70</v>
      </c>
      <c r="FV41" s="5">
        <v>0.85239808935343997</v>
      </c>
      <c r="FW41" s="5" t="s">
        <v>70</v>
      </c>
      <c r="FX41" s="5">
        <v>0.367080849039646</v>
      </c>
      <c r="FY41" s="5" t="s">
        <v>70</v>
      </c>
      <c r="FZ41" s="5">
        <v>0.42361208636085901</v>
      </c>
      <c r="GA41" s="5" t="s">
        <v>70</v>
      </c>
      <c r="GB41" s="5">
        <v>0.65288679527032101</v>
      </c>
      <c r="GC41" t="s">
        <v>70</v>
      </c>
      <c r="GD41" s="5">
        <v>0.14258108028327399</v>
      </c>
      <c r="GE41" s="5" t="s">
        <v>70</v>
      </c>
      <c r="GF41" s="5">
        <v>0.60868754608405395</v>
      </c>
      <c r="GG41" s="5" t="s">
        <v>70</v>
      </c>
      <c r="GH41" s="5">
        <v>0.32808548599648901</v>
      </c>
      <c r="GI41" s="5" t="s">
        <v>70</v>
      </c>
      <c r="GJ41" s="5">
        <v>0.34716248201986599</v>
      </c>
      <c r="GK41" t="s">
        <v>70</v>
      </c>
      <c r="GL41" s="5">
        <v>0.18778012912866399</v>
      </c>
      <c r="GM41" s="5" t="s">
        <v>70</v>
      </c>
      <c r="GN41" s="5">
        <v>0.31587355287730401</v>
      </c>
      <c r="GO41" t="s">
        <v>70</v>
      </c>
      <c r="GP41" s="5">
        <v>0.32131806503282601</v>
      </c>
      <c r="GQ41" s="5" t="s">
        <v>70</v>
      </c>
      <c r="GR41" s="5">
        <v>0.17227867127374799</v>
      </c>
      <c r="GS41" t="s">
        <v>70</v>
      </c>
      <c r="GT41" s="5">
        <v>0.16407948250344201</v>
      </c>
      <c r="GU41" s="5" t="s">
        <v>70</v>
      </c>
      <c r="GV41" s="5">
        <v>0.353946836322099</v>
      </c>
      <c r="GW41" s="5" t="s">
        <v>70</v>
      </c>
      <c r="GX41" s="5">
        <v>0.18902254068690599</v>
      </c>
      <c r="GY41" s="5" t="s">
        <v>70</v>
      </c>
      <c r="GZ41" s="5">
        <v>0.194389905722539</v>
      </c>
      <c r="HA41" t="s">
        <v>70</v>
      </c>
      <c r="HB41" s="5">
        <v>0.68175523245492298</v>
      </c>
      <c r="HC41" s="5" t="s">
        <v>70</v>
      </c>
      <c r="HD41" s="5">
        <v>0.34377852224900202</v>
      </c>
      <c r="HE41" s="5" t="s">
        <v>70</v>
      </c>
      <c r="HF41" s="5">
        <v>0.40075034570450002</v>
      </c>
      <c r="HG41" s="5" t="s">
        <v>70</v>
      </c>
      <c r="HH41" s="5">
        <v>0.16860392598264201</v>
      </c>
      <c r="HI41" t="s">
        <v>70</v>
      </c>
      <c r="HJ41" s="5">
        <v>0.25593415299737698</v>
      </c>
      <c r="HK41" s="5" t="s">
        <v>70</v>
      </c>
      <c r="HL41" s="5">
        <v>1.1329869927398599</v>
      </c>
      <c r="HM41" s="5" t="s">
        <v>70</v>
      </c>
      <c r="HN41" s="5">
        <v>0.68438120242818501</v>
      </c>
      <c r="HO41" s="5" t="s">
        <v>70</v>
      </c>
      <c r="HP41" s="5">
        <v>0.18786256012574401</v>
      </c>
      <c r="HQ41" t="s">
        <v>70</v>
      </c>
      <c r="HR41" s="5">
        <v>0.26878417820809097</v>
      </c>
      <c r="HS41" s="5" t="s">
        <v>70</v>
      </c>
      <c r="HT41" s="5">
        <v>0.41210801535560199</v>
      </c>
      <c r="HU41" t="s">
        <v>70</v>
      </c>
      <c r="HV41" s="5">
        <v>0.57343023582594699</v>
      </c>
      <c r="HW41" s="5" t="s">
        <v>70</v>
      </c>
      <c r="HX41" s="5">
        <v>0.43972630533352702</v>
      </c>
      <c r="HY41" s="5" t="s">
        <v>70</v>
      </c>
      <c r="HZ41" s="5">
        <v>0.34971482180298702</v>
      </c>
      <c r="IA41" t="s">
        <v>70</v>
      </c>
      <c r="IB41" s="5">
        <v>0.26268123922166797</v>
      </c>
      <c r="IC41" s="5" t="s">
        <v>70</v>
      </c>
      <c r="ID41" s="5">
        <v>0.41169669461007902</v>
      </c>
      <c r="IE41" s="5" t="s">
        <v>70</v>
      </c>
      <c r="IF41" s="5">
        <v>0.44530252233333101</v>
      </c>
      <c r="IG41" s="5" t="s">
        <v>70</v>
      </c>
      <c r="IH41" s="5">
        <v>0.16024262330425801</v>
      </c>
      <c r="II41" s="5" t="s">
        <v>70</v>
      </c>
      <c r="IJ41" s="5">
        <v>0.285287547674273</v>
      </c>
      <c r="IK41" s="5" t="s">
        <v>70</v>
      </c>
      <c r="IL41" s="5">
        <v>0.32117739596179801</v>
      </c>
      <c r="IM41" s="5" t="s">
        <v>70</v>
      </c>
      <c r="IN41" s="5">
        <v>0.33061940205793999</v>
      </c>
      <c r="IO41" t="s">
        <v>70</v>
      </c>
      <c r="IP41" s="5">
        <v>0.20853732557971599</v>
      </c>
      <c r="IQ41" s="5" t="s">
        <v>70</v>
      </c>
      <c r="IR41" s="5">
        <v>0.30163340730391702</v>
      </c>
      <c r="IS41" s="5" t="s">
        <v>70</v>
      </c>
      <c r="IT41" s="5">
        <v>0.38688184084989202</v>
      </c>
      <c r="IU41" s="5" t="s">
        <v>70</v>
      </c>
      <c r="IV41" s="5">
        <v>0.33337112457829499</v>
      </c>
      <c r="IW41" s="5" t="s">
        <v>70</v>
      </c>
      <c r="IX41" t="s">
        <v>70</v>
      </c>
      <c r="IY41" s="5">
        <v>0.59714158815231999</v>
      </c>
      <c r="IZ41" s="5" t="s">
        <v>70</v>
      </c>
      <c r="JA41" s="5">
        <v>0.344183863349386</v>
      </c>
      <c r="JB41" s="5" t="s">
        <v>70</v>
      </c>
      <c r="JC41" s="5">
        <v>1.14651274401563</v>
      </c>
      <c r="JD41" s="5" t="s">
        <v>70</v>
      </c>
      <c r="JE41" s="5">
        <v>0.31041328497377702</v>
      </c>
      <c r="JF41" t="s">
        <v>70</v>
      </c>
      <c r="JG41" s="5">
        <v>6.4622491545674995E-2</v>
      </c>
      <c r="JH41" s="5" t="s">
        <v>70</v>
      </c>
      <c r="JI41" s="5">
        <v>0.23399466852442799</v>
      </c>
      <c r="JJ41" s="5" t="s">
        <v>70</v>
      </c>
      <c r="JK41" s="5">
        <v>0.118139881412668</v>
      </c>
      <c r="JL41" s="5" t="s">
        <v>70</v>
      </c>
      <c r="JM41" s="5">
        <v>3.3674577812128001E-2</v>
      </c>
      <c r="JN41" s="5" t="s">
        <v>70</v>
      </c>
      <c r="JO41" s="5">
        <v>0.27282273944611901</v>
      </c>
      <c r="JP41" s="5" t="s">
        <v>70</v>
      </c>
      <c r="JQ41" s="5">
        <v>0.97343620901981898</v>
      </c>
      <c r="JR41" s="5" t="s">
        <v>70</v>
      </c>
      <c r="JS41" s="5">
        <v>0.74607580854520605</v>
      </c>
      <c r="JT41" t="s">
        <v>70</v>
      </c>
      <c r="JU41" s="5">
        <v>0.76459333648775196</v>
      </c>
      <c r="JV41" s="5" t="s">
        <v>70</v>
      </c>
      <c r="JW41" s="5">
        <v>6.9964585163823007E-2</v>
      </c>
      <c r="JX41" s="5" t="s">
        <v>70</v>
      </c>
      <c r="JY41" s="5">
        <v>0.156726563460825</v>
      </c>
      <c r="JZ41" s="5" t="s">
        <v>70</v>
      </c>
      <c r="KA41" s="5">
        <v>0.141189881209556</v>
      </c>
      <c r="KB41" s="5" t="s">
        <v>70</v>
      </c>
      <c r="KC41" s="5">
        <v>5.7810607934520003E-2</v>
      </c>
      <c r="KD41" t="s">
        <v>70</v>
      </c>
      <c r="KE41" s="5">
        <v>0.14429750662426799</v>
      </c>
      <c r="KF41" s="5" t="s">
        <v>70</v>
      </c>
      <c r="KG41" s="5">
        <v>0.39990190464521902</v>
      </c>
      <c r="KH41" s="5" t="s">
        <v>70</v>
      </c>
      <c r="KI41" s="5">
        <v>0.76977639110291496</v>
      </c>
      <c r="KJ41" s="5" t="s">
        <v>70</v>
      </c>
      <c r="KK41" s="5">
        <v>8.0849439805762993E-2</v>
      </c>
      <c r="KL41" s="5" t="s">
        <v>70</v>
      </c>
      <c r="KM41" s="5">
        <v>0.49473991719715699</v>
      </c>
      <c r="KN41" s="5" t="s">
        <v>70</v>
      </c>
      <c r="KO41" s="5">
        <v>0.52140619049190096</v>
      </c>
      <c r="KP41" s="5" t="s">
        <v>70</v>
      </c>
      <c r="KQ41" s="5">
        <v>0.84724030859610799</v>
      </c>
      <c r="KR41" s="5" t="s">
        <v>70</v>
      </c>
      <c r="KS41" s="5">
        <v>0.67348927581864104</v>
      </c>
      <c r="KT41" s="5" t="s">
        <v>70</v>
      </c>
      <c r="KU41" s="5">
        <v>0.690134758222127</v>
      </c>
      <c r="KV41" s="5" t="s">
        <v>70</v>
      </c>
      <c r="KW41" s="5">
        <v>0.35636891038095703</v>
      </c>
      <c r="KX41" s="5" t="s">
        <v>70</v>
      </c>
      <c r="KY41" s="5">
        <v>0.10500254067286099</v>
      </c>
      <c r="KZ41" s="5" t="s">
        <v>70</v>
      </c>
      <c r="LA41" s="5">
        <v>8.4946050527229006E-2</v>
      </c>
      <c r="LB41" t="s">
        <v>70</v>
      </c>
      <c r="LC41" s="5">
        <v>0.11060154127196201</v>
      </c>
      <c r="LD41" s="5" t="s">
        <v>70</v>
      </c>
      <c r="LE41" s="5">
        <v>0.50611206799327901</v>
      </c>
      <c r="LF41" s="5" t="s">
        <v>70</v>
      </c>
      <c r="LG41" s="5">
        <v>7.5167219483560005E-2</v>
      </c>
      <c r="LH41" t="s">
        <v>70</v>
      </c>
      <c r="LI41" s="5">
        <v>8.4112989995011003E-2</v>
      </c>
      <c r="LJ41" t="s">
        <v>70</v>
      </c>
      <c r="LK41" s="5">
        <v>0.24336281960658299</v>
      </c>
      <c r="LL41" t="s">
        <v>70</v>
      </c>
      <c r="LM41" s="5">
        <v>0.297207814166638</v>
      </c>
      <c r="LN41" s="5" t="s">
        <v>70</v>
      </c>
      <c r="LO41" s="5">
        <v>0.27136412090480699</v>
      </c>
      <c r="LP41" s="5" t="s">
        <v>70</v>
      </c>
      <c r="LQ41" s="5">
        <v>0.26034867486319802</v>
      </c>
      <c r="LR41" s="5" t="s">
        <v>70</v>
      </c>
      <c r="LS41" s="5">
        <v>0.43787562813203401</v>
      </c>
      <c r="LT41" t="s">
        <v>70</v>
      </c>
      <c r="LU41" s="5">
        <v>2.5298664116298001E-2</v>
      </c>
      <c r="LV41" s="5" t="s">
        <v>70</v>
      </c>
      <c r="LW41" s="5">
        <v>0.270481989432374</v>
      </c>
      <c r="LX41" s="5" t="s">
        <v>70</v>
      </c>
      <c r="LY41" s="5">
        <v>0.22771572318592201</v>
      </c>
      <c r="LZ41" t="s">
        <v>70</v>
      </c>
      <c r="MA41" s="5">
        <v>0.28283364987190301</v>
      </c>
      <c r="MB41" s="5" t="s">
        <v>70</v>
      </c>
      <c r="MC41" s="5">
        <v>0.32942235621086802</v>
      </c>
      <c r="MD41" s="5" t="s">
        <v>70</v>
      </c>
      <c r="ME41" s="5">
        <v>9.9065691819217996E-2</v>
      </c>
      <c r="MF41" s="5" t="s">
        <v>70</v>
      </c>
      <c r="MG41" s="5">
        <v>0.132708748346448</v>
      </c>
      <c r="MH41" t="s">
        <v>70</v>
      </c>
      <c r="MI41" s="5">
        <v>0.28030058343886699</v>
      </c>
      <c r="MJ41" s="5" t="s">
        <v>70</v>
      </c>
      <c r="MK41" s="5">
        <v>0.27825299408364601</v>
      </c>
      <c r="ML41" s="5" t="s">
        <v>70</v>
      </c>
      <c r="MM41" s="5">
        <v>0.38648700764340699</v>
      </c>
      <c r="MN41" s="5" t="s">
        <v>70</v>
      </c>
      <c r="MO41" s="5">
        <v>0.245513545094728</v>
      </c>
      <c r="MP41" s="5"/>
    </row>
    <row r="42" spans="1:354" x14ac:dyDescent="0.2">
      <c r="A42" t="s">
        <v>71</v>
      </c>
      <c r="B42" s="11">
        <v>1.18664410503763</v>
      </c>
      <c r="C42" s="5" t="s">
        <v>71</v>
      </c>
      <c r="D42" s="5">
        <v>0.96688967619825095</v>
      </c>
      <c r="E42" s="5" t="s">
        <v>71</v>
      </c>
      <c r="F42" s="5">
        <v>1.4561741506250601</v>
      </c>
      <c r="G42" s="5" t="s">
        <v>71</v>
      </c>
      <c r="H42" s="5">
        <v>0.73311628622135105</v>
      </c>
      <c r="I42" s="5" t="s">
        <v>71</v>
      </c>
      <c r="J42" s="5">
        <v>1.1778885665293799</v>
      </c>
      <c r="K42" t="s">
        <v>71</v>
      </c>
      <c r="L42" s="5">
        <v>1.22240540912925</v>
      </c>
      <c r="M42" s="5" t="s">
        <v>71</v>
      </c>
      <c r="N42" s="5">
        <v>1.7502644568938199</v>
      </c>
      <c r="O42" s="5" t="s">
        <v>71</v>
      </c>
      <c r="P42" s="5">
        <v>1.06193185130718</v>
      </c>
      <c r="Q42" s="5" t="s">
        <v>71</v>
      </c>
      <c r="R42" s="5">
        <v>1.0233916779030301</v>
      </c>
      <c r="S42" t="s">
        <v>71</v>
      </c>
      <c r="T42" s="5">
        <v>0.89990747712539099</v>
      </c>
      <c r="U42" t="s">
        <v>71</v>
      </c>
      <c r="V42" s="5">
        <v>0.81178141512338797</v>
      </c>
      <c r="W42" t="s">
        <v>71</v>
      </c>
      <c r="X42" s="5">
        <v>0.83169997532068995</v>
      </c>
      <c r="Y42" t="s">
        <v>71</v>
      </c>
      <c r="Z42" s="5">
        <v>0.67719988720684099</v>
      </c>
      <c r="AA42" s="5" t="s">
        <v>71</v>
      </c>
      <c r="AB42" s="5">
        <v>0.76094908887620005</v>
      </c>
      <c r="AC42" t="s">
        <v>71</v>
      </c>
      <c r="AD42" s="5">
        <v>0.88863502988076104</v>
      </c>
      <c r="AE42" t="s">
        <v>71</v>
      </c>
      <c r="AF42" s="5">
        <v>0.71078718082759695</v>
      </c>
      <c r="AG42" s="5" t="s">
        <v>71</v>
      </c>
      <c r="AH42" s="5">
        <v>1.2609902639052999</v>
      </c>
      <c r="AI42" s="5" t="s">
        <v>71</v>
      </c>
      <c r="AJ42" s="5">
        <v>1.2600009417646401</v>
      </c>
      <c r="AK42" s="5" t="s">
        <v>71</v>
      </c>
      <c r="AL42" s="5">
        <v>1.36273137497515</v>
      </c>
      <c r="AM42" s="5" t="s">
        <v>71</v>
      </c>
      <c r="AN42" s="5">
        <v>1.4935938994814</v>
      </c>
      <c r="AO42" s="5" t="s">
        <v>71</v>
      </c>
      <c r="AP42" s="5">
        <v>1.4906853037610599</v>
      </c>
      <c r="AQ42" t="s">
        <v>71</v>
      </c>
      <c r="AR42" s="5">
        <v>1.2792723173753699</v>
      </c>
      <c r="AS42" t="s">
        <v>71</v>
      </c>
      <c r="AT42" s="5">
        <v>1.41306010469003</v>
      </c>
      <c r="AU42" t="s">
        <v>71</v>
      </c>
      <c r="AV42" s="5">
        <v>1.4618798888030999</v>
      </c>
      <c r="AW42" t="s">
        <v>71</v>
      </c>
      <c r="AX42" s="5">
        <v>1.2215977083396801</v>
      </c>
      <c r="AY42" s="5" t="s">
        <v>71</v>
      </c>
      <c r="AZ42" s="5">
        <v>1.39076283702361</v>
      </c>
      <c r="BA42" t="s">
        <v>71</v>
      </c>
      <c r="BB42" s="5">
        <v>1.3092825233454199</v>
      </c>
      <c r="BC42" t="s">
        <v>71</v>
      </c>
      <c r="BD42" s="5">
        <v>1.2275903618294099</v>
      </c>
      <c r="BE42" s="5" t="s">
        <v>71</v>
      </c>
      <c r="BF42" s="5">
        <v>1.2183200764798201</v>
      </c>
      <c r="BG42" t="s">
        <v>71</v>
      </c>
      <c r="BH42" s="5">
        <v>1.38693812809848</v>
      </c>
      <c r="BI42" s="5" t="s">
        <v>71</v>
      </c>
      <c r="BJ42" s="5">
        <v>1.2611435384963701</v>
      </c>
      <c r="BK42" s="5" t="s">
        <v>71</v>
      </c>
      <c r="BL42" s="5">
        <v>1.1365884874302701</v>
      </c>
      <c r="BM42" s="5" t="s">
        <v>71</v>
      </c>
      <c r="BN42" s="5">
        <v>0.57066104374538196</v>
      </c>
      <c r="BO42" t="s">
        <v>71</v>
      </c>
      <c r="BP42" s="5">
        <v>0.63986099606242397</v>
      </c>
      <c r="BQ42" s="5" t="s">
        <v>71</v>
      </c>
      <c r="BR42" s="5">
        <v>0.91370909419498603</v>
      </c>
      <c r="BS42" s="5" t="s">
        <v>71</v>
      </c>
      <c r="BT42" s="5">
        <v>0.79117593939959596</v>
      </c>
      <c r="BU42" s="5" t="s">
        <v>71</v>
      </c>
      <c r="BV42" s="5">
        <v>0.73728071261622596</v>
      </c>
      <c r="BW42" t="s">
        <v>71</v>
      </c>
      <c r="BX42" s="5">
        <v>0.55048161026866305</v>
      </c>
      <c r="BY42" t="s">
        <v>71</v>
      </c>
      <c r="BZ42" s="5">
        <v>0.69301193576666298</v>
      </c>
      <c r="CA42" t="s">
        <v>71</v>
      </c>
      <c r="CB42" s="5">
        <v>0.71709242230008696</v>
      </c>
      <c r="CC42" s="5" t="s">
        <v>71</v>
      </c>
      <c r="CD42" s="5">
        <v>0.490600750371189</v>
      </c>
      <c r="CE42" t="s">
        <v>71</v>
      </c>
      <c r="CF42" s="5">
        <v>0.69569127266590902</v>
      </c>
      <c r="CG42" s="5" t="s">
        <v>71</v>
      </c>
      <c r="CH42" s="5">
        <v>0.77321289072365595</v>
      </c>
      <c r="CI42" s="5" t="s">
        <v>71</v>
      </c>
      <c r="CJ42" s="5">
        <v>0.84675346702306498</v>
      </c>
      <c r="CK42" s="5" t="s">
        <v>71</v>
      </c>
      <c r="CL42" s="5">
        <v>0.57571273021976899</v>
      </c>
      <c r="CM42" t="s">
        <v>71</v>
      </c>
      <c r="CN42" s="5">
        <v>0.64207349154377302</v>
      </c>
      <c r="CO42" s="5" t="s">
        <v>71</v>
      </c>
      <c r="CP42" s="5">
        <v>0.9100325796416</v>
      </c>
      <c r="CQ42" t="s">
        <v>71</v>
      </c>
      <c r="CR42" s="5">
        <v>0.74724572185057203</v>
      </c>
      <c r="CS42" s="5" t="s">
        <v>71</v>
      </c>
      <c r="CT42" s="5">
        <v>0.69429686548400005</v>
      </c>
      <c r="CU42" t="s">
        <v>71</v>
      </c>
      <c r="CV42" s="5">
        <v>0.79856543640028899</v>
      </c>
      <c r="CW42" t="s">
        <v>71</v>
      </c>
      <c r="CX42" s="5">
        <v>0.69399787964608295</v>
      </c>
      <c r="CY42" t="s">
        <v>71</v>
      </c>
      <c r="CZ42" s="5">
        <v>0.87676671498186598</v>
      </c>
      <c r="DA42" t="s">
        <v>71</v>
      </c>
      <c r="DB42" s="5">
        <v>0.54832543941339895</v>
      </c>
      <c r="DC42" t="s">
        <v>71</v>
      </c>
      <c r="DD42" s="5">
        <v>0.83126603844441604</v>
      </c>
      <c r="DE42" t="s">
        <v>71</v>
      </c>
      <c r="DF42" s="5">
        <v>0.751681132498906</v>
      </c>
      <c r="DG42" s="5" t="s">
        <v>71</v>
      </c>
      <c r="DH42" s="5">
        <v>0.53773244907978002</v>
      </c>
      <c r="DI42" s="5" t="s">
        <v>71</v>
      </c>
      <c r="DJ42" s="5">
        <v>0.70210058952364696</v>
      </c>
      <c r="DK42" s="5" t="s">
        <v>71</v>
      </c>
      <c r="DL42" s="5">
        <v>0.63777571751301998</v>
      </c>
      <c r="DM42" t="s">
        <v>71</v>
      </c>
      <c r="DN42" s="5">
        <v>0.85870120814162798</v>
      </c>
      <c r="DO42" s="5" t="s">
        <v>71</v>
      </c>
      <c r="DP42" s="5">
        <v>0.80813523487877403</v>
      </c>
      <c r="DQ42" t="s">
        <v>71</v>
      </c>
      <c r="DR42" s="5">
        <v>0.57126952254901198</v>
      </c>
      <c r="DS42" t="s">
        <v>71</v>
      </c>
      <c r="DT42" s="5">
        <v>0.55511621460194804</v>
      </c>
      <c r="DU42" s="5" t="s">
        <v>71</v>
      </c>
      <c r="DV42" s="5">
        <v>0.735875689736882</v>
      </c>
      <c r="DW42" t="s">
        <v>71</v>
      </c>
      <c r="DX42" s="5">
        <v>0.84878359438687401</v>
      </c>
      <c r="DY42" s="5" t="s">
        <v>71</v>
      </c>
      <c r="DZ42" s="5">
        <v>0.75720419257974603</v>
      </c>
      <c r="EA42" t="s">
        <v>71</v>
      </c>
      <c r="EB42" s="5">
        <v>0.31243790448494702</v>
      </c>
      <c r="EC42" s="5" t="s">
        <v>71</v>
      </c>
      <c r="ED42" s="5">
        <v>0.55486977256626602</v>
      </c>
      <c r="EE42" s="5" t="s">
        <v>71</v>
      </c>
      <c r="EF42" s="5">
        <v>0.444975037196012</v>
      </c>
      <c r="EG42" t="s">
        <v>71</v>
      </c>
      <c r="EH42" s="5">
        <v>0.32708169067221499</v>
      </c>
      <c r="EI42" t="s">
        <v>71</v>
      </c>
      <c r="EJ42" s="5">
        <v>0.32943221979614801</v>
      </c>
      <c r="EK42" s="5" t="s">
        <v>71</v>
      </c>
      <c r="EL42" s="5">
        <v>0.56852346816518795</v>
      </c>
      <c r="EM42" s="5" t="s">
        <v>71</v>
      </c>
      <c r="EN42" s="5">
        <v>0.30726011481853799</v>
      </c>
      <c r="EO42" s="5" t="s">
        <v>71</v>
      </c>
      <c r="EP42" s="5">
        <v>0.52873527321707403</v>
      </c>
      <c r="EQ42" s="5" t="s">
        <v>71</v>
      </c>
      <c r="ER42" s="5">
        <v>0.90080475668664195</v>
      </c>
      <c r="ES42" s="5" t="s">
        <v>71</v>
      </c>
      <c r="ET42" s="5">
        <v>0.96968128266910703</v>
      </c>
      <c r="EU42" s="5" t="s">
        <v>71</v>
      </c>
      <c r="EV42" s="5">
        <v>1.30083265538472</v>
      </c>
      <c r="EW42" s="5" t="s">
        <v>71</v>
      </c>
      <c r="EX42" s="5">
        <v>0.83455418622794297</v>
      </c>
      <c r="EY42" s="12" t="s">
        <v>71</v>
      </c>
      <c r="EZ42" s="13">
        <v>0.77404662000000002</v>
      </c>
      <c r="FA42" s="5" t="s">
        <v>71</v>
      </c>
      <c r="FB42" s="5">
        <v>0.546027151880359</v>
      </c>
      <c r="FC42" s="5" t="s">
        <v>71</v>
      </c>
      <c r="FD42" s="5">
        <v>0.60276970196099899</v>
      </c>
      <c r="FE42" t="s">
        <v>71</v>
      </c>
      <c r="FF42" s="5">
        <v>0.50734435393442201</v>
      </c>
      <c r="FG42" s="5" t="s">
        <v>71</v>
      </c>
      <c r="FH42" s="5">
        <v>0.406651296185848</v>
      </c>
      <c r="FI42" s="5" t="s">
        <v>71</v>
      </c>
      <c r="FJ42" s="5">
        <v>0.57836577444806503</v>
      </c>
      <c r="FK42" s="5" t="s">
        <v>71</v>
      </c>
      <c r="FL42" s="5">
        <v>0.61806842478373103</v>
      </c>
      <c r="FM42" t="s">
        <v>71</v>
      </c>
      <c r="FN42" s="5">
        <v>0.56478139081958401</v>
      </c>
      <c r="FO42" s="5" t="s">
        <v>71</v>
      </c>
      <c r="FP42" s="5">
        <v>0.466011201138187</v>
      </c>
      <c r="FQ42" s="5" t="s">
        <v>71</v>
      </c>
      <c r="FR42" s="5">
        <v>0.44682915079479502</v>
      </c>
      <c r="FS42" s="5" t="s">
        <v>71</v>
      </c>
      <c r="FT42" s="5">
        <v>0.41878331023675103</v>
      </c>
      <c r="FU42" t="s">
        <v>71</v>
      </c>
      <c r="FV42" s="5">
        <v>1.2721605227903201</v>
      </c>
      <c r="FW42" s="5" t="s">
        <v>71</v>
      </c>
      <c r="FX42" s="5">
        <v>0.86875235368774895</v>
      </c>
      <c r="FY42" s="5" t="s">
        <v>71</v>
      </c>
      <c r="FZ42" s="5">
        <v>1.0655522044719199</v>
      </c>
      <c r="GA42" s="5" t="s">
        <v>71</v>
      </c>
      <c r="GB42" s="5">
        <v>1.38474095346825</v>
      </c>
      <c r="GC42" t="s">
        <v>71</v>
      </c>
      <c r="GD42" s="5">
        <v>3.4327195087856997E-2</v>
      </c>
      <c r="GE42" s="5" t="s">
        <v>71</v>
      </c>
      <c r="GF42" s="5">
        <v>1.0466986606566899</v>
      </c>
      <c r="GG42" s="5" t="s">
        <v>71</v>
      </c>
      <c r="GH42" s="5">
        <v>0.52093331802975296</v>
      </c>
      <c r="GI42" s="5" t="s">
        <v>71</v>
      </c>
      <c r="GJ42" s="5">
        <v>0.44254678823675903</v>
      </c>
      <c r="GK42" t="s">
        <v>71</v>
      </c>
      <c r="GL42" s="5">
        <v>0.57624623150420295</v>
      </c>
      <c r="GM42" s="5" t="s">
        <v>71</v>
      </c>
      <c r="GN42" s="5">
        <v>0.60480424281076195</v>
      </c>
      <c r="GO42" t="s">
        <v>71</v>
      </c>
      <c r="GP42" s="5">
        <v>0.74170530755159303</v>
      </c>
      <c r="GQ42" s="5" t="s">
        <v>71</v>
      </c>
      <c r="GR42" s="5">
        <v>0.45416235954559098</v>
      </c>
      <c r="GS42" t="s">
        <v>71</v>
      </c>
      <c r="GT42" s="5">
        <v>0.42868653224251702</v>
      </c>
      <c r="GU42" s="5" t="s">
        <v>71</v>
      </c>
      <c r="GV42" s="5">
        <v>0.62001675748822505</v>
      </c>
      <c r="GW42" s="5" t="s">
        <v>71</v>
      </c>
      <c r="GX42" s="5">
        <v>0.66304974267496297</v>
      </c>
      <c r="GY42" s="5" t="s">
        <v>71</v>
      </c>
      <c r="GZ42" s="5">
        <v>0.57906035596216898</v>
      </c>
      <c r="HA42" t="s">
        <v>71</v>
      </c>
      <c r="HB42" s="5">
        <v>1.04345681895381</v>
      </c>
      <c r="HC42" s="5" t="s">
        <v>71</v>
      </c>
      <c r="HD42" s="5">
        <v>0.43832166996765698</v>
      </c>
      <c r="HE42" s="5" t="s">
        <v>71</v>
      </c>
      <c r="HF42" s="5">
        <v>0.660013267033842</v>
      </c>
      <c r="HG42" s="5" t="s">
        <v>71</v>
      </c>
      <c r="HH42" s="5">
        <v>9.2800160116327995E-2</v>
      </c>
      <c r="HI42" t="s">
        <v>71</v>
      </c>
      <c r="HJ42" s="5">
        <v>4.6170380536633998E-2</v>
      </c>
      <c r="HK42" s="5" t="s">
        <v>71</v>
      </c>
      <c r="HL42" s="5">
        <v>1.28210588604903</v>
      </c>
      <c r="HM42" s="5" t="s">
        <v>71</v>
      </c>
      <c r="HN42" s="5">
        <v>0.55482090022965402</v>
      </c>
      <c r="HO42" s="5" t="s">
        <v>71</v>
      </c>
      <c r="HP42" s="5">
        <v>4.3986790877222001E-2</v>
      </c>
      <c r="HQ42" t="s">
        <v>71</v>
      </c>
      <c r="HR42" s="5">
        <v>0.83604058848918605</v>
      </c>
      <c r="HS42" s="5" t="s">
        <v>71</v>
      </c>
      <c r="HT42" s="5">
        <v>0.95495512932649196</v>
      </c>
      <c r="HU42" t="s">
        <v>71</v>
      </c>
      <c r="HV42" s="5">
        <v>1.0331127872672199</v>
      </c>
      <c r="HW42" s="5" t="s">
        <v>71</v>
      </c>
      <c r="HX42" s="5">
        <v>0.99914433492611898</v>
      </c>
      <c r="HY42" s="5" t="s">
        <v>71</v>
      </c>
      <c r="HZ42" s="5">
        <v>0.69383475823735596</v>
      </c>
      <c r="IA42" t="s">
        <v>71</v>
      </c>
      <c r="IB42" s="5">
        <v>0.74353295447108803</v>
      </c>
      <c r="IC42" s="5" t="s">
        <v>71</v>
      </c>
      <c r="ID42" s="5">
        <v>0.94739107530899802</v>
      </c>
      <c r="IE42" s="5" t="s">
        <v>71</v>
      </c>
      <c r="IF42" s="5">
        <v>0.99950916033953896</v>
      </c>
      <c r="IG42" s="5" t="s">
        <v>71</v>
      </c>
      <c r="IH42" s="5">
        <v>0.25330650125889498</v>
      </c>
      <c r="II42" s="5" t="s">
        <v>71</v>
      </c>
      <c r="IJ42" s="5">
        <v>0.28545871903362602</v>
      </c>
      <c r="IK42" s="5" t="s">
        <v>71</v>
      </c>
      <c r="IL42" s="5">
        <v>0.49065715083206601</v>
      </c>
      <c r="IM42" s="5" t="s">
        <v>71</v>
      </c>
      <c r="IN42" s="5">
        <v>0.34311836080762498</v>
      </c>
      <c r="IO42" t="s">
        <v>71</v>
      </c>
      <c r="IP42" s="5">
        <v>0.62249202985430996</v>
      </c>
      <c r="IQ42" s="5" t="s">
        <v>71</v>
      </c>
      <c r="IR42" s="5">
        <v>0.583422506151829</v>
      </c>
      <c r="IS42" s="5" t="s">
        <v>71</v>
      </c>
      <c r="IT42" s="5">
        <v>0.63919587327467298</v>
      </c>
      <c r="IU42" s="5" t="s">
        <v>71</v>
      </c>
      <c r="IV42" s="5">
        <v>0.66104398416325705</v>
      </c>
      <c r="IW42" s="5" t="s">
        <v>71</v>
      </c>
      <c r="IX42" t="s">
        <v>71</v>
      </c>
      <c r="IY42" s="5">
        <v>1.02489894279822</v>
      </c>
      <c r="IZ42" s="5" t="s">
        <v>71</v>
      </c>
      <c r="JA42" s="5">
        <v>1.2198262130455899</v>
      </c>
      <c r="JB42" s="5" t="s">
        <v>71</v>
      </c>
      <c r="JC42" s="5">
        <v>1.4208892619956399</v>
      </c>
      <c r="JD42" s="5" t="s">
        <v>71</v>
      </c>
      <c r="JE42" s="5">
        <v>0.86488719570942596</v>
      </c>
      <c r="JF42" t="s">
        <v>71</v>
      </c>
      <c r="JG42" s="5">
        <v>0.83548964698338901</v>
      </c>
      <c r="JH42" s="5" t="s">
        <v>71</v>
      </c>
      <c r="JI42" s="5">
        <v>0.885272659050507</v>
      </c>
      <c r="JJ42" s="5" t="s">
        <v>71</v>
      </c>
      <c r="JK42" s="5">
        <v>0.86371756367491104</v>
      </c>
      <c r="JL42" s="5" t="s">
        <v>71</v>
      </c>
      <c r="JM42" s="5">
        <v>0.31879099695824697</v>
      </c>
      <c r="JN42" s="5" t="s">
        <v>71</v>
      </c>
      <c r="JO42" s="5">
        <v>0.81725098507692695</v>
      </c>
      <c r="JP42" s="5" t="s">
        <v>71</v>
      </c>
      <c r="JQ42" s="5">
        <v>1.34559308473858</v>
      </c>
      <c r="JR42" s="5" t="s">
        <v>71</v>
      </c>
      <c r="JS42" s="5">
        <v>1.25557681682148</v>
      </c>
      <c r="JT42" t="s">
        <v>71</v>
      </c>
      <c r="JU42" s="5">
        <v>1.2628027919267699</v>
      </c>
      <c r="JV42" s="5" t="s">
        <v>71</v>
      </c>
      <c r="JW42" s="5">
        <v>6.9428514267281E-2</v>
      </c>
      <c r="JX42" s="5" t="s">
        <v>71</v>
      </c>
      <c r="JY42" s="5">
        <v>0.14924209584443601</v>
      </c>
      <c r="JZ42" s="5" t="s">
        <v>71</v>
      </c>
      <c r="KA42" s="5">
        <v>0.14592215280014401</v>
      </c>
      <c r="KB42" s="5" t="s">
        <v>71</v>
      </c>
      <c r="KC42" s="5">
        <v>5.9846163731048001E-2</v>
      </c>
      <c r="KD42" t="s">
        <v>71</v>
      </c>
      <c r="KE42" s="5">
        <v>0.84440036987043399</v>
      </c>
      <c r="KF42" s="5" t="s">
        <v>71</v>
      </c>
      <c r="KG42" s="5">
        <v>0.75985185295241797</v>
      </c>
      <c r="KH42" s="5" t="s">
        <v>71</v>
      </c>
      <c r="KI42" s="5">
        <v>1.1961830979478001</v>
      </c>
      <c r="KJ42" s="5" t="s">
        <v>71</v>
      </c>
      <c r="KK42" s="5">
        <v>0.78241839776507105</v>
      </c>
      <c r="KL42" s="5" t="s">
        <v>71</v>
      </c>
      <c r="KM42" s="5">
        <v>0.84792381819603302</v>
      </c>
      <c r="KN42" s="5" t="s">
        <v>71</v>
      </c>
      <c r="KO42" s="5">
        <v>0.856537464464462</v>
      </c>
      <c r="KP42" s="5" t="s">
        <v>71</v>
      </c>
      <c r="KQ42" s="5">
        <v>1.19512262150385</v>
      </c>
      <c r="KR42" s="5" t="s">
        <v>71</v>
      </c>
      <c r="KS42" s="5">
        <v>1.10413880031627</v>
      </c>
      <c r="KT42" s="5" t="s">
        <v>71</v>
      </c>
      <c r="KU42" s="5">
        <v>9.7313575985242998E-2</v>
      </c>
      <c r="KV42" s="5" t="s">
        <v>71</v>
      </c>
      <c r="KW42" s="5">
        <v>0.13263728358166299</v>
      </c>
      <c r="KX42" s="5" t="s">
        <v>71</v>
      </c>
      <c r="KY42" s="5">
        <v>2.7292301182048999E-2</v>
      </c>
      <c r="KZ42" s="5" t="s">
        <v>71</v>
      </c>
      <c r="LA42" s="5">
        <v>0.218219729151404</v>
      </c>
      <c r="LB42" t="s">
        <v>71</v>
      </c>
      <c r="LC42" s="5">
        <v>0.18658417463365701</v>
      </c>
      <c r="LD42" s="5" t="s">
        <v>71</v>
      </c>
      <c r="LE42" s="5">
        <v>0.74388049697371506</v>
      </c>
      <c r="LF42" s="5" t="s">
        <v>71</v>
      </c>
      <c r="LG42" s="5">
        <v>0.51579125040873497</v>
      </c>
      <c r="LH42" t="s">
        <v>71</v>
      </c>
      <c r="LI42" s="5">
        <v>0.30832639254831101</v>
      </c>
      <c r="LJ42" t="s">
        <v>71</v>
      </c>
      <c r="LK42" s="5">
        <v>0.53017312982238396</v>
      </c>
      <c r="LL42" t="s">
        <v>71</v>
      </c>
      <c r="LM42" s="5">
        <v>0.47802807872707798</v>
      </c>
      <c r="LN42" s="5" t="s">
        <v>71</v>
      </c>
      <c r="LO42" s="5">
        <v>0.40366974892409802</v>
      </c>
      <c r="LP42" s="5" t="s">
        <v>71</v>
      </c>
      <c r="LQ42" s="5">
        <v>0.45563672609313699</v>
      </c>
      <c r="LR42" s="5" t="s">
        <v>71</v>
      </c>
      <c r="LS42" s="5">
        <v>0.72741357965321196</v>
      </c>
      <c r="LT42" t="s">
        <v>71</v>
      </c>
      <c r="LU42" s="5">
        <v>0.48236522818527999</v>
      </c>
      <c r="LV42" s="5" t="s">
        <v>71</v>
      </c>
      <c r="LW42" s="5">
        <v>0.62977350468723803</v>
      </c>
      <c r="LX42" s="5" t="s">
        <v>71</v>
      </c>
      <c r="LY42" s="5">
        <v>0.40110236997750398</v>
      </c>
      <c r="LZ42" t="s">
        <v>71</v>
      </c>
      <c r="MA42" s="5">
        <v>0.816795548020396</v>
      </c>
      <c r="MB42" s="5" t="s">
        <v>71</v>
      </c>
      <c r="MC42" s="5">
        <v>0.80796160441491605</v>
      </c>
      <c r="MD42" s="5" t="s">
        <v>71</v>
      </c>
      <c r="ME42" s="5">
        <v>0.61463022801894895</v>
      </c>
      <c r="MF42" s="5" t="s">
        <v>71</v>
      </c>
      <c r="MG42" s="5">
        <v>0.63828530256334304</v>
      </c>
      <c r="MH42" t="s">
        <v>71</v>
      </c>
      <c r="MI42" s="5">
        <v>0.32090649722974701</v>
      </c>
      <c r="MJ42" s="5" t="s">
        <v>71</v>
      </c>
      <c r="MK42" s="5">
        <v>0.60135031913043602</v>
      </c>
      <c r="ML42" s="5" t="s">
        <v>71</v>
      </c>
      <c r="MM42" s="5">
        <v>0.76275733364410103</v>
      </c>
      <c r="MN42" s="5" t="s">
        <v>71</v>
      </c>
      <c r="MO42" s="5">
        <v>0.68789804730289605</v>
      </c>
      <c r="MP42" s="5"/>
    </row>
    <row r="43" spans="1:354" x14ac:dyDescent="0.2">
      <c r="A43" t="s">
        <v>72</v>
      </c>
      <c r="B43" s="11">
        <v>1.06738927308733</v>
      </c>
      <c r="C43" s="5" t="s">
        <v>72</v>
      </c>
      <c r="D43" s="5">
        <v>1.0036126272485999</v>
      </c>
      <c r="E43" s="5" t="s">
        <v>72</v>
      </c>
      <c r="F43" s="5">
        <v>1.3210106604563301</v>
      </c>
      <c r="G43" s="5" t="s">
        <v>72</v>
      </c>
      <c r="H43" s="5">
        <v>0.872750981788319</v>
      </c>
      <c r="I43" s="5" t="s">
        <v>72</v>
      </c>
      <c r="J43" s="5">
        <v>0.87023721657109698</v>
      </c>
      <c r="K43" t="s">
        <v>72</v>
      </c>
      <c r="L43" s="5">
        <v>0.64695534281567602</v>
      </c>
      <c r="M43" s="5" t="s">
        <v>72</v>
      </c>
      <c r="N43" s="5">
        <v>1.02360232533266</v>
      </c>
      <c r="O43" s="5" t="s">
        <v>72</v>
      </c>
      <c r="P43" s="5">
        <v>0.44566822491836</v>
      </c>
      <c r="Q43" s="5" t="s">
        <v>72</v>
      </c>
      <c r="R43" s="5">
        <v>0.70323953646734005</v>
      </c>
      <c r="S43" t="s">
        <v>72</v>
      </c>
      <c r="T43" s="5">
        <v>0.72456197534663602</v>
      </c>
      <c r="U43" t="s">
        <v>72</v>
      </c>
      <c r="V43" s="5">
        <v>0.68620386334926198</v>
      </c>
      <c r="W43" t="s">
        <v>72</v>
      </c>
      <c r="X43" s="5">
        <v>0.67134529542555599</v>
      </c>
      <c r="Y43" t="s">
        <v>72</v>
      </c>
      <c r="Z43" s="5">
        <v>0.55648374351868002</v>
      </c>
      <c r="AA43" s="5" t="s">
        <v>72</v>
      </c>
      <c r="AB43" s="5">
        <v>0.52428139443552402</v>
      </c>
      <c r="AC43" t="s">
        <v>72</v>
      </c>
      <c r="AD43" s="5">
        <v>0.61870704279200806</v>
      </c>
      <c r="AE43" t="s">
        <v>72</v>
      </c>
      <c r="AF43" s="5">
        <v>0.47408887497051699</v>
      </c>
      <c r="AG43" s="5" t="s">
        <v>72</v>
      </c>
      <c r="AH43" s="5">
        <v>0.40573644939967501</v>
      </c>
      <c r="AI43" s="5" t="s">
        <v>72</v>
      </c>
      <c r="AJ43" s="5">
        <v>0.48597462051909301</v>
      </c>
      <c r="AK43" s="5" t="s">
        <v>72</v>
      </c>
      <c r="AL43" s="5">
        <v>0.48016286560819199</v>
      </c>
      <c r="AM43" s="5" t="s">
        <v>72</v>
      </c>
      <c r="AN43" s="5">
        <v>0.47172737701320899</v>
      </c>
      <c r="AO43" s="5" t="s">
        <v>72</v>
      </c>
      <c r="AP43" s="5">
        <v>0.52405486295315695</v>
      </c>
      <c r="AQ43" t="s">
        <v>72</v>
      </c>
      <c r="AR43" s="5">
        <v>0.33893201583190002</v>
      </c>
      <c r="AS43" t="s">
        <v>72</v>
      </c>
      <c r="AT43" s="5">
        <v>0.446077492353043</v>
      </c>
      <c r="AU43" t="s">
        <v>72</v>
      </c>
      <c r="AV43" s="5">
        <v>0.36419173997065102</v>
      </c>
      <c r="AW43" t="s">
        <v>72</v>
      </c>
      <c r="AX43" s="5">
        <v>0.70626354209431697</v>
      </c>
      <c r="AY43" s="5" t="s">
        <v>72</v>
      </c>
      <c r="AZ43" s="5">
        <v>0.77460491102540496</v>
      </c>
      <c r="BA43" t="s">
        <v>72</v>
      </c>
      <c r="BB43" s="5">
        <v>0.80458288803344802</v>
      </c>
      <c r="BC43" t="s">
        <v>72</v>
      </c>
      <c r="BD43" s="5">
        <v>0.70729235851475603</v>
      </c>
      <c r="BE43" s="5" t="s">
        <v>72</v>
      </c>
      <c r="BF43" s="5">
        <v>0.63063568362648403</v>
      </c>
      <c r="BG43" t="s">
        <v>72</v>
      </c>
      <c r="BH43" s="5">
        <v>0.709175708363325</v>
      </c>
      <c r="BI43" s="5" t="s">
        <v>72</v>
      </c>
      <c r="BJ43" s="5">
        <v>0.69822675224254305</v>
      </c>
      <c r="BK43" s="5" t="s">
        <v>72</v>
      </c>
      <c r="BL43" s="5">
        <v>0.50227904212224295</v>
      </c>
      <c r="BM43" s="5" t="s">
        <v>72</v>
      </c>
      <c r="BN43" s="5">
        <v>0.31183618489856801</v>
      </c>
      <c r="BO43" t="s">
        <v>72</v>
      </c>
      <c r="BP43" s="5">
        <v>0.45646028573952502</v>
      </c>
      <c r="BQ43" s="5" t="s">
        <v>72</v>
      </c>
      <c r="BR43" s="5">
        <v>0.59097397600874402</v>
      </c>
      <c r="BS43" s="5" t="s">
        <v>72</v>
      </c>
      <c r="BT43" s="5">
        <v>0.48688143394911998</v>
      </c>
      <c r="BU43" s="5" t="s">
        <v>72</v>
      </c>
      <c r="BV43" s="5">
        <v>0.35072439039473802</v>
      </c>
      <c r="BW43" t="s">
        <v>72</v>
      </c>
      <c r="BX43" s="5">
        <v>0.44344597385293899</v>
      </c>
      <c r="BY43" t="s">
        <v>72</v>
      </c>
      <c r="BZ43" s="5">
        <v>0.29097303510859901</v>
      </c>
      <c r="CA43" t="s">
        <v>72</v>
      </c>
      <c r="CB43" s="5">
        <v>0.50749549718184905</v>
      </c>
      <c r="CC43" s="5" t="s">
        <v>72</v>
      </c>
      <c r="CD43" s="5">
        <v>0.28199017930262998</v>
      </c>
      <c r="CE43" t="s">
        <v>72</v>
      </c>
      <c r="CF43" s="5">
        <v>0.35631644089082298</v>
      </c>
      <c r="CG43" s="5" t="s">
        <v>72</v>
      </c>
      <c r="CH43" s="5">
        <v>0.39261003741439499</v>
      </c>
      <c r="CI43" s="5" t="s">
        <v>72</v>
      </c>
      <c r="CJ43" s="5">
        <v>0.48926702821554302</v>
      </c>
      <c r="CK43" s="5" t="s">
        <v>72</v>
      </c>
      <c r="CL43" s="5">
        <v>0.35079218571257598</v>
      </c>
      <c r="CM43" t="s">
        <v>72</v>
      </c>
      <c r="CN43" s="5">
        <v>0.50017813141553802</v>
      </c>
      <c r="CO43" s="5" t="s">
        <v>72</v>
      </c>
      <c r="CP43" s="5">
        <v>0.62115662976323305</v>
      </c>
      <c r="CQ43" t="s">
        <v>72</v>
      </c>
      <c r="CR43" s="5">
        <v>0.46538954973848201</v>
      </c>
      <c r="CS43" s="5" t="s">
        <v>72</v>
      </c>
      <c r="CT43" s="5">
        <v>0.30346560529778399</v>
      </c>
      <c r="CU43" t="s">
        <v>72</v>
      </c>
      <c r="CV43" s="5">
        <v>0.196084031652486</v>
      </c>
      <c r="CW43" t="s">
        <v>72</v>
      </c>
      <c r="CX43" s="5">
        <v>0.25071028201680101</v>
      </c>
      <c r="CY43" t="s">
        <v>72</v>
      </c>
      <c r="CZ43" s="5">
        <v>0.21147667325842601</v>
      </c>
      <c r="DA43" t="s">
        <v>72</v>
      </c>
      <c r="DB43" s="5">
        <v>0.33779806372575399</v>
      </c>
      <c r="DC43" t="s">
        <v>72</v>
      </c>
      <c r="DD43" s="5">
        <v>0.34791165617467801</v>
      </c>
      <c r="DE43" t="s">
        <v>72</v>
      </c>
      <c r="DF43" s="5">
        <v>0.33207780994060199</v>
      </c>
      <c r="DG43" s="5" t="s">
        <v>72</v>
      </c>
      <c r="DH43" s="5">
        <v>0.299772060151343</v>
      </c>
      <c r="DI43" s="5" t="s">
        <v>72</v>
      </c>
      <c r="DJ43" s="5">
        <v>0.359390333264683</v>
      </c>
      <c r="DK43" s="5" t="s">
        <v>72</v>
      </c>
      <c r="DL43" s="5">
        <v>0.37119415836360098</v>
      </c>
      <c r="DM43" t="s">
        <v>72</v>
      </c>
      <c r="DN43" s="5">
        <v>0.445489243316252</v>
      </c>
      <c r="DO43" s="5" t="s">
        <v>72</v>
      </c>
      <c r="DP43" s="5">
        <v>0.44766025027245998</v>
      </c>
      <c r="DQ43" t="s">
        <v>72</v>
      </c>
      <c r="DR43" s="5">
        <v>0.317881619189817</v>
      </c>
      <c r="DS43" t="s">
        <v>72</v>
      </c>
      <c r="DT43" s="5">
        <v>0.29021656520295203</v>
      </c>
      <c r="DU43" s="5" t="s">
        <v>72</v>
      </c>
      <c r="DV43" s="5">
        <v>0.40393810402654401</v>
      </c>
      <c r="DW43" t="s">
        <v>72</v>
      </c>
      <c r="DX43" s="5">
        <v>0.435268775502474</v>
      </c>
      <c r="DY43" s="5" t="s">
        <v>72</v>
      </c>
      <c r="DZ43" s="5">
        <v>0.40328744956892898</v>
      </c>
      <c r="EA43" t="s">
        <v>72</v>
      </c>
      <c r="EB43" s="5">
        <v>0.28015725760578197</v>
      </c>
      <c r="EC43" s="5" t="s">
        <v>72</v>
      </c>
      <c r="ED43" s="5">
        <v>0.49572508352584299</v>
      </c>
      <c r="EE43" s="5" t="s">
        <v>72</v>
      </c>
      <c r="EF43" s="5">
        <v>0.166043979653544</v>
      </c>
      <c r="EG43" t="s">
        <v>72</v>
      </c>
      <c r="EH43" s="5">
        <v>0.232666002122321</v>
      </c>
      <c r="EI43" t="s">
        <v>72</v>
      </c>
      <c r="EJ43" s="5">
        <v>0.23097690825381401</v>
      </c>
      <c r="EK43" s="5" t="s">
        <v>72</v>
      </c>
      <c r="EL43" s="5">
        <v>0.31085863582380502</v>
      </c>
      <c r="EM43" s="5" t="s">
        <v>72</v>
      </c>
      <c r="EN43" s="5">
        <v>9.7517171427418003E-2</v>
      </c>
      <c r="EO43" s="5" t="s">
        <v>72</v>
      </c>
      <c r="EP43" s="5">
        <v>0.17140371523901499</v>
      </c>
      <c r="EQ43" s="5" t="s">
        <v>72</v>
      </c>
      <c r="ER43" s="5">
        <v>0.62827739559140805</v>
      </c>
      <c r="ES43" s="5" t="s">
        <v>72</v>
      </c>
      <c r="ET43" s="5">
        <v>0.48055078017004899</v>
      </c>
      <c r="EU43" s="5" t="s">
        <v>72</v>
      </c>
      <c r="EV43" s="5">
        <v>0.76440141203818002</v>
      </c>
      <c r="EW43" s="5" t="s">
        <v>72</v>
      </c>
      <c r="EX43" s="5">
        <v>0.33833032457878898</v>
      </c>
      <c r="EY43" s="12" t="s">
        <v>72</v>
      </c>
      <c r="EZ43" s="13">
        <v>0.43643328999999997</v>
      </c>
      <c r="FA43" s="5" t="s">
        <v>72</v>
      </c>
      <c r="FB43" s="5">
        <v>0.44414462842732699</v>
      </c>
      <c r="FC43" s="5" t="s">
        <v>72</v>
      </c>
      <c r="FD43" s="5">
        <v>0.31821225055367502</v>
      </c>
      <c r="FE43" t="s">
        <v>72</v>
      </c>
      <c r="FF43" s="5">
        <v>0.15182116571388601</v>
      </c>
      <c r="FG43" s="5" t="s">
        <v>72</v>
      </c>
      <c r="FH43" s="5">
        <v>0.13382909155796299</v>
      </c>
      <c r="FI43" s="5" t="s">
        <v>72</v>
      </c>
      <c r="FJ43" s="5">
        <v>0.153697668787174</v>
      </c>
      <c r="FK43" s="5" t="s">
        <v>72</v>
      </c>
      <c r="FL43" s="5">
        <v>0.18926630251809501</v>
      </c>
      <c r="FM43" t="s">
        <v>72</v>
      </c>
      <c r="FN43" s="5">
        <v>0.219284740556696</v>
      </c>
      <c r="FO43" s="5" t="s">
        <v>72</v>
      </c>
      <c r="FP43" s="5">
        <v>0.247154308220074</v>
      </c>
      <c r="FQ43" s="5" t="s">
        <v>72</v>
      </c>
      <c r="FR43" s="5">
        <v>0.31159369340526899</v>
      </c>
      <c r="FS43" s="5" t="s">
        <v>72</v>
      </c>
      <c r="FT43" s="5">
        <v>0.220216901967561</v>
      </c>
      <c r="FU43" t="s">
        <v>72</v>
      </c>
      <c r="FV43" s="5">
        <v>0.643598812569391</v>
      </c>
      <c r="FW43" s="5" t="s">
        <v>72</v>
      </c>
      <c r="FX43" s="5">
        <v>0.33304174296259498</v>
      </c>
      <c r="FY43" s="5" t="s">
        <v>72</v>
      </c>
      <c r="FZ43" s="5">
        <v>0.64025534958087305</v>
      </c>
      <c r="GA43" s="5" t="s">
        <v>72</v>
      </c>
      <c r="GB43" s="5">
        <v>0.69357696906902599</v>
      </c>
      <c r="GC43" t="s">
        <v>72</v>
      </c>
      <c r="GD43" s="5">
        <v>7.4167182294648998E-2</v>
      </c>
      <c r="GE43" s="5" t="s">
        <v>72</v>
      </c>
      <c r="GF43" s="5">
        <v>0.69970650872219198</v>
      </c>
      <c r="GG43" s="5" t="s">
        <v>72</v>
      </c>
      <c r="GH43" s="5">
        <v>0.53127466466167195</v>
      </c>
      <c r="GI43" s="5" t="s">
        <v>72</v>
      </c>
      <c r="GJ43" s="5">
        <v>0.48458125258992502</v>
      </c>
      <c r="GK43" t="s">
        <v>72</v>
      </c>
      <c r="GL43" s="5">
        <v>0.16372231185285299</v>
      </c>
      <c r="GM43" s="5" t="s">
        <v>72</v>
      </c>
      <c r="GN43" s="5">
        <v>0.24707323904133299</v>
      </c>
      <c r="GO43" t="s">
        <v>72</v>
      </c>
      <c r="GP43" s="5">
        <v>0.26377401715299997</v>
      </c>
      <c r="GQ43" s="5" t="s">
        <v>72</v>
      </c>
      <c r="GR43" s="5">
        <v>0.16145842334402</v>
      </c>
      <c r="GS43" t="s">
        <v>72</v>
      </c>
      <c r="GT43" s="5">
        <v>8.9826490411512E-2</v>
      </c>
      <c r="GU43" s="5" t="s">
        <v>72</v>
      </c>
      <c r="GV43" s="5">
        <v>0.19488499228560699</v>
      </c>
      <c r="GW43" s="5" t="s">
        <v>72</v>
      </c>
      <c r="GX43" s="5">
        <v>0.24001455253433099</v>
      </c>
      <c r="GY43" s="5" t="s">
        <v>72</v>
      </c>
      <c r="GZ43" s="5">
        <v>0.17877281242943599</v>
      </c>
      <c r="HA43" t="s">
        <v>72</v>
      </c>
      <c r="HB43" s="5">
        <v>0.59776403638425601</v>
      </c>
      <c r="HC43" s="5" t="s">
        <v>72</v>
      </c>
      <c r="HD43" s="5">
        <v>0.31181897100332501</v>
      </c>
      <c r="HE43" s="5" t="s">
        <v>72</v>
      </c>
      <c r="HF43" s="5">
        <v>0.19211502449037501</v>
      </c>
      <c r="HG43" s="5" t="s">
        <v>72</v>
      </c>
      <c r="HH43" s="5">
        <v>0.109093869708442</v>
      </c>
      <c r="HI43" t="s">
        <v>72</v>
      </c>
      <c r="HJ43" s="5">
        <v>5.7129685863206998E-2</v>
      </c>
      <c r="HK43" s="5" t="s">
        <v>72</v>
      </c>
      <c r="HL43" s="5">
        <v>0.69499363916102397</v>
      </c>
      <c r="HM43" s="5" t="s">
        <v>72</v>
      </c>
      <c r="HN43" s="5">
        <v>0.33717672909056601</v>
      </c>
      <c r="HO43" s="5" t="s">
        <v>72</v>
      </c>
      <c r="HP43" s="5">
        <v>6.9611471654875995E-2</v>
      </c>
      <c r="HQ43" t="s">
        <v>72</v>
      </c>
      <c r="HR43" s="5">
        <v>0.33935299907388</v>
      </c>
      <c r="HS43" s="5" t="s">
        <v>72</v>
      </c>
      <c r="HT43" s="5">
        <v>0.50734930687077895</v>
      </c>
      <c r="HU43" t="s">
        <v>72</v>
      </c>
      <c r="HV43" s="5">
        <v>0.44713175276471001</v>
      </c>
      <c r="HW43" s="5" t="s">
        <v>72</v>
      </c>
      <c r="HX43" s="5">
        <v>0.204300148049952</v>
      </c>
      <c r="HY43" s="5" t="s">
        <v>72</v>
      </c>
      <c r="HZ43" s="5">
        <v>8.4304266217801002E-2</v>
      </c>
      <c r="IA43" t="s">
        <v>72</v>
      </c>
      <c r="IB43" s="5">
        <v>0.361112199118371</v>
      </c>
      <c r="IC43" s="5" t="s">
        <v>72</v>
      </c>
      <c r="ID43" s="5">
        <v>0.49392590222402499</v>
      </c>
      <c r="IE43" s="5" t="s">
        <v>72</v>
      </c>
      <c r="IF43" s="5">
        <v>0.38137222099711898</v>
      </c>
      <c r="IG43" s="5" t="s">
        <v>72</v>
      </c>
      <c r="IH43" s="5">
        <v>0.20054850896323001</v>
      </c>
      <c r="II43" s="5" t="s">
        <v>72</v>
      </c>
      <c r="IJ43" s="5">
        <v>0.25573566261457598</v>
      </c>
      <c r="IK43" s="5" t="s">
        <v>72</v>
      </c>
      <c r="IL43" s="5">
        <v>0.33879367375456998</v>
      </c>
      <c r="IM43" s="5" t="s">
        <v>72</v>
      </c>
      <c r="IN43" s="5">
        <v>0.39521414162311602</v>
      </c>
      <c r="IO43" t="s">
        <v>72</v>
      </c>
      <c r="IP43" s="5">
        <v>0.22602687376993699</v>
      </c>
      <c r="IQ43" s="5" t="s">
        <v>72</v>
      </c>
      <c r="IR43" s="5">
        <v>0.22697280383851601</v>
      </c>
      <c r="IS43" s="5" t="s">
        <v>72</v>
      </c>
      <c r="IT43" s="5">
        <v>0.33772422261165003</v>
      </c>
      <c r="IU43" s="5" t="s">
        <v>72</v>
      </c>
      <c r="IV43" s="5">
        <v>0.31463028881254601</v>
      </c>
      <c r="IW43" s="5" t="s">
        <v>72</v>
      </c>
      <c r="IX43" t="s">
        <v>72</v>
      </c>
      <c r="IY43" s="5">
        <v>0.249643944708932</v>
      </c>
      <c r="IZ43" s="5" t="s">
        <v>72</v>
      </c>
      <c r="JA43" s="5">
        <v>0.63929389538260994</v>
      </c>
      <c r="JB43" s="5" t="s">
        <v>72</v>
      </c>
      <c r="JC43" s="5">
        <v>0.79951151100153395</v>
      </c>
      <c r="JD43" s="5" t="s">
        <v>72</v>
      </c>
      <c r="JE43" s="5">
        <v>5.1569251125127002E-2</v>
      </c>
      <c r="JF43" t="s">
        <v>72</v>
      </c>
      <c r="JG43" s="5">
        <v>0.25649221328101601</v>
      </c>
      <c r="JH43" s="5" t="s">
        <v>72</v>
      </c>
      <c r="JI43" s="5">
        <v>0.268859191260435</v>
      </c>
      <c r="JJ43" s="5" t="s">
        <v>72</v>
      </c>
      <c r="JK43" s="5">
        <v>0.107828515062018</v>
      </c>
      <c r="JL43" s="5" t="s">
        <v>72</v>
      </c>
      <c r="JM43" s="5">
        <v>1.8040500615443999E-2</v>
      </c>
      <c r="JN43" s="5" t="s">
        <v>72</v>
      </c>
      <c r="JO43" s="5">
        <v>0.18995218250729601</v>
      </c>
      <c r="JP43" s="5" t="s">
        <v>72</v>
      </c>
      <c r="JQ43" s="5">
        <v>0.59655740508898603</v>
      </c>
      <c r="JR43" s="5" t="s">
        <v>72</v>
      </c>
      <c r="JS43" s="5">
        <v>0.45953199422864999</v>
      </c>
      <c r="JT43" t="s">
        <v>72</v>
      </c>
      <c r="JU43" s="5">
        <v>0.39171879270625598</v>
      </c>
      <c r="JV43" s="5" t="s">
        <v>72</v>
      </c>
      <c r="JW43" s="5">
        <v>6.9292406845999993E-2</v>
      </c>
      <c r="JX43" s="5" t="s">
        <v>72</v>
      </c>
      <c r="JY43" s="5">
        <v>0.17470772486382699</v>
      </c>
      <c r="JZ43" s="5" t="s">
        <v>72</v>
      </c>
      <c r="KA43" s="5">
        <v>0.13900588981475401</v>
      </c>
      <c r="KB43" s="5" t="s">
        <v>72</v>
      </c>
      <c r="KC43" s="5">
        <v>7.0041908236943007E-2</v>
      </c>
      <c r="KD43" t="s">
        <v>72</v>
      </c>
      <c r="KE43" s="5">
        <v>0.266139179697781</v>
      </c>
      <c r="KF43" s="5" t="s">
        <v>72</v>
      </c>
      <c r="KG43" s="5">
        <v>0.15228679212594601</v>
      </c>
      <c r="KH43" s="5" t="s">
        <v>72</v>
      </c>
      <c r="KI43" s="5">
        <v>0.39802303385980597</v>
      </c>
      <c r="KJ43" s="5" t="s">
        <v>72</v>
      </c>
      <c r="KK43" s="5">
        <v>0.306259352973275</v>
      </c>
      <c r="KL43" s="5" t="s">
        <v>72</v>
      </c>
      <c r="KM43" s="5">
        <v>0.32486438493973002</v>
      </c>
      <c r="KN43" s="5" t="s">
        <v>72</v>
      </c>
      <c r="KO43" s="5">
        <v>0.28354022036924798</v>
      </c>
      <c r="KP43" s="5" t="s">
        <v>72</v>
      </c>
      <c r="KQ43" s="5">
        <v>0.41406551192285401</v>
      </c>
      <c r="KR43" s="5" t="s">
        <v>72</v>
      </c>
      <c r="KS43" s="5">
        <v>0.26164205487727699</v>
      </c>
      <c r="KT43" s="5" t="s">
        <v>72</v>
      </c>
      <c r="KU43" s="5">
        <v>0.58200486940747997</v>
      </c>
      <c r="KV43" s="5" t="s">
        <v>72</v>
      </c>
      <c r="KW43" s="5">
        <v>8.6747646297859998E-2</v>
      </c>
      <c r="KX43" s="5" t="s">
        <v>72</v>
      </c>
      <c r="KY43" s="5">
        <v>0.18824496595026799</v>
      </c>
      <c r="KZ43" s="5" t="s">
        <v>72</v>
      </c>
      <c r="LA43" s="5">
        <v>1.198024109294E-2</v>
      </c>
      <c r="LB43" t="s">
        <v>72</v>
      </c>
      <c r="LC43" s="5">
        <v>7.0493791691985996E-2</v>
      </c>
      <c r="LD43" s="5" t="s">
        <v>72</v>
      </c>
      <c r="LE43" s="5">
        <v>0.654719572690171</v>
      </c>
      <c r="LF43" s="5" t="s">
        <v>72</v>
      </c>
      <c r="LG43" s="5">
        <v>0.56981645987614804</v>
      </c>
      <c r="LH43" t="s">
        <v>72</v>
      </c>
      <c r="LI43" s="5">
        <v>0.324904017983422</v>
      </c>
      <c r="LJ43" t="s">
        <v>72</v>
      </c>
      <c r="LK43" s="5">
        <v>0.20097120692551601</v>
      </c>
      <c r="LL43" t="s">
        <v>72</v>
      </c>
      <c r="LM43" s="5">
        <v>0.23136683792104501</v>
      </c>
      <c r="LN43" s="5" t="s">
        <v>72</v>
      </c>
      <c r="LO43" s="5">
        <v>8.2683494117288994E-2</v>
      </c>
      <c r="LP43" s="5" t="s">
        <v>72</v>
      </c>
      <c r="LQ43" s="5">
        <v>8.7724714103300003E-2</v>
      </c>
      <c r="LR43" s="5" t="s">
        <v>72</v>
      </c>
      <c r="LS43" s="5">
        <v>0.15543431680487699</v>
      </c>
      <c r="LT43" t="s">
        <v>72</v>
      </c>
      <c r="LU43" s="5">
        <v>0.216329881138524</v>
      </c>
      <c r="LV43" s="5" t="s">
        <v>72</v>
      </c>
      <c r="LW43" s="5">
        <v>0.17531535987072699</v>
      </c>
      <c r="LX43" s="5" t="s">
        <v>72</v>
      </c>
      <c r="LY43" s="5">
        <v>5.4032766285808997E-2</v>
      </c>
      <c r="LZ43" t="s">
        <v>72</v>
      </c>
      <c r="MA43" s="5">
        <v>0.31635210202373298</v>
      </c>
      <c r="MB43" s="5" t="s">
        <v>72</v>
      </c>
      <c r="MC43" s="5">
        <v>0.47541209506834797</v>
      </c>
      <c r="MD43" s="5" t="s">
        <v>72</v>
      </c>
      <c r="ME43" s="5">
        <v>0.39899670046765001</v>
      </c>
      <c r="MF43" s="5" t="s">
        <v>72</v>
      </c>
      <c r="MG43" s="5">
        <v>0.31744514244691602</v>
      </c>
      <c r="MH43" t="s">
        <v>72</v>
      </c>
      <c r="MI43" s="5">
        <v>0.19494562847358399</v>
      </c>
      <c r="MJ43" s="5" t="s">
        <v>72</v>
      </c>
      <c r="MK43" s="5">
        <v>0.10391650276105301</v>
      </c>
      <c r="ML43" s="5" t="s">
        <v>72</v>
      </c>
      <c r="MM43" s="5">
        <v>0.31896309620963997</v>
      </c>
      <c r="MN43" s="5" t="s">
        <v>72</v>
      </c>
      <c r="MO43" s="5">
        <v>0.41232311597117</v>
      </c>
      <c r="MP43" s="5"/>
    </row>
    <row r="44" spans="1:354" x14ac:dyDescent="0.2">
      <c r="A44" t="s">
        <v>73</v>
      </c>
      <c r="B44" s="5">
        <v>0.86105965808144702</v>
      </c>
      <c r="C44" s="5" t="s">
        <v>73</v>
      </c>
      <c r="D44" s="5">
        <v>0.85887548237314504</v>
      </c>
      <c r="E44" s="5" t="s">
        <v>73</v>
      </c>
      <c r="F44" s="5">
        <v>1.09682289926697</v>
      </c>
      <c r="G44" s="5" t="s">
        <v>73</v>
      </c>
      <c r="H44" s="5">
        <v>0.71608505795334998</v>
      </c>
      <c r="I44" s="5" t="s">
        <v>73</v>
      </c>
      <c r="J44" s="5">
        <v>0.44094985015627203</v>
      </c>
      <c r="K44" t="s">
        <v>73</v>
      </c>
      <c r="L44" s="5">
        <v>0.40510783924850202</v>
      </c>
      <c r="M44" s="5" t="s">
        <v>73</v>
      </c>
      <c r="N44" s="5">
        <v>0.48009799169513701</v>
      </c>
      <c r="O44" s="5" t="s">
        <v>73</v>
      </c>
      <c r="P44" s="5">
        <v>0.36026027199594801</v>
      </c>
      <c r="Q44" s="5" t="s">
        <v>73</v>
      </c>
      <c r="R44" s="5">
        <v>0.43302996000854599</v>
      </c>
      <c r="S44" t="s">
        <v>73</v>
      </c>
      <c r="T44" s="5">
        <v>0.38730295738139398</v>
      </c>
      <c r="U44" t="s">
        <v>73</v>
      </c>
      <c r="V44" s="5">
        <v>0.11231212420535901</v>
      </c>
      <c r="W44" t="s">
        <v>73</v>
      </c>
      <c r="X44" s="5">
        <v>0.376398836182814</v>
      </c>
      <c r="Y44" t="s">
        <v>73</v>
      </c>
      <c r="Z44" s="5">
        <v>0.12580003268856699</v>
      </c>
      <c r="AA44" s="5" t="s">
        <v>73</v>
      </c>
      <c r="AB44" s="5">
        <v>4.9741895910599999E-3</v>
      </c>
      <c r="AC44" t="s">
        <v>73</v>
      </c>
      <c r="AD44" s="5">
        <v>5.194820081735E-3</v>
      </c>
      <c r="AE44" t="s">
        <v>73</v>
      </c>
      <c r="AF44" s="5">
        <v>1.3194681191380999E-2</v>
      </c>
      <c r="AG44" s="5" t="s">
        <v>73</v>
      </c>
      <c r="AH44" s="5">
        <v>0.24139915150010599</v>
      </c>
      <c r="AI44" s="5" t="s">
        <v>73</v>
      </c>
      <c r="AJ44" s="5">
        <v>0.35168488975876999</v>
      </c>
      <c r="AK44" s="5" t="s">
        <v>73</v>
      </c>
      <c r="AL44" s="5">
        <v>0.32736718356542699</v>
      </c>
      <c r="AM44" s="5" t="s">
        <v>73</v>
      </c>
      <c r="AN44" s="5">
        <v>0.35523498359232097</v>
      </c>
      <c r="AO44" s="5" t="s">
        <v>73</v>
      </c>
      <c r="AP44" s="5">
        <v>0.39432761279902201</v>
      </c>
      <c r="AQ44" t="s">
        <v>73</v>
      </c>
      <c r="AR44" s="5">
        <v>0.30941533661296799</v>
      </c>
      <c r="AS44" t="s">
        <v>73</v>
      </c>
      <c r="AT44" s="5">
        <v>0.41043764156188101</v>
      </c>
      <c r="AU44" t="s">
        <v>73</v>
      </c>
      <c r="AV44" s="5">
        <v>0.38843140598255599</v>
      </c>
      <c r="AW44" t="s">
        <v>73</v>
      </c>
      <c r="AX44" s="5">
        <v>0.38814405516261902</v>
      </c>
      <c r="AY44" s="5" t="s">
        <v>73</v>
      </c>
      <c r="AZ44" s="5">
        <v>0.48803950306708499</v>
      </c>
      <c r="BA44" t="s">
        <v>73</v>
      </c>
      <c r="BB44" s="5">
        <v>0.51730367299837499</v>
      </c>
      <c r="BC44" t="s">
        <v>73</v>
      </c>
      <c r="BD44" s="5">
        <v>0.39765815595806298</v>
      </c>
      <c r="BE44" s="5" t="s">
        <v>73</v>
      </c>
      <c r="BF44" s="5">
        <v>0.367518276118387</v>
      </c>
      <c r="BG44" t="s">
        <v>73</v>
      </c>
      <c r="BH44" s="5">
        <v>0.46311796394577198</v>
      </c>
      <c r="BI44" s="5" t="s">
        <v>73</v>
      </c>
      <c r="BJ44" s="5">
        <v>0.48645117536829002</v>
      </c>
      <c r="BK44" s="5" t="s">
        <v>73</v>
      </c>
      <c r="BL44" s="5">
        <v>0.36665520850715899</v>
      </c>
      <c r="BM44" s="5" t="s">
        <v>73</v>
      </c>
      <c r="BN44" s="5">
        <v>0.142794159571662</v>
      </c>
      <c r="BO44" t="s">
        <v>73</v>
      </c>
      <c r="BP44" s="5">
        <v>0.21501464220137201</v>
      </c>
      <c r="BQ44" s="5" t="s">
        <v>73</v>
      </c>
      <c r="BR44" s="5">
        <v>0.34003722138960701</v>
      </c>
      <c r="BS44" s="5" t="s">
        <v>73</v>
      </c>
      <c r="BT44" s="5">
        <v>0.21479054326747801</v>
      </c>
      <c r="BU44" s="5" t="s">
        <v>73</v>
      </c>
      <c r="BV44" s="5">
        <v>0.29395832671473499</v>
      </c>
      <c r="BW44" t="s">
        <v>73</v>
      </c>
      <c r="BX44" s="5">
        <v>0.26160792345325701</v>
      </c>
      <c r="BY44" t="s">
        <v>73</v>
      </c>
      <c r="BZ44" s="5">
        <v>0.18576202005207401</v>
      </c>
      <c r="CA44" t="s">
        <v>73</v>
      </c>
      <c r="CB44" s="5">
        <v>0.26943101809110098</v>
      </c>
      <c r="CC44" s="5" t="s">
        <v>73</v>
      </c>
      <c r="CD44" s="5">
        <v>0.16821076674584301</v>
      </c>
      <c r="CE44" t="s">
        <v>73</v>
      </c>
      <c r="CF44" s="5">
        <v>0.273454979374188</v>
      </c>
      <c r="CG44" s="5" t="s">
        <v>73</v>
      </c>
      <c r="CH44" s="5">
        <v>0.29147089753593303</v>
      </c>
      <c r="CI44" s="5" t="s">
        <v>73</v>
      </c>
      <c r="CJ44" s="5">
        <v>0.25810816917901003</v>
      </c>
      <c r="CK44" s="5" t="s">
        <v>73</v>
      </c>
      <c r="CL44" s="5">
        <v>0.18066067999013599</v>
      </c>
      <c r="CM44" t="s">
        <v>73</v>
      </c>
      <c r="CN44" s="5">
        <v>0.20354023112452599</v>
      </c>
      <c r="CO44" s="5" t="s">
        <v>73</v>
      </c>
      <c r="CP44" s="5">
        <v>0.360549753647875</v>
      </c>
      <c r="CQ44" t="s">
        <v>73</v>
      </c>
      <c r="CR44" s="5">
        <v>0.182054368685588</v>
      </c>
      <c r="CS44" s="5" t="s">
        <v>73</v>
      </c>
      <c r="CT44" s="5">
        <v>0.242492072990874</v>
      </c>
      <c r="CU44" t="s">
        <v>73</v>
      </c>
      <c r="CV44" s="5">
        <v>0.16427007163608501</v>
      </c>
      <c r="CW44" t="s">
        <v>73</v>
      </c>
      <c r="CX44" s="5">
        <v>0.175520334665038</v>
      </c>
      <c r="CY44" t="s">
        <v>73</v>
      </c>
      <c r="CZ44" s="5">
        <v>0.195269038825264</v>
      </c>
      <c r="DA44" t="s">
        <v>73</v>
      </c>
      <c r="DB44" s="5">
        <v>0.17384420938682299</v>
      </c>
      <c r="DC44" t="s">
        <v>73</v>
      </c>
      <c r="DD44" s="5">
        <v>0.15888735208404201</v>
      </c>
      <c r="DE44" t="s">
        <v>73</v>
      </c>
      <c r="DF44" s="5">
        <v>8.5466114001272006E-2</v>
      </c>
      <c r="DG44" s="5" t="s">
        <v>73</v>
      </c>
      <c r="DH44" s="5">
        <v>4.8939549427129997E-2</v>
      </c>
      <c r="DI44" s="5" t="s">
        <v>73</v>
      </c>
      <c r="DJ44" s="5">
        <v>0.28279443585990299</v>
      </c>
      <c r="DK44" s="5" t="s">
        <v>73</v>
      </c>
      <c r="DL44" s="5">
        <v>0.29616411885463101</v>
      </c>
      <c r="DM44" t="s">
        <v>73</v>
      </c>
      <c r="DN44" s="5">
        <v>0.39000368163392202</v>
      </c>
      <c r="DO44" s="5" t="s">
        <v>73</v>
      </c>
      <c r="DP44" s="5">
        <v>0.38120477602609198</v>
      </c>
      <c r="DQ44" t="s">
        <v>73</v>
      </c>
      <c r="DR44" s="5">
        <v>0.24593832857167799</v>
      </c>
      <c r="DS44" t="s">
        <v>73</v>
      </c>
      <c r="DT44" s="5">
        <v>0.215434526815727</v>
      </c>
      <c r="DU44" s="5" t="s">
        <v>73</v>
      </c>
      <c r="DV44" s="5">
        <v>0.28183164849002901</v>
      </c>
      <c r="DW44" t="s">
        <v>73</v>
      </c>
      <c r="DX44" s="5">
        <v>0.292842454086092</v>
      </c>
      <c r="DY44" s="5" t="s">
        <v>73</v>
      </c>
      <c r="DZ44" s="5">
        <v>0.25936768270154198</v>
      </c>
      <c r="EA44" t="s">
        <v>73</v>
      </c>
      <c r="EB44" s="5">
        <v>0.22122726546656299</v>
      </c>
      <c r="EC44" s="5" t="s">
        <v>73</v>
      </c>
      <c r="ED44" s="5">
        <v>0.37343971859790698</v>
      </c>
      <c r="EE44" s="5" t="s">
        <v>73</v>
      </c>
      <c r="EF44" s="5">
        <v>0.200498541618508</v>
      </c>
      <c r="EG44" t="s">
        <v>73</v>
      </c>
      <c r="EH44" s="5">
        <v>0.16197464484352</v>
      </c>
      <c r="EI44" t="s">
        <v>73</v>
      </c>
      <c r="EJ44" s="5">
        <v>0.18148715814963601</v>
      </c>
      <c r="EK44" s="5" t="s">
        <v>73</v>
      </c>
      <c r="EL44" s="5">
        <v>0.12280187309594599</v>
      </c>
      <c r="EM44" s="5" t="s">
        <v>73</v>
      </c>
      <c r="EN44" s="5">
        <v>2.4957590797116999E-2</v>
      </c>
      <c r="EO44" s="5" t="s">
        <v>73</v>
      </c>
      <c r="EP44" s="5">
        <v>0.253883695669335</v>
      </c>
      <c r="EQ44" s="5" t="s">
        <v>73</v>
      </c>
      <c r="ER44" s="5">
        <v>0.46165632525341599</v>
      </c>
      <c r="ES44" s="5" t="s">
        <v>73</v>
      </c>
      <c r="ET44" s="5">
        <v>0.37160479490173898</v>
      </c>
      <c r="EU44" s="5" t="s">
        <v>73</v>
      </c>
      <c r="EV44" s="5">
        <v>0.66196118441783602</v>
      </c>
      <c r="EW44" s="5" t="s">
        <v>73</v>
      </c>
      <c r="EX44" s="5">
        <v>0.35873767688201003</v>
      </c>
      <c r="EY44" s="12" t="s">
        <v>73</v>
      </c>
      <c r="EZ44" s="13">
        <v>0.36796606999999998</v>
      </c>
      <c r="FA44" s="5" t="s">
        <v>73</v>
      </c>
      <c r="FB44" s="5">
        <v>0.59235932331366903</v>
      </c>
      <c r="FC44" s="5" t="s">
        <v>73</v>
      </c>
      <c r="FD44" s="5">
        <v>0.50578177470220897</v>
      </c>
      <c r="FE44" t="s">
        <v>73</v>
      </c>
      <c r="FF44" s="5">
        <v>0.11464173256007</v>
      </c>
      <c r="FG44" s="5" t="s">
        <v>73</v>
      </c>
      <c r="FH44" s="5">
        <v>0.120699737085928</v>
      </c>
      <c r="FI44" s="5" t="s">
        <v>73</v>
      </c>
      <c r="FJ44" s="5">
        <v>0.26153148008619198</v>
      </c>
      <c r="FK44" s="5" t="s">
        <v>73</v>
      </c>
      <c r="FL44" s="5">
        <v>8.8978738160933005E-2</v>
      </c>
      <c r="FM44" t="s">
        <v>73</v>
      </c>
      <c r="FN44" s="5">
        <v>0.261397233720991</v>
      </c>
      <c r="FO44" s="5" t="s">
        <v>73</v>
      </c>
      <c r="FP44" s="5">
        <v>0.18339403274603699</v>
      </c>
      <c r="FQ44" s="5" t="s">
        <v>73</v>
      </c>
      <c r="FR44" s="5">
        <v>0.325230355953399</v>
      </c>
      <c r="FS44" s="5" t="s">
        <v>73</v>
      </c>
      <c r="FT44" s="5">
        <v>0.23411693991270999</v>
      </c>
      <c r="FU44" t="s">
        <v>73</v>
      </c>
      <c r="FV44" s="5">
        <v>0.51093748421137097</v>
      </c>
      <c r="FW44" s="5" t="s">
        <v>73</v>
      </c>
      <c r="FX44" s="5">
        <v>0.24927401167598801</v>
      </c>
      <c r="FY44" s="5" t="s">
        <v>73</v>
      </c>
      <c r="FZ44" s="5">
        <v>0.37853400567288698</v>
      </c>
      <c r="GA44" s="5" t="s">
        <v>73</v>
      </c>
      <c r="GB44" s="5">
        <v>0.46074392133108699</v>
      </c>
      <c r="GC44" t="s">
        <v>73</v>
      </c>
      <c r="GD44" s="5">
        <v>0.55780078923308796</v>
      </c>
      <c r="GE44" s="5" t="s">
        <v>73</v>
      </c>
      <c r="GF44" s="5">
        <v>0.52892568206038804</v>
      </c>
      <c r="GG44" s="5" t="s">
        <v>73</v>
      </c>
      <c r="GH44" s="5">
        <v>0.56297577651755404</v>
      </c>
      <c r="GI44" s="5" t="s">
        <v>73</v>
      </c>
      <c r="GJ44" s="5">
        <v>0.62642681380186804</v>
      </c>
      <c r="GK44" t="s">
        <v>73</v>
      </c>
      <c r="GL44" s="5">
        <v>0.151737460535596</v>
      </c>
      <c r="GM44" s="5" t="s">
        <v>73</v>
      </c>
      <c r="GN44" s="5">
        <v>0.11395457132235</v>
      </c>
      <c r="GO44" t="s">
        <v>73</v>
      </c>
      <c r="GP44" s="5">
        <v>0.16570112427292499</v>
      </c>
      <c r="GQ44" s="5" t="s">
        <v>73</v>
      </c>
      <c r="GR44" s="5">
        <v>8.1515709289501997E-2</v>
      </c>
      <c r="GS44" t="s">
        <v>73</v>
      </c>
      <c r="GT44" s="5">
        <v>0.11280127241884701</v>
      </c>
      <c r="GU44" s="5" t="s">
        <v>73</v>
      </c>
      <c r="GV44" s="5">
        <v>0.13025378586705599</v>
      </c>
      <c r="GW44" s="5" t="s">
        <v>73</v>
      </c>
      <c r="GX44" s="5">
        <v>0.147197223561987</v>
      </c>
      <c r="GY44" s="5" t="s">
        <v>73</v>
      </c>
      <c r="GZ44" s="5">
        <v>0.140961637359654</v>
      </c>
      <c r="HA44" t="s">
        <v>73</v>
      </c>
      <c r="HB44" s="5">
        <v>0.51745778855179903</v>
      </c>
      <c r="HC44" s="5" t="s">
        <v>73</v>
      </c>
      <c r="HD44" s="5">
        <v>0.35713401471849998</v>
      </c>
      <c r="HE44" s="5" t="s">
        <v>73</v>
      </c>
      <c r="HF44" s="5">
        <v>0.31322425183993402</v>
      </c>
      <c r="HG44" s="5" t="s">
        <v>73</v>
      </c>
      <c r="HH44" s="5">
        <v>0.26682218611431502</v>
      </c>
      <c r="HI44" t="s">
        <v>73</v>
      </c>
      <c r="HJ44" s="5">
        <v>0.15013359970368001</v>
      </c>
      <c r="HK44" s="5" t="s">
        <v>73</v>
      </c>
      <c r="HL44" s="5">
        <v>0.48096573828752898</v>
      </c>
      <c r="HM44" s="5" t="s">
        <v>73</v>
      </c>
      <c r="HN44" s="5">
        <v>0.35327806008861101</v>
      </c>
      <c r="HO44" s="5" t="s">
        <v>73</v>
      </c>
      <c r="HP44" s="5">
        <v>0.139989377536368</v>
      </c>
      <c r="HQ44" t="s">
        <v>73</v>
      </c>
      <c r="HR44" s="5">
        <v>0.23930950035958801</v>
      </c>
      <c r="HS44" s="5" t="s">
        <v>73</v>
      </c>
      <c r="HT44" s="5">
        <v>0.31357322238470597</v>
      </c>
      <c r="HU44" t="s">
        <v>73</v>
      </c>
      <c r="HV44" s="5">
        <v>0.363510722426444</v>
      </c>
      <c r="HW44" s="5" t="s">
        <v>73</v>
      </c>
      <c r="HX44" s="5">
        <v>0.149440910066898</v>
      </c>
      <c r="HY44" s="5" t="s">
        <v>73</v>
      </c>
      <c r="HZ44" s="5">
        <v>0.188474835458247</v>
      </c>
      <c r="IA44" t="s">
        <v>73</v>
      </c>
      <c r="IB44" s="5">
        <v>0.181937335521455</v>
      </c>
      <c r="IC44" s="5" t="s">
        <v>73</v>
      </c>
      <c r="ID44" s="5">
        <v>0.33501195654053101</v>
      </c>
      <c r="IE44" s="5" t="s">
        <v>73</v>
      </c>
      <c r="IF44" s="5">
        <v>0.377458615102296</v>
      </c>
      <c r="IG44" s="5" t="s">
        <v>73</v>
      </c>
      <c r="IH44" s="5">
        <v>0.164174290513531</v>
      </c>
      <c r="II44" s="5" t="s">
        <v>73</v>
      </c>
      <c r="IJ44" s="5">
        <v>0.166850424389414</v>
      </c>
      <c r="IK44" s="5" t="s">
        <v>73</v>
      </c>
      <c r="IL44" s="5">
        <v>0.24140191136056499</v>
      </c>
      <c r="IM44" s="5" t="s">
        <v>73</v>
      </c>
      <c r="IN44" s="5">
        <v>0.25858884528442699</v>
      </c>
      <c r="IO44" t="s">
        <v>73</v>
      </c>
      <c r="IP44" s="5">
        <v>0.224158548639116</v>
      </c>
      <c r="IQ44" s="5" t="s">
        <v>73</v>
      </c>
      <c r="IR44" s="5">
        <v>0.152819661784104</v>
      </c>
      <c r="IS44" s="5" t="s">
        <v>73</v>
      </c>
      <c r="IT44" s="5">
        <v>0.265927448769879</v>
      </c>
      <c r="IU44" s="5" t="s">
        <v>73</v>
      </c>
      <c r="IV44" s="5">
        <v>0.24365757345522801</v>
      </c>
      <c r="IW44" s="5" t="s">
        <v>73</v>
      </c>
      <c r="IX44" t="s">
        <v>73</v>
      </c>
      <c r="IY44" s="5">
        <v>0.216377031370623</v>
      </c>
      <c r="IZ44" s="5" t="s">
        <v>73</v>
      </c>
      <c r="JA44" s="5">
        <v>0.46139306635719202</v>
      </c>
      <c r="JB44" s="5" t="s">
        <v>73</v>
      </c>
      <c r="JC44" s="5">
        <v>0.56758390590234398</v>
      </c>
      <c r="JD44" s="5" t="s">
        <v>73</v>
      </c>
      <c r="JE44" s="5">
        <v>5.0760981635165001E-2</v>
      </c>
      <c r="JF44" t="s">
        <v>73</v>
      </c>
      <c r="JG44" s="5">
        <v>0.18114019050770699</v>
      </c>
      <c r="JH44" s="5" t="s">
        <v>73</v>
      </c>
      <c r="JI44" s="5">
        <v>0.18817411559088301</v>
      </c>
      <c r="JJ44" s="5" t="s">
        <v>73</v>
      </c>
      <c r="JK44" s="5">
        <v>0.105193151158054</v>
      </c>
      <c r="JL44" s="5" t="s">
        <v>73</v>
      </c>
      <c r="JM44" s="5">
        <v>2.2626986169876E-2</v>
      </c>
      <c r="JN44" s="5" t="s">
        <v>73</v>
      </c>
      <c r="JO44" s="5">
        <v>0.192697687525519</v>
      </c>
      <c r="JP44" s="5" t="s">
        <v>73</v>
      </c>
      <c r="JQ44" s="5">
        <v>0.27301255307149702</v>
      </c>
      <c r="JR44" s="5" t="s">
        <v>73</v>
      </c>
      <c r="JS44" s="5">
        <v>0.162079205713028</v>
      </c>
      <c r="JT44" t="s">
        <v>73</v>
      </c>
      <c r="JU44" s="5">
        <v>0.22472575529606101</v>
      </c>
      <c r="JV44" s="5" t="s">
        <v>73</v>
      </c>
      <c r="JW44" s="5">
        <v>6.0677805671929999E-2</v>
      </c>
      <c r="JX44" s="5" t="s">
        <v>73</v>
      </c>
      <c r="JY44" s="5">
        <v>0.16381013065387501</v>
      </c>
      <c r="JZ44" s="5" t="s">
        <v>73</v>
      </c>
      <c r="KA44" s="5">
        <v>0.13406462279025799</v>
      </c>
      <c r="KB44" s="5" t="s">
        <v>73</v>
      </c>
      <c r="KC44" s="5">
        <v>6.6770815642117995E-2</v>
      </c>
      <c r="KD44" t="s">
        <v>73</v>
      </c>
      <c r="KE44" s="5">
        <v>0.21752316126278401</v>
      </c>
      <c r="KF44" s="5" t="s">
        <v>73</v>
      </c>
      <c r="KG44" s="5">
        <v>0.129996445647205</v>
      </c>
      <c r="KH44" s="5" t="s">
        <v>73</v>
      </c>
      <c r="KI44" s="5">
        <v>0.27058661886483598</v>
      </c>
      <c r="KJ44" s="5" t="s">
        <v>73</v>
      </c>
      <c r="KK44" s="5">
        <v>0.26824397788718501</v>
      </c>
      <c r="KL44" s="5" t="s">
        <v>73</v>
      </c>
      <c r="KM44" s="5">
        <v>0.267407628049802</v>
      </c>
      <c r="KN44" s="5" t="s">
        <v>73</v>
      </c>
      <c r="KO44" s="5">
        <v>0.22571628996183499</v>
      </c>
      <c r="KP44" s="5" t="s">
        <v>73</v>
      </c>
      <c r="KQ44" s="5">
        <v>0.32760077697776602</v>
      </c>
      <c r="KR44" s="5" t="s">
        <v>73</v>
      </c>
      <c r="KS44" s="5">
        <v>0.329486851328192</v>
      </c>
      <c r="KT44" s="5" t="s">
        <v>73</v>
      </c>
      <c r="KU44" s="5">
        <v>0.41991336368276699</v>
      </c>
      <c r="KV44" s="5" t="s">
        <v>73</v>
      </c>
      <c r="KW44" s="5">
        <v>6.5512493937007005E-2</v>
      </c>
      <c r="KX44" s="5" t="s">
        <v>73</v>
      </c>
      <c r="KY44" s="5">
        <v>0.24411479188780399</v>
      </c>
      <c r="KZ44" s="5" t="s">
        <v>73</v>
      </c>
      <c r="LA44" s="5">
        <v>0.156591018214013</v>
      </c>
      <c r="LB44" t="s">
        <v>73</v>
      </c>
      <c r="LC44" s="5">
        <v>0.235122865097737</v>
      </c>
      <c r="LD44" s="5" t="s">
        <v>73</v>
      </c>
      <c r="LE44" s="5">
        <v>0.51109639105444404</v>
      </c>
      <c r="LF44" s="5" t="s">
        <v>73</v>
      </c>
      <c r="LG44" s="5">
        <v>0.53812121322444795</v>
      </c>
      <c r="LH44" t="s">
        <v>73</v>
      </c>
      <c r="LI44" s="5">
        <v>0.32808792204179699</v>
      </c>
      <c r="LJ44" t="s">
        <v>73</v>
      </c>
      <c r="LK44" s="5">
        <v>0.18278829457398801</v>
      </c>
      <c r="LL44" t="s">
        <v>73</v>
      </c>
      <c r="LM44" s="5">
        <v>0.14729575286367</v>
      </c>
      <c r="LN44" s="5" t="s">
        <v>73</v>
      </c>
      <c r="LO44" s="5">
        <v>9.0047547559680002E-2</v>
      </c>
      <c r="LP44" s="5" t="s">
        <v>73</v>
      </c>
      <c r="LQ44" s="5">
        <v>9.0964557793389994E-2</v>
      </c>
      <c r="LR44" s="5" t="s">
        <v>73</v>
      </c>
      <c r="LS44" s="5">
        <v>0.24332112577953699</v>
      </c>
      <c r="LT44" t="s">
        <v>73</v>
      </c>
      <c r="LU44" s="5">
        <v>8.3609467973955007E-2</v>
      </c>
      <c r="LV44" s="5" t="s">
        <v>73</v>
      </c>
      <c r="LW44" s="5">
        <v>0.101651957378514</v>
      </c>
      <c r="LX44" s="5" t="s">
        <v>73</v>
      </c>
      <c r="LY44" s="5">
        <v>5.0627722048078E-2</v>
      </c>
      <c r="LZ44" t="s">
        <v>73</v>
      </c>
      <c r="MA44" s="5">
        <v>0.20501531323470601</v>
      </c>
      <c r="MB44" s="5" t="s">
        <v>73</v>
      </c>
      <c r="MC44" s="5">
        <v>0.26182502341985098</v>
      </c>
      <c r="MD44" s="5" t="s">
        <v>73</v>
      </c>
      <c r="ME44" s="5">
        <v>0.20452394326950901</v>
      </c>
      <c r="MF44" s="5" t="s">
        <v>73</v>
      </c>
      <c r="MG44" s="5">
        <v>0.20041717083306301</v>
      </c>
      <c r="MH44" t="s">
        <v>73</v>
      </c>
      <c r="MI44" s="5">
        <v>0.116106672154711</v>
      </c>
      <c r="MJ44" s="5" t="s">
        <v>73</v>
      </c>
      <c r="MK44" s="5">
        <v>6.568870279689E-2</v>
      </c>
      <c r="ML44" s="5" t="s">
        <v>73</v>
      </c>
      <c r="MM44" s="5">
        <v>0.22010829400675599</v>
      </c>
      <c r="MN44" s="5" t="s">
        <v>73</v>
      </c>
      <c r="MO44" s="5">
        <v>0.20931435394673201</v>
      </c>
      <c r="MP44" s="5"/>
    </row>
    <row r="45" spans="1:354" x14ac:dyDescent="0.2">
      <c r="A45" t="s">
        <v>74</v>
      </c>
      <c r="B45" s="11">
        <v>1.4031161970574</v>
      </c>
      <c r="C45" s="5" t="s">
        <v>74</v>
      </c>
      <c r="D45" s="5">
        <v>1.4119924817440701</v>
      </c>
      <c r="E45" s="5" t="s">
        <v>74</v>
      </c>
      <c r="F45" s="5">
        <v>1.5687216652834599</v>
      </c>
      <c r="G45" s="5" t="s">
        <v>74</v>
      </c>
      <c r="H45" s="5">
        <v>1.2900017472180101</v>
      </c>
      <c r="I45" s="5" t="s">
        <v>74</v>
      </c>
      <c r="J45" s="5">
        <v>1.26792115346761</v>
      </c>
      <c r="K45" t="s">
        <v>74</v>
      </c>
      <c r="L45" s="5">
        <v>1.3925483808038801</v>
      </c>
      <c r="M45" s="5" t="s">
        <v>74</v>
      </c>
      <c r="N45" s="5">
        <v>1.6303558110957701</v>
      </c>
      <c r="O45" s="5" t="s">
        <v>74</v>
      </c>
      <c r="P45" s="5">
        <v>1.13802795214341</v>
      </c>
      <c r="Q45" s="5" t="s">
        <v>74</v>
      </c>
      <c r="R45" s="5">
        <v>0.87934186701291095</v>
      </c>
      <c r="S45" t="s">
        <v>74</v>
      </c>
      <c r="T45" s="5">
        <v>0.80039263884162404</v>
      </c>
      <c r="U45" t="s">
        <v>74</v>
      </c>
      <c r="V45" s="5">
        <v>0.94132340286785599</v>
      </c>
      <c r="W45" t="s">
        <v>74</v>
      </c>
      <c r="X45" s="5">
        <v>0.83021075315867199</v>
      </c>
      <c r="Y45" t="s">
        <v>74</v>
      </c>
      <c r="Z45" s="5">
        <v>0.73928351315631002</v>
      </c>
      <c r="AA45" s="5" t="s">
        <v>74</v>
      </c>
      <c r="AB45" s="5">
        <v>0.72692359744402901</v>
      </c>
      <c r="AC45" t="s">
        <v>74</v>
      </c>
      <c r="AD45" s="5">
        <v>0.924632902268124</v>
      </c>
      <c r="AE45" t="s">
        <v>74</v>
      </c>
      <c r="AF45" s="5">
        <v>0.68519376934771203</v>
      </c>
      <c r="AG45" s="5" t="s">
        <v>74</v>
      </c>
      <c r="AH45" s="5">
        <v>0.53766224619841996</v>
      </c>
      <c r="AI45" s="5" t="s">
        <v>74</v>
      </c>
      <c r="AJ45" s="5">
        <v>0.69118622739887603</v>
      </c>
      <c r="AK45" s="5" t="s">
        <v>74</v>
      </c>
      <c r="AL45" s="5">
        <v>0.62599402661032699</v>
      </c>
      <c r="AM45" s="5" t="s">
        <v>74</v>
      </c>
      <c r="AN45" s="5">
        <v>0.75580527018951305</v>
      </c>
      <c r="AO45" s="5" t="s">
        <v>74</v>
      </c>
      <c r="AP45" s="5">
        <v>1.13479787837321</v>
      </c>
      <c r="AQ45" t="s">
        <v>74</v>
      </c>
      <c r="AR45" s="5">
        <v>0.93836721685831304</v>
      </c>
      <c r="AS45" t="s">
        <v>74</v>
      </c>
      <c r="AT45" s="5">
        <v>1.08923059925938</v>
      </c>
      <c r="AU45" t="s">
        <v>74</v>
      </c>
      <c r="AV45" s="5">
        <v>0.99205461976493603</v>
      </c>
      <c r="AW45" t="s">
        <v>74</v>
      </c>
      <c r="AX45" s="5">
        <v>1.2014435867169599</v>
      </c>
      <c r="AY45" s="5" t="s">
        <v>74</v>
      </c>
      <c r="AZ45" s="5">
        <v>1.32154722136967</v>
      </c>
      <c r="BA45" t="s">
        <v>74</v>
      </c>
      <c r="BB45" s="5">
        <v>1.29949868920978</v>
      </c>
      <c r="BC45" t="s">
        <v>74</v>
      </c>
      <c r="BD45" s="5">
        <v>1.2805387999062501</v>
      </c>
      <c r="BE45" s="5" t="s">
        <v>74</v>
      </c>
      <c r="BF45" s="5">
        <v>1.16179501733915</v>
      </c>
      <c r="BG45" t="s">
        <v>74</v>
      </c>
      <c r="BH45" s="5">
        <v>1.27406074240266</v>
      </c>
      <c r="BI45" s="5" t="s">
        <v>74</v>
      </c>
      <c r="BJ45" s="5">
        <v>1.2643853019557501</v>
      </c>
      <c r="BK45" s="5" t="s">
        <v>74</v>
      </c>
      <c r="BL45" s="5">
        <v>1.17135671476354</v>
      </c>
      <c r="BM45" s="5" t="s">
        <v>74</v>
      </c>
      <c r="BN45" s="5">
        <v>0.42863788543919901</v>
      </c>
      <c r="BO45" t="s">
        <v>74</v>
      </c>
      <c r="BP45" s="5">
        <v>0.641529076958264</v>
      </c>
      <c r="BQ45" s="5" t="s">
        <v>74</v>
      </c>
      <c r="BR45" s="5">
        <v>0.70085086877718505</v>
      </c>
      <c r="BS45" s="5" t="s">
        <v>74</v>
      </c>
      <c r="BT45" s="5">
        <v>0.52732401892501202</v>
      </c>
      <c r="BU45" s="5" t="s">
        <v>74</v>
      </c>
      <c r="BV45" s="5">
        <v>0.25703097091353699</v>
      </c>
      <c r="BW45" t="s">
        <v>74</v>
      </c>
      <c r="BX45" s="5">
        <v>0.65881366182311896</v>
      </c>
      <c r="BY45" t="s">
        <v>74</v>
      </c>
      <c r="BZ45" s="5">
        <v>0.55032077725432904</v>
      </c>
      <c r="CA45" t="s">
        <v>74</v>
      </c>
      <c r="CB45" s="5">
        <v>0.74190192576960401</v>
      </c>
      <c r="CC45" s="5" t="s">
        <v>74</v>
      </c>
      <c r="CD45" s="5">
        <v>0.44084205159388701</v>
      </c>
      <c r="CE45" t="s">
        <v>74</v>
      </c>
      <c r="CF45" s="5">
        <v>0.65529333202145001</v>
      </c>
      <c r="CG45" s="5" t="s">
        <v>74</v>
      </c>
      <c r="CH45" s="5">
        <v>0.67390467252275299</v>
      </c>
      <c r="CI45" s="5" t="s">
        <v>74</v>
      </c>
      <c r="CJ45" s="5">
        <v>0.79458478601424698</v>
      </c>
      <c r="CK45" s="5" t="s">
        <v>74</v>
      </c>
      <c r="CL45" s="5">
        <v>0.47363929701149399</v>
      </c>
      <c r="CM45" t="s">
        <v>74</v>
      </c>
      <c r="CN45" s="5">
        <v>0.66382409400017195</v>
      </c>
      <c r="CO45" s="5" t="s">
        <v>74</v>
      </c>
      <c r="CP45" s="5">
        <v>0.699373054473726</v>
      </c>
      <c r="CQ45" t="s">
        <v>74</v>
      </c>
      <c r="CR45" s="5">
        <v>0.49253926428100703</v>
      </c>
      <c r="CS45" s="5" t="s">
        <v>74</v>
      </c>
      <c r="CT45" s="5">
        <v>0.71224848017430598</v>
      </c>
      <c r="CU45" t="s">
        <v>74</v>
      </c>
      <c r="CV45" s="5">
        <v>0.51033775879347099</v>
      </c>
      <c r="CW45" t="s">
        <v>74</v>
      </c>
      <c r="CX45" s="5">
        <v>0.59767765218027502</v>
      </c>
      <c r="CY45" t="s">
        <v>74</v>
      </c>
      <c r="CZ45" s="5">
        <v>0.59645897776515699</v>
      </c>
      <c r="DA45" t="s">
        <v>74</v>
      </c>
      <c r="DB45" s="5">
        <v>0.79608841523876905</v>
      </c>
      <c r="DC45" t="s">
        <v>74</v>
      </c>
      <c r="DD45" s="5">
        <v>0.70366175854651603</v>
      </c>
      <c r="DE45" t="s">
        <v>74</v>
      </c>
      <c r="DF45" s="5">
        <v>0.74500310963676997</v>
      </c>
      <c r="DG45" s="5" t="s">
        <v>74</v>
      </c>
      <c r="DH45" s="5">
        <v>0.64518319737400098</v>
      </c>
      <c r="DI45" s="5" t="s">
        <v>74</v>
      </c>
      <c r="DJ45" s="5">
        <v>0.66043673114340096</v>
      </c>
      <c r="DK45" s="5" t="s">
        <v>74</v>
      </c>
      <c r="DL45" s="5">
        <v>0.55478926859178601</v>
      </c>
      <c r="DM45" t="s">
        <v>74</v>
      </c>
      <c r="DN45" s="5">
        <v>0.67753783654855304</v>
      </c>
      <c r="DO45" s="5" t="s">
        <v>74</v>
      </c>
      <c r="DP45" s="5">
        <v>0.67912066266201199</v>
      </c>
      <c r="DQ45" t="s">
        <v>74</v>
      </c>
      <c r="DR45" s="5">
        <v>0.60327239265579002</v>
      </c>
      <c r="DS45" t="s">
        <v>74</v>
      </c>
      <c r="DT45" s="5">
        <v>0.67051767248405902</v>
      </c>
      <c r="DU45" s="5" t="s">
        <v>74</v>
      </c>
      <c r="DV45" s="5">
        <v>0.68616622314286202</v>
      </c>
      <c r="DW45" t="s">
        <v>74</v>
      </c>
      <c r="DX45" s="5">
        <v>0.78754019317554003</v>
      </c>
      <c r="DY45" s="5" t="s">
        <v>74</v>
      </c>
      <c r="DZ45" s="5">
        <v>0.62984539493646996</v>
      </c>
      <c r="EA45" t="s">
        <v>74</v>
      </c>
      <c r="EB45" s="5">
        <v>0.26462401652002598</v>
      </c>
      <c r="EC45" s="5" t="s">
        <v>74</v>
      </c>
      <c r="ED45" s="5">
        <v>0.55675949422599802</v>
      </c>
      <c r="EE45" s="5" t="s">
        <v>74</v>
      </c>
      <c r="EF45" s="5">
        <v>0.426418654725508</v>
      </c>
      <c r="EG45" t="s">
        <v>74</v>
      </c>
      <c r="EH45" s="5">
        <v>0.37415131121046502</v>
      </c>
      <c r="EI45" t="s">
        <v>74</v>
      </c>
      <c r="EJ45" s="5">
        <v>0.38194023665334798</v>
      </c>
      <c r="EK45" s="5" t="s">
        <v>74</v>
      </c>
      <c r="EL45" s="5">
        <v>0.58607917553717404</v>
      </c>
      <c r="EM45" s="5" t="s">
        <v>74</v>
      </c>
      <c r="EN45" s="5">
        <v>0.37001439240372702</v>
      </c>
      <c r="EO45" s="5" t="s">
        <v>74</v>
      </c>
      <c r="EP45" s="5">
        <v>0.62679174687221595</v>
      </c>
      <c r="EQ45" s="5" t="s">
        <v>74</v>
      </c>
      <c r="ER45" s="5">
        <v>0.87719460952983996</v>
      </c>
      <c r="ES45" s="5" t="s">
        <v>74</v>
      </c>
      <c r="ET45" s="5">
        <v>0.71469725110665405</v>
      </c>
      <c r="EU45" s="5" t="s">
        <v>74</v>
      </c>
      <c r="EV45" s="5">
        <v>1.22442924007953</v>
      </c>
      <c r="EW45" s="5" t="s">
        <v>74</v>
      </c>
      <c r="EX45" s="5">
        <v>0.72916041543551202</v>
      </c>
      <c r="EY45" s="12" t="s">
        <v>74</v>
      </c>
      <c r="EZ45" s="13">
        <v>0.64922310999999999</v>
      </c>
      <c r="FA45" s="5" t="s">
        <v>74</v>
      </c>
      <c r="FB45" s="5">
        <v>0.91222217830587804</v>
      </c>
      <c r="FC45" s="5" t="s">
        <v>74</v>
      </c>
      <c r="FD45" s="5">
        <v>0.83432540120680998</v>
      </c>
      <c r="FE45" t="s">
        <v>74</v>
      </c>
      <c r="FF45" s="5">
        <v>0.55076493111159996</v>
      </c>
      <c r="FG45" s="5" t="s">
        <v>74</v>
      </c>
      <c r="FH45" s="5">
        <v>0.38141153411157902</v>
      </c>
      <c r="FI45" s="5" t="s">
        <v>74</v>
      </c>
      <c r="FJ45" s="5">
        <v>0.58946412557412797</v>
      </c>
      <c r="FK45" s="5" t="s">
        <v>74</v>
      </c>
      <c r="FL45" s="5">
        <v>0.67105466073266196</v>
      </c>
      <c r="FM45" t="s">
        <v>74</v>
      </c>
      <c r="FN45" s="5">
        <v>0.435937619021039</v>
      </c>
      <c r="FO45" s="5" t="s">
        <v>74</v>
      </c>
      <c r="FP45" s="5">
        <v>0.49850817739855302</v>
      </c>
      <c r="FQ45" s="5" t="s">
        <v>74</v>
      </c>
      <c r="FR45" s="5">
        <v>0.65681149125443195</v>
      </c>
      <c r="FS45" s="5" t="s">
        <v>74</v>
      </c>
      <c r="FT45" s="5">
        <v>0.53454407194841902</v>
      </c>
      <c r="FU45" t="s">
        <v>74</v>
      </c>
      <c r="FV45" s="5">
        <v>1.1170011248413201</v>
      </c>
      <c r="FW45" s="5" t="s">
        <v>74</v>
      </c>
      <c r="FX45" s="5">
        <v>0.867180023801709</v>
      </c>
      <c r="FY45" s="5" t="s">
        <v>74</v>
      </c>
      <c r="FZ45" s="5">
        <v>1.3220635441272099</v>
      </c>
      <c r="GA45" s="5" t="s">
        <v>74</v>
      </c>
      <c r="GB45" s="5">
        <v>1.2850983491382999</v>
      </c>
      <c r="GC45" t="s">
        <v>74</v>
      </c>
      <c r="GD45" s="5">
        <v>7.3104354177098999E-2</v>
      </c>
      <c r="GE45" s="5" t="s">
        <v>74</v>
      </c>
      <c r="GF45" s="5">
        <v>1.1993965597996401</v>
      </c>
      <c r="GG45" s="5" t="s">
        <v>74</v>
      </c>
      <c r="GH45" s="5">
        <v>0.80911363977450701</v>
      </c>
      <c r="GI45" s="5" t="s">
        <v>74</v>
      </c>
      <c r="GJ45" s="5">
        <v>0.75622528459731697</v>
      </c>
      <c r="GK45" t="s">
        <v>74</v>
      </c>
      <c r="GL45" s="5">
        <v>0.54101335836314901</v>
      </c>
      <c r="GM45" s="5" t="s">
        <v>74</v>
      </c>
      <c r="GN45" s="5">
        <v>0.50692880321146006</v>
      </c>
      <c r="GO45" t="s">
        <v>74</v>
      </c>
      <c r="GP45" s="5">
        <v>0.51518377526651205</v>
      </c>
      <c r="GQ45" s="5" t="s">
        <v>74</v>
      </c>
      <c r="GR45" s="5">
        <v>0.26748644195113103</v>
      </c>
      <c r="GS45" t="s">
        <v>74</v>
      </c>
      <c r="GT45" s="5">
        <v>0.29456650151978803</v>
      </c>
      <c r="GU45" s="5" t="s">
        <v>74</v>
      </c>
      <c r="GV45" s="5">
        <v>0.379147030028814</v>
      </c>
      <c r="GW45" s="5" t="s">
        <v>74</v>
      </c>
      <c r="GX45" s="5">
        <v>0.41722572648428502</v>
      </c>
      <c r="GY45" s="5" t="s">
        <v>74</v>
      </c>
      <c r="GZ45" s="5">
        <v>0.41182378448955298</v>
      </c>
      <c r="HA45" t="s">
        <v>74</v>
      </c>
      <c r="HB45" s="5">
        <v>1.1403818714679199</v>
      </c>
      <c r="HC45" s="5" t="s">
        <v>74</v>
      </c>
      <c r="HD45" s="5">
        <v>0.60177821748930604</v>
      </c>
      <c r="HE45" s="5" t="s">
        <v>74</v>
      </c>
      <c r="HF45" s="5">
        <v>0.75557183781552195</v>
      </c>
      <c r="HG45" s="5" t="s">
        <v>74</v>
      </c>
      <c r="HH45" s="5">
        <v>0.20897813228815401</v>
      </c>
      <c r="HI45" t="s">
        <v>74</v>
      </c>
      <c r="HJ45" s="5">
        <v>3.7588820115353E-2</v>
      </c>
      <c r="HK45" s="5" t="s">
        <v>74</v>
      </c>
      <c r="HL45" s="5">
        <v>1.1100447211709401</v>
      </c>
      <c r="HM45" s="5" t="s">
        <v>74</v>
      </c>
      <c r="HN45" s="5">
        <v>0.451536665383305</v>
      </c>
      <c r="HO45" s="5" t="s">
        <v>74</v>
      </c>
      <c r="HP45" s="5">
        <v>2.5616199611512E-2</v>
      </c>
      <c r="HQ45" t="s">
        <v>74</v>
      </c>
      <c r="HR45" s="5">
        <v>0.60894586519931204</v>
      </c>
      <c r="HS45" s="5" t="s">
        <v>74</v>
      </c>
      <c r="HT45" s="5">
        <v>0.71728809978825903</v>
      </c>
      <c r="HU45" t="s">
        <v>74</v>
      </c>
      <c r="HV45" s="5">
        <v>0.67318509767510704</v>
      </c>
      <c r="HW45" s="5" t="s">
        <v>74</v>
      </c>
      <c r="HX45" s="5">
        <v>0.64846758491504997</v>
      </c>
      <c r="HY45" s="5" t="s">
        <v>74</v>
      </c>
      <c r="HZ45" s="5">
        <v>0.57403669912968902</v>
      </c>
      <c r="IA45" t="s">
        <v>74</v>
      </c>
      <c r="IB45" s="5">
        <v>0.38282868891468802</v>
      </c>
      <c r="IC45" s="5" t="s">
        <v>74</v>
      </c>
      <c r="ID45" s="5">
        <v>0.66895088426952698</v>
      </c>
      <c r="IE45" s="5" t="s">
        <v>74</v>
      </c>
      <c r="IF45" s="5">
        <v>0.84569532183049101</v>
      </c>
      <c r="IG45" s="5" t="s">
        <v>74</v>
      </c>
      <c r="IH45" s="5">
        <v>0.270160088183097</v>
      </c>
      <c r="II45" s="5" t="s">
        <v>74</v>
      </c>
      <c r="IJ45" s="5">
        <v>0.36221365866298599</v>
      </c>
      <c r="IK45" s="5" t="s">
        <v>74</v>
      </c>
      <c r="IL45" s="5">
        <v>0.52819799854999405</v>
      </c>
      <c r="IM45" s="5" t="s">
        <v>74</v>
      </c>
      <c r="IN45" s="5">
        <v>0.58337070601795904</v>
      </c>
      <c r="IO45" t="s">
        <v>74</v>
      </c>
      <c r="IP45" s="5">
        <v>0.39369511161402199</v>
      </c>
      <c r="IQ45" s="5" t="s">
        <v>74</v>
      </c>
      <c r="IR45" s="5">
        <v>0.30707161115458098</v>
      </c>
      <c r="IS45" s="5" t="s">
        <v>74</v>
      </c>
      <c r="IT45" s="5">
        <v>0.459963085919328</v>
      </c>
      <c r="IU45" s="5" t="s">
        <v>74</v>
      </c>
      <c r="IV45" s="5">
        <v>0.46018968547845401</v>
      </c>
      <c r="IW45" s="5" t="s">
        <v>74</v>
      </c>
      <c r="IX45" t="s">
        <v>74</v>
      </c>
      <c r="IY45" s="5">
        <v>0.639743573638619</v>
      </c>
      <c r="IZ45" s="5" t="s">
        <v>74</v>
      </c>
      <c r="JA45" s="5">
        <v>0.90556665611311804</v>
      </c>
      <c r="JB45" s="5" t="s">
        <v>74</v>
      </c>
      <c r="JC45" s="5">
        <v>1.0591874517984801</v>
      </c>
      <c r="JD45" s="5" t="s">
        <v>74</v>
      </c>
      <c r="JE45" s="5">
        <v>0.30453208886849698</v>
      </c>
      <c r="JF45" t="s">
        <v>74</v>
      </c>
      <c r="JG45" s="5">
        <v>0.66463087604712401</v>
      </c>
      <c r="JH45" s="5" t="s">
        <v>74</v>
      </c>
      <c r="JI45" s="5">
        <v>0.58421173012432304</v>
      </c>
      <c r="JJ45" s="5" t="s">
        <v>74</v>
      </c>
      <c r="JK45" s="5">
        <v>0.496801751996443</v>
      </c>
      <c r="JL45" s="5" t="s">
        <v>74</v>
      </c>
      <c r="JM45" s="5">
        <v>0.17170137638674501</v>
      </c>
      <c r="JN45" s="5" t="s">
        <v>74</v>
      </c>
      <c r="JO45" s="5">
        <v>0.75258701600059896</v>
      </c>
      <c r="JP45" s="5" t="s">
        <v>74</v>
      </c>
      <c r="JQ45" s="5">
        <v>1.119520098914</v>
      </c>
      <c r="JR45" s="5" t="s">
        <v>74</v>
      </c>
      <c r="JS45" s="5">
        <v>0.98392861170032297</v>
      </c>
      <c r="JT45" t="s">
        <v>74</v>
      </c>
      <c r="JU45" s="5">
        <v>1.13227310529829</v>
      </c>
      <c r="JV45" s="5" t="s">
        <v>74</v>
      </c>
      <c r="JW45" s="5">
        <v>7.1459857918809003E-2</v>
      </c>
      <c r="JX45" s="5" t="s">
        <v>74</v>
      </c>
      <c r="JY45" s="5">
        <v>0.15072152350939999</v>
      </c>
      <c r="JZ45" s="5" t="s">
        <v>74</v>
      </c>
      <c r="KA45" s="5">
        <v>0.12719725652806699</v>
      </c>
      <c r="KB45" s="5" t="s">
        <v>74</v>
      </c>
      <c r="KC45" s="5">
        <v>6.4958529140374005E-2</v>
      </c>
      <c r="KD45" t="s">
        <v>74</v>
      </c>
      <c r="KE45" s="5">
        <v>0.76774438028875702</v>
      </c>
      <c r="KF45" s="5" t="s">
        <v>74</v>
      </c>
      <c r="KG45" s="5">
        <v>0.50817950583916505</v>
      </c>
      <c r="KH45" s="5" t="s">
        <v>74</v>
      </c>
      <c r="KI45" s="5">
        <v>0.87538031904683</v>
      </c>
      <c r="KJ45" s="5" t="s">
        <v>74</v>
      </c>
      <c r="KK45" s="5">
        <v>0.81140084504065202</v>
      </c>
      <c r="KL45" s="5" t="s">
        <v>74</v>
      </c>
      <c r="KM45" s="5">
        <v>0.73795873680094903</v>
      </c>
      <c r="KN45" s="5" t="s">
        <v>74</v>
      </c>
      <c r="KO45" s="5">
        <v>0.71893830398130398</v>
      </c>
      <c r="KP45" s="5" t="s">
        <v>74</v>
      </c>
      <c r="KQ45" s="5">
        <v>0.93984463309661104</v>
      </c>
      <c r="KR45" s="5" t="s">
        <v>74</v>
      </c>
      <c r="KS45" s="5">
        <v>0.87690486956237401</v>
      </c>
      <c r="KT45" s="5" t="s">
        <v>74</v>
      </c>
      <c r="KU45" s="5">
        <v>0.36794908493328699</v>
      </c>
      <c r="KV45" s="5" t="s">
        <v>74</v>
      </c>
      <c r="KW45" s="5">
        <v>9.4859704512297999E-2</v>
      </c>
      <c r="KX45" s="5" t="s">
        <v>74</v>
      </c>
      <c r="KY45" s="5">
        <v>0.59906347127442905</v>
      </c>
      <c r="KZ45" s="5" t="s">
        <v>74</v>
      </c>
      <c r="LA45" s="5">
        <v>0.149791839780024</v>
      </c>
      <c r="LB45" t="s">
        <v>74</v>
      </c>
      <c r="LC45" s="5">
        <v>0.47072486981071798</v>
      </c>
      <c r="LD45" s="5" t="s">
        <v>74</v>
      </c>
      <c r="LE45" s="5">
        <v>1.02930627435848</v>
      </c>
      <c r="LF45" s="5" t="s">
        <v>74</v>
      </c>
      <c r="LG45" s="5">
        <v>1.0791444607237199</v>
      </c>
      <c r="LH45" t="s">
        <v>74</v>
      </c>
      <c r="LI45" s="5">
        <v>0.92322333787531297</v>
      </c>
      <c r="LJ45" t="s">
        <v>74</v>
      </c>
      <c r="LK45" s="5">
        <v>0.48166482156858498</v>
      </c>
      <c r="LL45" t="s">
        <v>74</v>
      </c>
      <c r="LM45" s="5">
        <v>0.44450800870333101</v>
      </c>
      <c r="LN45" s="5" t="s">
        <v>74</v>
      </c>
      <c r="LO45" s="5">
        <v>0.28527741222540398</v>
      </c>
      <c r="LP45" s="5" t="s">
        <v>74</v>
      </c>
      <c r="LQ45" s="5">
        <v>0.33606039421630601</v>
      </c>
      <c r="LR45" s="5" t="s">
        <v>74</v>
      </c>
      <c r="LS45" s="5">
        <v>0.56099762049552304</v>
      </c>
      <c r="LT45" t="s">
        <v>74</v>
      </c>
      <c r="LU45" s="5">
        <v>0.57540899461791295</v>
      </c>
      <c r="LV45" s="5" t="s">
        <v>74</v>
      </c>
      <c r="LW45" s="5">
        <v>0.43993611199404298</v>
      </c>
      <c r="LX45" s="5" t="s">
        <v>74</v>
      </c>
      <c r="LY45" s="5">
        <v>0.25498845001468801</v>
      </c>
      <c r="LZ45" t="s">
        <v>74</v>
      </c>
      <c r="MA45" s="5">
        <v>0.73910578337610999</v>
      </c>
      <c r="MB45" s="5" t="s">
        <v>74</v>
      </c>
      <c r="MC45" s="5">
        <v>0.91411376884629603</v>
      </c>
      <c r="MD45" s="5" t="s">
        <v>74</v>
      </c>
      <c r="ME45" s="5">
        <v>0.87116150630484601</v>
      </c>
      <c r="MF45" s="5" t="s">
        <v>74</v>
      </c>
      <c r="MG45" s="5">
        <v>0.70480017206748002</v>
      </c>
      <c r="MH45" t="s">
        <v>74</v>
      </c>
      <c r="MI45" s="5">
        <v>0.67218105589411103</v>
      </c>
      <c r="MJ45" s="5" t="s">
        <v>74</v>
      </c>
      <c r="MK45" s="5">
        <v>0.27934930279430498</v>
      </c>
      <c r="ML45" s="5" t="s">
        <v>74</v>
      </c>
      <c r="MM45" s="5">
        <v>0.73616303313359399</v>
      </c>
      <c r="MN45" s="5" t="s">
        <v>74</v>
      </c>
      <c r="MO45" s="5">
        <v>0.82044034160949197</v>
      </c>
      <c r="MP45" s="5"/>
    </row>
    <row r="46" spans="1:354" x14ac:dyDescent="0.2">
      <c r="A46" t="s">
        <v>75</v>
      </c>
      <c r="B46" s="11">
        <v>1.5283387561562101</v>
      </c>
      <c r="C46" s="5" t="s">
        <v>75</v>
      </c>
      <c r="D46" s="5">
        <v>1.3218604292082301</v>
      </c>
      <c r="E46" s="5" t="s">
        <v>75</v>
      </c>
      <c r="F46" s="5">
        <v>1.74117741925981</v>
      </c>
      <c r="G46" s="5" t="s">
        <v>75</v>
      </c>
      <c r="H46" s="5">
        <v>1.07350844769596</v>
      </c>
      <c r="I46" s="5" t="s">
        <v>75</v>
      </c>
      <c r="J46" s="5">
        <v>1.1444649943179099</v>
      </c>
      <c r="K46" t="s">
        <v>75</v>
      </c>
      <c r="L46" s="5">
        <v>1.40235774637157</v>
      </c>
      <c r="M46" s="5" t="s">
        <v>75</v>
      </c>
      <c r="N46" s="5">
        <v>1.69347912251958</v>
      </c>
      <c r="O46" s="5" t="s">
        <v>75</v>
      </c>
      <c r="P46" s="5">
        <v>1.3662418432374399</v>
      </c>
      <c r="Q46" s="5" t="s">
        <v>75</v>
      </c>
      <c r="R46" s="5">
        <v>0.63702321557445696</v>
      </c>
      <c r="S46" t="s">
        <v>75</v>
      </c>
      <c r="T46" s="5">
        <v>1.03542943734211</v>
      </c>
      <c r="U46" t="s">
        <v>75</v>
      </c>
      <c r="V46" s="5">
        <v>0.88089840532778396</v>
      </c>
      <c r="W46" t="s">
        <v>75</v>
      </c>
      <c r="X46" s="5">
        <v>0.96025834165465696</v>
      </c>
      <c r="Y46" t="s">
        <v>75</v>
      </c>
      <c r="Z46" s="5">
        <v>0.77412875613175103</v>
      </c>
      <c r="AA46" s="5" t="s">
        <v>75</v>
      </c>
      <c r="AB46" s="5">
        <v>0.86996322257476499</v>
      </c>
      <c r="AC46" t="s">
        <v>75</v>
      </c>
      <c r="AD46" s="5">
        <v>1.0097500319824899</v>
      </c>
      <c r="AE46" t="s">
        <v>75</v>
      </c>
      <c r="AF46" s="5">
        <v>0.82088364908901901</v>
      </c>
      <c r="AG46" s="5" t="s">
        <v>75</v>
      </c>
      <c r="AH46" s="5">
        <v>0.34168258528953399</v>
      </c>
      <c r="AI46" s="5" t="s">
        <v>75</v>
      </c>
      <c r="AJ46" s="5">
        <v>0.65217859699358205</v>
      </c>
      <c r="AK46" s="5" t="s">
        <v>75</v>
      </c>
      <c r="AL46" s="5">
        <v>0.49378492211292102</v>
      </c>
      <c r="AM46" s="5" t="s">
        <v>75</v>
      </c>
      <c r="AN46" s="5">
        <v>0.77431643219853197</v>
      </c>
      <c r="AO46" s="5" t="s">
        <v>75</v>
      </c>
      <c r="AP46" s="5">
        <v>1.04096834818927</v>
      </c>
      <c r="AQ46" t="s">
        <v>75</v>
      </c>
      <c r="AR46" s="5">
        <v>0.79949838245360905</v>
      </c>
      <c r="AS46" t="s">
        <v>75</v>
      </c>
      <c r="AT46" s="5">
        <v>0.96328735354613104</v>
      </c>
      <c r="AU46" t="s">
        <v>75</v>
      </c>
      <c r="AV46" s="5">
        <v>0.96342791847976395</v>
      </c>
      <c r="AW46" t="s">
        <v>75</v>
      </c>
      <c r="AX46" s="5">
        <v>1.1169244289314999</v>
      </c>
      <c r="AY46" s="5" t="s">
        <v>75</v>
      </c>
      <c r="AZ46" s="5">
        <v>1.20123277224914</v>
      </c>
      <c r="BA46" t="s">
        <v>75</v>
      </c>
      <c r="BB46" s="5">
        <v>1.24085341943979</v>
      </c>
      <c r="BC46" t="s">
        <v>75</v>
      </c>
      <c r="BD46" s="5">
        <v>1.1989033898391299</v>
      </c>
      <c r="BE46" s="5" t="s">
        <v>75</v>
      </c>
      <c r="BF46" s="5">
        <v>1.1061891733248801</v>
      </c>
      <c r="BG46" t="s">
        <v>75</v>
      </c>
      <c r="BH46" s="5">
        <v>1.1854449347640199</v>
      </c>
      <c r="BI46" s="5" t="s">
        <v>75</v>
      </c>
      <c r="BJ46" s="5">
        <v>1.23223338384717</v>
      </c>
      <c r="BK46" s="5" t="s">
        <v>75</v>
      </c>
      <c r="BL46" s="5">
        <v>1.1997566778601201</v>
      </c>
      <c r="BM46" s="5" t="s">
        <v>75</v>
      </c>
      <c r="BN46" s="5">
        <v>0.314337790736545</v>
      </c>
      <c r="BO46" t="s">
        <v>75</v>
      </c>
      <c r="BP46" s="5">
        <v>0.35013496730783999</v>
      </c>
      <c r="BQ46" s="5" t="s">
        <v>75</v>
      </c>
      <c r="BR46" s="5">
        <v>0.51320006718378097</v>
      </c>
      <c r="BS46" s="5" t="s">
        <v>75</v>
      </c>
      <c r="BT46" s="5">
        <v>0.52433217215768702</v>
      </c>
      <c r="BU46" s="5" t="s">
        <v>75</v>
      </c>
      <c r="BV46" s="5">
        <v>1.1087793788528599</v>
      </c>
      <c r="BW46" t="s">
        <v>75</v>
      </c>
      <c r="BX46" s="5">
        <v>0.71633572265701795</v>
      </c>
      <c r="BY46" t="s">
        <v>75</v>
      </c>
      <c r="BZ46" s="5">
        <v>0.70532664553180802</v>
      </c>
      <c r="CA46" t="s">
        <v>75</v>
      </c>
      <c r="CB46" s="5">
        <v>0.96131294748831098</v>
      </c>
      <c r="CC46" s="5" t="s">
        <v>75</v>
      </c>
      <c r="CD46" s="5">
        <v>0.37694792818324302</v>
      </c>
      <c r="CE46" t="s">
        <v>75</v>
      </c>
      <c r="CF46" s="5">
        <v>0.54137666680599195</v>
      </c>
      <c r="CG46" s="5" t="s">
        <v>75</v>
      </c>
      <c r="CH46" s="5">
        <v>0.84719164469073205</v>
      </c>
      <c r="CI46" s="5" t="s">
        <v>75</v>
      </c>
      <c r="CJ46" s="5">
        <v>0.94486660051988003</v>
      </c>
      <c r="CK46" s="5" t="s">
        <v>75</v>
      </c>
      <c r="CL46" s="5">
        <v>0.33048001832944501</v>
      </c>
      <c r="CM46" t="s">
        <v>75</v>
      </c>
      <c r="CN46" s="5">
        <v>0.33912338629081301</v>
      </c>
      <c r="CO46" s="5" t="s">
        <v>75</v>
      </c>
      <c r="CP46" s="5">
        <v>0.54749375535271805</v>
      </c>
      <c r="CQ46" t="s">
        <v>75</v>
      </c>
      <c r="CR46" s="5">
        <v>0.53184340135803798</v>
      </c>
      <c r="CS46" s="5" t="s">
        <v>75</v>
      </c>
      <c r="CT46" s="5">
        <v>0.74794200558268698</v>
      </c>
      <c r="CU46" t="s">
        <v>75</v>
      </c>
      <c r="CV46" s="5">
        <v>0.714791391813275</v>
      </c>
      <c r="CW46" t="s">
        <v>75</v>
      </c>
      <c r="CX46" s="5">
        <v>0.76552439988628695</v>
      </c>
      <c r="CY46" t="s">
        <v>75</v>
      </c>
      <c r="CZ46" s="5">
        <v>0.85378029877768002</v>
      </c>
      <c r="DA46" t="s">
        <v>75</v>
      </c>
      <c r="DB46" s="5">
        <v>0.62382128792983005</v>
      </c>
      <c r="DC46" t="s">
        <v>75</v>
      </c>
      <c r="DD46" s="5">
        <v>0.73340364127461999</v>
      </c>
      <c r="DE46" t="s">
        <v>75</v>
      </c>
      <c r="DF46" s="5">
        <v>0.72323657657489604</v>
      </c>
      <c r="DG46" s="5" t="s">
        <v>75</v>
      </c>
      <c r="DH46" s="5">
        <v>0.72050311542693202</v>
      </c>
      <c r="DI46" s="5" t="s">
        <v>75</v>
      </c>
      <c r="DJ46" s="5">
        <v>0.73283628537602297</v>
      </c>
      <c r="DK46" s="5" t="s">
        <v>75</v>
      </c>
      <c r="DL46" s="5">
        <v>0.65163228710764798</v>
      </c>
      <c r="DM46" t="s">
        <v>75</v>
      </c>
      <c r="DN46" s="5">
        <v>0.84142513458939605</v>
      </c>
      <c r="DO46" s="5" t="s">
        <v>75</v>
      </c>
      <c r="DP46" s="5">
        <v>0.86969336141034803</v>
      </c>
      <c r="DQ46" t="s">
        <v>75</v>
      </c>
      <c r="DR46" s="5">
        <v>0.80781715650058505</v>
      </c>
      <c r="DS46" t="s">
        <v>75</v>
      </c>
      <c r="DT46" s="5">
        <v>0.89703474080781498</v>
      </c>
      <c r="DU46" s="5" t="s">
        <v>75</v>
      </c>
      <c r="DV46" s="5">
        <v>0.94912129815110802</v>
      </c>
      <c r="DW46" t="s">
        <v>75</v>
      </c>
      <c r="DX46" s="5">
        <v>1.0706787463856</v>
      </c>
      <c r="DY46" s="5" t="s">
        <v>75</v>
      </c>
      <c r="DZ46" s="5">
        <v>0.56533303278125602</v>
      </c>
      <c r="EA46" t="s">
        <v>75</v>
      </c>
      <c r="EB46" s="5">
        <v>0.32333426229097001</v>
      </c>
      <c r="EC46" s="5" t="s">
        <v>75</v>
      </c>
      <c r="ED46" s="5">
        <v>0.47946464820593798</v>
      </c>
      <c r="EE46" s="5" t="s">
        <v>75</v>
      </c>
      <c r="EF46" s="5">
        <v>0.47882372873351398</v>
      </c>
      <c r="EG46" t="s">
        <v>75</v>
      </c>
      <c r="EH46" s="5">
        <v>0.353070952862583</v>
      </c>
      <c r="EI46" t="s">
        <v>75</v>
      </c>
      <c r="EJ46" s="5">
        <v>0.37382033320199698</v>
      </c>
      <c r="EK46" s="5" t="s">
        <v>75</v>
      </c>
      <c r="EL46" s="5">
        <v>0.60265363575269604</v>
      </c>
      <c r="EM46" s="5" t="s">
        <v>75</v>
      </c>
      <c r="EN46" s="5">
        <v>0.34949550651625499</v>
      </c>
      <c r="EO46" s="5" t="s">
        <v>75</v>
      </c>
      <c r="EP46" s="5">
        <v>0.86608134130882297</v>
      </c>
      <c r="EQ46" s="5" t="s">
        <v>75</v>
      </c>
      <c r="ER46" s="5">
        <v>1.09399174578577</v>
      </c>
      <c r="ES46" s="5" t="s">
        <v>75</v>
      </c>
      <c r="ET46" s="5">
        <v>0.98210794925695</v>
      </c>
      <c r="EU46" s="5" t="s">
        <v>75</v>
      </c>
      <c r="EV46" s="5">
        <v>1.53431982272759</v>
      </c>
      <c r="EW46" s="5" t="s">
        <v>75</v>
      </c>
      <c r="EX46" s="5">
        <v>0.907877979374065</v>
      </c>
      <c r="EY46" s="12" t="s">
        <v>75</v>
      </c>
      <c r="EZ46" s="13">
        <v>0.77167936000000004</v>
      </c>
      <c r="FA46" s="5" t="s">
        <v>75</v>
      </c>
      <c r="FB46" s="5">
        <v>0.99624662309521805</v>
      </c>
      <c r="FC46" s="5" t="s">
        <v>75</v>
      </c>
      <c r="FD46" s="5">
        <v>0.94757518986452105</v>
      </c>
      <c r="FE46" t="s">
        <v>75</v>
      </c>
      <c r="FF46" s="5">
        <v>0.55955654150443201</v>
      </c>
      <c r="FG46" s="5" t="s">
        <v>75</v>
      </c>
      <c r="FH46" s="5">
        <v>0.36517144580225303</v>
      </c>
      <c r="FI46" s="5" t="s">
        <v>75</v>
      </c>
      <c r="FJ46" s="5">
        <v>0.37483690536229303</v>
      </c>
      <c r="FK46" s="5" t="s">
        <v>75</v>
      </c>
      <c r="FL46" s="5">
        <v>0.39237367010025997</v>
      </c>
      <c r="FM46" t="s">
        <v>75</v>
      </c>
      <c r="FN46" s="5">
        <v>0.47580785143993798</v>
      </c>
      <c r="FO46" s="5" t="s">
        <v>75</v>
      </c>
      <c r="FP46" s="5">
        <v>0.35229511144743902</v>
      </c>
      <c r="FQ46" s="5" t="s">
        <v>75</v>
      </c>
      <c r="FR46" s="5">
        <v>0.555177145784569</v>
      </c>
      <c r="FS46" s="5" t="s">
        <v>75</v>
      </c>
      <c r="FT46" s="5">
        <v>0.52451876112708895</v>
      </c>
      <c r="FU46" t="s">
        <v>75</v>
      </c>
      <c r="FV46" s="5">
        <v>1.26761821263906</v>
      </c>
      <c r="FW46" s="5" t="s">
        <v>75</v>
      </c>
      <c r="FX46" s="5">
        <v>0.90292947842926197</v>
      </c>
      <c r="FY46" s="5" t="s">
        <v>75</v>
      </c>
      <c r="FZ46" s="5">
        <v>1.25747181411349</v>
      </c>
      <c r="GA46" s="5" t="s">
        <v>75</v>
      </c>
      <c r="GB46" s="5">
        <v>1.38064878311057</v>
      </c>
      <c r="GC46" t="s">
        <v>75</v>
      </c>
      <c r="GD46" s="5">
        <v>0.37569068069239703</v>
      </c>
      <c r="GE46" s="5" t="s">
        <v>75</v>
      </c>
      <c r="GF46" s="5">
        <v>1.6349393528460101</v>
      </c>
      <c r="GG46" s="5" t="s">
        <v>75</v>
      </c>
      <c r="GH46" s="5">
        <v>1.37034623258552</v>
      </c>
      <c r="GI46" s="5" t="s">
        <v>75</v>
      </c>
      <c r="GJ46" s="5">
        <v>1.3306269037298699</v>
      </c>
      <c r="GK46" t="s">
        <v>75</v>
      </c>
      <c r="GL46" s="5">
        <v>0.154021033003296</v>
      </c>
      <c r="GM46" s="5" t="s">
        <v>75</v>
      </c>
      <c r="GN46" s="5">
        <v>0.33964897586639498</v>
      </c>
      <c r="GO46" t="s">
        <v>75</v>
      </c>
      <c r="GP46" s="5">
        <v>0.46244677789524202</v>
      </c>
      <c r="GQ46" s="5" t="s">
        <v>75</v>
      </c>
      <c r="GR46" s="5">
        <v>0.32861834156220798</v>
      </c>
      <c r="GS46" t="s">
        <v>75</v>
      </c>
      <c r="GT46" s="5">
        <v>0.460457111024837</v>
      </c>
      <c r="GU46" s="5" t="s">
        <v>75</v>
      </c>
      <c r="GV46" s="5">
        <v>0.46484985308568699</v>
      </c>
      <c r="GW46" s="5" t="s">
        <v>75</v>
      </c>
      <c r="GX46" s="5">
        <v>0.47161146357054101</v>
      </c>
      <c r="GY46" s="5" t="s">
        <v>75</v>
      </c>
      <c r="GZ46" s="5">
        <v>0.46198330163350698</v>
      </c>
      <c r="HA46" t="s">
        <v>75</v>
      </c>
      <c r="HB46" s="5">
        <v>1.51940736353644</v>
      </c>
      <c r="HC46" s="5" t="s">
        <v>75</v>
      </c>
      <c r="HD46" s="5">
        <v>1.15613577627216</v>
      </c>
      <c r="HE46" s="5" t="s">
        <v>75</v>
      </c>
      <c r="HF46" s="5">
        <v>1.2796662786786801</v>
      </c>
      <c r="HG46" s="5" t="s">
        <v>75</v>
      </c>
      <c r="HH46" s="5">
        <v>0.66535188310032101</v>
      </c>
      <c r="HI46" t="s">
        <v>75</v>
      </c>
      <c r="HJ46" s="5">
        <v>0.95830824083440103</v>
      </c>
      <c r="HK46" s="5" t="s">
        <v>75</v>
      </c>
      <c r="HL46" s="5">
        <v>1.2445524608751299</v>
      </c>
      <c r="HM46" s="5" t="s">
        <v>75</v>
      </c>
      <c r="HN46" s="5">
        <v>1.17735910688804</v>
      </c>
      <c r="HO46" s="5" t="s">
        <v>75</v>
      </c>
      <c r="HP46" s="5">
        <v>0.79884020454320703</v>
      </c>
      <c r="HQ46" t="s">
        <v>75</v>
      </c>
      <c r="HR46" s="5">
        <v>0.55184090452960799</v>
      </c>
      <c r="HS46" s="5" t="s">
        <v>75</v>
      </c>
      <c r="HT46" s="5">
        <v>0.61830858575618697</v>
      </c>
      <c r="HU46" t="s">
        <v>75</v>
      </c>
      <c r="HV46" s="5">
        <v>0.69957547761765804</v>
      </c>
      <c r="HW46" s="5" t="s">
        <v>75</v>
      </c>
      <c r="HX46" s="5">
        <v>0.750051165338673</v>
      </c>
      <c r="HY46" s="5" t="s">
        <v>75</v>
      </c>
      <c r="HZ46" s="5">
        <v>0.80492365709232505</v>
      </c>
      <c r="IA46" t="s">
        <v>75</v>
      </c>
      <c r="IB46" s="5">
        <v>0.25347881536475603</v>
      </c>
      <c r="IC46" s="5" t="s">
        <v>75</v>
      </c>
      <c r="ID46" s="5">
        <v>0.59094244590405798</v>
      </c>
      <c r="IE46" s="5" t="s">
        <v>75</v>
      </c>
      <c r="IF46" s="5">
        <v>0.96978087599643703</v>
      </c>
      <c r="IG46" s="5" t="s">
        <v>75</v>
      </c>
      <c r="IH46" s="5">
        <v>0.30464499894979702</v>
      </c>
      <c r="II46" s="5" t="s">
        <v>75</v>
      </c>
      <c r="IJ46" s="5">
        <v>0.34875311031095202</v>
      </c>
      <c r="IK46" s="5" t="s">
        <v>75</v>
      </c>
      <c r="IL46" s="5">
        <v>0.53792188470059299</v>
      </c>
      <c r="IM46" s="5" t="s">
        <v>75</v>
      </c>
      <c r="IN46" s="5">
        <v>0.51476002868272497</v>
      </c>
      <c r="IO46" t="s">
        <v>75</v>
      </c>
      <c r="IP46" s="5">
        <v>0.378541111703462</v>
      </c>
      <c r="IQ46" s="5" t="s">
        <v>75</v>
      </c>
      <c r="IR46" s="5">
        <v>0.34021564175812502</v>
      </c>
      <c r="IS46" s="5" t="s">
        <v>75</v>
      </c>
      <c r="IT46" s="5">
        <v>0.52915242693125197</v>
      </c>
      <c r="IU46" s="5" t="s">
        <v>75</v>
      </c>
      <c r="IV46" s="5">
        <v>0.50758193154738196</v>
      </c>
      <c r="IW46" s="5" t="s">
        <v>75</v>
      </c>
      <c r="IX46" t="s">
        <v>75</v>
      </c>
      <c r="IY46" s="5">
        <v>0.80457930750517903</v>
      </c>
      <c r="IZ46" s="5" t="s">
        <v>75</v>
      </c>
      <c r="JA46" s="5">
        <v>1.0397727971321</v>
      </c>
      <c r="JB46" s="5" t="s">
        <v>75</v>
      </c>
      <c r="JC46" s="5">
        <v>1.24644285893115</v>
      </c>
      <c r="JD46" s="5" t="s">
        <v>75</v>
      </c>
      <c r="JE46" s="5">
        <v>0.62325554158843899</v>
      </c>
      <c r="JF46" t="s">
        <v>75</v>
      </c>
      <c r="JG46" s="5">
        <v>0.88365084625984802</v>
      </c>
      <c r="JH46" s="5" t="s">
        <v>75</v>
      </c>
      <c r="JI46" s="5">
        <v>0.78825289073073601</v>
      </c>
      <c r="JJ46" s="5" t="s">
        <v>75</v>
      </c>
      <c r="JK46" s="5">
        <v>0.82902420105457297</v>
      </c>
      <c r="JL46" s="5" t="s">
        <v>75</v>
      </c>
      <c r="JM46" s="5">
        <v>0.45865203265196403</v>
      </c>
      <c r="JN46" s="5" t="s">
        <v>75</v>
      </c>
      <c r="JO46" s="5">
        <v>1.07119980225004</v>
      </c>
      <c r="JP46" s="5" t="s">
        <v>75</v>
      </c>
      <c r="JQ46" s="5">
        <v>1.3265133053534699</v>
      </c>
      <c r="JR46" s="5" t="s">
        <v>75</v>
      </c>
      <c r="JS46" s="5">
        <v>1.32942558128113</v>
      </c>
      <c r="JT46" t="s">
        <v>75</v>
      </c>
      <c r="JU46" s="5">
        <v>1.3306892228451399</v>
      </c>
      <c r="JV46" s="5" t="s">
        <v>75</v>
      </c>
      <c r="JW46" s="5">
        <v>7.2631162509203998E-2</v>
      </c>
      <c r="JX46" s="5" t="s">
        <v>75</v>
      </c>
      <c r="JY46" s="5">
        <v>0.15158028707992599</v>
      </c>
      <c r="JZ46" s="5" t="s">
        <v>75</v>
      </c>
      <c r="KA46" s="5">
        <v>0.13457539600412699</v>
      </c>
      <c r="KB46" s="5" t="s">
        <v>75</v>
      </c>
      <c r="KC46" s="5">
        <v>6.5951502554350006E-2</v>
      </c>
      <c r="KD46" t="s">
        <v>75</v>
      </c>
      <c r="KE46" s="5">
        <v>0.81938586992040796</v>
      </c>
      <c r="KF46" s="5" t="s">
        <v>75</v>
      </c>
      <c r="KG46" s="5">
        <v>0.69199008684269803</v>
      </c>
      <c r="KH46" s="5" t="s">
        <v>75</v>
      </c>
      <c r="KI46" s="5">
        <v>1.18529266039173</v>
      </c>
      <c r="KJ46" s="5" t="s">
        <v>75</v>
      </c>
      <c r="KK46" s="5">
        <v>1.1237148918048301</v>
      </c>
      <c r="KL46" s="5" t="s">
        <v>75</v>
      </c>
      <c r="KM46" s="5">
        <v>0.39933118631900599</v>
      </c>
      <c r="KN46" s="5" t="s">
        <v>75</v>
      </c>
      <c r="KO46" s="5">
        <v>0.94327227136839298</v>
      </c>
      <c r="KP46" s="5" t="s">
        <v>75</v>
      </c>
      <c r="KQ46" s="5">
        <v>1.28507883551421</v>
      </c>
      <c r="KR46" s="5" t="s">
        <v>75</v>
      </c>
      <c r="KS46" s="5">
        <v>1.26118222147382</v>
      </c>
      <c r="KT46" s="5" t="s">
        <v>75</v>
      </c>
      <c r="KU46" s="5">
        <v>0.89000301438954599</v>
      </c>
      <c r="KV46" s="5" t="s">
        <v>75</v>
      </c>
      <c r="KW46" s="5">
        <v>0.747382130448352</v>
      </c>
      <c r="KX46" s="5" t="s">
        <v>75</v>
      </c>
      <c r="KY46" s="5">
        <v>0.730024418076751</v>
      </c>
      <c r="KZ46" s="5" t="s">
        <v>75</v>
      </c>
      <c r="LA46" s="5">
        <v>0.61045783745909299</v>
      </c>
      <c r="LB46" t="s">
        <v>75</v>
      </c>
      <c r="LC46" s="5">
        <v>0.345294486585213</v>
      </c>
      <c r="LD46" s="5" t="s">
        <v>75</v>
      </c>
      <c r="LE46" s="5">
        <v>2.1294629466311998E-2</v>
      </c>
      <c r="LF46" s="5" t="s">
        <v>75</v>
      </c>
      <c r="LG46" s="5">
        <v>5.1139204517277E-2</v>
      </c>
      <c r="LH46" t="s">
        <v>75</v>
      </c>
      <c r="LI46" s="5">
        <v>0.16253145850199999</v>
      </c>
      <c r="LJ46" t="s">
        <v>75</v>
      </c>
      <c r="LK46" s="5">
        <v>4.6195111443219E-2</v>
      </c>
      <c r="LL46" t="s">
        <v>75</v>
      </c>
      <c r="LM46" s="5">
        <v>0.52201538299512995</v>
      </c>
      <c r="LN46" s="5" t="s">
        <v>75</v>
      </c>
      <c r="LO46" s="5">
        <v>0.488002568659056</v>
      </c>
      <c r="LP46" s="5" t="s">
        <v>75</v>
      </c>
      <c r="LQ46" s="5">
        <v>0.512961543120527</v>
      </c>
      <c r="LR46" s="5" t="s">
        <v>75</v>
      </c>
      <c r="LS46" s="5">
        <v>0.85716704813139599</v>
      </c>
      <c r="LT46" t="s">
        <v>75</v>
      </c>
      <c r="LU46" s="5">
        <v>0.39912029193363502</v>
      </c>
      <c r="LV46" s="5" t="s">
        <v>75</v>
      </c>
      <c r="LW46" s="5">
        <v>0.42753545884594002</v>
      </c>
      <c r="LX46" s="5" t="s">
        <v>75</v>
      </c>
      <c r="LY46" s="5">
        <v>0.37718496826910702</v>
      </c>
      <c r="LZ46" t="s">
        <v>75</v>
      </c>
      <c r="MA46" s="5">
        <v>0.96696175299882503</v>
      </c>
      <c r="MB46" s="5" t="s">
        <v>75</v>
      </c>
      <c r="MC46" s="5">
        <v>9.2148241857231E-2</v>
      </c>
      <c r="MD46" s="5" t="s">
        <v>75</v>
      </c>
      <c r="ME46" s="5">
        <v>0.88350343296206701</v>
      </c>
      <c r="MF46" s="5" t="s">
        <v>75</v>
      </c>
      <c r="MG46" s="5">
        <v>1.0957856581963401</v>
      </c>
      <c r="MH46" t="s">
        <v>75</v>
      </c>
      <c r="MI46" s="5">
        <v>0.78273088011268199</v>
      </c>
      <c r="MJ46" s="5" t="s">
        <v>75</v>
      </c>
      <c r="MK46" s="5">
        <v>0.492806647109582</v>
      </c>
      <c r="ML46" s="5" t="s">
        <v>75</v>
      </c>
      <c r="MM46" s="5">
        <v>0.94255543843021095</v>
      </c>
      <c r="MN46" s="5" t="s">
        <v>75</v>
      </c>
      <c r="MO46" s="5">
        <v>0.91486841838411004</v>
      </c>
      <c r="MP46" s="5"/>
    </row>
    <row r="47" spans="1:354" x14ac:dyDescent="0.2">
      <c r="A47" t="s">
        <v>76</v>
      </c>
      <c r="B47" s="11">
        <v>1.07596968394966</v>
      </c>
      <c r="C47" s="5" t="s">
        <v>76</v>
      </c>
      <c r="D47" s="5">
        <v>0.88168198428482003</v>
      </c>
      <c r="E47" s="5" t="s">
        <v>76</v>
      </c>
      <c r="F47" s="5">
        <v>1.38655697412074</v>
      </c>
      <c r="G47" s="5" t="s">
        <v>76</v>
      </c>
      <c r="H47" s="5">
        <v>0.68435735195341996</v>
      </c>
      <c r="I47" s="5" t="s">
        <v>76</v>
      </c>
      <c r="J47" s="5">
        <v>0.69792365755666097</v>
      </c>
      <c r="K47" t="s">
        <v>76</v>
      </c>
      <c r="L47" s="5">
        <v>0.89368213904137594</v>
      </c>
      <c r="M47" s="5" t="s">
        <v>76</v>
      </c>
      <c r="N47" s="5">
        <v>0.97207147507309799</v>
      </c>
      <c r="O47" s="5" t="s">
        <v>76</v>
      </c>
      <c r="P47" s="5">
        <v>0.35317084358755102</v>
      </c>
      <c r="Q47" s="5" t="s">
        <v>76</v>
      </c>
      <c r="R47" s="5">
        <v>0.676314769143606</v>
      </c>
      <c r="S47" t="s">
        <v>76</v>
      </c>
      <c r="T47" s="5">
        <v>0.69808454870898395</v>
      </c>
      <c r="U47" t="s">
        <v>76</v>
      </c>
      <c r="V47" s="5">
        <v>0.66008470689950105</v>
      </c>
      <c r="W47" t="s">
        <v>76</v>
      </c>
      <c r="X47" s="5">
        <v>0.66422910786839595</v>
      </c>
      <c r="Y47" t="s">
        <v>76</v>
      </c>
      <c r="Z47" s="5">
        <v>0.54436270602778203</v>
      </c>
      <c r="AA47" s="5" t="s">
        <v>76</v>
      </c>
      <c r="AB47" s="5">
        <v>0.58310151962406898</v>
      </c>
      <c r="AC47" t="s">
        <v>76</v>
      </c>
      <c r="AD47" s="5">
        <v>0.67700759010786205</v>
      </c>
      <c r="AE47" t="s">
        <v>76</v>
      </c>
      <c r="AF47" s="5">
        <v>0.54429754416268605</v>
      </c>
      <c r="AG47" s="5" t="s">
        <v>76</v>
      </c>
      <c r="AH47" s="5">
        <v>0.25769810101030699</v>
      </c>
      <c r="AI47" s="5" t="s">
        <v>76</v>
      </c>
      <c r="AJ47" s="5">
        <v>0.37200713885637898</v>
      </c>
      <c r="AK47" s="5" t="s">
        <v>76</v>
      </c>
      <c r="AL47" s="5">
        <v>0.3136997721102</v>
      </c>
      <c r="AM47" s="5" t="s">
        <v>76</v>
      </c>
      <c r="AN47" s="5">
        <v>0.39200694968733502</v>
      </c>
      <c r="AO47" s="5" t="s">
        <v>76</v>
      </c>
      <c r="AP47" s="5">
        <v>0.80109326943527204</v>
      </c>
      <c r="AQ47" t="s">
        <v>76</v>
      </c>
      <c r="AR47" s="5">
        <v>0.555460258922163</v>
      </c>
      <c r="AS47" t="s">
        <v>76</v>
      </c>
      <c r="AT47" s="5">
        <v>0.73504100989370202</v>
      </c>
      <c r="AU47" t="s">
        <v>76</v>
      </c>
      <c r="AV47" s="5">
        <v>0.71247424064758802</v>
      </c>
      <c r="AW47" t="s">
        <v>76</v>
      </c>
      <c r="AX47" s="5">
        <v>0.59348108773723096</v>
      </c>
      <c r="AY47" s="5" t="s">
        <v>76</v>
      </c>
      <c r="AZ47" s="5">
        <v>0.68910388106741904</v>
      </c>
      <c r="BA47" t="s">
        <v>76</v>
      </c>
      <c r="BB47" s="5">
        <v>0.65607578654327403</v>
      </c>
      <c r="BC47" t="s">
        <v>76</v>
      </c>
      <c r="BD47" s="5">
        <v>0.64614271547340196</v>
      </c>
      <c r="BE47" s="5" t="s">
        <v>76</v>
      </c>
      <c r="BF47" s="5">
        <v>0.57720352952741705</v>
      </c>
      <c r="BG47" t="s">
        <v>76</v>
      </c>
      <c r="BH47" s="5">
        <v>0.67628251120835303</v>
      </c>
      <c r="BI47" s="5" t="s">
        <v>76</v>
      </c>
      <c r="BJ47" s="5">
        <v>0.64871158354596703</v>
      </c>
      <c r="BK47" s="5" t="s">
        <v>76</v>
      </c>
      <c r="BL47" s="5">
        <v>0.62557223551316199</v>
      </c>
      <c r="BM47" s="5" t="s">
        <v>76</v>
      </c>
      <c r="BN47" s="5">
        <v>0.18714231266099099</v>
      </c>
      <c r="BO47" t="s">
        <v>76</v>
      </c>
      <c r="BP47" s="5">
        <v>0.121330057821582</v>
      </c>
      <c r="BQ47" s="5" t="s">
        <v>76</v>
      </c>
      <c r="BR47" s="5">
        <v>0.46286038758609799</v>
      </c>
      <c r="BS47" s="5" t="s">
        <v>76</v>
      </c>
      <c r="BT47" s="5">
        <v>0.27893197646554102</v>
      </c>
      <c r="BU47" s="5" t="s">
        <v>76</v>
      </c>
      <c r="BV47" s="5">
        <v>0.25811579174743599</v>
      </c>
      <c r="BW47" t="s">
        <v>76</v>
      </c>
      <c r="BX47" s="5">
        <v>0.162844570416291</v>
      </c>
      <c r="BY47" t="s">
        <v>76</v>
      </c>
      <c r="BZ47" s="5">
        <v>0.19037971599524101</v>
      </c>
      <c r="CA47" t="s">
        <v>76</v>
      </c>
      <c r="CB47" s="5">
        <v>0.31480232263681801</v>
      </c>
      <c r="CC47" s="5" t="s">
        <v>76</v>
      </c>
      <c r="CD47" s="5">
        <v>0.13739048258579301</v>
      </c>
      <c r="CE47" t="s">
        <v>76</v>
      </c>
      <c r="CF47" s="5">
        <v>0.27082599010203601</v>
      </c>
      <c r="CG47" s="5" t="s">
        <v>76</v>
      </c>
      <c r="CH47" s="5">
        <v>0.472589451386837</v>
      </c>
      <c r="CI47" s="5" t="s">
        <v>76</v>
      </c>
      <c r="CJ47" s="5">
        <v>0.53157589854389997</v>
      </c>
      <c r="CK47" s="5" t="s">
        <v>76</v>
      </c>
      <c r="CL47" s="5">
        <v>0.21430072384555701</v>
      </c>
      <c r="CM47" t="s">
        <v>76</v>
      </c>
      <c r="CN47" s="5">
        <v>0.11909662019098501</v>
      </c>
      <c r="CO47" s="5" t="s">
        <v>76</v>
      </c>
      <c r="CP47" s="5">
        <v>0.50118652658887997</v>
      </c>
      <c r="CQ47" t="s">
        <v>76</v>
      </c>
      <c r="CR47" s="5">
        <v>0.242389673138387</v>
      </c>
      <c r="CS47" s="5" t="s">
        <v>76</v>
      </c>
      <c r="CT47" s="5">
        <v>0.36970367461377501</v>
      </c>
      <c r="CU47" t="s">
        <v>76</v>
      </c>
      <c r="CV47" s="5">
        <v>0.30668346501513999</v>
      </c>
      <c r="CW47" t="s">
        <v>76</v>
      </c>
      <c r="CX47" s="5">
        <v>0.32978616625373502</v>
      </c>
      <c r="CY47" t="s">
        <v>76</v>
      </c>
      <c r="CZ47" s="5">
        <v>0.363592748657172</v>
      </c>
      <c r="DA47" t="s">
        <v>76</v>
      </c>
      <c r="DB47" s="5">
        <v>0.38320341944663</v>
      </c>
      <c r="DC47" t="s">
        <v>76</v>
      </c>
      <c r="DD47" s="5">
        <v>0.40621778093984201</v>
      </c>
      <c r="DE47" t="s">
        <v>76</v>
      </c>
      <c r="DF47" s="5">
        <v>0.50413511306199399</v>
      </c>
      <c r="DG47" s="5" t="s">
        <v>76</v>
      </c>
      <c r="DH47" s="5">
        <v>0.44597907494170602</v>
      </c>
      <c r="DI47" s="5" t="s">
        <v>76</v>
      </c>
      <c r="DJ47" s="5">
        <v>0.41110034825112302</v>
      </c>
      <c r="DK47" s="5" t="s">
        <v>76</v>
      </c>
      <c r="DL47" s="5">
        <v>0.37441668301148601</v>
      </c>
      <c r="DM47" t="s">
        <v>76</v>
      </c>
      <c r="DN47" s="5">
        <v>0.532556912363367</v>
      </c>
      <c r="DO47" s="5" t="s">
        <v>76</v>
      </c>
      <c r="DP47" s="5">
        <v>0.52198365153549398</v>
      </c>
      <c r="DQ47" t="s">
        <v>76</v>
      </c>
      <c r="DR47" s="5">
        <v>0.338380183595624</v>
      </c>
      <c r="DS47" t="s">
        <v>76</v>
      </c>
      <c r="DT47" s="5">
        <v>0.32655650543221798</v>
      </c>
      <c r="DU47" s="5" t="s">
        <v>76</v>
      </c>
      <c r="DV47" s="5">
        <v>0.44625466730905899</v>
      </c>
      <c r="DW47" t="s">
        <v>76</v>
      </c>
      <c r="DX47" s="5">
        <v>0.49438398797566202</v>
      </c>
      <c r="DY47" s="5" t="s">
        <v>76</v>
      </c>
      <c r="DZ47" s="5">
        <v>0.33180056255759899</v>
      </c>
      <c r="EA47" t="s">
        <v>76</v>
      </c>
      <c r="EB47" s="5">
        <v>0.237378248245491</v>
      </c>
      <c r="EC47" s="5" t="s">
        <v>76</v>
      </c>
      <c r="ED47" s="5">
        <v>0.47268143177996602</v>
      </c>
      <c r="EE47" s="5" t="s">
        <v>76</v>
      </c>
      <c r="EF47" s="5">
        <v>0.33230437940635199</v>
      </c>
      <c r="EG47" t="s">
        <v>76</v>
      </c>
      <c r="EH47" s="5">
        <v>0.21841516005189501</v>
      </c>
      <c r="EI47" t="s">
        <v>76</v>
      </c>
      <c r="EJ47" s="5">
        <v>0.24856111616386001</v>
      </c>
      <c r="EK47" s="5" t="s">
        <v>76</v>
      </c>
      <c r="EL47" s="5">
        <v>0.44765809025553599</v>
      </c>
      <c r="EM47" s="5" t="s">
        <v>76</v>
      </c>
      <c r="EN47" s="5">
        <v>0.29907021940565098</v>
      </c>
      <c r="EO47" s="5" t="s">
        <v>76</v>
      </c>
      <c r="EP47" s="5">
        <v>0.33767631247992003</v>
      </c>
      <c r="EQ47" s="5" t="s">
        <v>76</v>
      </c>
      <c r="ER47" s="5">
        <v>0.54078265277886906</v>
      </c>
      <c r="ES47" s="5" t="s">
        <v>76</v>
      </c>
      <c r="ET47" s="5">
        <v>0.46352907401703197</v>
      </c>
      <c r="EU47" s="5" t="s">
        <v>76</v>
      </c>
      <c r="EV47" s="5">
        <v>0.92810507649242502</v>
      </c>
      <c r="EW47" s="5" t="s">
        <v>76</v>
      </c>
      <c r="EX47" s="5">
        <v>0.43216671486288699</v>
      </c>
      <c r="EY47" s="12" t="s">
        <v>76</v>
      </c>
      <c r="EZ47" s="13">
        <v>0.28898021000000002</v>
      </c>
      <c r="FA47" s="5" t="s">
        <v>76</v>
      </c>
      <c r="FB47" s="5">
        <v>0.66218626469629305</v>
      </c>
      <c r="FC47" s="5" t="s">
        <v>76</v>
      </c>
      <c r="FD47" s="5">
        <v>0.64685260263803002</v>
      </c>
      <c r="FE47" t="s">
        <v>76</v>
      </c>
      <c r="FF47" s="5">
        <v>0.33900377511163299</v>
      </c>
      <c r="FG47" s="5" t="s">
        <v>76</v>
      </c>
      <c r="FH47" s="5">
        <v>0.27048009978131499</v>
      </c>
      <c r="FI47" s="5" t="s">
        <v>76</v>
      </c>
      <c r="FJ47" s="5">
        <v>0.41474653280158902</v>
      </c>
      <c r="FK47" s="5" t="s">
        <v>76</v>
      </c>
      <c r="FL47" s="5">
        <v>0.447096707315706</v>
      </c>
      <c r="FM47" t="s">
        <v>76</v>
      </c>
      <c r="FN47" s="5">
        <v>0.245236422441622</v>
      </c>
      <c r="FO47" s="5" t="s">
        <v>76</v>
      </c>
      <c r="FP47" s="5">
        <v>0.11617726573668601</v>
      </c>
      <c r="FQ47" s="5" t="s">
        <v>76</v>
      </c>
      <c r="FR47" s="5">
        <v>0.33037287755396499</v>
      </c>
      <c r="FS47" s="5" t="s">
        <v>76</v>
      </c>
      <c r="FT47" s="5">
        <v>0.26966396635071899</v>
      </c>
      <c r="FU47" t="s">
        <v>76</v>
      </c>
      <c r="FV47" s="5">
        <v>0.66049183984121795</v>
      </c>
      <c r="FW47" s="5" t="s">
        <v>76</v>
      </c>
      <c r="FX47" s="5">
        <v>0.47250689827074199</v>
      </c>
      <c r="FY47" s="5" t="s">
        <v>76</v>
      </c>
      <c r="FZ47" s="5">
        <v>0.63895838216198797</v>
      </c>
      <c r="GA47" s="5" t="s">
        <v>76</v>
      </c>
      <c r="GB47" s="5">
        <v>0.71354925514067402</v>
      </c>
      <c r="GC47" t="s">
        <v>76</v>
      </c>
      <c r="GD47" s="5">
        <v>0.77354193529430304</v>
      </c>
      <c r="GE47" s="5" t="s">
        <v>76</v>
      </c>
      <c r="GF47" s="5">
        <v>0.953716914072537</v>
      </c>
      <c r="GG47" s="5" t="s">
        <v>76</v>
      </c>
      <c r="GH47" s="5">
        <v>0.95300886505073101</v>
      </c>
      <c r="GI47" s="5" t="s">
        <v>76</v>
      </c>
      <c r="GJ47" s="5">
        <v>0.98941700177033298</v>
      </c>
      <c r="GK47" t="s">
        <v>76</v>
      </c>
      <c r="GL47" s="5">
        <v>0.26549322797987301</v>
      </c>
      <c r="GM47" s="5" t="s">
        <v>76</v>
      </c>
      <c r="GN47" s="5">
        <v>0.142425467394699</v>
      </c>
      <c r="GO47" t="s">
        <v>76</v>
      </c>
      <c r="GP47" s="5">
        <v>0.19762664627129101</v>
      </c>
      <c r="GQ47" s="5" t="s">
        <v>76</v>
      </c>
      <c r="GR47" s="5">
        <v>0.116074729536134</v>
      </c>
      <c r="GS47" t="s">
        <v>76</v>
      </c>
      <c r="GT47" s="5">
        <v>0.221089741320834</v>
      </c>
      <c r="GU47" s="5" t="s">
        <v>76</v>
      </c>
      <c r="GV47" s="5">
        <v>0.19479838723072401</v>
      </c>
      <c r="GW47" s="5" t="s">
        <v>76</v>
      </c>
      <c r="GX47" s="5">
        <v>0.18907000455915501</v>
      </c>
      <c r="GY47" s="5" t="s">
        <v>76</v>
      </c>
      <c r="GZ47" s="5">
        <v>0.201228287419258</v>
      </c>
      <c r="HA47" t="s">
        <v>76</v>
      </c>
      <c r="HB47" s="5">
        <v>0.96066859639010604</v>
      </c>
      <c r="HC47" s="5" t="s">
        <v>76</v>
      </c>
      <c r="HD47" s="5">
        <v>0.76864611157660201</v>
      </c>
      <c r="HE47" s="5" t="s">
        <v>76</v>
      </c>
      <c r="HF47" s="5">
        <v>0.80055590019518297</v>
      </c>
      <c r="HG47" s="5" t="s">
        <v>76</v>
      </c>
      <c r="HH47" s="5">
        <v>0.68030913051814901</v>
      </c>
      <c r="HI47" t="s">
        <v>76</v>
      </c>
      <c r="HJ47" s="5">
        <v>0.239952547766109</v>
      </c>
      <c r="HK47" s="5" t="s">
        <v>76</v>
      </c>
      <c r="HL47" s="5">
        <v>0.71110521112581704</v>
      </c>
      <c r="HM47" s="5" t="s">
        <v>76</v>
      </c>
      <c r="HN47" s="5">
        <v>0.614552845648485</v>
      </c>
      <c r="HO47" s="5" t="s">
        <v>76</v>
      </c>
      <c r="HP47" s="5">
        <v>0.17000158487065001</v>
      </c>
      <c r="HQ47" t="s">
        <v>76</v>
      </c>
      <c r="HR47" s="5">
        <v>0.31178616708468199</v>
      </c>
      <c r="HS47" s="5" t="s">
        <v>76</v>
      </c>
      <c r="HT47" s="5">
        <v>0.37638229103919701</v>
      </c>
      <c r="HU47" t="s">
        <v>76</v>
      </c>
      <c r="HV47" s="5">
        <v>0.48742379726107798</v>
      </c>
      <c r="HW47" s="5" t="s">
        <v>76</v>
      </c>
      <c r="HX47" s="5">
        <v>0.37534471856392898</v>
      </c>
      <c r="HY47" s="5" t="s">
        <v>76</v>
      </c>
      <c r="HZ47" s="5">
        <v>0.31918840414071797</v>
      </c>
      <c r="IA47" t="s">
        <v>76</v>
      </c>
      <c r="IB47" s="5">
        <v>0.13580106687922799</v>
      </c>
      <c r="IC47" s="5" t="s">
        <v>76</v>
      </c>
      <c r="ID47" s="5">
        <v>0.36019340423991503</v>
      </c>
      <c r="IE47" s="5" t="s">
        <v>76</v>
      </c>
      <c r="IF47" s="5">
        <v>0.54755316042227498</v>
      </c>
      <c r="IG47" s="5" t="s">
        <v>76</v>
      </c>
      <c r="IH47" s="5">
        <v>0.136829280889773</v>
      </c>
      <c r="II47" s="5" t="s">
        <v>76</v>
      </c>
      <c r="IJ47" s="5">
        <v>0.16770027044180999</v>
      </c>
      <c r="IK47" s="5" t="s">
        <v>76</v>
      </c>
      <c r="IL47" s="5">
        <v>0.31935825491050901</v>
      </c>
      <c r="IM47" s="5" t="s">
        <v>76</v>
      </c>
      <c r="IN47" s="5">
        <v>0.32755784644627201</v>
      </c>
      <c r="IO47" t="s">
        <v>76</v>
      </c>
      <c r="IP47" s="5">
        <v>0.20807945476220099</v>
      </c>
      <c r="IQ47" s="5" t="s">
        <v>76</v>
      </c>
      <c r="IR47" s="5">
        <v>0.123817504948599</v>
      </c>
      <c r="IS47" s="5" t="s">
        <v>76</v>
      </c>
      <c r="IT47" s="5">
        <v>0.32239729905489101</v>
      </c>
      <c r="IU47" s="5" t="s">
        <v>76</v>
      </c>
      <c r="IV47" s="5">
        <v>0.29867408436185999</v>
      </c>
      <c r="IW47" s="5" t="s">
        <v>76</v>
      </c>
      <c r="IX47" t="s">
        <v>76</v>
      </c>
      <c r="IY47" s="5">
        <v>0.41814332232588602</v>
      </c>
      <c r="IZ47" s="5" t="s">
        <v>76</v>
      </c>
      <c r="JA47" s="5">
        <v>0.56526107768362799</v>
      </c>
      <c r="JB47" s="5" t="s">
        <v>76</v>
      </c>
      <c r="JC47" s="5">
        <v>0.82753333710649102</v>
      </c>
      <c r="JD47" s="5" t="s">
        <v>76</v>
      </c>
      <c r="JE47" s="5">
        <v>0.29047171704086899</v>
      </c>
      <c r="JF47" t="s">
        <v>76</v>
      </c>
      <c r="JG47" s="5">
        <v>0.33506316990854101</v>
      </c>
      <c r="JH47" s="5" t="s">
        <v>76</v>
      </c>
      <c r="JI47" s="5">
        <v>0.30689397368353299</v>
      </c>
      <c r="JJ47" s="5" t="s">
        <v>76</v>
      </c>
      <c r="JK47" s="5">
        <v>0.372700813307629</v>
      </c>
      <c r="JL47" s="5" t="s">
        <v>76</v>
      </c>
      <c r="JM47" s="5">
        <v>0.126453644150093</v>
      </c>
      <c r="JN47" s="5" t="s">
        <v>76</v>
      </c>
      <c r="JO47" s="5">
        <v>0.60552634441623399</v>
      </c>
      <c r="JP47" s="5" t="s">
        <v>76</v>
      </c>
      <c r="JQ47" s="5">
        <v>0.80431104369313899</v>
      </c>
      <c r="JR47" s="5" t="s">
        <v>76</v>
      </c>
      <c r="JS47" s="5">
        <v>0.69782434215011602</v>
      </c>
      <c r="JT47" t="s">
        <v>76</v>
      </c>
      <c r="JU47" s="5">
        <v>0.87157543552467198</v>
      </c>
      <c r="JV47" s="5" t="s">
        <v>76</v>
      </c>
      <c r="JW47" s="5">
        <v>6.3206023438140996E-2</v>
      </c>
      <c r="JX47" s="5" t="s">
        <v>76</v>
      </c>
      <c r="JY47" s="5">
        <v>0.169462456901668</v>
      </c>
      <c r="JZ47" s="5" t="s">
        <v>76</v>
      </c>
      <c r="KA47" s="5">
        <v>0.12833947951399399</v>
      </c>
      <c r="KB47" s="5" t="s">
        <v>76</v>
      </c>
      <c r="KC47" s="5">
        <v>7.6293954127184996E-2</v>
      </c>
      <c r="KD47" t="s">
        <v>76</v>
      </c>
      <c r="KE47" s="5">
        <v>0.309126782730684</v>
      </c>
      <c r="KF47" s="5" t="s">
        <v>76</v>
      </c>
      <c r="KG47" s="5">
        <v>0.24073185216138401</v>
      </c>
      <c r="KH47" s="5" t="s">
        <v>76</v>
      </c>
      <c r="KI47" s="5">
        <v>0.53373820013208795</v>
      </c>
      <c r="KJ47" s="5" t="s">
        <v>76</v>
      </c>
      <c r="KK47" s="5">
        <v>0.53874937986500004</v>
      </c>
      <c r="KL47" s="5" t="s">
        <v>76</v>
      </c>
      <c r="KM47" s="5">
        <v>0.43262308301583402</v>
      </c>
      <c r="KN47" s="5" t="s">
        <v>76</v>
      </c>
      <c r="KO47" s="5">
        <v>0.37455056086917798</v>
      </c>
      <c r="KP47" s="5" t="s">
        <v>76</v>
      </c>
      <c r="KQ47" s="5">
        <v>0.68375831150983002</v>
      </c>
      <c r="KR47" s="5" t="s">
        <v>76</v>
      </c>
      <c r="KS47" s="5">
        <v>0.72063686527007698</v>
      </c>
      <c r="KT47" s="5" t="s">
        <v>76</v>
      </c>
      <c r="KU47" s="5">
        <v>0.473362091241323</v>
      </c>
      <c r="KV47" s="5" t="s">
        <v>76</v>
      </c>
      <c r="KW47" s="5">
        <v>0.67806023549129801</v>
      </c>
      <c r="KX47" s="5" t="s">
        <v>76</v>
      </c>
      <c r="KY47" s="5">
        <v>0.49541698928646599</v>
      </c>
      <c r="KZ47" s="5" t="s">
        <v>76</v>
      </c>
      <c r="LA47" s="5">
        <v>0.524110327688875</v>
      </c>
      <c r="LB47" t="s">
        <v>76</v>
      </c>
      <c r="LC47" s="5">
        <v>0.47598581645509702</v>
      </c>
      <c r="LD47" s="5" t="s">
        <v>76</v>
      </c>
      <c r="LE47" s="5">
        <v>0.59961889813537605</v>
      </c>
      <c r="LF47" s="5" t="s">
        <v>76</v>
      </c>
      <c r="LG47" s="5">
        <v>0.72406470609724805</v>
      </c>
      <c r="LH47" t="s">
        <v>76</v>
      </c>
      <c r="LI47" s="5">
        <v>0.61251254968358504</v>
      </c>
      <c r="LJ47" t="s">
        <v>76</v>
      </c>
      <c r="LK47" s="5">
        <v>0.31513805717091098</v>
      </c>
      <c r="LL47" t="s">
        <v>76</v>
      </c>
      <c r="LM47" s="5">
        <v>0.22060763981891701</v>
      </c>
      <c r="LN47" s="5" t="s">
        <v>76</v>
      </c>
      <c r="LO47" s="5">
        <v>0.17704599176831701</v>
      </c>
      <c r="LP47" s="5" t="s">
        <v>76</v>
      </c>
      <c r="LQ47" s="5">
        <v>0.19056023580766099</v>
      </c>
      <c r="LR47" s="5" t="s">
        <v>76</v>
      </c>
      <c r="LS47" s="5">
        <v>0.43243800724515502</v>
      </c>
      <c r="LT47" t="s">
        <v>76</v>
      </c>
      <c r="LU47" s="5">
        <v>0.13351113369356701</v>
      </c>
      <c r="LV47" s="5" t="s">
        <v>76</v>
      </c>
      <c r="LW47" s="5">
        <v>0.14680320202706601</v>
      </c>
      <c r="LX47" s="5" t="s">
        <v>76</v>
      </c>
      <c r="LY47" s="5">
        <v>0.12170548748440201</v>
      </c>
      <c r="LZ47" t="s">
        <v>76</v>
      </c>
      <c r="MA47" s="5">
        <v>0.413136950722091</v>
      </c>
      <c r="MB47" s="5" t="s">
        <v>76</v>
      </c>
      <c r="MC47" s="5">
        <v>0.49970235457552298</v>
      </c>
      <c r="MD47" s="5" t="s">
        <v>76</v>
      </c>
      <c r="ME47" s="5">
        <v>0.42919631395413499</v>
      </c>
      <c r="MF47" s="5" t="s">
        <v>76</v>
      </c>
      <c r="MG47" s="5">
        <v>0.41467530745784698</v>
      </c>
      <c r="MH47" t="s">
        <v>76</v>
      </c>
      <c r="MI47" s="5">
        <v>0.35336994905485802</v>
      </c>
      <c r="MJ47" s="5" t="s">
        <v>76</v>
      </c>
      <c r="MK47" s="5">
        <v>0.14610957384554099</v>
      </c>
      <c r="ML47" s="5" t="s">
        <v>76</v>
      </c>
      <c r="MM47" s="5">
        <v>0.372100129382538</v>
      </c>
      <c r="MN47" s="5" t="s">
        <v>76</v>
      </c>
      <c r="MO47" s="5">
        <v>0.45095043482409702</v>
      </c>
      <c r="MP47" s="5"/>
    </row>
    <row r="48" spans="1:354" x14ac:dyDescent="0.2">
      <c r="A48" t="s">
        <v>77</v>
      </c>
      <c r="B48" s="5">
        <v>0.73505425737991303</v>
      </c>
      <c r="C48" s="5" t="s">
        <v>77</v>
      </c>
      <c r="D48" s="5">
        <v>0.50680913912050995</v>
      </c>
      <c r="E48" s="5" t="s">
        <v>77</v>
      </c>
      <c r="F48" s="5">
        <v>1.1818480080453</v>
      </c>
      <c r="G48" s="5" t="s">
        <v>77</v>
      </c>
      <c r="H48" s="5">
        <v>0.251691751625365</v>
      </c>
      <c r="I48" s="5" t="s">
        <v>77</v>
      </c>
      <c r="J48" s="5">
        <v>0.656564618039572</v>
      </c>
      <c r="K48" t="s">
        <v>77</v>
      </c>
      <c r="L48" s="5">
        <v>0.713623472038595</v>
      </c>
      <c r="M48" s="5" t="s">
        <v>77</v>
      </c>
      <c r="N48" s="5">
        <v>1.1600349136391701</v>
      </c>
      <c r="O48" s="5" t="s">
        <v>77</v>
      </c>
      <c r="P48" s="5">
        <v>0.556364042487837</v>
      </c>
      <c r="Q48" s="5" t="s">
        <v>77</v>
      </c>
      <c r="R48" s="5">
        <v>0.47072576170145902</v>
      </c>
      <c r="S48" t="s">
        <v>77</v>
      </c>
      <c r="T48" s="5">
        <v>0.49690486280484603</v>
      </c>
      <c r="U48" t="s">
        <v>77</v>
      </c>
      <c r="V48" s="5">
        <v>0.50465501361340803</v>
      </c>
      <c r="W48" t="s">
        <v>77</v>
      </c>
      <c r="X48" s="5">
        <v>0.498420669885903</v>
      </c>
      <c r="Y48" t="s">
        <v>77</v>
      </c>
      <c r="Z48" s="5">
        <v>0.40248805930638698</v>
      </c>
      <c r="AA48" s="5" t="s">
        <v>77</v>
      </c>
      <c r="AB48" s="5">
        <v>0.38952940264921998</v>
      </c>
      <c r="AC48" t="s">
        <v>77</v>
      </c>
      <c r="AD48" s="5">
        <v>0.475661394064474</v>
      </c>
      <c r="AE48" t="s">
        <v>77</v>
      </c>
      <c r="AF48" s="5">
        <v>0.43192695988915902</v>
      </c>
      <c r="AG48" s="5" t="s">
        <v>77</v>
      </c>
      <c r="AH48" s="5">
        <v>0.13878744202451701</v>
      </c>
      <c r="AI48" s="5" t="s">
        <v>77</v>
      </c>
      <c r="AJ48" s="5">
        <v>0.248721785631808</v>
      </c>
      <c r="AK48" s="5" t="s">
        <v>77</v>
      </c>
      <c r="AL48" s="5">
        <v>0.223851172974843</v>
      </c>
      <c r="AM48" s="5" t="s">
        <v>77</v>
      </c>
      <c r="AN48" s="5">
        <v>0.32753225201217101</v>
      </c>
      <c r="AO48" s="5" t="s">
        <v>77</v>
      </c>
      <c r="AP48" s="5">
        <v>0.46689809656286901</v>
      </c>
      <c r="AQ48" t="s">
        <v>77</v>
      </c>
      <c r="AR48" s="5">
        <v>0.241963520812848</v>
      </c>
      <c r="AS48" t="s">
        <v>77</v>
      </c>
      <c r="AT48" s="5">
        <v>0.45498353209991199</v>
      </c>
      <c r="AU48" t="s">
        <v>77</v>
      </c>
      <c r="AV48" s="5">
        <v>0.47493604511706</v>
      </c>
      <c r="AW48" t="s">
        <v>77</v>
      </c>
      <c r="AX48" s="5">
        <v>0.26388656833652702</v>
      </c>
      <c r="AY48" s="5" t="s">
        <v>77</v>
      </c>
      <c r="AZ48" s="5">
        <v>0.275722405946702</v>
      </c>
      <c r="BA48" t="s">
        <v>77</v>
      </c>
      <c r="BB48" s="5">
        <v>0.30804431715533998</v>
      </c>
      <c r="BC48" t="s">
        <v>77</v>
      </c>
      <c r="BD48" s="5">
        <v>0.27796221227756601</v>
      </c>
      <c r="BE48" s="5" t="s">
        <v>77</v>
      </c>
      <c r="BF48" s="5">
        <v>0.25892755218409103</v>
      </c>
      <c r="BG48" t="s">
        <v>77</v>
      </c>
      <c r="BH48" s="5">
        <v>0.26848586199971802</v>
      </c>
      <c r="BI48" s="5" t="s">
        <v>77</v>
      </c>
      <c r="BJ48" s="5">
        <v>0.30634909853161502</v>
      </c>
      <c r="BK48" s="5" t="s">
        <v>77</v>
      </c>
      <c r="BL48" s="5">
        <v>0.27112277025047898</v>
      </c>
      <c r="BM48" s="5" t="s">
        <v>77</v>
      </c>
      <c r="BN48" s="5">
        <v>8.7171773592108995E-2</v>
      </c>
      <c r="BO48" t="s">
        <v>77</v>
      </c>
      <c r="BP48" s="5">
        <v>0.152942175393393</v>
      </c>
      <c r="BQ48" s="5" t="s">
        <v>77</v>
      </c>
      <c r="BR48" s="5">
        <v>0.31614837365640902</v>
      </c>
      <c r="BS48" s="5" t="s">
        <v>77</v>
      </c>
      <c r="BT48" s="5">
        <v>0.19794569772475401</v>
      </c>
      <c r="BU48" s="5" t="s">
        <v>77</v>
      </c>
      <c r="BV48" s="5">
        <v>0.45348660897973903</v>
      </c>
      <c r="BW48" t="s">
        <v>77</v>
      </c>
      <c r="BX48" s="5">
        <v>0.15412091886159399</v>
      </c>
      <c r="BY48" t="s">
        <v>77</v>
      </c>
      <c r="BZ48" s="5">
        <v>0.18370935027003801</v>
      </c>
      <c r="CA48" t="s">
        <v>77</v>
      </c>
      <c r="CB48" s="5">
        <v>0.315798105818827</v>
      </c>
      <c r="CC48" s="5" t="s">
        <v>77</v>
      </c>
      <c r="CD48" s="5">
        <v>3.6368882521721997E-2</v>
      </c>
      <c r="CE48" t="s">
        <v>77</v>
      </c>
      <c r="CF48" s="5">
        <v>0.121005455213487</v>
      </c>
      <c r="CG48" s="5" t="s">
        <v>77</v>
      </c>
      <c r="CH48" s="5">
        <v>0.31195103066319202</v>
      </c>
      <c r="CI48" s="5" t="s">
        <v>77</v>
      </c>
      <c r="CJ48" s="5">
        <v>0.27811206996813398</v>
      </c>
      <c r="CK48" s="5" t="s">
        <v>77</v>
      </c>
      <c r="CL48" s="5">
        <v>0.108137035981529</v>
      </c>
      <c r="CM48" t="s">
        <v>77</v>
      </c>
      <c r="CN48" s="5">
        <v>0.17420778448661101</v>
      </c>
      <c r="CO48" s="5" t="s">
        <v>77</v>
      </c>
      <c r="CP48" s="5">
        <v>0.32783706014588698</v>
      </c>
      <c r="CQ48" t="s">
        <v>77</v>
      </c>
      <c r="CR48" s="5">
        <v>0.188791176796412</v>
      </c>
      <c r="CS48" s="5" t="s">
        <v>77</v>
      </c>
      <c r="CT48" s="5">
        <v>0.202607981016764</v>
      </c>
      <c r="CU48" t="s">
        <v>77</v>
      </c>
      <c r="CV48" s="5">
        <v>0.20619410372820601</v>
      </c>
      <c r="CW48" t="s">
        <v>77</v>
      </c>
      <c r="CX48" s="5">
        <v>0.221803976232608</v>
      </c>
      <c r="CY48" t="s">
        <v>77</v>
      </c>
      <c r="CZ48" s="5">
        <v>0.243461036710167</v>
      </c>
      <c r="DA48" t="s">
        <v>77</v>
      </c>
      <c r="DB48" s="5">
        <v>0.184441291634305</v>
      </c>
      <c r="DC48" t="s">
        <v>77</v>
      </c>
      <c r="DD48" s="5">
        <v>0.253147386549602</v>
      </c>
      <c r="DE48" t="s">
        <v>77</v>
      </c>
      <c r="DF48" s="5">
        <v>0.31176586745462398</v>
      </c>
      <c r="DG48" s="5" t="s">
        <v>77</v>
      </c>
      <c r="DH48" s="5">
        <v>0.25685923567318603</v>
      </c>
      <c r="DI48" s="5" t="s">
        <v>77</v>
      </c>
      <c r="DJ48" s="5">
        <v>0.234109258916948</v>
      </c>
      <c r="DK48" s="5" t="s">
        <v>77</v>
      </c>
      <c r="DL48" s="5">
        <v>0.208819575479051</v>
      </c>
      <c r="DM48" t="s">
        <v>77</v>
      </c>
      <c r="DN48" s="5">
        <v>0.42239796160844101</v>
      </c>
      <c r="DO48" s="5" t="s">
        <v>77</v>
      </c>
      <c r="DP48" s="5">
        <v>0.34827522450198101</v>
      </c>
      <c r="DQ48" t="s">
        <v>77</v>
      </c>
      <c r="DR48" s="5">
        <v>0.20943610535409901</v>
      </c>
      <c r="DS48" t="s">
        <v>77</v>
      </c>
      <c r="DT48" s="5">
        <v>0.23390962615201299</v>
      </c>
      <c r="DU48" s="5" t="s">
        <v>77</v>
      </c>
      <c r="DV48" s="5">
        <v>0.41045570669140802</v>
      </c>
      <c r="DW48" t="s">
        <v>77</v>
      </c>
      <c r="DX48" s="5">
        <v>0.41520716078089398</v>
      </c>
      <c r="DY48" s="5" t="s">
        <v>77</v>
      </c>
      <c r="DZ48" s="5">
        <v>0.13745754394646101</v>
      </c>
      <c r="EA48" t="s">
        <v>77</v>
      </c>
      <c r="EB48" s="5">
        <v>0.12927413296894599</v>
      </c>
      <c r="EC48" s="5" t="s">
        <v>77</v>
      </c>
      <c r="ED48" s="5">
        <v>0.33228631645211598</v>
      </c>
      <c r="EE48" s="5" t="s">
        <v>77</v>
      </c>
      <c r="EF48" s="5">
        <v>0.21105564931147799</v>
      </c>
      <c r="EG48" t="s">
        <v>77</v>
      </c>
      <c r="EH48" s="5">
        <v>0.106937482142549</v>
      </c>
      <c r="EI48" t="s">
        <v>77</v>
      </c>
      <c r="EJ48" s="5">
        <v>0.148508626992325</v>
      </c>
      <c r="EK48" s="5" t="s">
        <v>77</v>
      </c>
      <c r="EL48" s="5">
        <v>0.33489370432816301</v>
      </c>
      <c r="EM48" s="5" t="s">
        <v>77</v>
      </c>
      <c r="EN48" s="5">
        <v>0.17659887319200501</v>
      </c>
      <c r="EO48" s="5" t="s">
        <v>77</v>
      </c>
      <c r="EP48" s="5">
        <v>0.26132182097936701</v>
      </c>
      <c r="EQ48" s="5" t="s">
        <v>77</v>
      </c>
      <c r="ER48" s="5">
        <v>0.47625895685375402</v>
      </c>
      <c r="ES48" s="5" t="s">
        <v>77</v>
      </c>
      <c r="ET48" s="5">
        <v>0.40766106518971001</v>
      </c>
      <c r="EU48" s="5" t="s">
        <v>77</v>
      </c>
      <c r="EV48" s="5">
        <v>0.68924555918918096</v>
      </c>
      <c r="EW48" s="5" t="s">
        <v>77</v>
      </c>
      <c r="EX48" s="5">
        <v>0.30055846244879197</v>
      </c>
      <c r="EY48" s="12" t="s">
        <v>77</v>
      </c>
      <c r="EZ48" s="13">
        <v>0.20452287999999999</v>
      </c>
      <c r="FA48" s="5" t="s">
        <v>77</v>
      </c>
      <c r="FB48" s="5">
        <v>0.47200954007340201</v>
      </c>
      <c r="FC48" s="5" t="s">
        <v>77</v>
      </c>
      <c r="FD48" s="5">
        <v>0.48234020252459398</v>
      </c>
      <c r="FE48" t="s">
        <v>77</v>
      </c>
      <c r="FF48" s="5">
        <v>0.10221774059941</v>
      </c>
      <c r="FG48" s="5" t="s">
        <v>77</v>
      </c>
      <c r="FH48" s="5">
        <v>7.4654770172414994E-2</v>
      </c>
      <c r="FI48" s="5" t="s">
        <v>77</v>
      </c>
      <c r="FJ48" s="5">
        <v>0.15456891714058599</v>
      </c>
      <c r="FK48" s="5" t="s">
        <v>77</v>
      </c>
      <c r="FL48" s="5">
        <v>0.16829112571065699</v>
      </c>
      <c r="FM48" t="s">
        <v>77</v>
      </c>
      <c r="FN48" s="5">
        <v>0.145763972774138</v>
      </c>
      <c r="FO48" s="5" t="s">
        <v>77</v>
      </c>
      <c r="FP48" s="5">
        <v>6.4791144458878999E-2</v>
      </c>
      <c r="FQ48" s="5" t="s">
        <v>77</v>
      </c>
      <c r="FR48" s="5">
        <v>0.19528887473421599</v>
      </c>
      <c r="FS48" s="5" t="s">
        <v>77</v>
      </c>
      <c r="FT48" s="5">
        <v>0.141600487045006</v>
      </c>
      <c r="FU48" t="s">
        <v>77</v>
      </c>
      <c r="FV48" s="5">
        <v>0.497719154667076</v>
      </c>
      <c r="FW48" s="5" t="s">
        <v>77</v>
      </c>
      <c r="FX48" s="5">
        <v>0.262074195421241</v>
      </c>
      <c r="FY48" s="5" t="s">
        <v>77</v>
      </c>
      <c r="FZ48" s="5">
        <v>0.37337273477918798</v>
      </c>
      <c r="GA48" s="5" t="s">
        <v>77</v>
      </c>
      <c r="GB48" s="5">
        <v>0.46848326673212998</v>
      </c>
      <c r="GC48" t="s">
        <v>77</v>
      </c>
      <c r="GD48" s="5">
        <v>0.65739834112625894</v>
      </c>
      <c r="GE48" s="5" t="s">
        <v>77</v>
      </c>
      <c r="GF48" s="5">
        <v>0.65041711491690402</v>
      </c>
      <c r="GG48" s="5" t="s">
        <v>77</v>
      </c>
      <c r="GH48" s="5">
        <v>0.62793335929729799</v>
      </c>
      <c r="GI48" s="5" t="s">
        <v>77</v>
      </c>
      <c r="GJ48" s="5">
        <v>0.65033931969701697</v>
      </c>
      <c r="GK48" t="s">
        <v>77</v>
      </c>
      <c r="GL48" s="5">
        <v>0.175643737074787</v>
      </c>
      <c r="GM48" s="5" t="s">
        <v>77</v>
      </c>
      <c r="GN48" s="5">
        <v>8.4191740009749994E-2</v>
      </c>
      <c r="GO48" t="s">
        <v>77</v>
      </c>
      <c r="GP48" s="5">
        <v>0.13739891062036799</v>
      </c>
      <c r="GQ48" s="5" t="s">
        <v>77</v>
      </c>
      <c r="GR48" s="5">
        <v>8.3808894875935999E-2</v>
      </c>
      <c r="GS48" t="s">
        <v>77</v>
      </c>
      <c r="GT48" s="5">
        <v>0.20778742471677999</v>
      </c>
      <c r="GU48" s="5" t="s">
        <v>77</v>
      </c>
      <c r="GV48" s="5">
        <v>0.16505574077541299</v>
      </c>
      <c r="GW48" s="5" t="s">
        <v>77</v>
      </c>
      <c r="GX48" s="5">
        <v>0.15678181711167199</v>
      </c>
      <c r="GY48" s="5" t="s">
        <v>77</v>
      </c>
      <c r="GZ48" s="5">
        <v>0.16467344832993699</v>
      </c>
      <c r="HA48" t="s">
        <v>77</v>
      </c>
      <c r="HB48" s="5">
        <v>0.67022351500802402</v>
      </c>
      <c r="HC48" s="5" t="s">
        <v>77</v>
      </c>
      <c r="HD48" s="5">
        <v>0.54911015157521603</v>
      </c>
      <c r="HE48" s="5" t="s">
        <v>77</v>
      </c>
      <c r="HF48" s="5">
        <v>0.59461659116851895</v>
      </c>
      <c r="HG48" s="5" t="s">
        <v>77</v>
      </c>
      <c r="HH48" s="5">
        <v>0.460376872070559</v>
      </c>
      <c r="HI48" t="s">
        <v>77</v>
      </c>
      <c r="HJ48" s="5">
        <v>0.279639790676533</v>
      </c>
      <c r="HK48" s="5" t="s">
        <v>77</v>
      </c>
      <c r="HL48" s="5">
        <v>0.55730831005770698</v>
      </c>
      <c r="HM48" s="5" t="s">
        <v>77</v>
      </c>
      <c r="HN48" s="5">
        <v>0.50087235326653201</v>
      </c>
      <c r="HO48" s="5" t="s">
        <v>77</v>
      </c>
      <c r="HP48" s="5">
        <v>0.306041763663363</v>
      </c>
      <c r="HQ48" t="s">
        <v>77</v>
      </c>
      <c r="HR48" s="5">
        <v>0.141547402678766</v>
      </c>
      <c r="HS48" s="5" t="s">
        <v>77</v>
      </c>
      <c r="HT48" s="5">
        <v>0.21049371397195499</v>
      </c>
      <c r="HU48" t="s">
        <v>77</v>
      </c>
      <c r="HV48" s="5">
        <v>0.32888199465947598</v>
      </c>
      <c r="HW48" s="5" t="s">
        <v>77</v>
      </c>
      <c r="HX48" s="5">
        <v>0.25265660104069598</v>
      </c>
      <c r="HY48" s="5" t="s">
        <v>77</v>
      </c>
      <c r="HZ48" s="5">
        <v>0.141190504600364</v>
      </c>
      <c r="IA48" t="s">
        <v>77</v>
      </c>
      <c r="IB48" s="5">
        <v>7.8416950565264001E-2</v>
      </c>
      <c r="IC48" s="5" t="s">
        <v>77</v>
      </c>
      <c r="ID48" s="5">
        <v>0.24185042836496101</v>
      </c>
      <c r="IE48" s="5" t="s">
        <v>77</v>
      </c>
      <c r="IF48" s="5">
        <v>0.32084215230091001</v>
      </c>
      <c r="IG48" s="5" t="s">
        <v>77</v>
      </c>
      <c r="IH48" s="5">
        <v>6.082152483745E-2</v>
      </c>
      <c r="II48" s="5" t="s">
        <v>77</v>
      </c>
      <c r="IJ48" s="5">
        <v>0.14132081746256001</v>
      </c>
      <c r="IK48" s="5" t="s">
        <v>77</v>
      </c>
      <c r="IL48" s="5">
        <v>0.235282363492131</v>
      </c>
      <c r="IM48" s="5" t="s">
        <v>77</v>
      </c>
      <c r="IN48" s="5">
        <v>0.224442312175091</v>
      </c>
      <c r="IO48" t="s">
        <v>77</v>
      </c>
      <c r="IP48" s="5">
        <v>0.10637027914133999</v>
      </c>
      <c r="IQ48" s="5" t="s">
        <v>77</v>
      </c>
      <c r="IR48" s="5">
        <v>6.1785160933361997E-2</v>
      </c>
      <c r="IS48" s="5" t="s">
        <v>77</v>
      </c>
      <c r="IT48" s="5">
        <v>0.20526208282835201</v>
      </c>
      <c r="IU48" s="5" t="s">
        <v>77</v>
      </c>
      <c r="IV48" s="5">
        <v>0.168100839397683</v>
      </c>
      <c r="IW48" s="5" t="s">
        <v>77</v>
      </c>
      <c r="IX48" t="s">
        <v>77</v>
      </c>
      <c r="IY48" s="5">
        <v>0.16498127656254299</v>
      </c>
      <c r="IZ48" s="5" t="s">
        <v>77</v>
      </c>
      <c r="JA48" s="5">
        <v>0.26337267163838302</v>
      </c>
      <c r="JB48" s="5" t="s">
        <v>77</v>
      </c>
      <c r="JC48" s="5">
        <v>0.57253364724344402</v>
      </c>
      <c r="JD48" s="5" t="s">
        <v>77</v>
      </c>
      <c r="JE48" s="5">
        <v>0.231370282408664</v>
      </c>
      <c r="JF48" t="s">
        <v>77</v>
      </c>
      <c r="JG48" s="5">
        <v>0.115392899596455</v>
      </c>
      <c r="JH48" s="5" t="s">
        <v>77</v>
      </c>
      <c r="JI48" s="5">
        <v>0.13541338181387599</v>
      </c>
      <c r="JJ48" s="5" t="s">
        <v>77</v>
      </c>
      <c r="JK48" s="5">
        <v>0.182479907221344</v>
      </c>
      <c r="JL48" s="5" t="s">
        <v>77</v>
      </c>
      <c r="JM48" s="5">
        <v>5.8186924434307001E-2</v>
      </c>
      <c r="JN48" s="5" t="s">
        <v>77</v>
      </c>
      <c r="JO48" s="5">
        <v>0.37589396714205597</v>
      </c>
      <c r="JP48" s="5" t="s">
        <v>77</v>
      </c>
      <c r="JQ48" s="5">
        <v>0.61817224298357398</v>
      </c>
      <c r="JR48" s="5" t="s">
        <v>77</v>
      </c>
      <c r="JS48" s="5">
        <v>0.57525979266995697</v>
      </c>
      <c r="JT48" t="s">
        <v>77</v>
      </c>
      <c r="JU48" s="5">
        <v>0.35887172198505402</v>
      </c>
      <c r="JV48" s="5" t="s">
        <v>77</v>
      </c>
      <c r="JW48" s="5">
        <v>6.5541568279031001E-2</v>
      </c>
      <c r="JX48" s="5" t="s">
        <v>77</v>
      </c>
      <c r="JY48" s="5">
        <v>0.151248671704828</v>
      </c>
      <c r="JZ48" s="5" t="s">
        <v>77</v>
      </c>
      <c r="KA48" s="5">
        <v>0.13511412215940299</v>
      </c>
      <c r="KB48" s="5" t="s">
        <v>77</v>
      </c>
      <c r="KC48" s="5">
        <v>6.4489189754838E-2</v>
      </c>
      <c r="KD48" t="s">
        <v>77</v>
      </c>
      <c r="KE48" s="5">
        <v>0.11338053441470999</v>
      </c>
      <c r="KF48" s="5" t="s">
        <v>77</v>
      </c>
      <c r="KG48" s="5">
        <v>0.10380665740766</v>
      </c>
      <c r="KH48" s="5" t="s">
        <v>77</v>
      </c>
      <c r="KI48" s="5">
        <v>0.29221281787356301</v>
      </c>
      <c r="KJ48" s="5" t="s">
        <v>77</v>
      </c>
      <c r="KK48" s="5">
        <v>0.33785854478656102</v>
      </c>
      <c r="KL48" s="5" t="s">
        <v>77</v>
      </c>
      <c r="KM48" s="5">
        <v>0.16251507634714199</v>
      </c>
      <c r="KN48" s="5" t="s">
        <v>77</v>
      </c>
      <c r="KO48" s="5">
        <v>0.16872015786428299</v>
      </c>
      <c r="KP48" s="5" t="s">
        <v>77</v>
      </c>
      <c r="KQ48" s="5">
        <v>0.52393277487406598</v>
      </c>
      <c r="KR48" s="5" t="s">
        <v>77</v>
      </c>
      <c r="KS48" s="5">
        <v>0.59801702745690899</v>
      </c>
      <c r="KT48" s="5" t="s">
        <v>77</v>
      </c>
      <c r="KU48" s="5">
        <v>0.216128459419346</v>
      </c>
      <c r="KV48" s="5" t="s">
        <v>77</v>
      </c>
      <c r="KW48" s="5">
        <v>0.37603295936479297</v>
      </c>
      <c r="KX48" s="5" t="s">
        <v>77</v>
      </c>
      <c r="KY48" s="5">
        <v>0.20846438710573501</v>
      </c>
      <c r="KZ48" s="5" t="s">
        <v>77</v>
      </c>
      <c r="LA48" s="5">
        <v>0.22839473247051201</v>
      </c>
      <c r="LB48" t="s">
        <v>77</v>
      </c>
      <c r="LC48" s="5">
        <v>0.244007993476134</v>
      </c>
      <c r="LD48" s="5" t="s">
        <v>77</v>
      </c>
      <c r="LE48" s="5">
        <v>0.261370037209602</v>
      </c>
      <c r="LF48" s="5" t="s">
        <v>77</v>
      </c>
      <c r="LG48" s="5">
        <v>0.35734786460034301</v>
      </c>
      <c r="LH48" t="s">
        <v>77</v>
      </c>
      <c r="LI48" s="5">
        <v>0.33888351989304599</v>
      </c>
      <c r="LJ48" t="s">
        <v>77</v>
      </c>
      <c r="LK48" s="5">
        <v>0.133579546606099</v>
      </c>
      <c r="LL48" t="s">
        <v>77</v>
      </c>
      <c r="LM48" s="5">
        <v>7.5575641608469996E-2</v>
      </c>
      <c r="LN48" s="5" t="s">
        <v>77</v>
      </c>
      <c r="LO48" s="5">
        <v>7.7975942795176001E-2</v>
      </c>
      <c r="LP48" s="5" t="s">
        <v>77</v>
      </c>
      <c r="LQ48" s="5">
        <v>8.9876118429065996E-2</v>
      </c>
      <c r="LR48" s="5" t="s">
        <v>77</v>
      </c>
      <c r="LS48" s="5">
        <v>0.30551677639795499</v>
      </c>
      <c r="LT48" t="s">
        <v>77</v>
      </c>
      <c r="LU48" s="5">
        <v>4.0156112771261999E-2</v>
      </c>
      <c r="LV48" s="5" t="s">
        <v>77</v>
      </c>
      <c r="LW48" s="5">
        <v>4.7377597336370002E-2</v>
      </c>
      <c r="LX48" s="5" t="s">
        <v>77</v>
      </c>
      <c r="LY48" s="5">
        <v>4.8871846868495002E-2</v>
      </c>
      <c r="LZ48" t="s">
        <v>77</v>
      </c>
      <c r="MA48" s="5">
        <v>0.24494278846117701</v>
      </c>
      <c r="MB48" s="5" t="s">
        <v>77</v>
      </c>
      <c r="MC48" s="5">
        <v>0.34415157910290101</v>
      </c>
      <c r="MD48" s="5" t="s">
        <v>77</v>
      </c>
      <c r="ME48" s="5">
        <v>0.302176989337129</v>
      </c>
      <c r="MF48" s="5" t="s">
        <v>77</v>
      </c>
      <c r="MG48" s="5">
        <v>0.29947634463374601</v>
      </c>
      <c r="MH48" t="s">
        <v>77</v>
      </c>
      <c r="MI48" s="5">
        <v>0.21506522959736499</v>
      </c>
      <c r="MJ48" s="5" t="s">
        <v>77</v>
      </c>
      <c r="MK48" s="5">
        <v>9.3081148170591002E-2</v>
      </c>
      <c r="ML48" s="5" t="s">
        <v>77</v>
      </c>
      <c r="MM48" s="5">
        <v>0.30657873116721202</v>
      </c>
      <c r="MN48" s="5" t="s">
        <v>77</v>
      </c>
      <c r="MO48" s="5">
        <v>0.27881341848990299</v>
      </c>
      <c r="MP48" s="5"/>
    </row>
    <row r="49" spans="1:354" x14ac:dyDescent="0.2">
      <c r="A49" t="s">
        <v>78</v>
      </c>
      <c r="B49" s="5">
        <v>0.90041230175332199</v>
      </c>
      <c r="C49" s="5" t="s">
        <v>78</v>
      </c>
      <c r="D49" s="5">
        <v>0.72935144899567295</v>
      </c>
      <c r="E49" s="5" t="s">
        <v>78</v>
      </c>
      <c r="F49" s="5">
        <v>1.23979647482936</v>
      </c>
      <c r="G49" s="5" t="s">
        <v>78</v>
      </c>
      <c r="H49" s="5">
        <v>0.44372393844953301</v>
      </c>
      <c r="I49" s="5" t="s">
        <v>78</v>
      </c>
      <c r="J49" s="5">
        <v>0.81713127120430296</v>
      </c>
      <c r="K49" t="s">
        <v>78</v>
      </c>
      <c r="L49" s="5">
        <v>0.90914290342450499</v>
      </c>
      <c r="M49" s="5" t="s">
        <v>78</v>
      </c>
      <c r="N49" s="5">
        <v>1.31208215172211</v>
      </c>
      <c r="O49" s="5" t="s">
        <v>78</v>
      </c>
      <c r="P49" s="5">
        <v>0.74734937186748795</v>
      </c>
      <c r="Q49" s="5" t="s">
        <v>78</v>
      </c>
      <c r="R49" s="5">
        <v>0.69842070581342497</v>
      </c>
      <c r="S49" t="s">
        <v>78</v>
      </c>
      <c r="T49" s="5">
        <v>0.75048604919056205</v>
      </c>
      <c r="U49" t="s">
        <v>78</v>
      </c>
      <c r="V49" s="5">
        <v>0.73427582786177603</v>
      </c>
      <c r="W49" t="s">
        <v>78</v>
      </c>
      <c r="X49" s="5">
        <v>0.69314451717102299</v>
      </c>
      <c r="Y49" t="s">
        <v>78</v>
      </c>
      <c r="Z49" s="5">
        <v>0.59954497877766699</v>
      </c>
      <c r="AA49" s="5" t="s">
        <v>78</v>
      </c>
      <c r="AB49" s="5">
        <v>0.67544453195995002</v>
      </c>
      <c r="AC49" t="s">
        <v>78</v>
      </c>
      <c r="AD49" s="5">
        <v>0.811935637022421</v>
      </c>
      <c r="AE49" t="s">
        <v>78</v>
      </c>
      <c r="AF49" s="5">
        <v>0.62003939961585097</v>
      </c>
      <c r="AG49" s="5" t="s">
        <v>78</v>
      </c>
      <c r="AH49" s="5">
        <v>0.1763313283853</v>
      </c>
      <c r="AI49" s="5" t="s">
        <v>78</v>
      </c>
      <c r="AJ49" s="5">
        <v>0.37844665652262999</v>
      </c>
      <c r="AK49" s="5" t="s">
        <v>78</v>
      </c>
      <c r="AL49" s="5">
        <v>0.30011700942799102</v>
      </c>
      <c r="AM49" s="5" t="s">
        <v>78</v>
      </c>
      <c r="AN49" s="5">
        <v>0.47936905272014502</v>
      </c>
      <c r="AO49" s="5" t="s">
        <v>78</v>
      </c>
      <c r="AP49" s="5">
        <v>0.66797636168924901</v>
      </c>
      <c r="AQ49" t="s">
        <v>78</v>
      </c>
      <c r="AR49" s="5">
        <v>0.44681987563032</v>
      </c>
      <c r="AS49" t="s">
        <v>78</v>
      </c>
      <c r="AT49" s="5">
        <v>0.62413108195391898</v>
      </c>
      <c r="AU49" t="s">
        <v>78</v>
      </c>
      <c r="AV49" s="5">
        <v>0.65282735614242704</v>
      </c>
      <c r="AW49" t="s">
        <v>78</v>
      </c>
      <c r="AX49" s="5">
        <v>0.58752607746822005</v>
      </c>
      <c r="AY49" s="5" t="s">
        <v>78</v>
      </c>
      <c r="AZ49" s="5">
        <v>0.70994018914331003</v>
      </c>
      <c r="BA49" t="s">
        <v>78</v>
      </c>
      <c r="BB49" s="5">
        <v>0.69434800412601705</v>
      </c>
      <c r="BC49" t="s">
        <v>78</v>
      </c>
      <c r="BD49" s="5">
        <v>0.65875578939998503</v>
      </c>
      <c r="BE49" s="5" t="s">
        <v>78</v>
      </c>
      <c r="BF49" s="5">
        <v>0.575235867527913</v>
      </c>
      <c r="BG49" t="s">
        <v>78</v>
      </c>
      <c r="BH49" s="5">
        <v>0.69080470910682401</v>
      </c>
      <c r="BI49" s="5" t="s">
        <v>78</v>
      </c>
      <c r="BJ49" s="5">
        <v>0.68312204084523398</v>
      </c>
      <c r="BK49" s="5" t="s">
        <v>78</v>
      </c>
      <c r="BL49" s="5">
        <v>0.64644786613873695</v>
      </c>
      <c r="BM49" s="5" t="s">
        <v>78</v>
      </c>
      <c r="BN49" s="5">
        <v>0.11225008787864001</v>
      </c>
      <c r="BO49" t="s">
        <v>78</v>
      </c>
      <c r="BP49" s="5">
        <v>0.158508974191756</v>
      </c>
      <c r="BQ49" s="5" t="s">
        <v>78</v>
      </c>
      <c r="BR49" s="5">
        <v>0.37277644313166902</v>
      </c>
      <c r="BS49" s="5" t="s">
        <v>78</v>
      </c>
      <c r="BT49" s="5">
        <v>0.30697667878280799</v>
      </c>
      <c r="BU49" s="5" t="s">
        <v>78</v>
      </c>
      <c r="BV49" s="5">
        <v>0.491285499741418</v>
      </c>
      <c r="BW49" t="s">
        <v>78</v>
      </c>
      <c r="BX49" s="5">
        <v>0.209285264616318</v>
      </c>
      <c r="BY49" t="s">
        <v>78</v>
      </c>
      <c r="BZ49" s="5">
        <v>0.27802008934852401</v>
      </c>
      <c r="CA49" t="s">
        <v>78</v>
      </c>
      <c r="CB49" s="5">
        <v>0.36747648157322599</v>
      </c>
      <c r="CC49" s="5" t="s">
        <v>78</v>
      </c>
      <c r="CD49" s="5">
        <v>6.9470632821518996E-2</v>
      </c>
      <c r="CE49" t="s">
        <v>78</v>
      </c>
      <c r="CF49" s="5">
        <v>0.152839411306088</v>
      </c>
      <c r="CG49" s="5" t="s">
        <v>78</v>
      </c>
      <c r="CH49" s="5">
        <v>0.34864617973304501</v>
      </c>
      <c r="CI49" s="5" t="s">
        <v>78</v>
      </c>
      <c r="CJ49" s="5">
        <v>0.437993226620841</v>
      </c>
      <c r="CK49" s="5" t="s">
        <v>78</v>
      </c>
      <c r="CL49" s="5">
        <v>0.111006110244888</v>
      </c>
      <c r="CM49" t="s">
        <v>78</v>
      </c>
      <c r="CN49" s="5">
        <v>0.15455533310598099</v>
      </c>
      <c r="CO49" s="5" t="s">
        <v>78</v>
      </c>
      <c r="CP49" s="5">
        <v>0.36432193115774397</v>
      </c>
      <c r="CQ49" t="s">
        <v>78</v>
      </c>
      <c r="CR49" s="5">
        <v>0.27474260347720098</v>
      </c>
      <c r="CS49" s="5" t="s">
        <v>78</v>
      </c>
      <c r="CT49" s="5">
        <v>0.303900467145169</v>
      </c>
      <c r="CU49" t="s">
        <v>78</v>
      </c>
      <c r="CV49" s="5">
        <v>0.33404189127905898</v>
      </c>
      <c r="CW49" t="s">
        <v>78</v>
      </c>
      <c r="CX49" s="5">
        <v>0.361215997879346</v>
      </c>
      <c r="CY49" t="s">
        <v>78</v>
      </c>
      <c r="CZ49" s="5">
        <v>0.38676134138998203</v>
      </c>
      <c r="DA49" t="s">
        <v>78</v>
      </c>
      <c r="DB49" s="5">
        <v>0.24798479358963099</v>
      </c>
      <c r="DC49" t="s">
        <v>78</v>
      </c>
      <c r="DD49" s="5">
        <v>0.38389234213078</v>
      </c>
      <c r="DE49" t="s">
        <v>78</v>
      </c>
      <c r="DF49" s="5">
        <v>0.42667792061225202</v>
      </c>
      <c r="DG49" s="5" t="s">
        <v>78</v>
      </c>
      <c r="DH49" s="5">
        <v>0.35599062674369297</v>
      </c>
      <c r="DI49" s="5" t="s">
        <v>78</v>
      </c>
      <c r="DJ49" s="5">
        <v>0.40034123644962799</v>
      </c>
      <c r="DK49" s="5" t="s">
        <v>78</v>
      </c>
      <c r="DL49" s="5">
        <v>0.39251807945112299</v>
      </c>
      <c r="DM49" t="s">
        <v>78</v>
      </c>
      <c r="DN49" s="5">
        <v>0.60724379617992397</v>
      </c>
      <c r="DO49" s="5" t="s">
        <v>78</v>
      </c>
      <c r="DP49" s="5">
        <v>0.54662190921998399</v>
      </c>
      <c r="DQ49" t="s">
        <v>78</v>
      </c>
      <c r="DR49" s="5">
        <v>0.34385640431967301</v>
      </c>
      <c r="DS49" t="s">
        <v>78</v>
      </c>
      <c r="DT49" s="5">
        <v>0.41038940802344398</v>
      </c>
      <c r="DU49" s="5" t="s">
        <v>78</v>
      </c>
      <c r="DV49" s="5">
        <v>0.62074086587534205</v>
      </c>
      <c r="DW49" t="s">
        <v>78</v>
      </c>
      <c r="DX49" s="5">
        <v>0.57965018368863597</v>
      </c>
      <c r="DY49" s="5" t="s">
        <v>78</v>
      </c>
      <c r="DZ49" s="5">
        <v>0.28063141915585799</v>
      </c>
      <c r="EA49" t="s">
        <v>78</v>
      </c>
      <c r="EB49" s="5">
        <v>0.22622401756473901</v>
      </c>
      <c r="EC49" s="5" t="s">
        <v>78</v>
      </c>
      <c r="ED49" s="5">
        <v>0.47689741483704101</v>
      </c>
      <c r="EE49" s="5" t="s">
        <v>78</v>
      </c>
      <c r="EF49" s="5">
        <v>0.26726553361630001</v>
      </c>
      <c r="EG49" t="s">
        <v>78</v>
      </c>
      <c r="EH49" s="5">
        <v>0.22805858595182399</v>
      </c>
      <c r="EI49" t="s">
        <v>78</v>
      </c>
      <c r="EJ49" s="5">
        <v>0.253511578043912</v>
      </c>
      <c r="EK49" s="5" t="s">
        <v>78</v>
      </c>
      <c r="EL49" s="5">
        <v>0.509314844016167</v>
      </c>
      <c r="EM49" s="5" t="s">
        <v>78</v>
      </c>
      <c r="EN49" s="5">
        <v>0.29126758578023598</v>
      </c>
      <c r="EO49" s="5" t="s">
        <v>78</v>
      </c>
      <c r="EP49" s="5">
        <v>0.32347264585665703</v>
      </c>
      <c r="EQ49" s="5" t="s">
        <v>78</v>
      </c>
      <c r="ER49" s="5">
        <v>0.54462553103338895</v>
      </c>
      <c r="ES49" s="5" t="s">
        <v>78</v>
      </c>
      <c r="ET49" s="5">
        <v>0.52274659846055604</v>
      </c>
      <c r="EU49" s="5" t="s">
        <v>78</v>
      </c>
      <c r="EV49" s="5">
        <v>0.96966705776176998</v>
      </c>
      <c r="EW49" s="5" t="s">
        <v>78</v>
      </c>
      <c r="EX49" s="5">
        <v>0.420157457221009</v>
      </c>
      <c r="EY49" s="12" t="s">
        <v>78</v>
      </c>
      <c r="EZ49" s="13">
        <v>0.27366652000000002</v>
      </c>
      <c r="FA49" s="5" t="s">
        <v>78</v>
      </c>
      <c r="FB49" s="5">
        <v>0.58848735861753798</v>
      </c>
      <c r="FC49" s="5" t="s">
        <v>78</v>
      </c>
      <c r="FD49" s="5">
        <v>0.59678893456462101</v>
      </c>
      <c r="FE49" t="s">
        <v>78</v>
      </c>
      <c r="FF49" s="5">
        <v>0.161961096681666</v>
      </c>
      <c r="FG49" s="5" t="s">
        <v>78</v>
      </c>
      <c r="FH49" s="5">
        <v>0.113646692514779</v>
      </c>
      <c r="FI49" s="5" t="s">
        <v>78</v>
      </c>
      <c r="FJ49" s="5">
        <v>0.171191240316802</v>
      </c>
      <c r="FK49" s="5" t="s">
        <v>78</v>
      </c>
      <c r="FL49" s="5">
        <v>0.23085272420098699</v>
      </c>
      <c r="FM49" t="s">
        <v>78</v>
      </c>
      <c r="FN49" s="5">
        <v>0.25942167800944799</v>
      </c>
      <c r="FO49" s="5" t="s">
        <v>78</v>
      </c>
      <c r="FP49" s="5">
        <v>0.124359493845907</v>
      </c>
      <c r="FQ49" s="5" t="s">
        <v>78</v>
      </c>
      <c r="FR49" s="5">
        <v>0.29293211753875897</v>
      </c>
      <c r="FS49" s="5" t="s">
        <v>78</v>
      </c>
      <c r="FT49" s="5">
        <v>0.2552728198127</v>
      </c>
      <c r="FU49" t="s">
        <v>78</v>
      </c>
      <c r="FV49" s="5">
        <v>0.56427240862709904</v>
      </c>
      <c r="FW49" s="5" t="s">
        <v>78</v>
      </c>
      <c r="FX49" s="5">
        <v>0.28394318779247701</v>
      </c>
      <c r="FY49" s="5" t="s">
        <v>78</v>
      </c>
      <c r="FZ49" s="5">
        <v>0.37386512739440902</v>
      </c>
      <c r="GA49" s="5" t="s">
        <v>78</v>
      </c>
      <c r="GB49" s="5">
        <v>0.51593112947962505</v>
      </c>
      <c r="GC49" t="s">
        <v>78</v>
      </c>
      <c r="GD49" s="5">
        <v>1.01813989327907</v>
      </c>
      <c r="GE49" s="5" t="s">
        <v>78</v>
      </c>
      <c r="GF49" s="5">
        <v>1.0082394002189701</v>
      </c>
      <c r="GG49" s="5" t="s">
        <v>78</v>
      </c>
      <c r="GH49" s="5">
        <v>0.97120777244933898</v>
      </c>
      <c r="GI49" s="5" t="s">
        <v>78</v>
      </c>
      <c r="GJ49" s="5">
        <v>1.0188308243320701</v>
      </c>
      <c r="GK49" t="s">
        <v>78</v>
      </c>
      <c r="GL49" s="5">
        <v>0.25557052544195302</v>
      </c>
      <c r="GM49" s="5" t="s">
        <v>78</v>
      </c>
      <c r="GN49" s="5">
        <v>0.12197759436991901</v>
      </c>
      <c r="GO49" t="s">
        <v>78</v>
      </c>
      <c r="GP49" s="5">
        <v>0.183774153459943</v>
      </c>
      <c r="GQ49" s="5" t="s">
        <v>78</v>
      </c>
      <c r="GR49" s="5">
        <v>0.124110415719404</v>
      </c>
      <c r="GS49" t="s">
        <v>78</v>
      </c>
      <c r="GT49" s="5">
        <v>0.25461871500814498</v>
      </c>
      <c r="GU49" s="5" t="s">
        <v>78</v>
      </c>
      <c r="GV49" s="5">
        <v>0.200794849886065</v>
      </c>
      <c r="GW49" s="5" t="s">
        <v>78</v>
      </c>
      <c r="GX49" s="5">
        <v>0.19044642026977299</v>
      </c>
      <c r="GY49" s="5" t="s">
        <v>78</v>
      </c>
      <c r="GZ49" s="5">
        <v>0.19842983099647399</v>
      </c>
      <c r="HA49" t="s">
        <v>78</v>
      </c>
      <c r="HB49" s="5">
        <v>1.04883508331306</v>
      </c>
      <c r="HC49" s="5" t="s">
        <v>78</v>
      </c>
      <c r="HD49" s="5">
        <v>0.89219654985031205</v>
      </c>
      <c r="HE49" s="5" t="s">
        <v>78</v>
      </c>
      <c r="HF49" s="5">
        <v>0.93063563757504097</v>
      </c>
      <c r="HG49" s="5" t="s">
        <v>78</v>
      </c>
      <c r="HH49" s="5">
        <v>0.797162833392978</v>
      </c>
      <c r="HI49" t="s">
        <v>78</v>
      </c>
      <c r="HJ49" s="5">
        <v>0.55491098874907097</v>
      </c>
      <c r="HK49" s="5" t="s">
        <v>78</v>
      </c>
      <c r="HL49" s="5">
        <v>0.87248569863464898</v>
      </c>
      <c r="HM49" s="5" t="s">
        <v>78</v>
      </c>
      <c r="HN49" s="5">
        <v>0.77859828228053096</v>
      </c>
      <c r="HO49" s="5" t="s">
        <v>78</v>
      </c>
      <c r="HP49" s="5">
        <v>0.57850553848087305</v>
      </c>
      <c r="HQ49" t="s">
        <v>78</v>
      </c>
      <c r="HR49" s="5">
        <v>0.22663173849443399</v>
      </c>
      <c r="HS49" s="5" t="s">
        <v>78</v>
      </c>
      <c r="HT49" s="5">
        <v>0.28315082851560103</v>
      </c>
      <c r="HU49" t="s">
        <v>78</v>
      </c>
      <c r="HV49" s="5">
        <v>0.42703426185506399</v>
      </c>
      <c r="HW49" s="5" t="s">
        <v>78</v>
      </c>
      <c r="HX49" s="5">
        <v>0.38837015766413002</v>
      </c>
      <c r="HY49" s="5" t="s">
        <v>78</v>
      </c>
      <c r="HZ49" s="5">
        <v>0.29299517196159502</v>
      </c>
      <c r="IA49" t="s">
        <v>78</v>
      </c>
      <c r="IB49" s="5">
        <v>0.13827478969248599</v>
      </c>
      <c r="IC49" s="5" t="s">
        <v>78</v>
      </c>
      <c r="ID49" s="5">
        <v>0.34738894415619398</v>
      </c>
      <c r="IE49" s="5" t="s">
        <v>78</v>
      </c>
      <c r="IF49" s="5">
        <v>0.50737699987001195</v>
      </c>
      <c r="IG49" s="5" t="s">
        <v>78</v>
      </c>
      <c r="IH49" s="5">
        <v>0.116905736106831</v>
      </c>
      <c r="II49" s="5" t="s">
        <v>78</v>
      </c>
      <c r="IJ49" s="5">
        <v>0.135815056092988</v>
      </c>
      <c r="IK49" s="5" t="s">
        <v>78</v>
      </c>
      <c r="IL49" s="5">
        <v>0.26126372909608098</v>
      </c>
      <c r="IM49" s="5" t="s">
        <v>78</v>
      </c>
      <c r="IN49" s="5">
        <v>0.28655394768828002</v>
      </c>
      <c r="IO49" t="s">
        <v>78</v>
      </c>
      <c r="IP49" s="5">
        <v>0.13065199645395201</v>
      </c>
      <c r="IQ49" s="5" t="s">
        <v>78</v>
      </c>
      <c r="IR49" s="5">
        <v>9.3133960164771004E-2</v>
      </c>
      <c r="IS49" s="5" t="s">
        <v>78</v>
      </c>
      <c r="IT49" s="5">
        <v>0.24780277482569099</v>
      </c>
      <c r="IU49" s="5" t="s">
        <v>78</v>
      </c>
      <c r="IV49" s="5">
        <v>0.23987592408049399</v>
      </c>
      <c r="IW49" s="5" t="s">
        <v>78</v>
      </c>
      <c r="IX49" t="s">
        <v>78</v>
      </c>
      <c r="IY49" s="5">
        <v>0.45849851349373699</v>
      </c>
      <c r="IZ49" s="5" t="s">
        <v>78</v>
      </c>
      <c r="JA49" s="5">
        <v>0.52349895653699097</v>
      </c>
      <c r="JB49" s="5" t="s">
        <v>78</v>
      </c>
      <c r="JC49" s="5">
        <v>0.89219699442660005</v>
      </c>
      <c r="JD49" s="5" t="s">
        <v>78</v>
      </c>
      <c r="JE49" s="5">
        <v>0.46537354807374298</v>
      </c>
      <c r="JF49" t="s">
        <v>78</v>
      </c>
      <c r="JG49" s="5">
        <v>0.33341667617717602</v>
      </c>
      <c r="JH49" s="5" t="s">
        <v>78</v>
      </c>
      <c r="JI49" s="5">
        <v>0.350284837508271</v>
      </c>
      <c r="JJ49" s="5" t="s">
        <v>78</v>
      </c>
      <c r="JK49" s="5">
        <v>0.43405099175579798</v>
      </c>
      <c r="JL49" s="5" t="s">
        <v>78</v>
      </c>
      <c r="JM49" s="5">
        <v>0.192648815966808</v>
      </c>
      <c r="JN49" s="5" t="s">
        <v>78</v>
      </c>
      <c r="JO49" s="5">
        <v>0.57542406507556798</v>
      </c>
      <c r="JP49" s="5" t="s">
        <v>78</v>
      </c>
      <c r="JQ49" s="5">
        <v>0.82022315847254501</v>
      </c>
      <c r="JR49" s="5" t="s">
        <v>78</v>
      </c>
      <c r="JS49" s="5">
        <v>0.78986841884700199</v>
      </c>
      <c r="JT49" t="s">
        <v>78</v>
      </c>
      <c r="JU49" s="5">
        <v>0.66962598447684596</v>
      </c>
      <c r="JV49" s="5" t="s">
        <v>78</v>
      </c>
      <c r="JW49" s="5">
        <v>6.5530908452459999E-2</v>
      </c>
      <c r="JX49" s="5" t="s">
        <v>78</v>
      </c>
      <c r="JY49" s="5">
        <v>0.148838677905966</v>
      </c>
      <c r="JZ49" s="5" t="s">
        <v>78</v>
      </c>
      <c r="KA49" s="5">
        <v>0.119639278585847</v>
      </c>
      <c r="KB49" s="5" t="s">
        <v>78</v>
      </c>
      <c r="KC49" s="5">
        <v>5.9149733067872003E-2</v>
      </c>
      <c r="KD49" t="s">
        <v>78</v>
      </c>
      <c r="KE49" s="5">
        <v>0.245776153334132</v>
      </c>
      <c r="KF49" s="5" t="s">
        <v>78</v>
      </c>
      <c r="KG49" s="5">
        <v>0.239971579178478</v>
      </c>
      <c r="KH49" s="5" t="s">
        <v>78</v>
      </c>
      <c r="KI49" s="5">
        <v>0.52897106785840697</v>
      </c>
      <c r="KJ49" s="5" t="s">
        <v>78</v>
      </c>
      <c r="KK49" s="5">
        <v>0.56793608214840696</v>
      </c>
      <c r="KL49" s="5" t="s">
        <v>78</v>
      </c>
      <c r="KM49" s="5">
        <v>0.33716104158872101</v>
      </c>
      <c r="KN49" s="5" t="s">
        <v>78</v>
      </c>
      <c r="KO49" s="5">
        <v>0.35784401710779801</v>
      </c>
      <c r="KP49" s="5" t="s">
        <v>78</v>
      </c>
      <c r="KQ49" s="5">
        <v>0.67633027308869598</v>
      </c>
      <c r="KR49" s="5" t="s">
        <v>78</v>
      </c>
      <c r="KS49" s="5">
        <v>0.86171444648901696</v>
      </c>
      <c r="KT49" s="5" t="s">
        <v>78</v>
      </c>
      <c r="KU49" s="5">
        <v>0.36298799443373803</v>
      </c>
      <c r="KV49" s="5" t="s">
        <v>78</v>
      </c>
      <c r="KW49" s="5">
        <v>0.55762722845464696</v>
      </c>
      <c r="KX49" s="5" t="s">
        <v>78</v>
      </c>
      <c r="KY49" s="5">
        <v>0.40103691462841101</v>
      </c>
      <c r="KZ49" s="5" t="s">
        <v>78</v>
      </c>
      <c r="LA49" s="5">
        <v>0.46194450496147998</v>
      </c>
      <c r="LB49" t="s">
        <v>78</v>
      </c>
      <c r="LC49" s="5">
        <v>0.265811853398017</v>
      </c>
      <c r="LD49" s="5" t="s">
        <v>78</v>
      </c>
      <c r="LE49" s="5">
        <v>0.344998549589982</v>
      </c>
      <c r="LF49" s="5" t="s">
        <v>78</v>
      </c>
      <c r="LG49" s="5">
        <v>9.2433387800590003E-3</v>
      </c>
      <c r="LH49" t="s">
        <v>78</v>
      </c>
      <c r="LI49" s="5">
        <v>0.15672238567618599</v>
      </c>
      <c r="LJ49" t="s">
        <v>78</v>
      </c>
      <c r="LK49" s="5">
        <v>0.26469978896302199</v>
      </c>
      <c r="LL49" t="s">
        <v>78</v>
      </c>
      <c r="LM49" s="5">
        <v>0.17210269743143899</v>
      </c>
      <c r="LN49" s="5" t="s">
        <v>78</v>
      </c>
      <c r="LO49" s="5">
        <v>0.17836110507488701</v>
      </c>
      <c r="LP49" s="5" t="s">
        <v>78</v>
      </c>
      <c r="LQ49" s="5">
        <v>0.18460842192246801</v>
      </c>
      <c r="LR49" s="5" t="s">
        <v>78</v>
      </c>
      <c r="LS49" s="5">
        <v>0.51088853784466104</v>
      </c>
      <c r="LT49" t="s">
        <v>78</v>
      </c>
      <c r="LU49" s="5">
        <v>0.111281149342908</v>
      </c>
      <c r="LV49" s="5" t="s">
        <v>78</v>
      </c>
      <c r="LW49" s="5">
        <v>0.12865840281847599</v>
      </c>
      <c r="LX49" s="5" t="s">
        <v>78</v>
      </c>
      <c r="LY49" s="5">
        <v>0.13111359298626801</v>
      </c>
      <c r="LZ49" t="s">
        <v>78</v>
      </c>
      <c r="MA49" s="5">
        <v>0.43326639008094198</v>
      </c>
      <c r="MB49" s="5" t="s">
        <v>78</v>
      </c>
      <c r="MC49" s="5">
        <v>0.58826910808027499</v>
      </c>
      <c r="MD49" s="5" t="s">
        <v>78</v>
      </c>
      <c r="ME49" s="5">
        <v>0.398520853401089</v>
      </c>
      <c r="MF49" s="5" t="s">
        <v>78</v>
      </c>
      <c r="MG49" s="5">
        <v>0.49862776052296998</v>
      </c>
      <c r="MH49" t="s">
        <v>78</v>
      </c>
      <c r="MI49" s="5">
        <v>0.34472139593773699</v>
      </c>
      <c r="MJ49" s="5" t="s">
        <v>78</v>
      </c>
      <c r="MK49" s="5">
        <v>0.19649735616035999</v>
      </c>
      <c r="ML49" s="5" t="s">
        <v>78</v>
      </c>
      <c r="MM49" s="5">
        <v>0.39567114028934702</v>
      </c>
      <c r="MN49" s="5" t="s">
        <v>78</v>
      </c>
      <c r="MO49" s="5">
        <v>0.454142213484168</v>
      </c>
      <c r="MP49" s="5"/>
    </row>
    <row r="50" spans="1:354" x14ac:dyDescent="0.2">
      <c r="A50" t="s">
        <v>79</v>
      </c>
      <c r="B50" s="5">
        <v>0.919208352172589</v>
      </c>
      <c r="C50" s="5" t="s">
        <v>79</v>
      </c>
      <c r="D50" s="5">
        <v>0.72534991728642695</v>
      </c>
      <c r="E50" s="5" t="s">
        <v>79</v>
      </c>
      <c r="F50" s="5">
        <v>1.34841730863966</v>
      </c>
      <c r="G50" s="5" t="s">
        <v>79</v>
      </c>
      <c r="H50" s="5">
        <v>0.433419428242034</v>
      </c>
      <c r="I50" s="5" t="s">
        <v>79</v>
      </c>
      <c r="J50" s="5">
        <v>0.92778014843791601</v>
      </c>
      <c r="K50" t="s">
        <v>79</v>
      </c>
      <c r="L50" s="5">
        <v>0.92848493567851198</v>
      </c>
      <c r="M50" s="5" t="s">
        <v>79</v>
      </c>
      <c r="N50" s="5">
        <v>1.45993023551513</v>
      </c>
      <c r="O50" s="5" t="s">
        <v>79</v>
      </c>
      <c r="P50" s="5">
        <v>0.85734192299047396</v>
      </c>
      <c r="Q50" s="5" t="s">
        <v>79</v>
      </c>
      <c r="R50" s="5">
        <v>0.72372218935612598</v>
      </c>
      <c r="S50" t="s">
        <v>79</v>
      </c>
      <c r="T50" s="5">
        <v>0.82377908275706802</v>
      </c>
      <c r="U50" t="s">
        <v>79</v>
      </c>
      <c r="V50" s="5">
        <v>0.74227012360891598</v>
      </c>
      <c r="W50" t="s">
        <v>79</v>
      </c>
      <c r="X50" s="5">
        <v>0.74867412868794103</v>
      </c>
      <c r="Y50" t="s">
        <v>79</v>
      </c>
      <c r="Z50" s="5">
        <v>0.61095113512321098</v>
      </c>
      <c r="AA50" s="5" t="s">
        <v>79</v>
      </c>
      <c r="AB50" s="5">
        <v>0.69593622254270204</v>
      </c>
      <c r="AC50" t="s">
        <v>79</v>
      </c>
      <c r="AD50" s="5">
        <v>0.85950859111788902</v>
      </c>
      <c r="AE50" t="s">
        <v>79</v>
      </c>
      <c r="AF50" s="5">
        <v>0.67791930868793604</v>
      </c>
      <c r="AG50" s="5" t="s">
        <v>79</v>
      </c>
      <c r="AH50" s="5">
        <v>0.190035516481596</v>
      </c>
      <c r="AI50" s="5" t="s">
        <v>79</v>
      </c>
      <c r="AJ50" s="5">
        <v>0.43834294131199902</v>
      </c>
      <c r="AK50" s="5" t="s">
        <v>79</v>
      </c>
      <c r="AL50" s="5">
        <v>0.334412839426945</v>
      </c>
      <c r="AM50" s="5" t="s">
        <v>79</v>
      </c>
      <c r="AN50" s="5">
        <v>0.50705080183421702</v>
      </c>
      <c r="AO50" s="5" t="s">
        <v>79</v>
      </c>
      <c r="AP50" s="5">
        <v>0.74074000423633801</v>
      </c>
      <c r="AQ50" t="s">
        <v>79</v>
      </c>
      <c r="AR50" s="5">
        <v>0.600698872162297</v>
      </c>
      <c r="AS50" t="s">
        <v>79</v>
      </c>
      <c r="AT50" s="5">
        <v>0.69241874384052005</v>
      </c>
      <c r="AU50" t="s">
        <v>79</v>
      </c>
      <c r="AV50" s="5">
        <v>0.75051451198014196</v>
      </c>
      <c r="AW50" t="s">
        <v>79</v>
      </c>
      <c r="AX50" s="5">
        <v>0.66586816432173301</v>
      </c>
      <c r="AY50" s="5" t="s">
        <v>79</v>
      </c>
      <c r="AZ50" s="5">
        <v>0.82951960087460097</v>
      </c>
      <c r="BA50" t="s">
        <v>79</v>
      </c>
      <c r="BB50" s="5">
        <v>0.82232498783020302</v>
      </c>
      <c r="BC50" t="s">
        <v>79</v>
      </c>
      <c r="BD50" s="5">
        <v>0.75754249492425496</v>
      </c>
      <c r="BE50" s="5" t="s">
        <v>79</v>
      </c>
      <c r="BF50" s="5">
        <v>0.65492861226302501</v>
      </c>
      <c r="BG50" t="s">
        <v>79</v>
      </c>
      <c r="BH50" s="5">
        <v>0.81794569722378296</v>
      </c>
      <c r="BI50" s="5" t="s">
        <v>79</v>
      </c>
      <c r="BJ50" s="5">
        <v>0.80930824399442602</v>
      </c>
      <c r="BK50" s="5" t="s">
        <v>79</v>
      </c>
      <c r="BL50" s="5">
        <v>0.751946346379046</v>
      </c>
      <c r="BM50" s="5" t="s">
        <v>79</v>
      </c>
      <c r="BN50" s="5">
        <v>0.14203080218092601</v>
      </c>
      <c r="BO50" t="s">
        <v>79</v>
      </c>
      <c r="BP50" s="5">
        <v>0.19070824896213601</v>
      </c>
      <c r="BQ50" s="5" t="s">
        <v>79</v>
      </c>
      <c r="BR50" s="5">
        <v>0.312480606674023</v>
      </c>
      <c r="BS50" s="5" t="s">
        <v>79</v>
      </c>
      <c r="BT50" s="5">
        <v>0.259344208391947</v>
      </c>
      <c r="BU50" s="5" t="s">
        <v>79</v>
      </c>
      <c r="BV50" s="5">
        <v>0.54965259257245802</v>
      </c>
      <c r="BW50" t="s">
        <v>79</v>
      </c>
      <c r="BX50" s="5">
        <v>5.1253769735115001E-2</v>
      </c>
      <c r="BY50" t="s">
        <v>79</v>
      </c>
      <c r="BZ50" s="5">
        <v>0.31399638146614001</v>
      </c>
      <c r="CA50" t="s">
        <v>79</v>
      </c>
      <c r="CB50" s="5">
        <v>0.41222802237442402</v>
      </c>
      <c r="CC50" s="5" t="s">
        <v>79</v>
      </c>
      <c r="CD50" s="5">
        <v>8.4720666163033004E-2</v>
      </c>
      <c r="CE50" t="s">
        <v>79</v>
      </c>
      <c r="CF50" s="5">
        <v>0.19411119329971399</v>
      </c>
      <c r="CG50" s="5" t="s">
        <v>79</v>
      </c>
      <c r="CH50" s="5">
        <v>0.40476921467402299</v>
      </c>
      <c r="CI50" s="5" t="s">
        <v>79</v>
      </c>
      <c r="CJ50" s="5">
        <v>0.178636850521145</v>
      </c>
      <c r="CK50" s="5" t="s">
        <v>79</v>
      </c>
      <c r="CL50" s="5">
        <v>0.14131955647594599</v>
      </c>
      <c r="CM50" t="s">
        <v>79</v>
      </c>
      <c r="CN50" s="5">
        <v>0.19538566714623301</v>
      </c>
      <c r="CO50" s="5" t="s">
        <v>79</v>
      </c>
      <c r="CP50" s="5">
        <v>0.32073620112144602</v>
      </c>
      <c r="CQ50" t="s">
        <v>79</v>
      </c>
      <c r="CR50" s="5">
        <v>0.24264492276163199</v>
      </c>
      <c r="CS50" s="5" t="s">
        <v>79</v>
      </c>
      <c r="CT50" s="5">
        <v>0.36249329636313798</v>
      </c>
      <c r="CU50" t="s">
        <v>79</v>
      </c>
      <c r="CV50" s="5">
        <v>0.41451073339619898</v>
      </c>
      <c r="CW50" t="s">
        <v>79</v>
      </c>
      <c r="CX50" s="5">
        <v>0.45195163081663398</v>
      </c>
      <c r="CY50" t="s">
        <v>79</v>
      </c>
      <c r="CZ50" s="5">
        <v>0.49312240467707202</v>
      </c>
      <c r="DA50" t="s">
        <v>79</v>
      </c>
      <c r="DB50" s="5">
        <v>0.31102858976932302</v>
      </c>
      <c r="DC50" t="s">
        <v>79</v>
      </c>
      <c r="DD50" s="5">
        <v>0.43757945905953399</v>
      </c>
      <c r="DE50" t="s">
        <v>79</v>
      </c>
      <c r="DF50" s="5">
        <v>0.46497305972504699</v>
      </c>
      <c r="DG50" s="5" t="s">
        <v>79</v>
      </c>
      <c r="DH50" s="5">
        <v>0.39957909803755098</v>
      </c>
      <c r="DI50" s="5" t="s">
        <v>79</v>
      </c>
      <c r="DJ50" s="5">
        <v>0.33143725788013101</v>
      </c>
      <c r="DK50" s="5" t="s">
        <v>79</v>
      </c>
      <c r="DL50" s="5">
        <v>0.35305263950054599</v>
      </c>
      <c r="DM50" t="s">
        <v>79</v>
      </c>
      <c r="DN50" s="5">
        <v>0.520769049621849</v>
      </c>
      <c r="DO50" s="5" t="s">
        <v>79</v>
      </c>
      <c r="DP50" s="5">
        <v>0.49268349309605403</v>
      </c>
      <c r="DQ50" t="s">
        <v>79</v>
      </c>
      <c r="DR50" s="5">
        <v>0.42229877996550702</v>
      </c>
      <c r="DS50" t="s">
        <v>79</v>
      </c>
      <c r="DT50" s="5">
        <v>0.47457203245716401</v>
      </c>
      <c r="DU50" s="5" t="s">
        <v>79</v>
      </c>
      <c r="DV50" s="5">
        <v>0.69140694999965402</v>
      </c>
      <c r="DW50" t="s">
        <v>79</v>
      </c>
      <c r="DX50" s="5">
        <v>0.60986873739127401</v>
      </c>
      <c r="DY50" s="5" t="s">
        <v>79</v>
      </c>
      <c r="DZ50" s="5">
        <v>0.32393014301860401</v>
      </c>
      <c r="EA50" t="s">
        <v>79</v>
      </c>
      <c r="EB50" s="5">
        <v>0.23692093191762501</v>
      </c>
      <c r="EC50" s="5" t="s">
        <v>79</v>
      </c>
      <c r="ED50" s="5">
        <v>0.36056772829337402</v>
      </c>
      <c r="EE50" s="5" t="s">
        <v>79</v>
      </c>
      <c r="EF50" s="5">
        <v>0.277011979150181</v>
      </c>
      <c r="EG50" t="s">
        <v>79</v>
      </c>
      <c r="EH50" s="5">
        <v>0.21914135504777901</v>
      </c>
      <c r="EI50" t="s">
        <v>79</v>
      </c>
      <c r="EJ50" s="5">
        <v>0.28585795673001702</v>
      </c>
      <c r="EK50" s="5" t="s">
        <v>79</v>
      </c>
      <c r="EL50" s="5">
        <v>0.425233075558414</v>
      </c>
      <c r="EM50" s="5" t="s">
        <v>79</v>
      </c>
      <c r="EN50" s="5">
        <v>0.24999270300156901</v>
      </c>
      <c r="EO50" s="5" t="s">
        <v>79</v>
      </c>
      <c r="EP50" s="5">
        <v>0.38996921163798598</v>
      </c>
      <c r="EQ50" s="5" t="s">
        <v>79</v>
      </c>
      <c r="ER50" s="5">
        <v>0.77373696630075794</v>
      </c>
      <c r="ES50" s="5" t="s">
        <v>79</v>
      </c>
      <c r="ET50" s="5">
        <v>0.72563201729501603</v>
      </c>
      <c r="EU50" s="5" t="s">
        <v>79</v>
      </c>
      <c r="EV50" s="5">
        <v>1.05408798925683</v>
      </c>
      <c r="EW50" s="5" t="s">
        <v>79</v>
      </c>
      <c r="EX50" s="5">
        <v>0.55382380646386697</v>
      </c>
      <c r="EY50" s="12" t="s">
        <v>79</v>
      </c>
      <c r="EZ50" s="13">
        <v>0.41290223999999998</v>
      </c>
      <c r="FA50" s="5" t="s">
        <v>79</v>
      </c>
      <c r="FB50" s="5">
        <v>0.58049171069571104</v>
      </c>
      <c r="FC50" s="5" t="s">
        <v>79</v>
      </c>
      <c r="FD50" s="5">
        <v>0.56460139954823396</v>
      </c>
      <c r="FE50" t="s">
        <v>79</v>
      </c>
      <c r="FF50" s="5">
        <v>1.2271099302421E-2</v>
      </c>
      <c r="FG50" s="5" t="s">
        <v>79</v>
      </c>
      <c r="FH50" s="5">
        <v>4.2008047109816003E-2</v>
      </c>
      <c r="FI50" s="5" t="s">
        <v>79</v>
      </c>
      <c r="FJ50" s="5">
        <v>5.0165069691434E-2</v>
      </c>
      <c r="FK50" s="5" t="s">
        <v>79</v>
      </c>
      <c r="FL50" s="5">
        <v>5.3989940770381002E-2</v>
      </c>
      <c r="FM50" t="s">
        <v>79</v>
      </c>
      <c r="FN50" s="5">
        <v>0.31552735135429899</v>
      </c>
      <c r="FO50" s="5" t="s">
        <v>79</v>
      </c>
      <c r="FP50" s="5">
        <v>0.245636233745369</v>
      </c>
      <c r="FQ50" s="5" t="s">
        <v>79</v>
      </c>
      <c r="FR50" s="5">
        <v>0.40380809910034499</v>
      </c>
      <c r="FS50" s="5" t="s">
        <v>79</v>
      </c>
      <c r="FT50" s="5">
        <v>0.33069449403580797</v>
      </c>
      <c r="FU50" t="s">
        <v>79</v>
      </c>
      <c r="FV50" s="5">
        <v>0.58208124072522305</v>
      </c>
      <c r="FW50" s="5" t="s">
        <v>79</v>
      </c>
      <c r="FX50" s="5">
        <v>0.45800590676827402</v>
      </c>
      <c r="FY50" s="5" t="s">
        <v>79</v>
      </c>
      <c r="FZ50" s="5">
        <v>0.57310317903490904</v>
      </c>
      <c r="GA50" s="5" t="s">
        <v>79</v>
      </c>
      <c r="GB50" s="5">
        <v>0.82068470100277602</v>
      </c>
      <c r="GC50" t="s">
        <v>79</v>
      </c>
      <c r="GD50" s="5">
        <v>1.54035641596369</v>
      </c>
      <c r="GE50" s="5" t="s">
        <v>79</v>
      </c>
      <c r="GF50" s="5">
        <v>1.99208500554376</v>
      </c>
      <c r="GG50" s="5" t="s">
        <v>79</v>
      </c>
      <c r="GH50" s="5">
        <v>1.7397341692017201</v>
      </c>
      <c r="GI50" s="5" t="s">
        <v>79</v>
      </c>
      <c r="GJ50" s="5">
        <v>1.7463872299028</v>
      </c>
      <c r="GK50" t="s">
        <v>79</v>
      </c>
      <c r="GL50" s="5">
        <v>0.28925332804299703</v>
      </c>
      <c r="GM50" s="5" t="s">
        <v>79</v>
      </c>
      <c r="GN50" s="5">
        <v>0.15196942330786101</v>
      </c>
      <c r="GO50" t="s">
        <v>79</v>
      </c>
      <c r="GP50" s="5">
        <v>0.229869258352672</v>
      </c>
      <c r="GQ50" s="5" t="s">
        <v>79</v>
      </c>
      <c r="GR50" s="5">
        <v>0.18293112428767599</v>
      </c>
      <c r="GS50" t="s">
        <v>79</v>
      </c>
      <c r="GT50" s="5">
        <v>0.253158245852452</v>
      </c>
      <c r="GU50" s="5" t="s">
        <v>79</v>
      </c>
      <c r="GV50" s="5">
        <v>0.25259773407657898</v>
      </c>
      <c r="GW50" s="5" t="s">
        <v>79</v>
      </c>
      <c r="GX50" s="5">
        <v>0.252120012407893</v>
      </c>
      <c r="GY50" s="5" t="s">
        <v>79</v>
      </c>
      <c r="GZ50" s="5">
        <v>0.23980398371359299</v>
      </c>
      <c r="HA50" t="s">
        <v>79</v>
      </c>
      <c r="HB50" s="5">
        <v>1.9574337925888501</v>
      </c>
      <c r="HC50" s="5" t="s">
        <v>79</v>
      </c>
      <c r="HD50" s="5">
        <v>1.7972171855785499</v>
      </c>
      <c r="HE50" s="5" t="s">
        <v>79</v>
      </c>
      <c r="HF50" s="5">
        <v>1.84257724073645</v>
      </c>
      <c r="HG50" s="5" t="s">
        <v>79</v>
      </c>
      <c r="HH50" s="5">
        <v>1.5228206435336999</v>
      </c>
      <c r="HI50" t="s">
        <v>79</v>
      </c>
      <c r="HJ50" s="5">
        <v>0.30503718035028399</v>
      </c>
      <c r="HK50" s="5" t="s">
        <v>79</v>
      </c>
      <c r="HL50" s="5">
        <v>0.91647294494051301</v>
      </c>
      <c r="HM50" s="5" t="s">
        <v>79</v>
      </c>
      <c r="HN50" s="5">
        <v>0.739598082687424</v>
      </c>
      <c r="HO50" s="5" t="s">
        <v>79</v>
      </c>
      <c r="HP50" s="5">
        <v>0.42815961683895198</v>
      </c>
      <c r="HQ50" t="s">
        <v>79</v>
      </c>
      <c r="HR50" s="5">
        <v>0.21232416659796899</v>
      </c>
      <c r="HS50" s="5" t="s">
        <v>79</v>
      </c>
      <c r="HT50" s="5">
        <v>0.25949067575769902</v>
      </c>
      <c r="HU50" t="s">
        <v>79</v>
      </c>
      <c r="HV50" s="5">
        <v>0.37931383374427002</v>
      </c>
      <c r="HW50" s="5" t="s">
        <v>79</v>
      </c>
      <c r="HX50" s="5">
        <v>0.41787611628507398</v>
      </c>
      <c r="HY50" s="5" t="s">
        <v>79</v>
      </c>
      <c r="HZ50" s="5">
        <v>0.38127577721588102</v>
      </c>
      <c r="IA50" t="s">
        <v>79</v>
      </c>
      <c r="IB50" s="5">
        <v>0.263898335294807</v>
      </c>
      <c r="IC50" s="5" t="s">
        <v>79</v>
      </c>
      <c r="ID50" s="5">
        <v>0.50158506703259598</v>
      </c>
      <c r="IE50" s="5" t="s">
        <v>79</v>
      </c>
      <c r="IF50" s="5">
        <v>0.52520597562497195</v>
      </c>
      <c r="IG50" s="5" t="s">
        <v>79</v>
      </c>
      <c r="IH50" s="5">
        <v>0.13795249754559299</v>
      </c>
      <c r="II50" s="5" t="s">
        <v>79</v>
      </c>
      <c r="IJ50" s="5">
        <v>0.15590284933623899</v>
      </c>
      <c r="IK50" s="5" t="s">
        <v>79</v>
      </c>
      <c r="IL50" s="5">
        <v>0.25095790489002401</v>
      </c>
      <c r="IM50" s="5" t="s">
        <v>79</v>
      </c>
      <c r="IN50" s="5">
        <v>0.31097144928465598</v>
      </c>
      <c r="IO50" t="s">
        <v>79</v>
      </c>
      <c r="IP50" s="5">
        <v>0.12875275053542701</v>
      </c>
      <c r="IQ50" s="5" t="s">
        <v>79</v>
      </c>
      <c r="IR50" s="5">
        <v>0.12085822262118499</v>
      </c>
      <c r="IS50" s="5" t="s">
        <v>79</v>
      </c>
      <c r="IT50" s="5">
        <v>0.28992636972043001</v>
      </c>
      <c r="IU50" s="5" t="s">
        <v>79</v>
      </c>
      <c r="IV50" s="5">
        <v>0.246421375211449</v>
      </c>
      <c r="IW50" s="5" t="s">
        <v>79</v>
      </c>
      <c r="IX50" t="s">
        <v>79</v>
      </c>
      <c r="IY50" s="5">
        <v>0.58337679601071801</v>
      </c>
      <c r="IZ50" s="5" t="s">
        <v>79</v>
      </c>
      <c r="JA50" s="5">
        <v>0.66094960350134901</v>
      </c>
      <c r="JB50" s="5" t="s">
        <v>79</v>
      </c>
      <c r="JC50" s="5">
        <v>0.90220492694286203</v>
      </c>
      <c r="JD50" s="5" t="s">
        <v>79</v>
      </c>
      <c r="JE50" s="5">
        <v>0.439700052235308</v>
      </c>
      <c r="JF50" t="s">
        <v>79</v>
      </c>
      <c r="JG50" s="5">
        <v>0.58421089699436501</v>
      </c>
      <c r="JH50" s="5" t="s">
        <v>79</v>
      </c>
      <c r="JI50" s="5">
        <v>0.61645469683714305</v>
      </c>
      <c r="JJ50" s="5" t="s">
        <v>79</v>
      </c>
      <c r="JK50" s="5">
        <v>0.68735027445237296</v>
      </c>
      <c r="JL50" s="5" t="s">
        <v>79</v>
      </c>
      <c r="JM50" s="5">
        <v>0.30127484964814399</v>
      </c>
      <c r="JN50" s="5" t="s">
        <v>79</v>
      </c>
      <c r="JO50" s="5">
        <v>0.71906101491765095</v>
      </c>
      <c r="JP50" s="5" t="s">
        <v>79</v>
      </c>
      <c r="JQ50" s="5">
        <v>0.91813299754139399</v>
      </c>
      <c r="JR50" s="5" t="s">
        <v>79</v>
      </c>
      <c r="JS50" s="5">
        <v>0.88146333031902202</v>
      </c>
      <c r="JT50" t="s">
        <v>79</v>
      </c>
      <c r="JU50" s="5">
        <v>0.80613604599140598</v>
      </c>
      <c r="JV50" s="5" t="s">
        <v>79</v>
      </c>
      <c r="JW50" s="5">
        <v>6.7365316891422999E-2</v>
      </c>
      <c r="JX50" s="5" t="s">
        <v>79</v>
      </c>
      <c r="JY50" s="5">
        <v>0.152931957249615</v>
      </c>
      <c r="JZ50" s="5" t="s">
        <v>79</v>
      </c>
      <c r="KA50" s="5">
        <v>0.12818982216512501</v>
      </c>
      <c r="KB50" s="5" t="s">
        <v>79</v>
      </c>
      <c r="KC50" s="5">
        <v>6.7144788267400002E-2</v>
      </c>
      <c r="KD50" t="s">
        <v>79</v>
      </c>
      <c r="KE50" s="5">
        <v>0.32845038820137001</v>
      </c>
      <c r="KF50" s="5" t="s">
        <v>79</v>
      </c>
      <c r="KG50" s="5">
        <v>0.31209649278961099</v>
      </c>
      <c r="KH50" s="5" t="s">
        <v>79</v>
      </c>
      <c r="KI50" s="5">
        <v>0.58924392706392603</v>
      </c>
      <c r="KJ50" s="5" t="s">
        <v>79</v>
      </c>
      <c r="KK50" s="5">
        <v>0.68887685875358295</v>
      </c>
      <c r="KL50" s="5" t="s">
        <v>79</v>
      </c>
      <c r="KM50" s="5">
        <v>0.38414888450319401</v>
      </c>
      <c r="KN50" s="5" t="s">
        <v>79</v>
      </c>
      <c r="KO50" s="5">
        <v>0.46657680347078501</v>
      </c>
      <c r="KP50" s="5" t="s">
        <v>79</v>
      </c>
      <c r="KQ50" s="5">
        <v>0.77526270755567805</v>
      </c>
      <c r="KR50" s="5" t="s">
        <v>79</v>
      </c>
      <c r="KS50" s="5">
        <v>1.00904492064197</v>
      </c>
      <c r="KT50" s="5" t="s">
        <v>79</v>
      </c>
      <c r="KU50" s="5">
        <v>0.41787677418008201</v>
      </c>
      <c r="KV50" s="5" t="s">
        <v>79</v>
      </c>
      <c r="KW50" s="5">
        <v>0.52609340308534303</v>
      </c>
      <c r="KX50" s="5" t="s">
        <v>79</v>
      </c>
      <c r="KY50" s="5">
        <v>0.37917113821106602</v>
      </c>
      <c r="KZ50" s="5" t="s">
        <v>79</v>
      </c>
      <c r="LA50" s="5">
        <v>0.23156723933885501</v>
      </c>
      <c r="LB50" t="s">
        <v>79</v>
      </c>
      <c r="LC50" s="5">
        <v>0.480808988434128</v>
      </c>
      <c r="LD50" s="5" t="s">
        <v>79</v>
      </c>
      <c r="LE50" s="5">
        <v>0.54158819941306302</v>
      </c>
      <c r="LF50" s="5" t="s">
        <v>79</v>
      </c>
      <c r="LG50" s="5">
        <v>0.58461686455728601</v>
      </c>
      <c r="LH50" t="s">
        <v>79</v>
      </c>
      <c r="LI50" s="5">
        <v>0.61366767138525302</v>
      </c>
      <c r="LJ50" t="s">
        <v>79</v>
      </c>
      <c r="LK50" s="5">
        <v>0.28464618440863199</v>
      </c>
      <c r="LL50" t="s">
        <v>79</v>
      </c>
      <c r="LM50" s="5">
        <v>0.203941461498682</v>
      </c>
      <c r="LN50" s="5" t="s">
        <v>79</v>
      </c>
      <c r="LO50" s="5">
        <v>0.21086649856869399</v>
      </c>
      <c r="LP50" s="5" t="s">
        <v>79</v>
      </c>
      <c r="LQ50" s="5">
        <v>0.24014193835376499</v>
      </c>
      <c r="LR50" s="5" t="s">
        <v>79</v>
      </c>
      <c r="LS50" s="5">
        <v>0.60513725239361305</v>
      </c>
      <c r="LT50" t="s">
        <v>79</v>
      </c>
      <c r="LU50" s="5">
        <v>0.146947772719244</v>
      </c>
      <c r="LV50" s="5" t="s">
        <v>79</v>
      </c>
      <c r="LW50" s="5">
        <v>0.181780681155818</v>
      </c>
      <c r="LX50" s="5" t="s">
        <v>79</v>
      </c>
      <c r="LY50" s="5">
        <v>0.180268862395009</v>
      </c>
      <c r="LZ50" t="s">
        <v>79</v>
      </c>
      <c r="MA50" s="5">
        <v>0.481307905025044</v>
      </c>
      <c r="MB50" s="5" t="s">
        <v>79</v>
      </c>
      <c r="MC50" s="5">
        <v>0.62435737602117203</v>
      </c>
      <c r="MD50" s="5" t="s">
        <v>79</v>
      </c>
      <c r="ME50" s="5">
        <v>0.50919674308639096</v>
      </c>
      <c r="MF50" s="5" t="s">
        <v>79</v>
      </c>
      <c r="MG50" s="5">
        <v>0.46966650510444002</v>
      </c>
      <c r="MH50" t="s">
        <v>79</v>
      </c>
      <c r="MI50" s="5">
        <v>0.218733523813334</v>
      </c>
      <c r="MJ50" s="5" t="s">
        <v>79</v>
      </c>
      <c r="MK50" s="5">
        <v>0.27515969902139797</v>
      </c>
      <c r="ML50" s="5" t="s">
        <v>79</v>
      </c>
      <c r="MM50" s="5">
        <v>0.58317917322163804</v>
      </c>
      <c r="MN50" s="5" t="s">
        <v>79</v>
      </c>
      <c r="MO50" s="5">
        <v>0.49916452673081602</v>
      </c>
      <c r="MP50" s="5"/>
    </row>
    <row r="51" spans="1:354" x14ac:dyDescent="0.2">
      <c r="A51" t="s">
        <v>80</v>
      </c>
      <c r="B51" s="5">
        <v>0.88784324382815005</v>
      </c>
      <c r="C51" s="5" t="s">
        <v>80</v>
      </c>
      <c r="D51" s="5">
        <v>0.59698579339493796</v>
      </c>
      <c r="E51" s="5" t="s">
        <v>80</v>
      </c>
      <c r="F51" s="5">
        <v>1.3338076467947999</v>
      </c>
      <c r="G51" s="5" t="s">
        <v>80</v>
      </c>
      <c r="H51" s="5">
        <v>0.339342213338299</v>
      </c>
      <c r="I51" s="5" t="s">
        <v>80</v>
      </c>
      <c r="J51" s="5">
        <v>0.94653009170693003</v>
      </c>
      <c r="K51" t="s">
        <v>80</v>
      </c>
      <c r="L51" s="5">
        <v>0.90699111917892195</v>
      </c>
      <c r="M51" s="5" t="s">
        <v>80</v>
      </c>
      <c r="N51" s="5">
        <v>1.4173099575099799</v>
      </c>
      <c r="O51" s="5" t="s">
        <v>80</v>
      </c>
      <c r="P51" s="5">
        <v>0.81259793612276099</v>
      </c>
      <c r="Q51" s="5" t="s">
        <v>80</v>
      </c>
      <c r="R51" s="5">
        <v>0.81931025398185997</v>
      </c>
      <c r="S51" t="s">
        <v>80</v>
      </c>
      <c r="T51" s="5">
        <v>0.86477954478630603</v>
      </c>
      <c r="U51" t="s">
        <v>80</v>
      </c>
      <c r="V51" s="5">
        <v>0.852586719762367</v>
      </c>
      <c r="W51" t="s">
        <v>80</v>
      </c>
      <c r="X51" s="5">
        <v>0.79744828113673605</v>
      </c>
      <c r="Y51" t="s">
        <v>80</v>
      </c>
      <c r="Z51" s="5">
        <v>0.52353392426666401</v>
      </c>
      <c r="AA51" s="5" t="s">
        <v>80</v>
      </c>
      <c r="AB51" s="5">
        <v>0.63912918496798898</v>
      </c>
      <c r="AC51" t="s">
        <v>80</v>
      </c>
      <c r="AD51" s="5">
        <v>0.77897472291245096</v>
      </c>
      <c r="AE51" t="s">
        <v>80</v>
      </c>
      <c r="AF51" s="5">
        <v>0.64176087773618795</v>
      </c>
      <c r="AG51" s="5" t="s">
        <v>80</v>
      </c>
      <c r="AH51" s="5">
        <v>0.152583856591544</v>
      </c>
      <c r="AI51" s="5" t="s">
        <v>80</v>
      </c>
      <c r="AJ51" s="5">
        <v>0.30923662242286198</v>
      </c>
      <c r="AK51" s="5" t="s">
        <v>80</v>
      </c>
      <c r="AL51" s="5">
        <v>0.26857637771841503</v>
      </c>
      <c r="AM51" s="5" t="s">
        <v>80</v>
      </c>
      <c r="AN51" s="5">
        <v>0.39584697952505998</v>
      </c>
      <c r="AO51" s="5" t="s">
        <v>80</v>
      </c>
      <c r="AP51" s="5">
        <v>0.73397563548190203</v>
      </c>
      <c r="AQ51" t="s">
        <v>80</v>
      </c>
      <c r="AR51" s="5">
        <v>0.59596943764271004</v>
      </c>
      <c r="AS51" t="s">
        <v>80</v>
      </c>
      <c r="AT51" s="5">
        <v>0.68739947582350203</v>
      </c>
      <c r="AU51" t="s">
        <v>80</v>
      </c>
      <c r="AV51" s="5">
        <v>0.75016227983549399</v>
      </c>
      <c r="AW51" t="s">
        <v>80</v>
      </c>
      <c r="AX51" s="5">
        <v>0.61607725946226599</v>
      </c>
      <c r="AY51" s="5" t="s">
        <v>80</v>
      </c>
      <c r="AZ51" s="5">
        <v>0.75205406339213798</v>
      </c>
      <c r="BA51" t="s">
        <v>80</v>
      </c>
      <c r="BB51" s="5">
        <v>0.765641532810034</v>
      </c>
      <c r="BC51" t="s">
        <v>80</v>
      </c>
      <c r="BD51" s="5">
        <v>0.67909531831280501</v>
      </c>
      <c r="BE51" s="5" t="s">
        <v>80</v>
      </c>
      <c r="BF51" s="5">
        <v>0.60894899306964601</v>
      </c>
      <c r="BG51" t="s">
        <v>80</v>
      </c>
      <c r="BH51" s="5">
        <v>0.73955200968336199</v>
      </c>
      <c r="BI51" s="5" t="s">
        <v>80</v>
      </c>
      <c r="BJ51" s="5">
        <v>0.75350384128627002</v>
      </c>
      <c r="BK51" s="5" t="s">
        <v>80</v>
      </c>
      <c r="BL51" s="5">
        <v>0.66709137506191296</v>
      </c>
      <c r="BM51" s="5" t="s">
        <v>80</v>
      </c>
      <c r="BN51" s="5">
        <v>0.13100085582333701</v>
      </c>
      <c r="BO51" t="s">
        <v>80</v>
      </c>
      <c r="BP51" s="5">
        <v>0.17397569621155501</v>
      </c>
      <c r="BQ51" s="5" t="s">
        <v>80</v>
      </c>
      <c r="BR51" s="5">
        <v>0.44067586761639999</v>
      </c>
      <c r="BS51" s="5" t="s">
        <v>80</v>
      </c>
      <c r="BT51" s="5">
        <v>0.297329674181117</v>
      </c>
      <c r="BU51" s="5" t="s">
        <v>80</v>
      </c>
      <c r="BV51" s="5">
        <v>0.49694589142530998</v>
      </c>
      <c r="BW51" t="s">
        <v>80</v>
      </c>
      <c r="BX51" s="5">
        <v>0.197154928733691</v>
      </c>
      <c r="BY51" t="s">
        <v>80</v>
      </c>
      <c r="BZ51" s="5">
        <v>0.265995353439756</v>
      </c>
      <c r="CA51" t="s">
        <v>80</v>
      </c>
      <c r="CB51" s="5">
        <v>0.37013160706276099</v>
      </c>
      <c r="CC51" s="5" t="s">
        <v>80</v>
      </c>
      <c r="CD51" s="5">
        <v>7.0861941180051E-2</v>
      </c>
      <c r="CE51" t="s">
        <v>80</v>
      </c>
      <c r="CF51" s="5">
        <v>0.15251009624185999</v>
      </c>
      <c r="CG51" s="5" t="s">
        <v>80</v>
      </c>
      <c r="CH51" s="5">
        <v>0.39869870503676602</v>
      </c>
      <c r="CI51" s="5" t="s">
        <v>80</v>
      </c>
      <c r="CJ51" s="5">
        <v>0.37576583017417298</v>
      </c>
      <c r="CK51" s="5" t="s">
        <v>80</v>
      </c>
      <c r="CL51" s="5">
        <v>0.13644086815971099</v>
      </c>
      <c r="CM51" t="s">
        <v>80</v>
      </c>
      <c r="CN51" s="5">
        <v>0.18684647898795501</v>
      </c>
      <c r="CO51" s="5" t="s">
        <v>80</v>
      </c>
      <c r="CP51" s="5">
        <v>0.42235801171000198</v>
      </c>
      <c r="CQ51" t="s">
        <v>80</v>
      </c>
      <c r="CR51" s="5">
        <v>0.26000653226604697</v>
      </c>
      <c r="CS51" s="5" t="s">
        <v>80</v>
      </c>
      <c r="CT51" s="5">
        <v>0.310311917256065</v>
      </c>
      <c r="CU51" t="s">
        <v>80</v>
      </c>
      <c r="CV51" s="5">
        <v>0.27811287897214798</v>
      </c>
      <c r="CW51" t="s">
        <v>80</v>
      </c>
      <c r="CX51" s="5">
        <v>0.18845565071574399</v>
      </c>
      <c r="CY51" t="s">
        <v>80</v>
      </c>
      <c r="CZ51" s="5">
        <v>0.33427778850149098</v>
      </c>
      <c r="DA51" t="s">
        <v>80</v>
      </c>
      <c r="DB51" s="5">
        <v>0.27304931881265598</v>
      </c>
      <c r="DC51" t="s">
        <v>80</v>
      </c>
      <c r="DD51" s="5">
        <v>0.37332197686839502</v>
      </c>
      <c r="DE51" t="s">
        <v>80</v>
      </c>
      <c r="DF51" s="5">
        <v>0.40174284518574099</v>
      </c>
      <c r="DG51" s="5" t="s">
        <v>80</v>
      </c>
      <c r="DH51" s="5">
        <v>0.34711310529054101</v>
      </c>
      <c r="DI51" s="5" t="s">
        <v>80</v>
      </c>
      <c r="DJ51" s="5">
        <v>0.24951944801305401</v>
      </c>
      <c r="DK51" s="5" t="s">
        <v>80</v>
      </c>
      <c r="DL51" s="5">
        <v>0.25382066747516602</v>
      </c>
      <c r="DM51" t="s">
        <v>80</v>
      </c>
      <c r="DN51" s="5">
        <v>0.486706446835454</v>
      </c>
      <c r="DO51" s="5" t="s">
        <v>80</v>
      </c>
      <c r="DP51" s="5">
        <v>0.39885146538826999</v>
      </c>
      <c r="DQ51" t="s">
        <v>80</v>
      </c>
      <c r="DR51" s="5">
        <v>0.31349873092140801</v>
      </c>
      <c r="DS51" t="s">
        <v>80</v>
      </c>
      <c r="DT51" s="5">
        <v>0.33848933935234599</v>
      </c>
      <c r="DU51" s="5" t="s">
        <v>80</v>
      </c>
      <c r="DV51" s="5">
        <v>0.55448387201150096</v>
      </c>
      <c r="DW51" t="s">
        <v>80</v>
      </c>
      <c r="DX51" s="5">
        <v>0.499267657334934</v>
      </c>
      <c r="DY51" s="5" t="s">
        <v>80</v>
      </c>
      <c r="DZ51" s="5">
        <v>0.28227268642716302</v>
      </c>
      <c r="EA51" t="s">
        <v>80</v>
      </c>
      <c r="EB51" s="5">
        <v>0.21230942596244801</v>
      </c>
      <c r="EC51" s="5" t="s">
        <v>80</v>
      </c>
      <c r="ED51" s="5">
        <v>0.40558352631528999</v>
      </c>
      <c r="EE51" s="5" t="s">
        <v>80</v>
      </c>
      <c r="EF51" s="5">
        <v>0.26052579210471799</v>
      </c>
      <c r="EG51" t="s">
        <v>80</v>
      </c>
      <c r="EH51" s="5">
        <v>0.18062152625170599</v>
      </c>
      <c r="EI51" t="s">
        <v>80</v>
      </c>
      <c r="EJ51" s="5">
        <v>0.23818516963775199</v>
      </c>
      <c r="EK51" s="5" t="s">
        <v>80</v>
      </c>
      <c r="EL51" s="5">
        <v>0.35919505422000497</v>
      </c>
      <c r="EM51" s="5" t="s">
        <v>80</v>
      </c>
      <c r="EN51" s="5">
        <v>0.23392866669359</v>
      </c>
      <c r="EO51" s="5" t="s">
        <v>80</v>
      </c>
      <c r="EP51" s="5">
        <v>0.22610708443803099</v>
      </c>
      <c r="EQ51" s="5" t="s">
        <v>80</v>
      </c>
      <c r="ER51" s="5">
        <v>0.51198819435327503</v>
      </c>
      <c r="ES51" s="5" t="s">
        <v>80</v>
      </c>
      <c r="ET51" s="5">
        <v>0.54100326122086795</v>
      </c>
      <c r="EU51" s="5" t="s">
        <v>80</v>
      </c>
      <c r="EV51" s="5">
        <v>0.94730631818106403</v>
      </c>
      <c r="EW51" s="5" t="s">
        <v>80</v>
      </c>
      <c r="EX51" s="5">
        <v>0.34648034044912002</v>
      </c>
      <c r="EY51" s="12" t="s">
        <v>80</v>
      </c>
      <c r="EZ51" s="13">
        <v>0.21914766999999999</v>
      </c>
      <c r="FA51" s="5" t="s">
        <v>80</v>
      </c>
      <c r="FB51" s="5">
        <v>0.54040380204294303</v>
      </c>
      <c r="FC51" s="5" t="s">
        <v>80</v>
      </c>
      <c r="FD51" s="5">
        <v>0.55830864666196001</v>
      </c>
      <c r="FE51" t="s">
        <v>80</v>
      </c>
      <c r="FF51" s="5">
        <v>0.159784179598989</v>
      </c>
      <c r="FG51" s="5" t="s">
        <v>80</v>
      </c>
      <c r="FH51" s="5">
        <v>0.153574851862709</v>
      </c>
      <c r="FI51" s="5" t="s">
        <v>80</v>
      </c>
      <c r="FJ51" s="5">
        <v>0.24713979071954401</v>
      </c>
      <c r="FK51" s="5" t="s">
        <v>80</v>
      </c>
      <c r="FL51" s="5">
        <v>0.273738851538886</v>
      </c>
      <c r="FM51" t="s">
        <v>80</v>
      </c>
      <c r="FN51" s="5">
        <v>0.154056354038801</v>
      </c>
      <c r="FO51" s="5" t="s">
        <v>80</v>
      </c>
      <c r="FP51" s="5">
        <v>7.7456476166208002E-2</v>
      </c>
      <c r="FQ51" s="5" t="s">
        <v>80</v>
      </c>
      <c r="FR51" s="5">
        <v>0.140318750309293</v>
      </c>
      <c r="FS51" s="5" t="s">
        <v>80</v>
      </c>
      <c r="FT51" s="5">
        <v>0.11139809349141</v>
      </c>
      <c r="FU51" t="s">
        <v>80</v>
      </c>
      <c r="FV51" s="5">
        <v>0.60394263958301397</v>
      </c>
      <c r="FW51" s="5" t="s">
        <v>80</v>
      </c>
      <c r="FX51" s="5">
        <v>0.48221196030619801</v>
      </c>
      <c r="FY51" s="5" t="s">
        <v>80</v>
      </c>
      <c r="FZ51" s="5">
        <v>0.60594703367355995</v>
      </c>
      <c r="GA51" s="5" t="s">
        <v>80</v>
      </c>
      <c r="GB51" s="5">
        <v>0.78321532405803995</v>
      </c>
      <c r="GC51" t="s">
        <v>80</v>
      </c>
      <c r="GD51" s="5">
        <v>0.69332056143204301</v>
      </c>
      <c r="GE51" s="5" t="s">
        <v>80</v>
      </c>
      <c r="GF51" s="5">
        <v>1.2465079453368799</v>
      </c>
      <c r="GG51" s="5" t="s">
        <v>80</v>
      </c>
      <c r="GH51" s="5">
        <v>1.11044717860258</v>
      </c>
      <c r="GI51" s="5" t="s">
        <v>80</v>
      </c>
      <c r="GJ51" s="5">
        <v>1.1534419956787201</v>
      </c>
      <c r="GK51" t="s">
        <v>80</v>
      </c>
      <c r="GL51" s="5">
        <v>0.40117904492430201</v>
      </c>
      <c r="GM51" s="5" t="s">
        <v>80</v>
      </c>
      <c r="GN51" s="5">
        <v>0.198219584508116</v>
      </c>
      <c r="GO51" t="s">
        <v>80</v>
      </c>
      <c r="GP51" s="5">
        <v>0.31923973936987898</v>
      </c>
      <c r="GQ51" s="5" t="s">
        <v>80</v>
      </c>
      <c r="GR51" s="5">
        <v>0.21414658838304801</v>
      </c>
      <c r="GS51" t="s">
        <v>80</v>
      </c>
      <c r="GT51" s="5">
        <v>0.26429613979172401</v>
      </c>
      <c r="GU51" s="5" t="s">
        <v>80</v>
      </c>
      <c r="GV51" s="5">
        <v>0.24412759764283201</v>
      </c>
      <c r="GW51" s="5" t="s">
        <v>80</v>
      </c>
      <c r="GX51" s="5">
        <v>0.309022144592353</v>
      </c>
      <c r="GY51" s="5" t="s">
        <v>80</v>
      </c>
      <c r="GZ51" s="5">
        <v>0.26966904621458399</v>
      </c>
      <c r="HA51" t="s">
        <v>80</v>
      </c>
      <c r="HB51" s="5">
        <v>1.19456259029044</v>
      </c>
      <c r="HC51" s="5" t="s">
        <v>80</v>
      </c>
      <c r="HD51" s="5">
        <v>1.05165201737123</v>
      </c>
      <c r="HE51" s="5" t="s">
        <v>80</v>
      </c>
      <c r="HF51" s="5">
        <v>1.14041052085829</v>
      </c>
      <c r="HG51" s="5" t="s">
        <v>80</v>
      </c>
      <c r="HH51" s="5">
        <v>0.70836867795795999</v>
      </c>
      <c r="HI51" t="s">
        <v>80</v>
      </c>
      <c r="HJ51" s="5">
        <v>0.184119790271457</v>
      </c>
      <c r="HK51" s="5" t="s">
        <v>80</v>
      </c>
      <c r="HL51" s="5">
        <v>0.84973507163194795</v>
      </c>
      <c r="HM51" s="5" t="s">
        <v>80</v>
      </c>
      <c r="HN51" s="5">
        <v>0.58193302976967998</v>
      </c>
      <c r="HO51" s="5" t="s">
        <v>80</v>
      </c>
      <c r="HP51" s="5">
        <v>0.247883123042695</v>
      </c>
      <c r="HQ51" t="s">
        <v>80</v>
      </c>
      <c r="HR51" s="5">
        <v>2.4545126977989998E-3</v>
      </c>
      <c r="HS51" s="5" t="s">
        <v>80</v>
      </c>
      <c r="HT51" s="5">
        <v>0.22127051696526401</v>
      </c>
      <c r="HU51" t="s">
        <v>80</v>
      </c>
      <c r="HV51" s="5">
        <v>0.37740956776600598</v>
      </c>
      <c r="HW51" s="5" t="s">
        <v>80</v>
      </c>
      <c r="HX51" s="5">
        <v>0.310053256010274</v>
      </c>
      <c r="HY51" s="5" t="s">
        <v>80</v>
      </c>
      <c r="HZ51" s="5">
        <v>0.310388156544887</v>
      </c>
      <c r="IA51" t="s">
        <v>80</v>
      </c>
      <c r="IB51" s="5">
        <v>0.21835971394731099</v>
      </c>
      <c r="IC51" s="5" t="s">
        <v>80</v>
      </c>
      <c r="ID51" s="5">
        <v>0.43024595050845699</v>
      </c>
      <c r="IE51" s="5" t="s">
        <v>80</v>
      </c>
      <c r="IF51" s="5">
        <v>0.49822327902276797</v>
      </c>
      <c r="IG51" s="5" t="s">
        <v>80</v>
      </c>
      <c r="IH51" s="5">
        <v>9.4064353232167996E-2</v>
      </c>
      <c r="II51" s="5" t="s">
        <v>80</v>
      </c>
      <c r="IJ51" s="5">
        <v>0.116832239788121</v>
      </c>
      <c r="IK51" s="5" t="s">
        <v>80</v>
      </c>
      <c r="IL51" s="5">
        <v>0.248014471756449</v>
      </c>
      <c r="IM51" s="5" t="s">
        <v>80</v>
      </c>
      <c r="IN51" s="5">
        <v>0.29243342370612502</v>
      </c>
      <c r="IO51" t="s">
        <v>80</v>
      </c>
      <c r="IP51" s="5">
        <v>0.102504134291713</v>
      </c>
      <c r="IQ51" s="5" t="s">
        <v>80</v>
      </c>
      <c r="IR51" s="5">
        <v>7.7334806048204002E-2</v>
      </c>
      <c r="IS51" s="5" t="s">
        <v>80</v>
      </c>
      <c r="IT51" s="5">
        <v>0.21176598789982401</v>
      </c>
      <c r="IU51" s="5" t="s">
        <v>80</v>
      </c>
      <c r="IV51" s="5">
        <v>0.23695295350130399</v>
      </c>
      <c r="IW51" s="5" t="s">
        <v>80</v>
      </c>
      <c r="IX51" t="s">
        <v>80</v>
      </c>
      <c r="IY51" s="5">
        <v>0.41449146120157998</v>
      </c>
      <c r="IZ51" s="5" t="s">
        <v>80</v>
      </c>
      <c r="JA51" s="5">
        <v>0.52084813087373205</v>
      </c>
      <c r="JB51" s="5" t="s">
        <v>80</v>
      </c>
      <c r="JC51" s="5">
        <v>0.91576398600334696</v>
      </c>
      <c r="JD51" s="5" t="s">
        <v>80</v>
      </c>
      <c r="JE51" s="5">
        <v>0.67776299624303404</v>
      </c>
      <c r="JF51" t="s">
        <v>80</v>
      </c>
      <c r="JG51" s="5">
        <v>0.47138822753639897</v>
      </c>
      <c r="JH51" s="5" t="s">
        <v>80</v>
      </c>
      <c r="JI51" s="5">
        <v>0.48490380690425799</v>
      </c>
      <c r="JJ51" s="5" t="s">
        <v>80</v>
      </c>
      <c r="JK51" s="5">
        <v>0.709412709021637</v>
      </c>
      <c r="JL51" s="5" t="s">
        <v>80</v>
      </c>
      <c r="JM51" s="5">
        <v>0.37830525716705898</v>
      </c>
      <c r="JN51" s="5" t="s">
        <v>80</v>
      </c>
      <c r="JO51" s="5">
        <v>0.65698625520955001</v>
      </c>
      <c r="JP51" s="5" t="s">
        <v>80</v>
      </c>
      <c r="JQ51" s="5">
        <v>0.84788024075097401</v>
      </c>
      <c r="JR51" s="5" t="s">
        <v>80</v>
      </c>
      <c r="JS51" s="5">
        <v>0.77650287812978103</v>
      </c>
      <c r="JT51" t="s">
        <v>80</v>
      </c>
      <c r="JU51" s="5">
        <v>0.84708733422560401</v>
      </c>
      <c r="JV51" s="5" t="s">
        <v>80</v>
      </c>
      <c r="JW51" s="5">
        <v>6.8076931176827005E-2</v>
      </c>
      <c r="JX51" s="5" t="s">
        <v>80</v>
      </c>
      <c r="JY51" s="5">
        <v>0.173509453253443</v>
      </c>
      <c r="JZ51" s="5" t="s">
        <v>80</v>
      </c>
      <c r="KA51" s="5">
        <v>0.12908531124280401</v>
      </c>
      <c r="KB51" s="5" t="s">
        <v>80</v>
      </c>
      <c r="KC51" s="5">
        <v>7.5120494536806998E-2</v>
      </c>
      <c r="KD51" t="s">
        <v>80</v>
      </c>
      <c r="KE51" s="5">
        <v>0.25875545799973299</v>
      </c>
      <c r="KF51" s="5" t="s">
        <v>80</v>
      </c>
      <c r="KG51" s="5">
        <v>0.269965748877597</v>
      </c>
      <c r="KH51" s="5" t="s">
        <v>80</v>
      </c>
      <c r="KI51" s="5">
        <v>0.45091671004664902</v>
      </c>
      <c r="KJ51" s="5" t="s">
        <v>80</v>
      </c>
      <c r="KK51" s="5">
        <v>0.596572261499421</v>
      </c>
      <c r="KL51" s="5" t="s">
        <v>80</v>
      </c>
      <c r="KM51" s="5">
        <v>0.28791864765706399</v>
      </c>
      <c r="KN51" s="5" t="s">
        <v>80</v>
      </c>
      <c r="KO51" s="5">
        <v>0.39749610145372</v>
      </c>
      <c r="KP51" s="5" t="s">
        <v>80</v>
      </c>
      <c r="KQ51" s="5">
        <v>0.55659581964667304</v>
      </c>
      <c r="KR51" s="5" t="s">
        <v>80</v>
      </c>
      <c r="KS51" s="5">
        <v>0.86486063503698596</v>
      </c>
      <c r="KT51" s="5" t="s">
        <v>80</v>
      </c>
      <c r="KU51" s="5">
        <v>0.314696253019147</v>
      </c>
      <c r="KV51" s="5" t="s">
        <v>80</v>
      </c>
      <c r="KW51" s="5">
        <v>0.46598798761381199</v>
      </c>
      <c r="KX51" s="5" t="s">
        <v>80</v>
      </c>
      <c r="KY51" s="5">
        <v>0.36257642229558601</v>
      </c>
      <c r="KZ51" s="5" t="s">
        <v>80</v>
      </c>
      <c r="LA51" s="5">
        <v>0.39191745186646099</v>
      </c>
      <c r="LB51" t="s">
        <v>80</v>
      </c>
      <c r="LC51" s="5">
        <v>0.31929570388782202</v>
      </c>
      <c r="LD51" s="5" t="s">
        <v>80</v>
      </c>
      <c r="LE51" s="5">
        <v>0.37496669174177999</v>
      </c>
      <c r="LF51" s="5" t="s">
        <v>80</v>
      </c>
      <c r="LG51" s="5">
        <v>0.44150106279325801</v>
      </c>
      <c r="LH51" t="s">
        <v>80</v>
      </c>
      <c r="LI51" s="5">
        <v>0.45551897693424898</v>
      </c>
      <c r="LJ51" t="s">
        <v>80</v>
      </c>
      <c r="LK51" s="5">
        <v>0.20043557075729701</v>
      </c>
      <c r="LL51" t="s">
        <v>80</v>
      </c>
      <c r="LM51" s="5">
        <v>0.14988396675443899</v>
      </c>
      <c r="LN51" s="5" t="s">
        <v>80</v>
      </c>
      <c r="LO51" s="5">
        <v>0.171224093975924</v>
      </c>
      <c r="LP51" s="5" t="s">
        <v>80</v>
      </c>
      <c r="LQ51" s="5">
        <v>0.19025500989020599</v>
      </c>
      <c r="LR51" s="5" t="s">
        <v>80</v>
      </c>
      <c r="LS51" s="5">
        <v>0.48161856338600201</v>
      </c>
      <c r="LT51" t="s">
        <v>80</v>
      </c>
      <c r="LU51" s="5">
        <v>0.11981695037903101</v>
      </c>
      <c r="LV51" s="5" t="s">
        <v>80</v>
      </c>
      <c r="LW51" s="5">
        <v>0.14496406976642101</v>
      </c>
      <c r="LX51" s="5" t="s">
        <v>80</v>
      </c>
      <c r="LY51" s="5">
        <v>0.14208480005358301</v>
      </c>
      <c r="LZ51" t="s">
        <v>80</v>
      </c>
      <c r="MA51" s="5">
        <v>0.39905065373438597</v>
      </c>
      <c r="MB51" s="5" t="s">
        <v>80</v>
      </c>
      <c r="MC51" s="5">
        <v>0.54069952910476005</v>
      </c>
      <c r="MD51" s="5" t="s">
        <v>80</v>
      </c>
      <c r="ME51" s="5">
        <v>0.39541790984939601</v>
      </c>
      <c r="MF51" s="5" t="s">
        <v>80</v>
      </c>
      <c r="MG51" s="5">
        <v>0.46595750487042098</v>
      </c>
      <c r="MH51" t="s">
        <v>80</v>
      </c>
      <c r="MI51" s="5">
        <v>0.39534682356414602</v>
      </c>
      <c r="MJ51" s="5" t="s">
        <v>80</v>
      </c>
      <c r="MK51" s="5">
        <v>0.17538796540387999</v>
      </c>
      <c r="ML51" s="5" t="s">
        <v>80</v>
      </c>
      <c r="MM51" s="5">
        <v>0.54048612821726105</v>
      </c>
      <c r="MN51" s="5" t="s">
        <v>80</v>
      </c>
      <c r="MO51" s="5">
        <v>0.46071128005346001</v>
      </c>
      <c r="MP51" s="5"/>
    </row>
    <row r="52" spans="1:354" x14ac:dyDescent="0.2">
      <c r="A52" t="s">
        <v>81</v>
      </c>
      <c r="B52" s="5">
        <v>0.66272773448948996</v>
      </c>
      <c r="C52" s="5" t="s">
        <v>81</v>
      </c>
      <c r="D52" s="5">
        <v>0.44001176814647203</v>
      </c>
      <c r="E52" s="5" t="s">
        <v>81</v>
      </c>
      <c r="F52" s="5">
        <v>1.1406288353332601</v>
      </c>
      <c r="G52" s="5" t="s">
        <v>81</v>
      </c>
      <c r="H52" s="5">
        <v>0.18746916601845701</v>
      </c>
      <c r="I52" s="5" t="s">
        <v>81</v>
      </c>
      <c r="J52" s="5">
        <v>0.75412683181256801</v>
      </c>
      <c r="K52" t="s">
        <v>81</v>
      </c>
      <c r="L52" s="5">
        <v>0.59069930001245996</v>
      </c>
      <c r="M52" s="5" t="s">
        <v>81</v>
      </c>
      <c r="N52" s="5">
        <v>1.1201137991305301</v>
      </c>
      <c r="O52" s="5" t="s">
        <v>81</v>
      </c>
      <c r="P52" s="5">
        <v>0.51310756367711996</v>
      </c>
      <c r="Q52" s="5" t="s">
        <v>81</v>
      </c>
      <c r="R52" s="5">
        <v>2.3766804444551998E-2</v>
      </c>
      <c r="S52" t="s">
        <v>81</v>
      </c>
      <c r="T52" s="5">
        <v>7.6893141258271E-2</v>
      </c>
      <c r="U52" t="s">
        <v>81</v>
      </c>
      <c r="V52" s="5">
        <v>0.57315933249442097</v>
      </c>
      <c r="W52" t="s">
        <v>81</v>
      </c>
      <c r="X52" s="5">
        <v>0.63494331414736505</v>
      </c>
      <c r="Y52" t="s">
        <v>81</v>
      </c>
      <c r="Z52" s="5">
        <v>0.43196415078099498</v>
      </c>
      <c r="AA52" s="5" t="s">
        <v>81</v>
      </c>
      <c r="AB52" s="5">
        <v>0.50875762946111402</v>
      </c>
      <c r="AC52" t="s">
        <v>81</v>
      </c>
      <c r="AD52" s="5">
        <v>0.62122909893006195</v>
      </c>
      <c r="AE52" t="s">
        <v>81</v>
      </c>
      <c r="AF52" s="5">
        <v>0.53688868007528401</v>
      </c>
      <c r="AG52" s="5" t="s">
        <v>81</v>
      </c>
      <c r="AH52" s="5">
        <v>0.113004281400122</v>
      </c>
      <c r="AI52" s="5" t="s">
        <v>81</v>
      </c>
      <c r="AJ52" s="5">
        <v>0.198187525965347</v>
      </c>
      <c r="AK52" s="5" t="s">
        <v>81</v>
      </c>
      <c r="AL52" s="5">
        <v>0.17710811268849</v>
      </c>
      <c r="AM52" s="5" t="s">
        <v>81</v>
      </c>
      <c r="AN52" s="5">
        <v>0.22685813085891601</v>
      </c>
      <c r="AO52" s="5" t="s">
        <v>81</v>
      </c>
      <c r="AP52" s="5">
        <v>0.45104294635048298</v>
      </c>
      <c r="AQ52" t="s">
        <v>81</v>
      </c>
      <c r="AR52" s="5">
        <v>0.26405763542041999</v>
      </c>
      <c r="AS52" t="s">
        <v>81</v>
      </c>
      <c r="AT52" s="5">
        <v>0.466072840030199</v>
      </c>
      <c r="AU52" t="s">
        <v>81</v>
      </c>
      <c r="AV52" s="5">
        <v>0.54993548958035998</v>
      </c>
      <c r="AW52" t="s">
        <v>81</v>
      </c>
      <c r="AX52" s="5">
        <v>0.22903029099050801</v>
      </c>
      <c r="AY52" s="5" t="s">
        <v>81</v>
      </c>
      <c r="AZ52" s="5">
        <v>0.30119887079672403</v>
      </c>
      <c r="BA52" t="s">
        <v>81</v>
      </c>
      <c r="BB52" s="5">
        <v>0.33001049361456902</v>
      </c>
      <c r="BC52" t="s">
        <v>81</v>
      </c>
      <c r="BD52" s="5">
        <v>0.287131099787927</v>
      </c>
      <c r="BE52" s="5" t="s">
        <v>81</v>
      </c>
      <c r="BF52" s="5">
        <v>0.22611245297080099</v>
      </c>
      <c r="BG52" t="s">
        <v>81</v>
      </c>
      <c r="BH52" s="5">
        <v>0.29915734478560102</v>
      </c>
      <c r="BI52" s="5" t="s">
        <v>81</v>
      </c>
      <c r="BJ52" s="5">
        <v>0.32413527455225599</v>
      </c>
      <c r="BK52" s="5" t="s">
        <v>81</v>
      </c>
      <c r="BL52" s="5">
        <v>0.28441846808779297</v>
      </c>
      <c r="BM52" s="5" t="s">
        <v>81</v>
      </c>
      <c r="BN52" s="5">
        <v>8.2970069259759999E-2</v>
      </c>
      <c r="BO52" t="s">
        <v>81</v>
      </c>
      <c r="BP52" s="5">
        <v>0.13744891250695301</v>
      </c>
      <c r="BQ52" s="5" t="s">
        <v>81</v>
      </c>
      <c r="BR52" s="5">
        <v>0.34746099833217498</v>
      </c>
      <c r="BS52" s="5" t="s">
        <v>81</v>
      </c>
      <c r="BT52" s="5">
        <v>6.5800409672468002E-2</v>
      </c>
      <c r="BU52" s="5" t="s">
        <v>81</v>
      </c>
      <c r="BV52" s="5">
        <v>0.29111198316204601</v>
      </c>
      <c r="BW52" t="s">
        <v>81</v>
      </c>
      <c r="BX52" s="5">
        <v>0.114644630497982</v>
      </c>
      <c r="BY52" t="s">
        <v>81</v>
      </c>
      <c r="BZ52" s="5">
        <v>0.14294190362076001</v>
      </c>
      <c r="CA52" t="s">
        <v>81</v>
      </c>
      <c r="CB52" s="5">
        <v>0.24008719885115901</v>
      </c>
      <c r="CC52" s="5" t="s">
        <v>81</v>
      </c>
      <c r="CD52" s="5">
        <v>3.4092858532236002E-2</v>
      </c>
      <c r="CE52" t="s">
        <v>81</v>
      </c>
      <c r="CF52" s="5">
        <v>0.115191374181699</v>
      </c>
      <c r="CG52" s="5" t="s">
        <v>81</v>
      </c>
      <c r="CH52" s="5">
        <v>0.22674312350216</v>
      </c>
      <c r="CI52" s="5" t="s">
        <v>81</v>
      </c>
      <c r="CJ52" s="5">
        <v>0.196852039364039</v>
      </c>
      <c r="CK52" s="5" t="s">
        <v>81</v>
      </c>
      <c r="CL52" s="5">
        <v>0.10159233086363501</v>
      </c>
      <c r="CM52" t="s">
        <v>81</v>
      </c>
      <c r="CN52" s="5">
        <v>0.16861998891329999</v>
      </c>
      <c r="CO52" s="5" t="s">
        <v>81</v>
      </c>
      <c r="CP52" s="5">
        <v>0.33785487584037999</v>
      </c>
      <c r="CQ52" t="s">
        <v>81</v>
      </c>
      <c r="CR52" s="5">
        <v>4.7015873353338997E-2</v>
      </c>
      <c r="CS52" s="5" t="s">
        <v>81</v>
      </c>
      <c r="CT52" s="5">
        <v>0.20061487862204999</v>
      </c>
      <c r="CU52" t="s">
        <v>81</v>
      </c>
      <c r="CV52" s="5">
        <v>0.23680829431684</v>
      </c>
      <c r="CW52" t="s">
        <v>81</v>
      </c>
      <c r="CX52" s="5">
        <v>0.26176366738529599</v>
      </c>
      <c r="CY52" t="s">
        <v>81</v>
      </c>
      <c r="CZ52" s="5">
        <v>0.25586426361242798</v>
      </c>
      <c r="DA52" t="s">
        <v>81</v>
      </c>
      <c r="DB52" s="5">
        <v>0.195696259784918</v>
      </c>
      <c r="DC52" t="s">
        <v>81</v>
      </c>
      <c r="DD52" s="5">
        <v>0.26979072196367399</v>
      </c>
      <c r="DE52" t="s">
        <v>81</v>
      </c>
      <c r="DF52" s="5">
        <v>0.296214086456972</v>
      </c>
      <c r="DG52" s="5" t="s">
        <v>81</v>
      </c>
      <c r="DH52" s="5">
        <v>0.25589676820204099</v>
      </c>
      <c r="DI52" s="5" t="s">
        <v>81</v>
      </c>
      <c r="DJ52" s="5">
        <v>0.18643450249089799</v>
      </c>
      <c r="DK52" s="5" t="s">
        <v>81</v>
      </c>
      <c r="DL52" s="5">
        <v>0.20482786189959601</v>
      </c>
      <c r="DM52" t="s">
        <v>81</v>
      </c>
      <c r="DN52" s="5">
        <v>0.41421450610180999</v>
      </c>
      <c r="DO52" s="5" t="s">
        <v>81</v>
      </c>
      <c r="DP52" s="5">
        <v>0.29644729020737398</v>
      </c>
      <c r="DQ52" t="s">
        <v>81</v>
      </c>
      <c r="DR52" s="5">
        <v>0.20969372721058099</v>
      </c>
      <c r="DS52" t="s">
        <v>81</v>
      </c>
      <c r="DT52" s="5">
        <v>0.22345203644786099</v>
      </c>
      <c r="DU52" s="5" t="s">
        <v>81</v>
      </c>
      <c r="DV52" s="5">
        <v>0.391109631769605</v>
      </c>
      <c r="DW52" t="s">
        <v>81</v>
      </c>
      <c r="DX52" s="5">
        <v>0.38673319832164199</v>
      </c>
      <c r="DY52" s="5" t="s">
        <v>81</v>
      </c>
      <c r="DZ52" s="5">
        <v>0.16895132223078199</v>
      </c>
      <c r="EA52" t="s">
        <v>81</v>
      </c>
      <c r="EB52" s="5">
        <v>0.142882811148245</v>
      </c>
      <c r="EC52" s="5" t="s">
        <v>81</v>
      </c>
      <c r="ED52" s="5">
        <v>0.36406779834977399</v>
      </c>
      <c r="EE52" s="5" t="s">
        <v>81</v>
      </c>
      <c r="EF52" s="5">
        <v>0.204534097574195</v>
      </c>
      <c r="EG52" t="s">
        <v>81</v>
      </c>
      <c r="EH52" s="5">
        <v>0.127133646672382</v>
      </c>
      <c r="EI52" t="s">
        <v>81</v>
      </c>
      <c r="EJ52" s="5">
        <v>0.189374856601291</v>
      </c>
      <c r="EK52" s="5" t="s">
        <v>81</v>
      </c>
      <c r="EL52" s="5">
        <v>0.34204276707626002</v>
      </c>
      <c r="EM52" s="5" t="s">
        <v>81</v>
      </c>
      <c r="EN52" s="5">
        <v>0.16734992041050401</v>
      </c>
      <c r="EO52" s="5" t="s">
        <v>81</v>
      </c>
      <c r="EP52" s="5">
        <v>0.176290215317538</v>
      </c>
      <c r="EQ52" s="5" t="s">
        <v>81</v>
      </c>
      <c r="ER52" s="5">
        <v>0.41471609503010398</v>
      </c>
      <c r="ES52" s="5" t="s">
        <v>81</v>
      </c>
      <c r="ET52" s="5">
        <v>0.41166050912237601</v>
      </c>
      <c r="EU52" s="5" t="s">
        <v>81</v>
      </c>
      <c r="EV52" s="5">
        <v>0.73482259632509295</v>
      </c>
      <c r="EW52" s="5" t="s">
        <v>81</v>
      </c>
      <c r="EX52" s="5">
        <v>0.21433834411418201</v>
      </c>
      <c r="EY52" s="12" t="s">
        <v>81</v>
      </c>
      <c r="EZ52" s="13">
        <v>0.16268128000000001</v>
      </c>
      <c r="FA52" s="5" t="s">
        <v>81</v>
      </c>
      <c r="FB52" s="5">
        <v>0.28056316248105201</v>
      </c>
      <c r="FC52" s="5" t="s">
        <v>81</v>
      </c>
      <c r="FD52" s="5">
        <v>0.30430304575325401</v>
      </c>
      <c r="FE52" t="s">
        <v>81</v>
      </c>
      <c r="FF52" s="5">
        <v>9.6056261501136997E-2</v>
      </c>
      <c r="FG52" s="5" t="s">
        <v>81</v>
      </c>
      <c r="FH52" s="5">
        <v>0.107211343576187</v>
      </c>
      <c r="FI52" s="5" t="s">
        <v>81</v>
      </c>
      <c r="FJ52" s="5">
        <v>0.146875000571147</v>
      </c>
      <c r="FK52" s="5" t="s">
        <v>81</v>
      </c>
      <c r="FL52" s="5">
        <v>0.121719477115997</v>
      </c>
      <c r="FM52" t="s">
        <v>81</v>
      </c>
      <c r="FN52" s="5">
        <v>0.18044312246181901</v>
      </c>
      <c r="FO52" s="5" t="s">
        <v>81</v>
      </c>
      <c r="FP52" s="5">
        <v>0.10836675594195</v>
      </c>
      <c r="FQ52" s="5" t="s">
        <v>81</v>
      </c>
      <c r="FR52" s="5">
        <v>0.196410915682103</v>
      </c>
      <c r="FS52" s="5" t="s">
        <v>81</v>
      </c>
      <c r="FT52" s="5">
        <v>0.14602068754608499</v>
      </c>
      <c r="FU52" t="s">
        <v>81</v>
      </c>
      <c r="FV52" s="5">
        <v>0.42621518717064699</v>
      </c>
      <c r="FW52" s="5" t="s">
        <v>81</v>
      </c>
      <c r="FX52" s="5">
        <v>0.29763607144756299</v>
      </c>
      <c r="FY52" s="5" t="s">
        <v>81</v>
      </c>
      <c r="FZ52" s="5">
        <v>0.35605365068689598</v>
      </c>
      <c r="GA52" s="5" t="s">
        <v>81</v>
      </c>
      <c r="GB52" s="5">
        <v>0.51168242074951498</v>
      </c>
      <c r="GC52" t="s">
        <v>81</v>
      </c>
      <c r="GD52" s="5">
        <v>0.398727391999598</v>
      </c>
      <c r="GE52" s="5" t="s">
        <v>81</v>
      </c>
      <c r="GF52" s="5">
        <v>0.78650832228422196</v>
      </c>
      <c r="GG52" s="5" t="s">
        <v>81</v>
      </c>
      <c r="GH52" s="5">
        <v>0.666933096136613</v>
      </c>
      <c r="GI52" s="5" t="s">
        <v>81</v>
      </c>
      <c r="GJ52" s="5">
        <v>0.67700685205482203</v>
      </c>
      <c r="GK52" t="s">
        <v>81</v>
      </c>
      <c r="GL52" s="5">
        <v>0.22783320656599601</v>
      </c>
      <c r="GM52" s="5" t="s">
        <v>81</v>
      </c>
      <c r="GN52" s="5">
        <v>9.0662485323739994E-2</v>
      </c>
      <c r="GO52" t="s">
        <v>81</v>
      </c>
      <c r="GP52" s="5">
        <v>0.182574421085445</v>
      </c>
      <c r="GQ52" s="5" t="s">
        <v>81</v>
      </c>
      <c r="GR52" s="5">
        <v>0.1251270734188</v>
      </c>
      <c r="GS52" t="s">
        <v>81</v>
      </c>
      <c r="GT52" s="5">
        <v>0.17611852213750601</v>
      </c>
      <c r="GU52" s="5" t="s">
        <v>81</v>
      </c>
      <c r="GV52" s="5">
        <v>0.18201030990425299</v>
      </c>
      <c r="GW52" s="5" t="s">
        <v>81</v>
      </c>
      <c r="GX52" s="5">
        <v>0.209370195158567</v>
      </c>
      <c r="GY52" s="5" t="s">
        <v>81</v>
      </c>
      <c r="GZ52" s="5">
        <v>0.18645542601991599</v>
      </c>
      <c r="HA52" t="s">
        <v>81</v>
      </c>
      <c r="HB52" s="5">
        <v>0.75089145655318901</v>
      </c>
      <c r="HC52" s="5" t="s">
        <v>81</v>
      </c>
      <c r="HD52" s="5">
        <v>0.61058487161752895</v>
      </c>
      <c r="HE52" s="5" t="s">
        <v>81</v>
      </c>
      <c r="HF52" s="5">
        <v>0.68988080194877999</v>
      </c>
      <c r="HG52" s="5" t="s">
        <v>81</v>
      </c>
      <c r="HH52" s="5">
        <v>0.39159305341799999</v>
      </c>
      <c r="HI52" t="s">
        <v>81</v>
      </c>
      <c r="HJ52" s="5">
        <v>0.118270810441784</v>
      </c>
      <c r="HK52" s="5" t="s">
        <v>81</v>
      </c>
      <c r="HL52" s="5">
        <v>0.65082404615621503</v>
      </c>
      <c r="HM52" s="5" t="s">
        <v>81</v>
      </c>
      <c r="HN52" s="5">
        <v>0.44790629825302902</v>
      </c>
      <c r="HO52" s="5" t="s">
        <v>81</v>
      </c>
      <c r="HP52" s="5">
        <v>0.159097151915159</v>
      </c>
      <c r="HQ52" t="s">
        <v>81</v>
      </c>
      <c r="HR52" s="5">
        <v>0.11976199941766</v>
      </c>
      <c r="HS52" s="5" t="s">
        <v>81</v>
      </c>
      <c r="HT52" s="5">
        <v>0.163809961258051</v>
      </c>
      <c r="HU52" t="s">
        <v>81</v>
      </c>
      <c r="HV52" s="5">
        <v>0.24151946748577</v>
      </c>
      <c r="HW52" s="5" t="s">
        <v>81</v>
      </c>
      <c r="HX52" s="5">
        <v>0.29440243391906701</v>
      </c>
      <c r="HY52" s="5" t="s">
        <v>81</v>
      </c>
      <c r="HZ52" s="5">
        <v>0.15919528404289399</v>
      </c>
      <c r="IA52" t="s">
        <v>81</v>
      </c>
      <c r="IB52" s="5">
        <v>9.1362727440770994E-2</v>
      </c>
      <c r="IC52" s="5" t="s">
        <v>81</v>
      </c>
      <c r="ID52" s="5">
        <v>0.23864983094383599</v>
      </c>
      <c r="IE52" s="5" t="s">
        <v>81</v>
      </c>
      <c r="IF52" s="5">
        <v>0.36432653786301999</v>
      </c>
      <c r="IG52" s="5" t="s">
        <v>81</v>
      </c>
      <c r="IH52" s="5">
        <v>1.9002654847626001E-2</v>
      </c>
      <c r="II52" s="5" t="s">
        <v>81</v>
      </c>
      <c r="IJ52" s="5">
        <v>8.0180535275789E-2</v>
      </c>
      <c r="IK52" s="5" t="s">
        <v>81</v>
      </c>
      <c r="IL52" s="5">
        <v>0.17619490204711799</v>
      </c>
      <c r="IM52" s="5" t="s">
        <v>81</v>
      </c>
      <c r="IN52" s="5">
        <v>0.209048116820434</v>
      </c>
      <c r="IO52" t="s">
        <v>81</v>
      </c>
      <c r="IP52" s="5">
        <v>5.6277635113023E-2</v>
      </c>
      <c r="IQ52" s="5" t="s">
        <v>81</v>
      </c>
      <c r="IR52" s="5">
        <v>5.1018356931914997E-2</v>
      </c>
      <c r="IS52" s="5" t="s">
        <v>81</v>
      </c>
      <c r="IT52" s="5">
        <v>0.19970155322468799</v>
      </c>
      <c r="IU52" s="5" t="s">
        <v>81</v>
      </c>
      <c r="IV52" s="5">
        <v>0.14973610935100601</v>
      </c>
      <c r="IW52" s="5" t="s">
        <v>81</v>
      </c>
      <c r="IX52" t="s">
        <v>81</v>
      </c>
      <c r="IY52" s="5">
        <v>0.148415156776072</v>
      </c>
      <c r="IZ52" s="5" t="s">
        <v>81</v>
      </c>
      <c r="JA52" s="5">
        <v>0.227321922909242</v>
      </c>
      <c r="JB52" s="5" t="s">
        <v>81</v>
      </c>
      <c r="JC52" s="5">
        <v>0.62191349643218496</v>
      </c>
      <c r="JD52" s="5" t="s">
        <v>81</v>
      </c>
      <c r="JE52" s="5">
        <v>0.45042026022175702</v>
      </c>
      <c r="JF52" t="s">
        <v>81</v>
      </c>
      <c r="JG52" s="5">
        <v>0.22977022703401201</v>
      </c>
      <c r="JH52" s="5" t="s">
        <v>81</v>
      </c>
      <c r="JI52" s="5">
        <v>0.24878737549528299</v>
      </c>
      <c r="JJ52" s="5" t="s">
        <v>81</v>
      </c>
      <c r="JK52" s="5">
        <v>0.50296922618086004</v>
      </c>
      <c r="JL52" s="5" t="s">
        <v>81</v>
      </c>
      <c r="JM52" s="5">
        <v>0.19402820004785401</v>
      </c>
      <c r="JN52" s="5" t="s">
        <v>81</v>
      </c>
      <c r="JO52" s="5">
        <v>0.41792028620173199</v>
      </c>
      <c r="JP52" s="5" t="s">
        <v>81</v>
      </c>
      <c r="JQ52" s="5">
        <v>0.61644921273476705</v>
      </c>
      <c r="JR52" s="5" t="s">
        <v>81</v>
      </c>
      <c r="JS52" s="5">
        <v>0.52430450616484503</v>
      </c>
      <c r="JT52" t="s">
        <v>81</v>
      </c>
      <c r="JU52" s="5">
        <v>0.62994976214584197</v>
      </c>
      <c r="JV52" s="5" t="s">
        <v>81</v>
      </c>
      <c r="JW52" s="5">
        <v>6.7570390948960002E-2</v>
      </c>
      <c r="JX52" s="5" t="s">
        <v>81</v>
      </c>
      <c r="JY52" s="5">
        <v>0.159634154191372</v>
      </c>
      <c r="JZ52" s="5" t="s">
        <v>81</v>
      </c>
      <c r="KA52" s="5">
        <v>0.134139045645982</v>
      </c>
      <c r="KB52" s="5" t="s">
        <v>81</v>
      </c>
      <c r="KC52" s="5">
        <v>6.8091461906083006E-2</v>
      </c>
      <c r="KD52" t="s">
        <v>81</v>
      </c>
      <c r="KE52" s="5">
        <v>0.1103531058788</v>
      </c>
      <c r="KF52" s="5" t="s">
        <v>81</v>
      </c>
      <c r="KG52" s="5">
        <v>0.12137333286187001</v>
      </c>
      <c r="KH52" s="5" t="s">
        <v>81</v>
      </c>
      <c r="KI52" s="5">
        <v>0.205731647365578</v>
      </c>
      <c r="KJ52" s="5" t="s">
        <v>81</v>
      </c>
      <c r="KK52" s="5">
        <v>0.36449442217061601</v>
      </c>
      <c r="KL52" s="5" t="s">
        <v>81</v>
      </c>
      <c r="KM52" s="5">
        <v>9.8047122948871995E-2</v>
      </c>
      <c r="KN52" s="5" t="s">
        <v>81</v>
      </c>
      <c r="KO52" s="5">
        <v>0.177296149251575</v>
      </c>
      <c r="KP52" s="5" t="s">
        <v>81</v>
      </c>
      <c r="KQ52" s="5">
        <v>0.28676137622083803</v>
      </c>
      <c r="KR52" s="5" t="s">
        <v>81</v>
      </c>
      <c r="KS52" s="5">
        <v>0.536312261682513</v>
      </c>
      <c r="KT52" s="5" t="s">
        <v>81</v>
      </c>
      <c r="KU52" s="5">
        <v>0.28115748389794498</v>
      </c>
      <c r="KV52" s="5" t="s">
        <v>81</v>
      </c>
      <c r="KW52" s="5">
        <v>0.24338552141480899</v>
      </c>
      <c r="KX52" s="5" t="s">
        <v>81</v>
      </c>
      <c r="KY52" s="5">
        <v>0.20481386069075599</v>
      </c>
      <c r="KZ52" s="5" t="s">
        <v>81</v>
      </c>
      <c r="LA52" s="5">
        <v>8.1844559280743995E-2</v>
      </c>
      <c r="LB52" t="s">
        <v>81</v>
      </c>
      <c r="LC52" s="5">
        <v>0.18356616631008399</v>
      </c>
      <c r="LD52" s="5" t="s">
        <v>81</v>
      </c>
      <c r="LE52" s="5">
        <v>0.27876120475340499</v>
      </c>
      <c r="LF52" s="5" t="s">
        <v>81</v>
      </c>
      <c r="LG52" s="5">
        <v>0.30496014052610798</v>
      </c>
      <c r="LH52" t="s">
        <v>81</v>
      </c>
      <c r="LI52" s="5">
        <v>0.27143000731977701</v>
      </c>
      <c r="LJ52" t="s">
        <v>81</v>
      </c>
      <c r="LK52" s="5">
        <v>8.1140053052215E-2</v>
      </c>
      <c r="LL52" t="s">
        <v>81</v>
      </c>
      <c r="LM52" s="5">
        <v>4.4356814555944001E-2</v>
      </c>
      <c r="LN52" s="5" t="s">
        <v>81</v>
      </c>
      <c r="LO52" s="5">
        <v>6.6860547827206004E-2</v>
      </c>
      <c r="LP52" s="5" t="s">
        <v>81</v>
      </c>
      <c r="LQ52" s="5">
        <v>8.1888719060361007E-2</v>
      </c>
      <c r="LR52" s="5" t="s">
        <v>81</v>
      </c>
      <c r="LS52" s="5">
        <v>0.24076811324719399</v>
      </c>
      <c r="LT52" t="s">
        <v>81</v>
      </c>
      <c r="LU52" s="5">
        <v>4.1152688290781003E-2</v>
      </c>
      <c r="LV52" s="5" t="s">
        <v>81</v>
      </c>
      <c r="LW52" s="5">
        <v>5.4180251729876998E-2</v>
      </c>
      <c r="LX52" s="5" t="s">
        <v>81</v>
      </c>
      <c r="LY52" s="5">
        <v>5.9546733840179E-2</v>
      </c>
      <c r="LZ52" t="s">
        <v>81</v>
      </c>
      <c r="MA52" s="5">
        <v>0.19204872613559201</v>
      </c>
      <c r="MB52" s="5" t="s">
        <v>81</v>
      </c>
      <c r="MC52" s="5">
        <v>0.27698344372947498</v>
      </c>
      <c r="MD52" s="5" t="s">
        <v>81</v>
      </c>
      <c r="ME52" s="5">
        <v>0.27106020180416801</v>
      </c>
      <c r="MF52" s="5" t="s">
        <v>81</v>
      </c>
      <c r="MG52" s="5">
        <v>0.26552615981244898</v>
      </c>
      <c r="MH52" t="s">
        <v>81</v>
      </c>
      <c r="MI52" s="5">
        <v>0.25613000210637299</v>
      </c>
      <c r="MJ52" s="5" t="s">
        <v>81</v>
      </c>
      <c r="MK52" s="5">
        <v>9.2270788575887996E-2</v>
      </c>
      <c r="ML52" s="5" t="s">
        <v>81</v>
      </c>
      <c r="MM52" s="5">
        <v>0.28218729385819802</v>
      </c>
      <c r="MN52" s="5" t="s">
        <v>81</v>
      </c>
      <c r="MO52" s="5">
        <v>0.26857872473244299</v>
      </c>
      <c r="MP52" s="5"/>
    </row>
    <row r="53" spans="1:354" x14ac:dyDescent="0.2">
      <c r="A53" t="s">
        <v>82</v>
      </c>
      <c r="B53" s="11">
        <v>1.00620207322711</v>
      </c>
      <c r="C53" s="5" t="s">
        <v>82</v>
      </c>
      <c r="D53" s="5">
        <v>0.78158977671532903</v>
      </c>
      <c r="E53" s="5" t="s">
        <v>82</v>
      </c>
      <c r="F53" s="5">
        <v>1.4558699810567199</v>
      </c>
      <c r="G53" s="5" t="s">
        <v>82</v>
      </c>
      <c r="H53" s="5">
        <v>0.47200684125477199</v>
      </c>
      <c r="I53" s="5" t="s">
        <v>82</v>
      </c>
      <c r="J53" s="5">
        <v>0.87009047149958496</v>
      </c>
      <c r="K53" t="s">
        <v>82</v>
      </c>
      <c r="L53" s="5">
        <v>0.81374458553181805</v>
      </c>
      <c r="M53" s="5" t="s">
        <v>82</v>
      </c>
      <c r="N53" s="5">
        <v>1.2428171420768801</v>
      </c>
      <c r="O53" s="5" t="s">
        <v>82</v>
      </c>
      <c r="P53" s="5">
        <v>0.63748987844320504</v>
      </c>
      <c r="Q53" s="5" t="s">
        <v>82</v>
      </c>
      <c r="R53" s="5">
        <v>0.76258287906711297</v>
      </c>
      <c r="S53" t="s">
        <v>82</v>
      </c>
      <c r="T53" s="5">
        <v>0.77304151506688701</v>
      </c>
      <c r="U53" t="s">
        <v>82</v>
      </c>
      <c r="V53" s="5">
        <v>0.794209214558806</v>
      </c>
      <c r="W53" t="s">
        <v>82</v>
      </c>
      <c r="X53" s="5">
        <v>0.76915670099545197</v>
      </c>
      <c r="Y53" t="s">
        <v>82</v>
      </c>
      <c r="Z53" s="5">
        <v>0.53900019139945199</v>
      </c>
      <c r="AA53" s="5" t="s">
        <v>82</v>
      </c>
      <c r="AB53" s="5">
        <v>0.55652232376165101</v>
      </c>
      <c r="AC53" t="s">
        <v>82</v>
      </c>
      <c r="AD53" s="5">
        <v>0.73499497779365897</v>
      </c>
      <c r="AE53" t="s">
        <v>82</v>
      </c>
      <c r="AF53" s="5">
        <v>0.66498712317669495</v>
      </c>
      <c r="AG53" s="5" t="s">
        <v>82</v>
      </c>
      <c r="AH53" s="5">
        <v>0.149808534363988</v>
      </c>
      <c r="AI53" s="5" t="s">
        <v>82</v>
      </c>
      <c r="AJ53" s="5">
        <v>0.30255085486512601</v>
      </c>
      <c r="AK53" s="5" t="s">
        <v>82</v>
      </c>
      <c r="AL53" s="5">
        <v>0.240725659759636</v>
      </c>
      <c r="AM53" s="5" t="s">
        <v>82</v>
      </c>
      <c r="AN53" s="5">
        <v>0.26181743562011001</v>
      </c>
      <c r="AO53" s="5" t="s">
        <v>82</v>
      </c>
      <c r="AP53" s="5">
        <v>0.64229296910644795</v>
      </c>
      <c r="AQ53" t="s">
        <v>82</v>
      </c>
      <c r="AR53" s="5">
        <v>0.497677599037958</v>
      </c>
      <c r="AS53" t="s">
        <v>82</v>
      </c>
      <c r="AT53" s="5">
        <v>0.64795616044158699</v>
      </c>
      <c r="AU53" t="s">
        <v>82</v>
      </c>
      <c r="AV53" s="5">
        <v>0.69958449028099701</v>
      </c>
      <c r="AW53" t="s">
        <v>82</v>
      </c>
      <c r="AX53" s="5">
        <v>0.42549444666867497</v>
      </c>
      <c r="AY53" s="5" t="s">
        <v>82</v>
      </c>
      <c r="AZ53" s="5">
        <v>0.55522620626698205</v>
      </c>
      <c r="BA53" t="s">
        <v>82</v>
      </c>
      <c r="BB53" s="5">
        <v>0.59432494638967404</v>
      </c>
      <c r="BC53" t="s">
        <v>82</v>
      </c>
      <c r="BD53" s="5">
        <v>0.49611324176433802</v>
      </c>
      <c r="BE53" s="5" t="s">
        <v>82</v>
      </c>
      <c r="BF53" s="5">
        <v>0.419632195644769</v>
      </c>
      <c r="BG53" t="s">
        <v>82</v>
      </c>
      <c r="BH53" s="5">
        <v>0.54593901218596896</v>
      </c>
      <c r="BI53" s="5" t="s">
        <v>82</v>
      </c>
      <c r="BJ53" s="5">
        <v>0.58297462627470498</v>
      </c>
      <c r="BK53" s="5" t="s">
        <v>82</v>
      </c>
      <c r="BL53" s="5">
        <v>0.470984842559936</v>
      </c>
      <c r="BM53" s="5" t="s">
        <v>82</v>
      </c>
      <c r="BN53" s="5">
        <v>8.9536017491540998E-2</v>
      </c>
      <c r="BO53" t="s">
        <v>82</v>
      </c>
      <c r="BP53" s="5">
        <v>0.191043922554158</v>
      </c>
      <c r="BQ53" s="5" t="s">
        <v>82</v>
      </c>
      <c r="BR53" s="5">
        <v>0.44818465650199801</v>
      </c>
      <c r="BS53" s="5" t="s">
        <v>82</v>
      </c>
      <c r="BT53" s="5">
        <v>0.38381118247796497</v>
      </c>
      <c r="BU53" s="5" t="s">
        <v>82</v>
      </c>
      <c r="BV53" s="5">
        <v>0.17412271760571699</v>
      </c>
      <c r="BW53" t="s">
        <v>82</v>
      </c>
      <c r="BX53" s="5">
        <v>0.13166745816160699</v>
      </c>
      <c r="BY53" t="s">
        <v>82</v>
      </c>
      <c r="BZ53" s="5">
        <v>0.15694081464906801</v>
      </c>
      <c r="CA53" t="s">
        <v>82</v>
      </c>
      <c r="CB53" s="5">
        <v>0.261891800786963</v>
      </c>
      <c r="CC53" s="5" t="s">
        <v>82</v>
      </c>
      <c r="CD53" s="5">
        <v>8.0836246760907005E-2</v>
      </c>
      <c r="CE53" t="s">
        <v>82</v>
      </c>
      <c r="CF53" s="5">
        <v>0.20696610775659799</v>
      </c>
      <c r="CG53" s="5" t="s">
        <v>82</v>
      </c>
      <c r="CH53" s="5">
        <v>0.453818629448211</v>
      </c>
      <c r="CI53" s="5" t="s">
        <v>82</v>
      </c>
      <c r="CJ53" s="5">
        <v>0.39897617478300901</v>
      </c>
      <c r="CK53" s="5" t="s">
        <v>82</v>
      </c>
      <c r="CL53" s="5">
        <v>9.2525600706025002E-2</v>
      </c>
      <c r="CM53" t="s">
        <v>82</v>
      </c>
      <c r="CN53" s="5">
        <v>0.221278089897222</v>
      </c>
      <c r="CO53" s="5" t="s">
        <v>82</v>
      </c>
      <c r="CP53" s="5">
        <v>0.43403700490162</v>
      </c>
      <c r="CQ53" t="s">
        <v>82</v>
      </c>
      <c r="CR53" s="5">
        <v>0.378514855015122</v>
      </c>
      <c r="CS53" s="5" t="s">
        <v>82</v>
      </c>
      <c r="CT53" s="5">
        <v>0.40019271617896501</v>
      </c>
      <c r="CU53" t="s">
        <v>82</v>
      </c>
      <c r="CV53" s="5">
        <v>0.36022468502516702</v>
      </c>
      <c r="CW53" t="s">
        <v>82</v>
      </c>
      <c r="CX53" s="5">
        <v>0.41783123855454002</v>
      </c>
      <c r="CY53" t="s">
        <v>82</v>
      </c>
      <c r="CZ53" s="5">
        <v>0.42071469575084303</v>
      </c>
      <c r="DA53" t="s">
        <v>82</v>
      </c>
      <c r="DB53" s="5">
        <v>0.454745223773448</v>
      </c>
      <c r="DC53" t="s">
        <v>82</v>
      </c>
      <c r="DD53" s="5">
        <v>0.45575482514412702</v>
      </c>
      <c r="DE53" t="s">
        <v>82</v>
      </c>
      <c r="DF53" s="5">
        <v>0.46504006087916799</v>
      </c>
      <c r="DG53" s="5" t="s">
        <v>82</v>
      </c>
      <c r="DH53" s="5">
        <v>0.42254675950220999</v>
      </c>
      <c r="DI53" s="5" t="s">
        <v>82</v>
      </c>
      <c r="DJ53" s="5">
        <v>0.32225212152099297</v>
      </c>
      <c r="DK53" s="5" t="s">
        <v>82</v>
      </c>
      <c r="DL53" s="5">
        <v>0.35067822349445799</v>
      </c>
      <c r="DM53" t="s">
        <v>82</v>
      </c>
      <c r="DN53" s="5">
        <v>0.53418504972705805</v>
      </c>
      <c r="DO53" s="5" t="s">
        <v>82</v>
      </c>
      <c r="DP53" s="5">
        <v>0.50290407679979299</v>
      </c>
      <c r="DQ53" t="s">
        <v>82</v>
      </c>
      <c r="DR53" s="5">
        <v>0.35861232570447599</v>
      </c>
      <c r="DS53" t="s">
        <v>82</v>
      </c>
      <c r="DT53" s="5">
        <v>0.340406206908412</v>
      </c>
      <c r="DU53" s="5" t="s">
        <v>82</v>
      </c>
      <c r="DV53" s="5">
        <v>0.52419814703516798</v>
      </c>
      <c r="DW53" t="s">
        <v>82</v>
      </c>
      <c r="DX53" s="5">
        <v>0.38223173076421602</v>
      </c>
      <c r="DY53" s="5" t="s">
        <v>82</v>
      </c>
      <c r="DZ53" s="5">
        <v>0.35554333986558601</v>
      </c>
      <c r="EA53" t="s">
        <v>82</v>
      </c>
      <c r="EB53" s="5">
        <v>0.22824012095934901</v>
      </c>
      <c r="EC53" s="5" t="s">
        <v>82</v>
      </c>
      <c r="ED53" s="5">
        <v>0.47873839222285802</v>
      </c>
      <c r="EE53" s="5" t="s">
        <v>82</v>
      </c>
      <c r="EF53" s="5">
        <v>0.33782030986056699</v>
      </c>
      <c r="EG53" t="s">
        <v>82</v>
      </c>
      <c r="EH53" s="5">
        <v>0.19867100662225601</v>
      </c>
      <c r="EI53" t="s">
        <v>82</v>
      </c>
      <c r="EJ53" s="5">
        <v>0.222808978693468</v>
      </c>
      <c r="EK53" s="5" t="s">
        <v>82</v>
      </c>
      <c r="EL53" s="5">
        <v>0.39511916276213999</v>
      </c>
      <c r="EM53" s="5" t="s">
        <v>82</v>
      </c>
      <c r="EN53" s="5">
        <v>0.163458859208473</v>
      </c>
      <c r="EO53" s="5" t="s">
        <v>82</v>
      </c>
      <c r="EP53" s="5">
        <v>0.19139297060563201</v>
      </c>
      <c r="EQ53" s="5" t="s">
        <v>82</v>
      </c>
      <c r="ER53" s="5">
        <v>0.41815315154552102</v>
      </c>
      <c r="ES53" s="5" t="s">
        <v>82</v>
      </c>
      <c r="ET53" s="5">
        <v>0.45446624183249301</v>
      </c>
      <c r="EU53" s="5" t="s">
        <v>82</v>
      </c>
      <c r="EV53" s="5">
        <v>0.749609968081699</v>
      </c>
      <c r="EW53" s="5" t="s">
        <v>82</v>
      </c>
      <c r="EX53" s="5">
        <v>0.29720722090887097</v>
      </c>
      <c r="EY53" s="12" t="s">
        <v>82</v>
      </c>
      <c r="EZ53" s="13">
        <v>0.18913511</v>
      </c>
      <c r="FA53" s="5" t="s">
        <v>82</v>
      </c>
      <c r="FB53" s="5">
        <v>0.49878980148875302</v>
      </c>
      <c r="FC53" s="5" t="s">
        <v>82</v>
      </c>
      <c r="FD53" s="5">
        <v>0.52096151520264999</v>
      </c>
      <c r="FE53" t="s">
        <v>82</v>
      </c>
      <c r="FF53" s="5">
        <v>0.142360674759267</v>
      </c>
      <c r="FG53" s="5" t="s">
        <v>82</v>
      </c>
      <c r="FH53" s="5">
        <v>0.13003653629920101</v>
      </c>
      <c r="FI53" s="5" t="s">
        <v>82</v>
      </c>
      <c r="FJ53" s="5">
        <v>0.21492047021305899</v>
      </c>
      <c r="FK53" s="5" t="s">
        <v>82</v>
      </c>
      <c r="FL53" s="5">
        <v>0.201254982380521</v>
      </c>
      <c r="FM53" t="s">
        <v>82</v>
      </c>
      <c r="FN53" s="5">
        <v>0.19438272298242101</v>
      </c>
      <c r="FO53" s="5" t="s">
        <v>82</v>
      </c>
      <c r="FP53" s="5">
        <v>0.11572331714930301</v>
      </c>
      <c r="FQ53" s="5" t="s">
        <v>82</v>
      </c>
      <c r="FR53" s="5">
        <v>0.14849698268691799</v>
      </c>
      <c r="FS53" s="5" t="s">
        <v>82</v>
      </c>
      <c r="FT53" s="5">
        <v>0.16247460422895901</v>
      </c>
      <c r="FU53" t="s">
        <v>82</v>
      </c>
      <c r="FV53" s="5">
        <v>0.56148343955464597</v>
      </c>
      <c r="FW53" s="5" t="s">
        <v>82</v>
      </c>
      <c r="FX53" s="5">
        <v>0.449664513797215</v>
      </c>
      <c r="FY53" s="5" t="s">
        <v>82</v>
      </c>
      <c r="FZ53" s="5">
        <v>0.52288638062555004</v>
      </c>
      <c r="GA53" s="5" t="s">
        <v>82</v>
      </c>
      <c r="GB53" s="5">
        <v>0.68341581434639098</v>
      </c>
      <c r="GC53" t="s">
        <v>82</v>
      </c>
      <c r="GD53" s="5">
        <v>0.47748100456998799</v>
      </c>
      <c r="GE53" s="5" t="s">
        <v>82</v>
      </c>
      <c r="GF53" s="5">
        <v>0.91821987223032797</v>
      </c>
      <c r="GG53" s="5" t="s">
        <v>82</v>
      </c>
      <c r="GH53" s="5">
        <v>0.93421012562108496</v>
      </c>
      <c r="GI53" s="5" t="s">
        <v>82</v>
      </c>
      <c r="GJ53" s="5">
        <v>0.89514866747063604</v>
      </c>
      <c r="GK53" t="s">
        <v>82</v>
      </c>
      <c r="GL53" s="5">
        <v>0.40184106124407898</v>
      </c>
      <c r="GM53" s="5" t="s">
        <v>82</v>
      </c>
      <c r="GN53" s="5">
        <v>0.23410796506755299</v>
      </c>
      <c r="GO53" t="s">
        <v>82</v>
      </c>
      <c r="GP53" s="5">
        <v>0.38538079751934801</v>
      </c>
      <c r="GQ53" s="5" t="s">
        <v>82</v>
      </c>
      <c r="GR53" s="5">
        <v>0.17351215850475499</v>
      </c>
      <c r="GS53" t="s">
        <v>82</v>
      </c>
      <c r="GT53" s="5">
        <v>0.21807138156544101</v>
      </c>
      <c r="GU53" s="5" t="s">
        <v>82</v>
      </c>
      <c r="GV53" s="5">
        <v>0.22224523707291799</v>
      </c>
      <c r="GW53" s="5" t="s">
        <v>82</v>
      </c>
      <c r="GX53" s="5">
        <v>0.29162146505685099</v>
      </c>
      <c r="GY53" s="5" t="s">
        <v>82</v>
      </c>
      <c r="GZ53" s="5">
        <v>0.25053067855837902</v>
      </c>
      <c r="HA53" t="s">
        <v>82</v>
      </c>
      <c r="HB53" s="5">
        <v>0.80441314998401703</v>
      </c>
      <c r="HC53" s="5" t="s">
        <v>82</v>
      </c>
      <c r="HD53" s="5">
        <v>0.76629694723042796</v>
      </c>
      <c r="HE53" s="5" t="s">
        <v>82</v>
      </c>
      <c r="HF53" s="5">
        <v>0.73513548277695895</v>
      </c>
      <c r="HG53" s="5" t="s">
        <v>82</v>
      </c>
      <c r="HH53" s="5">
        <v>0.46999372977486198</v>
      </c>
      <c r="HI53" t="s">
        <v>82</v>
      </c>
      <c r="HJ53" s="5">
        <v>0.16123168895378701</v>
      </c>
      <c r="HK53" s="5" t="s">
        <v>82</v>
      </c>
      <c r="HL53" s="5">
        <v>0.77810867265297201</v>
      </c>
      <c r="HM53" s="5" t="s">
        <v>82</v>
      </c>
      <c r="HN53" s="5">
        <v>0.59176149623676</v>
      </c>
      <c r="HO53" s="5" t="s">
        <v>82</v>
      </c>
      <c r="HP53" s="5">
        <v>0.21212591176687101</v>
      </c>
      <c r="HQ53" t="s">
        <v>82</v>
      </c>
      <c r="HR53" s="5">
        <v>0.28933914391964799</v>
      </c>
      <c r="HS53" s="5" t="s">
        <v>82</v>
      </c>
      <c r="HT53" s="5">
        <v>0.302541279894466</v>
      </c>
      <c r="HU53" t="s">
        <v>82</v>
      </c>
      <c r="HV53" s="5">
        <v>0.441377743803472</v>
      </c>
      <c r="HW53" s="5" t="s">
        <v>82</v>
      </c>
      <c r="HX53" s="5">
        <v>0.47668863183836502</v>
      </c>
      <c r="HY53" s="5" t="s">
        <v>82</v>
      </c>
      <c r="HZ53" s="5">
        <v>0.32977973322780901</v>
      </c>
      <c r="IA53" t="s">
        <v>82</v>
      </c>
      <c r="IB53" s="5">
        <v>0.218762468763602</v>
      </c>
      <c r="IC53" s="5" t="s">
        <v>82</v>
      </c>
      <c r="ID53" s="5">
        <v>0.37397888449407501</v>
      </c>
      <c r="IE53" s="5" t="s">
        <v>82</v>
      </c>
      <c r="IF53" s="5">
        <v>0.56815152776628397</v>
      </c>
      <c r="IG53" s="5" t="s">
        <v>82</v>
      </c>
      <c r="IH53" s="5">
        <v>0.113184301604453</v>
      </c>
      <c r="II53" s="5" t="s">
        <v>82</v>
      </c>
      <c r="IJ53" s="5">
        <v>0.112583963031539</v>
      </c>
      <c r="IK53" s="5" t="s">
        <v>82</v>
      </c>
      <c r="IL53" s="5">
        <v>0.23474482122274401</v>
      </c>
      <c r="IM53" s="5" t="s">
        <v>82</v>
      </c>
      <c r="IN53" s="5">
        <v>0.29102848305180701</v>
      </c>
      <c r="IO53" t="s">
        <v>82</v>
      </c>
      <c r="IP53" s="5">
        <v>0.16860568956688199</v>
      </c>
      <c r="IQ53" s="5" t="s">
        <v>82</v>
      </c>
      <c r="IR53" s="5">
        <v>0.135510767807656</v>
      </c>
      <c r="IS53" s="5" t="s">
        <v>82</v>
      </c>
      <c r="IT53" s="5">
        <v>0.35768405479121301</v>
      </c>
      <c r="IU53" s="5" t="s">
        <v>82</v>
      </c>
      <c r="IV53" s="5">
        <v>0.311032654387709</v>
      </c>
      <c r="IW53" s="5" t="s">
        <v>82</v>
      </c>
      <c r="IX53" t="s">
        <v>82</v>
      </c>
      <c r="IY53" s="5">
        <v>0.42626467546742203</v>
      </c>
      <c r="IZ53" s="5" t="s">
        <v>82</v>
      </c>
      <c r="JA53" s="5">
        <v>0.48643131673953699</v>
      </c>
      <c r="JB53" s="5" t="s">
        <v>82</v>
      </c>
      <c r="JC53" s="5">
        <v>0.83938865788869399</v>
      </c>
      <c r="JD53" s="5" t="s">
        <v>82</v>
      </c>
      <c r="JE53" s="5">
        <v>0.62581921226835202</v>
      </c>
      <c r="JF53" t="s">
        <v>82</v>
      </c>
      <c r="JG53" s="5">
        <v>0.53044903985540803</v>
      </c>
      <c r="JH53" s="5" t="s">
        <v>82</v>
      </c>
      <c r="JI53" s="5">
        <v>0.45270865936157201</v>
      </c>
      <c r="JJ53" s="5" t="s">
        <v>82</v>
      </c>
      <c r="JK53" s="5">
        <v>0.69847546057444598</v>
      </c>
      <c r="JL53" s="5" t="s">
        <v>82</v>
      </c>
      <c r="JM53" s="5">
        <v>0.33581792625171902</v>
      </c>
      <c r="JN53" s="5" t="s">
        <v>82</v>
      </c>
      <c r="JO53" s="5">
        <v>0.57055219088648901</v>
      </c>
      <c r="JP53" s="5" t="s">
        <v>82</v>
      </c>
      <c r="JQ53" s="5">
        <v>0.63067454691694003</v>
      </c>
      <c r="JR53" s="5" t="s">
        <v>82</v>
      </c>
      <c r="JS53" s="5">
        <v>0.70602506072717097</v>
      </c>
      <c r="JT53" t="s">
        <v>82</v>
      </c>
      <c r="JU53" s="5">
        <v>0.60153446066982696</v>
      </c>
      <c r="JV53" s="5" t="s">
        <v>82</v>
      </c>
      <c r="JW53" s="5">
        <v>6.9567778434665994E-2</v>
      </c>
      <c r="JX53" s="5" t="s">
        <v>82</v>
      </c>
      <c r="JY53" s="5">
        <v>0.147527513971556</v>
      </c>
      <c r="JZ53" s="5" t="s">
        <v>82</v>
      </c>
      <c r="KA53" s="5">
        <v>0.120051793804825</v>
      </c>
      <c r="KB53" s="5" t="s">
        <v>82</v>
      </c>
      <c r="KC53" s="5">
        <v>5.5927943605211E-2</v>
      </c>
      <c r="KD53" t="s">
        <v>82</v>
      </c>
      <c r="KE53" s="5">
        <v>0.29453165124326502</v>
      </c>
      <c r="KF53" s="5" t="s">
        <v>82</v>
      </c>
      <c r="KG53" s="5">
        <v>0.26633593139344403</v>
      </c>
      <c r="KH53" s="5" t="s">
        <v>82</v>
      </c>
      <c r="KI53" s="5">
        <v>0.454011400143365</v>
      </c>
      <c r="KJ53" s="5" t="s">
        <v>82</v>
      </c>
      <c r="KK53" s="5">
        <v>0.57511872969224698</v>
      </c>
      <c r="KL53" s="5" t="s">
        <v>82</v>
      </c>
      <c r="KM53" s="5">
        <v>0.25345199402124802</v>
      </c>
      <c r="KN53" s="5" t="s">
        <v>82</v>
      </c>
      <c r="KO53" s="5">
        <v>0.35088676265358698</v>
      </c>
      <c r="KP53" s="5" t="s">
        <v>82</v>
      </c>
      <c r="KQ53" s="5">
        <v>0.46060029326082602</v>
      </c>
      <c r="KR53" s="5" t="s">
        <v>82</v>
      </c>
      <c r="KS53" s="5">
        <v>0.81409722806121398</v>
      </c>
      <c r="KT53" s="5" t="s">
        <v>82</v>
      </c>
      <c r="KU53" s="5">
        <v>0.39943364067877801</v>
      </c>
      <c r="KV53" s="5" t="s">
        <v>82</v>
      </c>
      <c r="KW53" s="5">
        <v>0.53647574891955496</v>
      </c>
      <c r="KX53" s="5" t="s">
        <v>82</v>
      </c>
      <c r="KY53" s="5">
        <v>0.44074553894886498</v>
      </c>
      <c r="KZ53" s="5" t="s">
        <v>82</v>
      </c>
      <c r="LA53" s="5">
        <v>0.42949604271384501</v>
      </c>
      <c r="LB53" t="s">
        <v>82</v>
      </c>
      <c r="LC53" s="5">
        <v>0.247205539327116</v>
      </c>
      <c r="LD53" s="5" t="s">
        <v>82</v>
      </c>
      <c r="LE53" s="5">
        <v>0.46531504481719799</v>
      </c>
      <c r="LF53" s="5" t="s">
        <v>82</v>
      </c>
      <c r="LG53" s="5">
        <v>0.49776631144815398</v>
      </c>
      <c r="LH53" t="s">
        <v>82</v>
      </c>
      <c r="LI53" s="5">
        <v>0.40569752626176497</v>
      </c>
      <c r="LJ53" t="s">
        <v>82</v>
      </c>
      <c r="LK53" s="5">
        <v>0.17437020727057101</v>
      </c>
      <c r="LL53" t="s">
        <v>82</v>
      </c>
      <c r="LM53" s="5">
        <v>0.12705918017425799</v>
      </c>
      <c r="LN53" s="5" t="s">
        <v>82</v>
      </c>
      <c r="LO53" s="5">
        <v>0.14492234157412101</v>
      </c>
      <c r="LP53" s="5" t="s">
        <v>82</v>
      </c>
      <c r="LQ53" s="5">
        <v>0.16419595875530199</v>
      </c>
      <c r="LR53" s="5" t="s">
        <v>82</v>
      </c>
      <c r="LS53" s="5">
        <v>0.36622815470769099</v>
      </c>
      <c r="LT53" t="s">
        <v>82</v>
      </c>
      <c r="LU53" s="5">
        <v>0.14277353280926799</v>
      </c>
      <c r="LV53" s="5" t="s">
        <v>82</v>
      </c>
      <c r="LW53" s="5">
        <v>0.14947342710063799</v>
      </c>
      <c r="LX53" s="5" t="s">
        <v>82</v>
      </c>
      <c r="LY53" s="5">
        <v>0.132564688501494</v>
      </c>
      <c r="LZ53" t="s">
        <v>82</v>
      </c>
      <c r="MA53" s="5">
        <v>0.38249001276235101</v>
      </c>
      <c r="MB53" s="5" t="s">
        <v>82</v>
      </c>
      <c r="MC53" s="5">
        <v>0.40546273453645998</v>
      </c>
      <c r="MD53" s="5" t="s">
        <v>82</v>
      </c>
      <c r="ME53" s="5">
        <v>0.45519549196506998</v>
      </c>
      <c r="MF53" s="5" t="s">
        <v>82</v>
      </c>
      <c r="MG53" s="5">
        <v>0.40793430036094602</v>
      </c>
      <c r="MH53" t="s">
        <v>82</v>
      </c>
      <c r="MI53" s="5">
        <v>0.41717041956184697</v>
      </c>
      <c r="MJ53" s="5" t="s">
        <v>82</v>
      </c>
      <c r="MK53" s="5">
        <v>0.14009312353707201</v>
      </c>
      <c r="ML53" s="5" t="s">
        <v>82</v>
      </c>
      <c r="MM53" s="5">
        <v>0.47411176267705801</v>
      </c>
      <c r="MN53" s="5" t="s">
        <v>82</v>
      </c>
      <c r="MO53" s="5">
        <v>0.44926079659717</v>
      </c>
      <c r="MP53" s="5"/>
    </row>
    <row r="54" spans="1:354" x14ac:dyDescent="0.2">
      <c r="A54" t="s">
        <v>83</v>
      </c>
      <c r="B54" s="11">
        <v>1.2461832759346001</v>
      </c>
      <c r="C54" s="5" t="s">
        <v>83</v>
      </c>
      <c r="D54" s="5">
        <v>0.99288940071850096</v>
      </c>
      <c r="E54" s="5" t="s">
        <v>83</v>
      </c>
      <c r="F54" s="5">
        <v>1.3549458211466801</v>
      </c>
      <c r="G54" s="5" t="s">
        <v>83</v>
      </c>
      <c r="H54" s="5">
        <v>0.75970016342392499</v>
      </c>
      <c r="I54" s="5" t="s">
        <v>83</v>
      </c>
      <c r="J54" s="5">
        <v>1.17599119776404</v>
      </c>
      <c r="K54" t="s">
        <v>83</v>
      </c>
      <c r="L54" s="5">
        <v>1.44404523822105</v>
      </c>
      <c r="M54" s="5" t="s">
        <v>83</v>
      </c>
      <c r="N54" s="5">
        <v>1.4792622276565399</v>
      </c>
      <c r="O54" s="5" t="s">
        <v>83</v>
      </c>
      <c r="P54" s="5">
        <v>1.1052133003036</v>
      </c>
      <c r="Q54" s="5" t="s">
        <v>83</v>
      </c>
      <c r="R54" s="5">
        <v>1.0033677493508599</v>
      </c>
      <c r="S54" t="s">
        <v>83</v>
      </c>
      <c r="T54" s="5">
        <v>1.1467380712164701</v>
      </c>
      <c r="U54" t="s">
        <v>83</v>
      </c>
      <c r="V54" s="5">
        <v>1.09596367319475</v>
      </c>
      <c r="W54" t="s">
        <v>83</v>
      </c>
      <c r="X54" s="5">
        <v>1.0345378315797</v>
      </c>
      <c r="Y54" t="s">
        <v>83</v>
      </c>
      <c r="Z54" s="5">
        <v>0.78300582722103296</v>
      </c>
      <c r="AA54" s="5" t="s">
        <v>83</v>
      </c>
      <c r="AB54" s="5">
        <v>0.83227088270780103</v>
      </c>
      <c r="AC54" t="s">
        <v>83</v>
      </c>
      <c r="AD54" s="5">
        <v>0.95038003508792901</v>
      </c>
      <c r="AE54" t="s">
        <v>83</v>
      </c>
      <c r="AF54" s="5">
        <v>0.80314350596472095</v>
      </c>
      <c r="AG54" s="5" t="s">
        <v>83</v>
      </c>
      <c r="AH54" s="5">
        <v>0.337290662303527</v>
      </c>
      <c r="AI54" s="5" t="s">
        <v>83</v>
      </c>
      <c r="AJ54" s="5">
        <v>0.66701354412926905</v>
      </c>
      <c r="AK54" s="5" t="s">
        <v>83</v>
      </c>
      <c r="AL54" s="5">
        <v>0.25166315665021299</v>
      </c>
      <c r="AM54" s="5" t="s">
        <v>83</v>
      </c>
      <c r="AN54" s="5">
        <v>0.65022295557674703</v>
      </c>
      <c r="AO54" s="5" t="s">
        <v>83</v>
      </c>
      <c r="AP54" s="5">
        <v>1.0212614469688199</v>
      </c>
      <c r="AQ54" t="s">
        <v>83</v>
      </c>
      <c r="AR54" s="5">
        <v>0.90350929081873699</v>
      </c>
      <c r="AS54" t="s">
        <v>83</v>
      </c>
      <c r="AT54" s="5">
        <v>0.96941302569399701</v>
      </c>
      <c r="AU54" t="s">
        <v>83</v>
      </c>
      <c r="AV54" s="5">
        <v>1.0008259318003601</v>
      </c>
      <c r="AW54" t="s">
        <v>83</v>
      </c>
      <c r="AX54" s="5">
        <v>1.0702910777533501</v>
      </c>
      <c r="AY54" s="5" t="s">
        <v>83</v>
      </c>
      <c r="AZ54" s="5">
        <v>1.2083238890932699</v>
      </c>
      <c r="BA54" t="s">
        <v>83</v>
      </c>
      <c r="BB54" s="5">
        <v>1.2079434876124899</v>
      </c>
      <c r="BC54" t="s">
        <v>83</v>
      </c>
      <c r="BD54" s="5">
        <v>1.1841548484451201</v>
      </c>
      <c r="BE54" s="5" t="s">
        <v>83</v>
      </c>
      <c r="BF54" s="5">
        <v>1.0692733215654899</v>
      </c>
      <c r="BG54" t="s">
        <v>83</v>
      </c>
      <c r="BH54" s="5">
        <v>1.19780423588283</v>
      </c>
      <c r="BI54" s="5" t="s">
        <v>83</v>
      </c>
      <c r="BJ54" s="5">
        <v>1.1918811340055</v>
      </c>
      <c r="BK54" s="5" t="s">
        <v>83</v>
      </c>
      <c r="BL54" s="5">
        <v>1.1631296303201299</v>
      </c>
      <c r="BM54" s="5" t="s">
        <v>83</v>
      </c>
      <c r="BN54" s="5">
        <v>0.30962174138730297</v>
      </c>
      <c r="BO54" t="s">
        <v>83</v>
      </c>
      <c r="BP54" s="5">
        <v>0.39878133811137301</v>
      </c>
      <c r="BQ54" s="5" t="s">
        <v>83</v>
      </c>
      <c r="BR54" s="5">
        <v>0.49005630924760302</v>
      </c>
      <c r="BS54" s="5" t="s">
        <v>83</v>
      </c>
      <c r="BT54" s="5">
        <v>0.56131191281836501</v>
      </c>
      <c r="BU54" s="5" t="s">
        <v>83</v>
      </c>
      <c r="BV54" s="5">
        <v>0.80603727678967496</v>
      </c>
      <c r="BW54" t="s">
        <v>83</v>
      </c>
      <c r="BX54" s="5">
        <v>0.521942386092352</v>
      </c>
      <c r="BY54" t="s">
        <v>83</v>
      </c>
      <c r="BZ54" s="5">
        <v>0.67237879749563101</v>
      </c>
      <c r="CA54" t="s">
        <v>83</v>
      </c>
      <c r="CB54" s="5">
        <v>0.77606948704093204</v>
      </c>
      <c r="CC54" s="5" t="s">
        <v>83</v>
      </c>
      <c r="CD54" s="5">
        <v>0.34009447248526198</v>
      </c>
      <c r="CE54" t="s">
        <v>83</v>
      </c>
      <c r="CF54" s="5">
        <v>0.55243226367528797</v>
      </c>
      <c r="CG54" s="5" t="s">
        <v>83</v>
      </c>
      <c r="CH54" s="5">
        <v>0.83348488525426501</v>
      </c>
      <c r="CI54" s="5" t="s">
        <v>83</v>
      </c>
      <c r="CJ54" s="5">
        <v>0.63453566175668996</v>
      </c>
      <c r="CK54" s="5" t="s">
        <v>83</v>
      </c>
      <c r="CL54" s="5">
        <v>0.33066393534453498</v>
      </c>
      <c r="CM54" t="s">
        <v>83</v>
      </c>
      <c r="CN54" s="5">
        <v>0.41416274729538499</v>
      </c>
      <c r="CO54" s="5" t="s">
        <v>83</v>
      </c>
      <c r="CP54" s="5">
        <v>0.47498812866235401</v>
      </c>
      <c r="CQ54" t="s">
        <v>83</v>
      </c>
      <c r="CR54" s="5">
        <v>0.56227686656105202</v>
      </c>
      <c r="CS54" s="5" t="s">
        <v>83</v>
      </c>
      <c r="CT54" s="5">
        <v>0.90307542948268804</v>
      </c>
      <c r="CU54" t="s">
        <v>83</v>
      </c>
      <c r="CV54" s="5">
        <v>0.89965036576885404</v>
      </c>
      <c r="CW54" t="s">
        <v>83</v>
      </c>
      <c r="CX54" s="5">
        <v>0.94280262329784104</v>
      </c>
      <c r="CY54" t="s">
        <v>83</v>
      </c>
      <c r="CZ54" s="5">
        <v>0.96583421123168001</v>
      </c>
      <c r="DA54" t="s">
        <v>83</v>
      </c>
      <c r="DB54" s="5">
        <v>0.73709762527690403</v>
      </c>
      <c r="DC54" t="s">
        <v>83</v>
      </c>
      <c r="DD54" s="5">
        <v>0.79122828397335099</v>
      </c>
      <c r="DE54" t="s">
        <v>83</v>
      </c>
      <c r="DF54" s="5">
        <v>0.78132858962411</v>
      </c>
      <c r="DG54" s="5" t="s">
        <v>83</v>
      </c>
      <c r="DH54" s="5">
        <v>0.63099265897935697</v>
      </c>
      <c r="DI54" s="5" t="s">
        <v>83</v>
      </c>
      <c r="DJ54" s="5">
        <v>0.69085795323161803</v>
      </c>
      <c r="DK54" s="5" t="s">
        <v>83</v>
      </c>
      <c r="DL54" s="5">
        <v>0.62402641688135196</v>
      </c>
      <c r="DM54" t="s">
        <v>83</v>
      </c>
      <c r="DN54" s="5">
        <v>0.88917174346826999</v>
      </c>
      <c r="DO54" s="5" t="s">
        <v>83</v>
      </c>
      <c r="DP54" s="5">
        <v>0.92853226480790396</v>
      </c>
      <c r="DQ54" t="s">
        <v>83</v>
      </c>
      <c r="DR54" s="5">
        <v>0.73395432726023102</v>
      </c>
      <c r="DS54" t="s">
        <v>83</v>
      </c>
      <c r="DT54" s="5">
        <v>0.72417769103548402</v>
      </c>
      <c r="DU54" s="5" t="s">
        <v>83</v>
      </c>
      <c r="DV54" s="5">
        <v>0.91676761224896997</v>
      </c>
      <c r="DW54" t="s">
        <v>83</v>
      </c>
      <c r="DX54" s="5">
        <v>0.93929788398659797</v>
      </c>
      <c r="DY54" s="5" t="s">
        <v>83</v>
      </c>
      <c r="DZ54" s="5">
        <v>0.59647848674066295</v>
      </c>
      <c r="EA54" t="s">
        <v>83</v>
      </c>
      <c r="EB54" s="5">
        <v>0.27207539115006502</v>
      </c>
      <c r="EC54" s="5" t="s">
        <v>83</v>
      </c>
      <c r="ED54" s="5">
        <v>0.57337364488810105</v>
      </c>
      <c r="EE54" s="5" t="s">
        <v>83</v>
      </c>
      <c r="EF54" s="5">
        <v>0.470524701776736</v>
      </c>
      <c r="EG54" t="s">
        <v>83</v>
      </c>
      <c r="EH54" s="5">
        <v>0.278485315358937</v>
      </c>
      <c r="EI54" t="s">
        <v>83</v>
      </c>
      <c r="EJ54" s="5">
        <v>0.34823264586209202</v>
      </c>
      <c r="EK54" s="5" t="s">
        <v>83</v>
      </c>
      <c r="EL54" s="5">
        <v>0.49768663160516202</v>
      </c>
      <c r="EM54" s="5" t="s">
        <v>83</v>
      </c>
      <c r="EN54" s="5">
        <v>0.35789278289154602</v>
      </c>
      <c r="EO54" s="5" t="s">
        <v>83</v>
      </c>
      <c r="EP54" s="5">
        <v>0.676630069769102</v>
      </c>
      <c r="EQ54" s="5" t="s">
        <v>83</v>
      </c>
      <c r="ER54" s="5">
        <v>1.1174871581452701</v>
      </c>
      <c r="ES54" s="5" t="s">
        <v>83</v>
      </c>
      <c r="ET54" s="5">
        <v>1.02860166322959</v>
      </c>
      <c r="EU54" s="5" t="s">
        <v>83</v>
      </c>
      <c r="EV54" s="5">
        <v>1.3830086423238701</v>
      </c>
      <c r="EW54" s="5" t="s">
        <v>83</v>
      </c>
      <c r="EX54" s="5">
        <v>0.73415294004294396</v>
      </c>
      <c r="EY54" s="12" t="s">
        <v>83</v>
      </c>
      <c r="EZ54" s="13">
        <v>0.38768266000000001</v>
      </c>
      <c r="FA54" s="5" t="s">
        <v>83</v>
      </c>
      <c r="FB54" s="5">
        <v>0.95026318689345102</v>
      </c>
      <c r="FC54" s="5" t="s">
        <v>83</v>
      </c>
      <c r="FD54" s="5">
        <v>0.87453976080547802</v>
      </c>
      <c r="FE54" t="s">
        <v>83</v>
      </c>
      <c r="FF54" s="5">
        <v>0.59251345778133702</v>
      </c>
      <c r="FG54" s="5" t="s">
        <v>83</v>
      </c>
      <c r="FH54" s="5">
        <v>0.53036803169671898</v>
      </c>
      <c r="FI54" s="5" t="s">
        <v>83</v>
      </c>
      <c r="FJ54" s="5">
        <v>0.56101154111477802</v>
      </c>
      <c r="FK54" s="5" t="s">
        <v>83</v>
      </c>
      <c r="FL54" s="5">
        <v>0.494138369924155</v>
      </c>
      <c r="FM54" t="s">
        <v>83</v>
      </c>
      <c r="FN54" s="5">
        <v>7.5078701706052006E-2</v>
      </c>
      <c r="FO54" s="5" t="s">
        <v>83</v>
      </c>
      <c r="FP54" s="5">
        <v>6.3603454354533004E-2</v>
      </c>
      <c r="FQ54" s="5" t="s">
        <v>83</v>
      </c>
      <c r="FR54" s="5">
        <v>4.2453072357026E-2</v>
      </c>
      <c r="FS54" s="5" t="s">
        <v>83</v>
      </c>
      <c r="FT54" s="5">
        <v>6.8262953025666998E-2</v>
      </c>
      <c r="FU54" t="s">
        <v>83</v>
      </c>
      <c r="FV54" s="5">
        <v>1.29489443674014</v>
      </c>
      <c r="FW54" s="5" t="s">
        <v>83</v>
      </c>
      <c r="FX54" s="5">
        <v>0.94655698355306594</v>
      </c>
      <c r="FY54" s="5" t="s">
        <v>83</v>
      </c>
      <c r="FZ54" s="5">
        <v>1.2202320331300101</v>
      </c>
      <c r="GA54" s="5" t="s">
        <v>83</v>
      </c>
      <c r="GB54" s="5">
        <v>1.33711910047315</v>
      </c>
      <c r="GC54" t="s">
        <v>83</v>
      </c>
      <c r="GD54" s="5">
        <v>1.4381988224186699</v>
      </c>
      <c r="GE54" s="5" t="s">
        <v>83</v>
      </c>
      <c r="GF54" s="5">
        <v>1.69038080366736</v>
      </c>
      <c r="GG54" s="5" t="s">
        <v>83</v>
      </c>
      <c r="GH54" s="5">
        <v>1.7816046234443701</v>
      </c>
      <c r="GI54" s="5" t="s">
        <v>83</v>
      </c>
      <c r="GJ54" s="5">
        <v>1.6808015385538899</v>
      </c>
      <c r="GK54" t="s">
        <v>83</v>
      </c>
      <c r="GL54" s="5">
        <v>0.79897820086225901</v>
      </c>
      <c r="GM54" s="5" t="s">
        <v>83</v>
      </c>
      <c r="GN54" s="5">
        <v>0.61175685253854295</v>
      </c>
      <c r="GO54" t="s">
        <v>83</v>
      </c>
      <c r="GP54" s="5">
        <v>0.79662859279374798</v>
      </c>
      <c r="GQ54" s="5" t="s">
        <v>83</v>
      </c>
      <c r="GR54" s="5">
        <v>0.49713518514191601</v>
      </c>
      <c r="GS54" t="s">
        <v>83</v>
      </c>
      <c r="GT54" s="5">
        <v>0.502513802815866</v>
      </c>
      <c r="GU54" s="5" t="s">
        <v>83</v>
      </c>
      <c r="GV54" s="5">
        <v>0.12350678467482901</v>
      </c>
      <c r="GW54" s="5" t="s">
        <v>83</v>
      </c>
      <c r="GX54" s="5">
        <v>0.64447250752057805</v>
      </c>
      <c r="GY54" s="5" t="s">
        <v>83</v>
      </c>
      <c r="GZ54" s="5">
        <v>0.53540144377681098</v>
      </c>
      <c r="HA54" t="s">
        <v>83</v>
      </c>
      <c r="HB54" s="5">
        <v>1.6186860877848901</v>
      </c>
      <c r="HC54" s="5" t="s">
        <v>83</v>
      </c>
      <c r="HD54" s="5">
        <v>1.56058090111065</v>
      </c>
      <c r="HE54" s="5" t="s">
        <v>83</v>
      </c>
      <c r="HF54" s="5">
        <v>1.3683007960718701</v>
      </c>
      <c r="HG54" s="5" t="s">
        <v>83</v>
      </c>
      <c r="HH54" s="5">
        <v>1.1119468117189799</v>
      </c>
      <c r="HI54" t="s">
        <v>83</v>
      </c>
      <c r="HJ54" s="5">
        <v>0.311275323540119</v>
      </c>
      <c r="HK54" s="5" t="s">
        <v>83</v>
      </c>
      <c r="HL54" s="5">
        <v>1.22143496514643</v>
      </c>
      <c r="HM54" s="5" t="s">
        <v>83</v>
      </c>
      <c r="HN54" s="5">
        <v>0.97267830803947097</v>
      </c>
      <c r="HO54" s="5" t="s">
        <v>83</v>
      </c>
      <c r="HP54" s="5">
        <v>0.36742479424004998</v>
      </c>
      <c r="HQ54" t="s">
        <v>83</v>
      </c>
      <c r="HR54" s="5">
        <v>0.72794482243973202</v>
      </c>
      <c r="HS54" s="5" t="s">
        <v>83</v>
      </c>
      <c r="HT54" s="5">
        <v>0.601090010917677</v>
      </c>
      <c r="HU54" t="s">
        <v>83</v>
      </c>
      <c r="HV54" s="5">
        <v>0.84443480043458496</v>
      </c>
      <c r="HW54" s="5" t="s">
        <v>83</v>
      </c>
      <c r="HX54" s="5">
        <v>0.84098988135927499</v>
      </c>
      <c r="HY54" s="5" t="s">
        <v>83</v>
      </c>
      <c r="HZ54" s="5">
        <v>0.83951365509395903</v>
      </c>
      <c r="IA54" t="s">
        <v>83</v>
      </c>
      <c r="IB54" s="5">
        <v>0.64686961920947905</v>
      </c>
      <c r="IC54" s="5" t="s">
        <v>83</v>
      </c>
      <c r="ID54" s="5">
        <v>0.879377220176223</v>
      </c>
      <c r="IE54" s="5" t="s">
        <v>83</v>
      </c>
      <c r="IF54" s="5">
        <v>1.0089943672562001</v>
      </c>
      <c r="IG54" s="5" t="s">
        <v>83</v>
      </c>
      <c r="IH54" s="5">
        <v>0.10676321377131801</v>
      </c>
      <c r="II54" s="5" t="s">
        <v>83</v>
      </c>
      <c r="IJ54" s="5">
        <v>0.25312980324859402</v>
      </c>
      <c r="IK54" s="5" t="s">
        <v>83</v>
      </c>
      <c r="IL54" s="5">
        <v>0.416820285191637</v>
      </c>
      <c r="IM54" s="5" t="s">
        <v>83</v>
      </c>
      <c r="IN54" s="5">
        <v>0.47263253937497002</v>
      </c>
      <c r="IO54" t="s">
        <v>83</v>
      </c>
      <c r="IP54" s="5">
        <v>0.29475869452697301</v>
      </c>
      <c r="IQ54" s="5" t="s">
        <v>83</v>
      </c>
      <c r="IR54" s="5">
        <v>0.259623005839417</v>
      </c>
      <c r="IS54" s="5" t="s">
        <v>83</v>
      </c>
      <c r="IT54" s="5">
        <v>0.52284708636941801</v>
      </c>
      <c r="IU54" s="5" t="s">
        <v>83</v>
      </c>
      <c r="IV54" s="5">
        <v>0.50120471760894802</v>
      </c>
      <c r="IW54" s="5" t="s">
        <v>83</v>
      </c>
      <c r="IX54" t="s">
        <v>83</v>
      </c>
      <c r="IY54" s="5">
        <v>0.685021363017011</v>
      </c>
      <c r="IZ54" s="5" t="s">
        <v>83</v>
      </c>
      <c r="JA54" s="5">
        <v>0.73655197539189898</v>
      </c>
      <c r="JB54" s="5" t="s">
        <v>83</v>
      </c>
      <c r="JC54" s="5">
        <v>1.13392522367689</v>
      </c>
      <c r="JD54" s="5" t="s">
        <v>83</v>
      </c>
      <c r="JE54" s="5">
        <v>0.74447055436676302</v>
      </c>
      <c r="JF54" t="s">
        <v>83</v>
      </c>
      <c r="JG54" s="5">
        <v>1.05846417070271</v>
      </c>
      <c r="JH54" s="5" t="s">
        <v>83</v>
      </c>
      <c r="JI54" s="5">
        <v>0.92632373764492604</v>
      </c>
      <c r="JJ54" s="5" t="s">
        <v>83</v>
      </c>
      <c r="JK54" s="5">
        <v>1.16192785151061</v>
      </c>
      <c r="JL54" s="5" t="s">
        <v>83</v>
      </c>
      <c r="JM54" s="5">
        <v>0.81332696314696795</v>
      </c>
      <c r="JN54" s="5" t="s">
        <v>83</v>
      </c>
      <c r="JO54" s="5">
        <v>0.21115670116516999</v>
      </c>
      <c r="JP54" s="5" t="s">
        <v>83</v>
      </c>
      <c r="JQ54" s="5">
        <v>0.57650541665531996</v>
      </c>
      <c r="JR54" s="5" t="s">
        <v>83</v>
      </c>
      <c r="JS54" s="5">
        <v>0.55040673576283705</v>
      </c>
      <c r="JT54" t="s">
        <v>83</v>
      </c>
      <c r="JU54" s="5">
        <v>0.91493046336321504</v>
      </c>
      <c r="JV54" s="5" t="s">
        <v>83</v>
      </c>
      <c r="JW54" s="5">
        <v>6.5567654969976005E-2</v>
      </c>
      <c r="JX54" s="5" t="s">
        <v>83</v>
      </c>
      <c r="JY54" s="5">
        <v>0.16539249082296301</v>
      </c>
      <c r="JZ54" s="5" t="s">
        <v>83</v>
      </c>
      <c r="KA54" s="5">
        <v>0.13592126933012799</v>
      </c>
      <c r="KB54" s="5" t="s">
        <v>83</v>
      </c>
      <c r="KC54" s="5">
        <v>6.2195357919790001E-2</v>
      </c>
      <c r="KD54" t="s">
        <v>83</v>
      </c>
      <c r="KE54" s="5">
        <v>0.69502282390097703</v>
      </c>
      <c r="KF54" s="5" t="s">
        <v>83</v>
      </c>
      <c r="KG54" s="5">
        <v>0.63206598280405002</v>
      </c>
      <c r="KH54" s="5" t="s">
        <v>83</v>
      </c>
      <c r="KI54" s="5">
        <v>0.93021300891443304</v>
      </c>
      <c r="KJ54" s="5" t="s">
        <v>83</v>
      </c>
      <c r="KK54" s="5">
        <v>1.0032054974265801</v>
      </c>
      <c r="KL54" s="5" t="s">
        <v>83</v>
      </c>
      <c r="KM54" s="5">
        <v>0.666158144727516</v>
      </c>
      <c r="KN54" s="5" t="s">
        <v>83</v>
      </c>
      <c r="KO54" s="5">
        <v>0.80301205037408696</v>
      </c>
      <c r="KP54" s="5" t="s">
        <v>83</v>
      </c>
      <c r="KQ54" s="5">
        <v>0.96244099519498305</v>
      </c>
      <c r="KR54" s="5" t="s">
        <v>83</v>
      </c>
      <c r="KS54" s="5">
        <v>1.08332991394984</v>
      </c>
      <c r="KT54" s="5" t="s">
        <v>83</v>
      </c>
      <c r="KU54" s="5">
        <v>0.74008223969971898</v>
      </c>
      <c r="KV54" s="5" t="s">
        <v>83</v>
      </c>
      <c r="KW54" s="5">
        <v>0.96764627265630099</v>
      </c>
      <c r="KX54" s="5" t="s">
        <v>83</v>
      </c>
      <c r="KY54" s="5">
        <v>0.834709193308666</v>
      </c>
      <c r="KZ54" s="5" t="s">
        <v>83</v>
      </c>
      <c r="LA54" s="5">
        <v>0.86405691714308897</v>
      </c>
      <c r="LB54" t="s">
        <v>83</v>
      </c>
      <c r="LC54" s="5">
        <v>0.76007200353104798</v>
      </c>
      <c r="LD54" s="5" t="s">
        <v>83</v>
      </c>
      <c r="LE54" s="5">
        <v>1.0008991401435301</v>
      </c>
      <c r="LF54" s="5" t="s">
        <v>83</v>
      </c>
      <c r="LG54" s="5">
        <v>1.03168183796761</v>
      </c>
      <c r="LH54" t="s">
        <v>83</v>
      </c>
      <c r="LI54" s="5">
        <v>0.93577898097077705</v>
      </c>
      <c r="LJ54" t="s">
        <v>83</v>
      </c>
      <c r="LK54" s="5">
        <v>0.44795197555803501</v>
      </c>
      <c r="LL54" t="s">
        <v>83</v>
      </c>
      <c r="LM54" s="5">
        <v>0.36805218857077998</v>
      </c>
      <c r="LN54" s="5" t="s">
        <v>83</v>
      </c>
      <c r="LO54" s="5">
        <v>0.38632112045078498</v>
      </c>
      <c r="LP54" s="5" t="s">
        <v>83</v>
      </c>
      <c r="LQ54" s="5">
        <v>0.41986140649394899</v>
      </c>
      <c r="LR54" s="5" t="s">
        <v>83</v>
      </c>
      <c r="LS54" s="5">
        <v>0.815839335099111</v>
      </c>
      <c r="LT54" t="s">
        <v>83</v>
      </c>
      <c r="LU54" s="5">
        <v>0.35554865245776801</v>
      </c>
      <c r="LV54" s="5" t="s">
        <v>83</v>
      </c>
      <c r="LW54" s="5">
        <v>0.37631584208501501</v>
      </c>
      <c r="LX54" s="5" t="s">
        <v>83</v>
      </c>
      <c r="LY54" s="5">
        <v>0.33012216380162801</v>
      </c>
      <c r="LZ54" t="s">
        <v>83</v>
      </c>
      <c r="MA54" s="5">
        <v>1.0351961995744901</v>
      </c>
      <c r="MB54" s="5" t="s">
        <v>83</v>
      </c>
      <c r="MC54" s="5">
        <v>1.08031020777993</v>
      </c>
      <c r="MD54" s="5" t="s">
        <v>83</v>
      </c>
      <c r="ME54" s="5">
        <v>0.93544945603543606</v>
      </c>
      <c r="MF54" s="5" t="s">
        <v>83</v>
      </c>
      <c r="MG54" s="5">
        <v>1.0183605986267801</v>
      </c>
      <c r="MH54" t="s">
        <v>83</v>
      </c>
      <c r="MI54" s="5">
        <v>0.955664204351099</v>
      </c>
      <c r="MJ54" s="5" t="s">
        <v>83</v>
      </c>
      <c r="MK54" s="5">
        <v>0.41159844578456201</v>
      </c>
      <c r="ML54" s="5" t="s">
        <v>83</v>
      </c>
      <c r="MM54" s="5">
        <v>0.97189935571826702</v>
      </c>
      <c r="MN54" s="5" t="s">
        <v>83</v>
      </c>
      <c r="MO54" s="5">
        <v>0.99124331297664003</v>
      </c>
      <c r="MP54" s="5"/>
    </row>
    <row r="55" spans="1:354" x14ac:dyDescent="0.2">
      <c r="A55" t="s">
        <v>84</v>
      </c>
      <c r="B55" s="11">
        <v>1.5627911330267401</v>
      </c>
      <c r="C55" s="5" t="s">
        <v>84</v>
      </c>
      <c r="D55" s="5">
        <v>1.37051461338376</v>
      </c>
      <c r="E55" s="5" t="s">
        <v>84</v>
      </c>
      <c r="F55" s="5">
        <v>1.73723428574976</v>
      </c>
      <c r="G55" s="5" t="s">
        <v>84</v>
      </c>
      <c r="H55" s="5">
        <v>1.3443143819661301</v>
      </c>
      <c r="I55" s="5" t="s">
        <v>84</v>
      </c>
      <c r="J55" s="5">
        <v>1.1921027527768799</v>
      </c>
      <c r="K55" t="s">
        <v>84</v>
      </c>
      <c r="L55" s="5">
        <v>1.1021841644513299</v>
      </c>
      <c r="M55" s="5" t="s">
        <v>84</v>
      </c>
      <c r="N55" s="5">
        <v>1.0481002517636799</v>
      </c>
      <c r="O55" s="5" t="s">
        <v>84</v>
      </c>
      <c r="P55" s="5">
        <v>1.27278429916363</v>
      </c>
      <c r="Q55" s="5" t="s">
        <v>84</v>
      </c>
      <c r="R55" s="5">
        <v>0.83983096961357895</v>
      </c>
      <c r="S55" t="s">
        <v>84</v>
      </c>
      <c r="T55" s="5">
        <v>0.78594622643873002</v>
      </c>
      <c r="U55" t="s">
        <v>84</v>
      </c>
      <c r="V55" s="5">
        <v>0.825059217411938</v>
      </c>
      <c r="W55" t="s">
        <v>84</v>
      </c>
      <c r="X55" s="5">
        <v>0.85735649201682596</v>
      </c>
      <c r="Y55" t="s">
        <v>84</v>
      </c>
      <c r="Z55" s="5">
        <v>0.68881476049130297</v>
      </c>
      <c r="AA55" s="5" t="s">
        <v>84</v>
      </c>
      <c r="AB55" s="5">
        <v>0.70193039563175497</v>
      </c>
      <c r="AC55" t="s">
        <v>84</v>
      </c>
      <c r="AD55" s="5">
        <v>0.79526079723172605</v>
      </c>
      <c r="AE55" t="s">
        <v>84</v>
      </c>
      <c r="AF55" s="5">
        <v>0.78733151307766602</v>
      </c>
      <c r="AG55" s="5" t="s">
        <v>84</v>
      </c>
      <c r="AH55" s="5">
        <v>0.46994663814209697</v>
      </c>
      <c r="AI55" s="5" t="s">
        <v>84</v>
      </c>
      <c r="AJ55" s="5">
        <v>0.74057835171545505</v>
      </c>
      <c r="AK55" s="5" t="s">
        <v>84</v>
      </c>
      <c r="AL55" s="5">
        <v>0.64300169852556299</v>
      </c>
      <c r="AM55" s="5" t="s">
        <v>84</v>
      </c>
      <c r="AN55" s="5">
        <v>0.62619079891861096</v>
      </c>
      <c r="AO55" s="5" t="s">
        <v>84</v>
      </c>
      <c r="AP55" s="5">
        <v>1.03274267124198</v>
      </c>
      <c r="AQ55" t="s">
        <v>84</v>
      </c>
      <c r="AR55" s="5">
        <v>0.96468073565776402</v>
      </c>
      <c r="AS55" t="s">
        <v>84</v>
      </c>
      <c r="AT55" s="5">
        <v>1.0234319669124701</v>
      </c>
      <c r="AU55" t="s">
        <v>84</v>
      </c>
      <c r="AV55" s="5">
        <v>1.04127428063247</v>
      </c>
      <c r="AW55" t="s">
        <v>84</v>
      </c>
      <c r="AX55" s="5">
        <v>1.17939040828938</v>
      </c>
      <c r="AY55" s="5" t="s">
        <v>84</v>
      </c>
      <c r="AZ55" s="5">
        <v>1.2608798831819199</v>
      </c>
      <c r="BA55" t="s">
        <v>84</v>
      </c>
      <c r="BB55" s="5">
        <v>1.2153795802046601</v>
      </c>
      <c r="BC55" t="s">
        <v>84</v>
      </c>
      <c r="BD55" s="5">
        <v>1.2476971460339601</v>
      </c>
      <c r="BE55" s="5" t="s">
        <v>84</v>
      </c>
      <c r="BF55" s="5">
        <v>1.1553431597705801</v>
      </c>
      <c r="BG55" t="s">
        <v>84</v>
      </c>
      <c r="BH55" s="5">
        <v>1.24772117210648</v>
      </c>
      <c r="BI55" s="5" t="s">
        <v>84</v>
      </c>
      <c r="BJ55" s="5">
        <v>1.1921207402702001</v>
      </c>
      <c r="BK55" s="5" t="s">
        <v>84</v>
      </c>
      <c r="BL55" s="5">
        <v>1.16434246833796</v>
      </c>
      <c r="BM55" s="5" t="s">
        <v>84</v>
      </c>
      <c r="BN55" s="5">
        <v>0.48368408905779697</v>
      </c>
      <c r="BO55" t="s">
        <v>84</v>
      </c>
      <c r="BP55" s="5">
        <v>0.55857085683350505</v>
      </c>
      <c r="BQ55" s="5" t="s">
        <v>84</v>
      </c>
      <c r="BR55" s="5">
        <v>0.66423377613466905</v>
      </c>
      <c r="BS55" s="5" t="s">
        <v>84</v>
      </c>
      <c r="BT55" s="5">
        <v>0.35101174328578599</v>
      </c>
      <c r="BU55" s="5" t="s">
        <v>84</v>
      </c>
      <c r="BV55" s="5">
        <v>0.75835684250470103</v>
      </c>
      <c r="BW55" t="s">
        <v>84</v>
      </c>
      <c r="BX55" s="5">
        <v>0.62178791790899401</v>
      </c>
      <c r="BY55" t="s">
        <v>84</v>
      </c>
      <c r="BZ55" s="5">
        <v>0.61745180766454699</v>
      </c>
      <c r="CA55" t="s">
        <v>84</v>
      </c>
      <c r="CB55" s="5">
        <v>0.76138474667721501</v>
      </c>
      <c r="CC55" s="5" t="s">
        <v>84</v>
      </c>
      <c r="CD55" s="5">
        <v>0.44948827153146298</v>
      </c>
      <c r="CE55" t="s">
        <v>84</v>
      </c>
      <c r="CF55" s="5">
        <v>0.59422899555790498</v>
      </c>
      <c r="CG55" s="5" t="s">
        <v>84</v>
      </c>
      <c r="CH55" s="5">
        <v>0.66876695297869304</v>
      </c>
      <c r="CI55" s="5" t="s">
        <v>84</v>
      </c>
      <c r="CJ55" s="5">
        <v>0.51378430160699096</v>
      </c>
      <c r="CK55" s="5" t="s">
        <v>84</v>
      </c>
      <c r="CL55" s="5">
        <v>0.52521618111419699</v>
      </c>
      <c r="CM55" t="s">
        <v>84</v>
      </c>
      <c r="CN55" s="5">
        <v>0.56488550372782498</v>
      </c>
      <c r="CO55" s="5" t="s">
        <v>84</v>
      </c>
      <c r="CP55" s="5">
        <v>0.63993126874409001</v>
      </c>
      <c r="CQ55" t="s">
        <v>84</v>
      </c>
      <c r="CR55" s="5">
        <v>0.314328262885399</v>
      </c>
      <c r="CS55" s="5" t="s">
        <v>84</v>
      </c>
      <c r="CT55" s="5">
        <v>0.69999685986118099</v>
      </c>
      <c r="CU55" t="s">
        <v>84</v>
      </c>
      <c r="CV55" s="5">
        <v>0.61355110018634096</v>
      </c>
      <c r="CW55" t="s">
        <v>84</v>
      </c>
      <c r="CX55" s="5">
        <v>0.67349209833276302</v>
      </c>
      <c r="CY55" t="s">
        <v>84</v>
      </c>
      <c r="CZ55" s="5">
        <v>0.59425143517063195</v>
      </c>
      <c r="DA55" t="s">
        <v>84</v>
      </c>
      <c r="DB55" s="5">
        <v>0.87847041951174298</v>
      </c>
      <c r="DC55" t="s">
        <v>84</v>
      </c>
      <c r="DD55" s="5">
        <v>0.73117722772203098</v>
      </c>
      <c r="DE55" t="s">
        <v>84</v>
      </c>
      <c r="DF55" s="5">
        <v>0.78215759777373395</v>
      </c>
      <c r="DG55" s="5" t="s">
        <v>84</v>
      </c>
      <c r="DH55" s="5">
        <v>0.63104562032880296</v>
      </c>
      <c r="DI55" s="5" t="s">
        <v>84</v>
      </c>
      <c r="DJ55" s="5">
        <v>0.54184556401924899</v>
      </c>
      <c r="DK55" s="5" t="s">
        <v>84</v>
      </c>
      <c r="DL55" s="5">
        <v>0.60967438058544698</v>
      </c>
      <c r="DM55" t="s">
        <v>84</v>
      </c>
      <c r="DN55" s="5">
        <v>0.745574384314175</v>
      </c>
      <c r="DO55" s="5" t="s">
        <v>84</v>
      </c>
      <c r="DP55" s="5">
        <v>0.84293391579684596</v>
      </c>
      <c r="DQ55" t="s">
        <v>84</v>
      </c>
      <c r="DR55" s="5">
        <v>0.635543969579625</v>
      </c>
      <c r="DS55" t="s">
        <v>84</v>
      </c>
      <c r="DT55" s="5">
        <v>0.61145076737594495</v>
      </c>
      <c r="DU55" s="5" t="s">
        <v>84</v>
      </c>
      <c r="DV55" s="5">
        <v>0.73956387725754902</v>
      </c>
      <c r="DW55" t="s">
        <v>84</v>
      </c>
      <c r="DX55" s="5">
        <v>0.71505704603505604</v>
      </c>
      <c r="DY55" s="5" t="s">
        <v>84</v>
      </c>
      <c r="DZ55" s="5">
        <v>0.59272603446116201</v>
      </c>
      <c r="EA55" t="s">
        <v>84</v>
      </c>
      <c r="EB55" s="5">
        <v>0.348394484735641</v>
      </c>
      <c r="EC55" s="5" t="s">
        <v>84</v>
      </c>
      <c r="ED55" s="5">
        <v>0.58904166121423396</v>
      </c>
      <c r="EE55" s="5" t="s">
        <v>84</v>
      </c>
      <c r="EF55" s="5">
        <v>0.46049886043402899</v>
      </c>
      <c r="EG55" t="s">
        <v>84</v>
      </c>
      <c r="EH55" s="5">
        <v>9.0699440329458994E-2</v>
      </c>
      <c r="EI55" t="s">
        <v>84</v>
      </c>
      <c r="EJ55" s="5">
        <v>0.36034944602040397</v>
      </c>
      <c r="EK55" s="5" t="s">
        <v>84</v>
      </c>
      <c r="EL55" s="5">
        <v>0.22232557236141701</v>
      </c>
      <c r="EM55" s="5" t="s">
        <v>84</v>
      </c>
      <c r="EN55" s="5">
        <v>0.22013232301656099</v>
      </c>
      <c r="EO55" s="5" t="s">
        <v>84</v>
      </c>
      <c r="EP55" s="5">
        <v>0.45354056814503102</v>
      </c>
      <c r="EQ55" s="5" t="s">
        <v>84</v>
      </c>
      <c r="ER55" s="5">
        <v>0.96452904688992702</v>
      </c>
      <c r="ES55" s="5" t="s">
        <v>84</v>
      </c>
      <c r="ET55" s="5">
        <v>0.84093041140396796</v>
      </c>
      <c r="EU55" s="5" t="s">
        <v>84</v>
      </c>
      <c r="EV55" s="5">
        <v>1.3195436379400001</v>
      </c>
      <c r="EW55" s="5" t="s">
        <v>84</v>
      </c>
      <c r="EX55" s="5">
        <v>0.65525664896027402</v>
      </c>
      <c r="EY55" s="12" t="s">
        <v>84</v>
      </c>
      <c r="EZ55" s="13">
        <v>0.55097815999999999</v>
      </c>
      <c r="FA55" s="5" t="s">
        <v>84</v>
      </c>
      <c r="FB55" s="5">
        <v>0.78792360567308395</v>
      </c>
      <c r="FC55" s="5" t="s">
        <v>84</v>
      </c>
      <c r="FD55" s="5">
        <v>0.73621886831588401</v>
      </c>
      <c r="FE55" t="s">
        <v>84</v>
      </c>
      <c r="FF55" s="5">
        <v>0.38564124589057402</v>
      </c>
      <c r="FG55" s="5" t="s">
        <v>84</v>
      </c>
      <c r="FH55" s="5">
        <v>0.36340276856302101</v>
      </c>
      <c r="FI55" s="5" t="s">
        <v>84</v>
      </c>
      <c r="FJ55" s="5">
        <v>0.192496188557649</v>
      </c>
      <c r="FK55" s="5" t="s">
        <v>84</v>
      </c>
      <c r="FL55" s="5">
        <v>0.34882192531721901</v>
      </c>
      <c r="FM55" t="s">
        <v>84</v>
      </c>
      <c r="FN55" s="5">
        <v>0.38535002870787899</v>
      </c>
      <c r="FO55" s="5" t="s">
        <v>84</v>
      </c>
      <c r="FP55" s="5">
        <v>0.47412638510549399</v>
      </c>
      <c r="FQ55" s="5" t="s">
        <v>84</v>
      </c>
      <c r="FR55" s="5">
        <v>0.45853728988423897</v>
      </c>
      <c r="FS55" s="5" t="s">
        <v>84</v>
      </c>
      <c r="FT55" s="5">
        <v>0.25076517324257402</v>
      </c>
      <c r="FU55" t="s">
        <v>84</v>
      </c>
      <c r="FV55" s="5">
        <v>1.0767087609005399</v>
      </c>
      <c r="FW55" s="5" t="s">
        <v>84</v>
      </c>
      <c r="FX55" s="5">
        <v>0.97038446744226903</v>
      </c>
      <c r="FY55" s="5" t="s">
        <v>84</v>
      </c>
      <c r="FZ55" s="5">
        <v>1.17752010700427</v>
      </c>
      <c r="GA55" s="5" t="s">
        <v>84</v>
      </c>
      <c r="GB55" s="5">
        <v>1.1781890100065799</v>
      </c>
      <c r="GC55" t="s">
        <v>84</v>
      </c>
      <c r="GD55" s="5">
        <v>0.823962866622026</v>
      </c>
      <c r="GE55" s="5" t="s">
        <v>84</v>
      </c>
      <c r="GF55" s="5">
        <v>1.1553413424158701</v>
      </c>
      <c r="GG55" s="5" t="s">
        <v>84</v>
      </c>
      <c r="GH55" s="5">
        <v>1.2509726519992601</v>
      </c>
      <c r="GI55" s="5" t="s">
        <v>84</v>
      </c>
      <c r="GJ55" s="5">
        <v>1.04757982322282</v>
      </c>
      <c r="GK55" t="s">
        <v>84</v>
      </c>
      <c r="GL55" s="5">
        <v>0.58589201269288904</v>
      </c>
      <c r="GM55" s="5" t="s">
        <v>84</v>
      </c>
      <c r="GN55" s="5">
        <v>0.43104142978078802</v>
      </c>
      <c r="GO55" t="s">
        <v>84</v>
      </c>
      <c r="GP55" s="5">
        <v>0.62040961678500905</v>
      </c>
      <c r="GQ55" s="5" t="s">
        <v>84</v>
      </c>
      <c r="GR55" s="5">
        <v>0.18669701016886101</v>
      </c>
      <c r="GS55" t="s">
        <v>84</v>
      </c>
      <c r="GT55" s="5">
        <v>0.29626529712217198</v>
      </c>
      <c r="GU55" s="5" t="s">
        <v>84</v>
      </c>
      <c r="GV55" s="5">
        <v>0.34131367584662098</v>
      </c>
      <c r="GW55" s="5" t="s">
        <v>84</v>
      </c>
      <c r="GX55" s="5">
        <v>0.38255753023738198</v>
      </c>
      <c r="GY55" s="5" t="s">
        <v>84</v>
      </c>
      <c r="GZ55" s="5">
        <v>0.341612862165179</v>
      </c>
      <c r="HA55" t="s">
        <v>84</v>
      </c>
      <c r="HB55" s="5">
        <v>0.98752151147534795</v>
      </c>
      <c r="HC55" s="5" t="s">
        <v>84</v>
      </c>
      <c r="HD55" s="5">
        <v>0.92203664070382796</v>
      </c>
      <c r="HE55" s="5" t="s">
        <v>84</v>
      </c>
      <c r="HF55" s="5">
        <v>0.65499009335799196</v>
      </c>
      <c r="HG55" s="5" t="s">
        <v>84</v>
      </c>
      <c r="HH55" s="5">
        <v>0.501680347036073</v>
      </c>
      <c r="HI55" t="s">
        <v>84</v>
      </c>
      <c r="HJ55" s="5">
        <v>0.302765372543017</v>
      </c>
      <c r="HK55" s="5" t="s">
        <v>84</v>
      </c>
      <c r="HL55" s="5">
        <v>1.15332497879916</v>
      </c>
      <c r="HM55" s="5" t="s">
        <v>84</v>
      </c>
      <c r="HN55" s="5">
        <v>0.956178250287822</v>
      </c>
      <c r="HO55" s="5" t="s">
        <v>84</v>
      </c>
      <c r="HP55" s="5">
        <v>0.258584525979278</v>
      </c>
      <c r="HQ55" t="s">
        <v>84</v>
      </c>
      <c r="HR55" s="5">
        <v>0.61987575633363701</v>
      </c>
      <c r="HS55" s="5" t="s">
        <v>84</v>
      </c>
      <c r="HT55" s="5">
        <v>0.47290014253588097</v>
      </c>
      <c r="HU55" t="s">
        <v>84</v>
      </c>
      <c r="HV55" s="5">
        <v>0.68106135487863495</v>
      </c>
      <c r="HW55" s="5" t="s">
        <v>84</v>
      </c>
      <c r="HX55" s="5">
        <v>0.44585996364277303</v>
      </c>
      <c r="HY55" s="5" t="s">
        <v>84</v>
      </c>
      <c r="HZ55" s="5">
        <v>0.54587220844189899</v>
      </c>
      <c r="IA55" t="s">
        <v>84</v>
      </c>
      <c r="IB55" s="5">
        <v>0.563092902780576</v>
      </c>
      <c r="IC55" s="5" t="s">
        <v>84</v>
      </c>
      <c r="ID55" s="5">
        <v>0.683174006190998</v>
      </c>
      <c r="IE55" s="5" t="s">
        <v>84</v>
      </c>
      <c r="IF55" s="5">
        <v>0.91190276988481</v>
      </c>
      <c r="IG55" s="5" t="s">
        <v>84</v>
      </c>
      <c r="IH55" s="5">
        <v>0.26681087756824001</v>
      </c>
      <c r="II55" s="5" t="s">
        <v>84</v>
      </c>
      <c r="IJ55" s="5">
        <v>0.37195253517419402</v>
      </c>
      <c r="IK55" s="5" t="s">
        <v>84</v>
      </c>
      <c r="IL55" s="5">
        <v>0.46371824863655298</v>
      </c>
      <c r="IM55" s="5" t="s">
        <v>84</v>
      </c>
      <c r="IN55" s="5">
        <v>0.51786292126678501</v>
      </c>
      <c r="IO55" t="s">
        <v>84</v>
      </c>
      <c r="IP55" s="5">
        <v>0.40939263315980001</v>
      </c>
      <c r="IQ55" s="5" t="s">
        <v>84</v>
      </c>
      <c r="IR55" s="5">
        <v>0.28196000717263697</v>
      </c>
      <c r="IS55" s="5" t="s">
        <v>84</v>
      </c>
      <c r="IT55" s="5">
        <v>0.46996498206381199</v>
      </c>
      <c r="IU55" s="5" t="s">
        <v>84</v>
      </c>
      <c r="IV55" s="5">
        <v>0.43998132521731298</v>
      </c>
      <c r="IW55" s="5" t="s">
        <v>84</v>
      </c>
      <c r="IX55" t="s">
        <v>84</v>
      </c>
      <c r="IY55" s="5">
        <v>0.82307964204628903</v>
      </c>
      <c r="IZ55" s="5" t="s">
        <v>84</v>
      </c>
      <c r="JA55" s="5">
        <v>0.84062612220712596</v>
      </c>
      <c r="JB55" s="5" t="s">
        <v>84</v>
      </c>
      <c r="JC55" s="5">
        <v>1.1737439452442</v>
      </c>
      <c r="JD55" s="5" t="s">
        <v>84</v>
      </c>
      <c r="JE55" s="5">
        <v>0.44719705547438598</v>
      </c>
      <c r="JF55" t="s">
        <v>84</v>
      </c>
      <c r="JG55" s="5">
        <v>0.73517950770431595</v>
      </c>
      <c r="JH55" s="5" t="s">
        <v>84</v>
      </c>
      <c r="JI55" s="5">
        <v>0.62589077197020004</v>
      </c>
      <c r="JJ55" s="5" t="s">
        <v>84</v>
      </c>
      <c r="JK55" s="5">
        <v>0.63029049475871901</v>
      </c>
      <c r="JL55" s="5" t="s">
        <v>84</v>
      </c>
      <c r="JM55" s="5">
        <v>0.24794417304215299</v>
      </c>
      <c r="JN55" s="5" t="s">
        <v>84</v>
      </c>
      <c r="JO55" s="5">
        <v>0.78660206804426103</v>
      </c>
      <c r="JP55" s="5" t="s">
        <v>84</v>
      </c>
      <c r="JQ55" s="5">
        <v>1.0526086473368499</v>
      </c>
      <c r="JR55" s="5" t="s">
        <v>84</v>
      </c>
      <c r="JS55" s="5">
        <v>0.96995818403902001</v>
      </c>
      <c r="JT55" t="s">
        <v>84</v>
      </c>
      <c r="JU55" s="5">
        <v>0.91349029737048903</v>
      </c>
      <c r="JV55" s="5" t="s">
        <v>84</v>
      </c>
      <c r="JW55" s="5">
        <v>6.4779334457283996E-2</v>
      </c>
      <c r="JX55" s="5" t="s">
        <v>84</v>
      </c>
      <c r="JY55" s="5">
        <v>0.174555292939436</v>
      </c>
      <c r="JZ55" s="5" t="s">
        <v>84</v>
      </c>
      <c r="KA55" s="5">
        <v>0.12913165841281801</v>
      </c>
      <c r="KB55" s="5" t="s">
        <v>84</v>
      </c>
      <c r="KC55" s="5">
        <v>7.0983786014251996E-2</v>
      </c>
      <c r="KD55" t="s">
        <v>84</v>
      </c>
      <c r="KE55" s="5">
        <v>0.68401417764686701</v>
      </c>
      <c r="KF55" s="5" t="s">
        <v>84</v>
      </c>
      <c r="KG55" s="5">
        <v>0.53325746219668302</v>
      </c>
      <c r="KH55" s="5" t="s">
        <v>84</v>
      </c>
      <c r="KI55" s="5">
        <v>0.89991211089929102</v>
      </c>
      <c r="KJ55" s="5" t="s">
        <v>84</v>
      </c>
      <c r="KK55" s="5">
        <v>0.78384324608489098</v>
      </c>
      <c r="KL55" s="5" t="s">
        <v>84</v>
      </c>
      <c r="KM55" s="5">
        <v>0.71413528684462801</v>
      </c>
      <c r="KN55" s="5" t="s">
        <v>84</v>
      </c>
      <c r="KO55" s="5">
        <v>0.72329040692253399</v>
      </c>
      <c r="KP55" s="5" t="s">
        <v>84</v>
      </c>
      <c r="KQ55" s="5">
        <v>0.95130531333940205</v>
      </c>
      <c r="KR55" s="5" t="s">
        <v>84</v>
      </c>
      <c r="KS55" s="5">
        <v>1.0035668962401201</v>
      </c>
      <c r="KT55" s="5" t="s">
        <v>84</v>
      </c>
      <c r="KU55" s="5">
        <v>1.1142392666429699</v>
      </c>
      <c r="KV55" s="5" t="s">
        <v>84</v>
      </c>
      <c r="KW55" s="5">
        <v>1.1591817915323199</v>
      </c>
      <c r="KX55" s="5" t="s">
        <v>84</v>
      </c>
      <c r="KY55" s="5">
        <v>1.05836226684548</v>
      </c>
      <c r="KZ55" s="5" t="s">
        <v>84</v>
      </c>
      <c r="LA55" s="5">
        <v>0.97214102161926497</v>
      </c>
      <c r="LB55" t="s">
        <v>84</v>
      </c>
      <c r="LC55" s="5">
        <v>0.40274006062795698</v>
      </c>
      <c r="LD55" s="5" t="s">
        <v>84</v>
      </c>
      <c r="LE55" s="5">
        <v>1.1743044877097899</v>
      </c>
      <c r="LF55" s="5" t="s">
        <v>84</v>
      </c>
      <c r="LG55" s="5">
        <v>1.25575127183817</v>
      </c>
      <c r="LH55" t="s">
        <v>84</v>
      </c>
      <c r="LI55" s="5">
        <v>0.98666367476054395</v>
      </c>
      <c r="LJ55" t="s">
        <v>84</v>
      </c>
      <c r="LK55" s="5">
        <v>0.379578873669773</v>
      </c>
      <c r="LL55" t="s">
        <v>84</v>
      </c>
      <c r="LM55" s="5">
        <v>0.40114810301096598</v>
      </c>
      <c r="LN55" s="5" t="s">
        <v>84</v>
      </c>
      <c r="LO55" s="5">
        <v>0.315309764059306</v>
      </c>
      <c r="LP55" s="5" t="s">
        <v>84</v>
      </c>
      <c r="LQ55" s="5">
        <v>0.33908502794942103</v>
      </c>
      <c r="LR55" s="5" t="s">
        <v>84</v>
      </c>
      <c r="LS55" s="5">
        <v>0.38959738559669099</v>
      </c>
      <c r="LT55" t="s">
        <v>84</v>
      </c>
      <c r="LU55" s="5">
        <v>0.45170318068576198</v>
      </c>
      <c r="LV55" s="5" t="s">
        <v>84</v>
      </c>
      <c r="LW55" s="5">
        <v>0.34989973868581198</v>
      </c>
      <c r="LX55" s="5" t="s">
        <v>84</v>
      </c>
      <c r="LY55" s="5">
        <v>0.26504222834128199</v>
      </c>
      <c r="LZ55" t="s">
        <v>84</v>
      </c>
      <c r="MA55" s="5">
        <v>0.74497447619700097</v>
      </c>
      <c r="MB55" s="5" t="s">
        <v>84</v>
      </c>
      <c r="MC55" s="5">
        <v>0.89982599934739804</v>
      </c>
      <c r="MD55" s="5" t="s">
        <v>84</v>
      </c>
      <c r="ME55" s="5">
        <v>0.91187272527566299</v>
      </c>
      <c r="MF55" s="5" t="s">
        <v>84</v>
      </c>
      <c r="MG55" s="5">
        <v>0.787823191039425</v>
      </c>
      <c r="MH55" t="s">
        <v>84</v>
      </c>
      <c r="MI55" s="5">
        <v>0.69216487862026499</v>
      </c>
      <c r="MJ55" s="5" t="s">
        <v>84</v>
      </c>
      <c r="MK55" s="5">
        <v>0.27027849563683798</v>
      </c>
      <c r="ML55" s="5" t="s">
        <v>84</v>
      </c>
      <c r="MM55" s="5">
        <v>0.80045635692816697</v>
      </c>
      <c r="MN55" s="5" t="s">
        <v>84</v>
      </c>
      <c r="MO55" s="5">
        <v>0.86958523722589298</v>
      </c>
      <c r="MP55" s="5"/>
    </row>
    <row r="56" spans="1:354" x14ac:dyDescent="0.2">
      <c r="A56" t="s">
        <v>85</v>
      </c>
      <c r="B56" s="5">
        <v>0.545411730321963</v>
      </c>
      <c r="C56" s="5" t="s">
        <v>85</v>
      </c>
      <c r="D56" s="5">
        <v>0.34107619350864399</v>
      </c>
      <c r="E56" s="5" t="s">
        <v>85</v>
      </c>
      <c r="F56" s="5">
        <v>0.98555389510963498</v>
      </c>
      <c r="G56" s="5" t="s">
        <v>85</v>
      </c>
      <c r="H56" s="5">
        <v>0.12644849739429601</v>
      </c>
      <c r="I56" s="5" t="s">
        <v>85</v>
      </c>
      <c r="J56" s="5">
        <v>0.94453575656337296</v>
      </c>
      <c r="K56" t="s">
        <v>85</v>
      </c>
      <c r="L56" s="5">
        <v>0.99677235154805699</v>
      </c>
      <c r="M56" s="5" t="s">
        <v>85</v>
      </c>
      <c r="N56" s="5">
        <v>1.23832482119053</v>
      </c>
      <c r="O56" s="5" t="s">
        <v>85</v>
      </c>
      <c r="P56" s="5">
        <v>0.63256009204584096</v>
      </c>
      <c r="Q56" s="5" t="s">
        <v>85</v>
      </c>
      <c r="R56" s="5">
        <v>0.22080735713819399</v>
      </c>
      <c r="S56" t="s">
        <v>85</v>
      </c>
      <c r="T56" s="5">
        <v>0.232778401728266</v>
      </c>
      <c r="U56" t="s">
        <v>85</v>
      </c>
      <c r="V56" s="5">
        <v>0.263171932656598</v>
      </c>
      <c r="W56" t="s">
        <v>85</v>
      </c>
      <c r="X56" s="5">
        <v>0.38568502802967802</v>
      </c>
      <c r="Y56" t="s">
        <v>85</v>
      </c>
      <c r="Z56" s="5">
        <v>0.45139419017722798</v>
      </c>
      <c r="AA56" s="5" t="s">
        <v>85</v>
      </c>
      <c r="AB56" s="5">
        <v>0.46610291040049701</v>
      </c>
      <c r="AC56" t="s">
        <v>85</v>
      </c>
      <c r="AD56" s="5">
        <v>0.53917558928765497</v>
      </c>
      <c r="AE56" t="s">
        <v>85</v>
      </c>
      <c r="AF56" s="5">
        <v>0.50451297252521998</v>
      </c>
      <c r="AG56" s="5" t="s">
        <v>85</v>
      </c>
      <c r="AH56" s="5">
        <v>0.23168788228249701</v>
      </c>
      <c r="AI56" s="5" t="s">
        <v>85</v>
      </c>
      <c r="AJ56" s="5">
        <v>0.35206655349661298</v>
      </c>
      <c r="AK56" s="5" t="s">
        <v>85</v>
      </c>
      <c r="AL56" s="5">
        <v>0.29455619827207102</v>
      </c>
      <c r="AM56" s="5" t="s">
        <v>85</v>
      </c>
      <c r="AN56" s="5">
        <v>0.25933830086383802</v>
      </c>
      <c r="AO56" s="5" t="s">
        <v>85</v>
      </c>
      <c r="AP56" s="5">
        <v>0.38616213886321599</v>
      </c>
      <c r="AQ56" t="s">
        <v>85</v>
      </c>
      <c r="AR56" s="5">
        <v>0.27505062704908201</v>
      </c>
      <c r="AS56" t="s">
        <v>85</v>
      </c>
      <c r="AT56" s="5">
        <v>0.447462841665346</v>
      </c>
      <c r="AU56" t="s">
        <v>85</v>
      </c>
      <c r="AV56" s="5">
        <v>0.49846605774135899</v>
      </c>
      <c r="AW56" t="s">
        <v>85</v>
      </c>
      <c r="AX56" s="5">
        <v>0.37287559899465</v>
      </c>
      <c r="AY56" s="5" t="s">
        <v>85</v>
      </c>
      <c r="AZ56" s="5">
        <v>0.35604654496183402</v>
      </c>
      <c r="BA56" t="s">
        <v>85</v>
      </c>
      <c r="BB56" s="5">
        <v>0.46345023325102203</v>
      </c>
      <c r="BC56" t="s">
        <v>85</v>
      </c>
      <c r="BD56" s="5">
        <v>0.413586436015696</v>
      </c>
      <c r="BE56" s="5" t="s">
        <v>85</v>
      </c>
      <c r="BF56" s="5">
        <v>0.37923891700538398</v>
      </c>
      <c r="BG56" t="s">
        <v>85</v>
      </c>
      <c r="BH56" s="5">
        <v>0.34834977564903902</v>
      </c>
      <c r="BI56" s="5" t="s">
        <v>85</v>
      </c>
      <c r="BJ56" s="5">
        <v>0.45662942039093202</v>
      </c>
      <c r="BK56" s="5" t="s">
        <v>85</v>
      </c>
      <c r="BL56" s="5">
        <v>0.36292896506660999</v>
      </c>
      <c r="BM56" s="5" t="s">
        <v>85</v>
      </c>
      <c r="BN56" s="5">
        <v>0.17435533242217799</v>
      </c>
      <c r="BO56" t="s">
        <v>85</v>
      </c>
      <c r="BP56" s="5">
        <v>0.23563490628095801</v>
      </c>
      <c r="BQ56" s="5" t="s">
        <v>85</v>
      </c>
      <c r="BR56" s="5">
        <v>0.43877168865252603</v>
      </c>
      <c r="BS56" s="5" t="s">
        <v>85</v>
      </c>
      <c r="BT56" s="5">
        <v>0.223545344622716</v>
      </c>
      <c r="BU56" s="5" t="s">
        <v>85</v>
      </c>
      <c r="BV56" s="5">
        <v>0.113703926708233</v>
      </c>
      <c r="BW56" t="s">
        <v>85</v>
      </c>
      <c r="BX56" s="5">
        <v>9.1111519146197001E-2</v>
      </c>
      <c r="BY56" t="s">
        <v>85</v>
      </c>
      <c r="BZ56" s="5">
        <v>7.8184419409522005E-2</v>
      </c>
      <c r="CA56" t="s">
        <v>85</v>
      </c>
      <c r="CB56" s="5">
        <v>0.20733698420254501</v>
      </c>
      <c r="CC56" s="5" t="s">
        <v>85</v>
      </c>
      <c r="CD56" s="5">
        <v>0.15989273658404901</v>
      </c>
      <c r="CE56" t="s">
        <v>85</v>
      </c>
      <c r="CF56" s="5">
        <v>0.243591947076538</v>
      </c>
      <c r="CG56" s="5" t="s">
        <v>85</v>
      </c>
      <c r="CH56" s="5">
        <v>0.28878206567251002</v>
      </c>
      <c r="CI56" s="5" t="s">
        <v>85</v>
      </c>
      <c r="CJ56" s="5">
        <v>0.150804986894812</v>
      </c>
      <c r="CK56" s="5" t="s">
        <v>85</v>
      </c>
      <c r="CL56" s="5">
        <v>0.24004904407706601</v>
      </c>
      <c r="CM56" t="s">
        <v>85</v>
      </c>
      <c r="CN56" s="5">
        <v>0.31289785142354798</v>
      </c>
      <c r="CO56" s="5" t="s">
        <v>85</v>
      </c>
      <c r="CP56" s="5">
        <v>0.45279078453718502</v>
      </c>
      <c r="CQ56" t="s">
        <v>85</v>
      </c>
      <c r="CR56" s="5">
        <v>0.232794813902791</v>
      </c>
      <c r="CS56" s="5" t="s">
        <v>85</v>
      </c>
      <c r="CT56" s="5">
        <v>0.12766364444744199</v>
      </c>
      <c r="CU56" t="s">
        <v>85</v>
      </c>
      <c r="CV56" s="5">
        <v>0.15598180270953199</v>
      </c>
      <c r="CW56" t="s">
        <v>85</v>
      </c>
      <c r="CX56" s="5">
        <v>0.16221800206805501</v>
      </c>
      <c r="CY56" t="s">
        <v>85</v>
      </c>
      <c r="CZ56" s="5">
        <v>0.20837082479364599</v>
      </c>
      <c r="DA56" t="s">
        <v>85</v>
      </c>
      <c r="DB56" s="5">
        <v>0.324117442420227</v>
      </c>
      <c r="DC56" t="s">
        <v>85</v>
      </c>
      <c r="DD56" s="5">
        <v>0.245561773724944</v>
      </c>
      <c r="DE56" t="s">
        <v>85</v>
      </c>
      <c r="DF56" s="5">
        <v>0.29979011667330102</v>
      </c>
      <c r="DG56" s="5" t="s">
        <v>85</v>
      </c>
      <c r="DH56" s="5">
        <v>0.27260137470175699</v>
      </c>
      <c r="DI56" s="5" t="s">
        <v>85</v>
      </c>
      <c r="DJ56" s="5">
        <v>0.17012734846122601</v>
      </c>
      <c r="DK56" s="5" t="s">
        <v>85</v>
      </c>
      <c r="DL56" s="5">
        <v>0.19940466258068201</v>
      </c>
      <c r="DM56" t="s">
        <v>85</v>
      </c>
      <c r="DN56" s="5">
        <v>0.31706123420257998</v>
      </c>
      <c r="DO56" s="5" t="s">
        <v>85</v>
      </c>
      <c r="DP56" s="5">
        <v>0.169304630465517</v>
      </c>
      <c r="DQ56" t="s">
        <v>85</v>
      </c>
      <c r="DR56" s="5">
        <v>0.19082077519576801</v>
      </c>
      <c r="DS56" t="s">
        <v>85</v>
      </c>
      <c r="DT56" s="5">
        <v>0.22341222428103599</v>
      </c>
      <c r="DU56" s="5" t="s">
        <v>85</v>
      </c>
      <c r="DV56" s="5">
        <v>0.32166796375211998</v>
      </c>
      <c r="DW56" t="s">
        <v>85</v>
      </c>
      <c r="DX56" s="5">
        <v>0.16753470214972699</v>
      </c>
      <c r="DY56" s="5" t="s">
        <v>85</v>
      </c>
      <c r="DZ56" s="5">
        <v>0.22200346839045301</v>
      </c>
      <c r="EA56" t="s">
        <v>85</v>
      </c>
      <c r="EB56" s="5">
        <v>9.2741044307395007E-2</v>
      </c>
      <c r="EC56" s="5" t="s">
        <v>85</v>
      </c>
      <c r="ED56" s="5">
        <v>0.27662622390729003</v>
      </c>
      <c r="EE56" s="5" t="s">
        <v>85</v>
      </c>
      <c r="EF56" s="5">
        <v>0.116393273731508</v>
      </c>
      <c r="EG56" t="s">
        <v>85</v>
      </c>
      <c r="EH56" s="5">
        <v>0.14642594863045499</v>
      </c>
      <c r="EI56" t="s">
        <v>85</v>
      </c>
      <c r="EJ56" s="5">
        <v>8.2342844108326999E-2</v>
      </c>
      <c r="EK56" s="5" t="s">
        <v>85</v>
      </c>
      <c r="EL56" s="5">
        <v>0.21065542477385699</v>
      </c>
      <c r="EM56" s="5" t="s">
        <v>85</v>
      </c>
      <c r="EN56" s="5">
        <v>7.4509052383584004E-2</v>
      </c>
      <c r="EO56" s="5" t="s">
        <v>85</v>
      </c>
      <c r="EP56" s="5">
        <v>0.13088423911553099</v>
      </c>
      <c r="EQ56" s="5" t="s">
        <v>85</v>
      </c>
      <c r="ER56" s="5">
        <v>0.54029819340643603</v>
      </c>
      <c r="ES56" s="5" t="s">
        <v>85</v>
      </c>
      <c r="ET56" s="5">
        <v>0.42112152551121901</v>
      </c>
      <c r="EU56" s="5" t="s">
        <v>85</v>
      </c>
      <c r="EV56" s="5">
        <v>0.717403152997935</v>
      </c>
      <c r="EW56" s="5" t="s">
        <v>85</v>
      </c>
      <c r="EX56" s="5">
        <v>0.25958427004962698</v>
      </c>
      <c r="EY56" s="12" t="s">
        <v>85</v>
      </c>
      <c r="EZ56" s="13">
        <v>0.24387948000000001</v>
      </c>
      <c r="FA56" s="5" t="s">
        <v>85</v>
      </c>
      <c r="FB56" s="5">
        <v>0.32879913763367402</v>
      </c>
      <c r="FC56" s="5" t="s">
        <v>85</v>
      </c>
      <c r="FD56" s="5">
        <v>0.35495342452622902</v>
      </c>
      <c r="FE56" t="s">
        <v>85</v>
      </c>
      <c r="FF56" s="5">
        <v>0.15572095488243701</v>
      </c>
      <c r="FG56" s="5" t="s">
        <v>85</v>
      </c>
      <c r="FH56" s="5">
        <v>0.165622365668711</v>
      </c>
      <c r="FI56" s="5" t="s">
        <v>85</v>
      </c>
      <c r="FJ56" s="5">
        <v>0.24079677218596099</v>
      </c>
      <c r="FK56" s="5" t="s">
        <v>85</v>
      </c>
      <c r="FL56" s="5">
        <v>0.27466084213886399</v>
      </c>
      <c r="FM56" t="s">
        <v>85</v>
      </c>
      <c r="FN56" s="5">
        <v>0.100034373766794</v>
      </c>
      <c r="FO56" s="5" t="s">
        <v>85</v>
      </c>
      <c r="FP56" s="5">
        <v>6.4930774217560994E-2</v>
      </c>
      <c r="FQ56" s="5" t="s">
        <v>85</v>
      </c>
      <c r="FR56" s="5">
        <v>0.101224677941263</v>
      </c>
      <c r="FS56" s="5" t="s">
        <v>85</v>
      </c>
      <c r="FT56" s="5">
        <v>6.8200403599153997E-2</v>
      </c>
      <c r="FU56" t="s">
        <v>85</v>
      </c>
      <c r="FV56" s="5">
        <v>0.46568626414101899</v>
      </c>
      <c r="FW56" s="5" t="s">
        <v>85</v>
      </c>
      <c r="FX56" s="5">
        <v>0.13564673817567</v>
      </c>
      <c r="FY56" s="5" t="s">
        <v>85</v>
      </c>
      <c r="FZ56" s="5">
        <v>0.20588831135483299</v>
      </c>
      <c r="GA56" s="5" t="s">
        <v>85</v>
      </c>
      <c r="GB56" s="5">
        <v>0.25542443751500099</v>
      </c>
      <c r="GC56" t="s">
        <v>85</v>
      </c>
      <c r="GD56" s="5">
        <v>0.33423641605446203</v>
      </c>
      <c r="GE56" s="5" t="s">
        <v>85</v>
      </c>
      <c r="GF56" s="5">
        <v>0.47086410373648502</v>
      </c>
      <c r="GG56" s="5" t="s">
        <v>85</v>
      </c>
      <c r="GH56" s="5">
        <v>0.54565436825637104</v>
      </c>
      <c r="GI56" s="5" t="s">
        <v>85</v>
      </c>
      <c r="GJ56" s="5">
        <v>0.53309600518253797</v>
      </c>
      <c r="GK56" t="s">
        <v>85</v>
      </c>
      <c r="GL56" s="5">
        <v>0.22174688162272299</v>
      </c>
      <c r="GM56" s="5" t="s">
        <v>85</v>
      </c>
      <c r="GN56" s="5">
        <v>0.211210419093044</v>
      </c>
      <c r="GO56" t="s">
        <v>85</v>
      </c>
      <c r="GP56" s="5">
        <v>0.30379421402928403</v>
      </c>
      <c r="GQ56" s="5" t="s">
        <v>85</v>
      </c>
      <c r="GR56" s="5">
        <v>0.13323067048753501</v>
      </c>
      <c r="GS56" t="s">
        <v>85</v>
      </c>
      <c r="GT56" s="5">
        <v>0.114938860746456</v>
      </c>
      <c r="GU56" s="5" t="s">
        <v>85</v>
      </c>
      <c r="GV56" s="5">
        <v>0.168348897871401</v>
      </c>
      <c r="GW56" s="5" t="s">
        <v>85</v>
      </c>
      <c r="GX56" s="5">
        <v>0.22114426054924</v>
      </c>
      <c r="GY56" s="5" t="s">
        <v>85</v>
      </c>
      <c r="GZ56" s="5">
        <v>0.180322668505009</v>
      </c>
      <c r="HA56" t="s">
        <v>85</v>
      </c>
      <c r="HB56" s="5">
        <v>0.39202794662225199</v>
      </c>
      <c r="HC56" s="5" t="s">
        <v>85</v>
      </c>
      <c r="HD56" s="5">
        <v>0.35294565940766498</v>
      </c>
      <c r="HE56" s="5" t="s">
        <v>85</v>
      </c>
      <c r="HF56" s="5">
        <v>0.30553680940019601</v>
      </c>
      <c r="HG56" s="5" t="s">
        <v>85</v>
      </c>
      <c r="HH56" s="5">
        <v>0.22522626639467599</v>
      </c>
      <c r="HI56" t="s">
        <v>85</v>
      </c>
      <c r="HJ56" s="5">
        <v>0.11685915336257301</v>
      </c>
      <c r="HK56" s="5" t="s">
        <v>85</v>
      </c>
      <c r="HL56" s="5">
        <v>0.50604970589526599</v>
      </c>
      <c r="HM56" s="5" t="s">
        <v>85</v>
      </c>
      <c r="HN56" s="5">
        <v>0.41955285607999998</v>
      </c>
      <c r="HO56" s="5" t="s">
        <v>85</v>
      </c>
      <c r="HP56" s="5">
        <v>0.110513645423668</v>
      </c>
      <c r="HQ56" t="s">
        <v>85</v>
      </c>
      <c r="HR56" s="5">
        <v>0.241521365045193</v>
      </c>
      <c r="HS56" s="5" t="s">
        <v>85</v>
      </c>
      <c r="HT56" s="5">
        <v>0.280011935038743</v>
      </c>
      <c r="HU56" t="s">
        <v>85</v>
      </c>
      <c r="HV56" s="5">
        <v>0.37249983180081297</v>
      </c>
      <c r="HW56" s="5" t="s">
        <v>85</v>
      </c>
      <c r="HX56" s="5">
        <v>0.33154969043511001</v>
      </c>
      <c r="HY56" s="5" t="s">
        <v>85</v>
      </c>
      <c r="HZ56" s="5">
        <v>0.195183214630156</v>
      </c>
      <c r="IA56" t="s">
        <v>85</v>
      </c>
      <c r="IB56" s="5">
        <v>0.19026692890147101</v>
      </c>
      <c r="IC56" s="5" t="s">
        <v>85</v>
      </c>
      <c r="ID56" s="5">
        <v>0.31108160140326502</v>
      </c>
      <c r="IE56" s="5" t="s">
        <v>85</v>
      </c>
      <c r="IF56" s="5">
        <v>0.41978620015489199</v>
      </c>
      <c r="IG56" s="5" t="s">
        <v>85</v>
      </c>
      <c r="IH56" s="5">
        <v>8.3013428873247003E-2</v>
      </c>
      <c r="II56" s="5" t="s">
        <v>85</v>
      </c>
      <c r="IJ56" s="5">
        <v>0.12613610558758401</v>
      </c>
      <c r="IK56" s="5" t="s">
        <v>85</v>
      </c>
      <c r="IL56" s="5">
        <v>0.15610642958582399</v>
      </c>
      <c r="IM56" s="5" t="s">
        <v>85</v>
      </c>
      <c r="IN56" s="5">
        <v>0.17394844332947601</v>
      </c>
      <c r="IO56" t="s">
        <v>85</v>
      </c>
      <c r="IP56" s="5">
        <v>0.154945530501544</v>
      </c>
      <c r="IQ56" s="5" t="s">
        <v>85</v>
      </c>
      <c r="IR56" s="5">
        <v>0.14664074951805001</v>
      </c>
      <c r="IS56" s="5" t="s">
        <v>85</v>
      </c>
      <c r="IT56" s="5">
        <v>0.22469914083169801</v>
      </c>
      <c r="IU56" s="5" t="s">
        <v>85</v>
      </c>
      <c r="IV56" s="5">
        <v>0.203148005843899</v>
      </c>
      <c r="IW56" s="5" t="s">
        <v>85</v>
      </c>
      <c r="IX56" t="s">
        <v>85</v>
      </c>
      <c r="IY56" s="5">
        <v>0.39981145002428198</v>
      </c>
      <c r="IZ56" s="5" t="s">
        <v>85</v>
      </c>
      <c r="JA56" s="5">
        <v>0.53120074820863294</v>
      </c>
      <c r="JB56" s="5" t="s">
        <v>85</v>
      </c>
      <c r="JC56" s="5">
        <v>0.70133842719002704</v>
      </c>
      <c r="JD56" s="5" t="s">
        <v>85</v>
      </c>
      <c r="JE56" s="5">
        <v>0.26497875821989803</v>
      </c>
      <c r="JF56" t="s">
        <v>85</v>
      </c>
      <c r="JG56" s="5">
        <v>0.39169028271303202</v>
      </c>
      <c r="JH56" s="5" t="s">
        <v>85</v>
      </c>
      <c r="JI56" s="5">
        <v>0.32055971900387698</v>
      </c>
      <c r="JJ56" s="5" t="s">
        <v>85</v>
      </c>
      <c r="JK56" s="5">
        <v>0.38730442091191197</v>
      </c>
      <c r="JL56" s="5" t="s">
        <v>85</v>
      </c>
      <c r="JM56" s="5">
        <v>9.9029646509108005E-2</v>
      </c>
      <c r="JN56" s="5" t="s">
        <v>85</v>
      </c>
      <c r="JO56" s="5">
        <v>0.35585956561457299</v>
      </c>
      <c r="JP56" s="5" t="s">
        <v>85</v>
      </c>
      <c r="JQ56" s="5">
        <v>0.696975975767397</v>
      </c>
      <c r="JR56" s="5" t="s">
        <v>85</v>
      </c>
      <c r="JS56" s="5">
        <v>0.55850091929260204</v>
      </c>
      <c r="JT56" t="s">
        <v>85</v>
      </c>
      <c r="JU56" s="5">
        <v>0.68708916516943797</v>
      </c>
      <c r="JV56" s="5" t="s">
        <v>85</v>
      </c>
      <c r="JW56" s="5">
        <v>7.1063453186751002E-2</v>
      </c>
      <c r="JX56" s="5" t="s">
        <v>85</v>
      </c>
      <c r="JY56" s="5">
        <v>0.16530500483254801</v>
      </c>
      <c r="JZ56" s="5" t="s">
        <v>85</v>
      </c>
      <c r="KA56" s="5">
        <v>0.14758030016413201</v>
      </c>
      <c r="KB56" s="5" t="s">
        <v>85</v>
      </c>
      <c r="KC56" s="5">
        <v>6.7115484094380007E-2</v>
      </c>
      <c r="KD56" t="s">
        <v>85</v>
      </c>
      <c r="KE56" s="5">
        <v>0.22413452070140499</v>
      </c>
      <c r="KF56" s="5" t="s">
        <v>85</v>
      </c>
      <c r="KG56" s="5">
        <v>0.17368889413823299</v>
      </c>
      <c r="KH56" s="5" t="s">
        <v>85</v>
      </c>
      <c r="KI56" s="5">
        <v>0.32333266580515402</v>
      </c>
      <c r="KJ56" s="5" t="s">
        <v>85</v>
      </c>
      <c r="KK56" s="5">
        <v>0.32357913254734399</v>
      </c>
      <c r="KL56" s="5" t="s">
        <v>85</v>
      </c>
      <c r="KM56" s="5">
        <v>0.21827585795735199</v>
      </c>
      <c r="KN56" s="5" t="s">
        <v>85</v>
      </c>
      <c r="KO56" s="5">
        <v>0.27194992384708699</v>
      </c>
      <c r="KP56" s="5" t="s">
        <v>85</v>
      </c>
      <c r="KQ56" s="5">
        <v>0.42776014303447002</v>
      </c>
      <c r="KR56" s="5" t="s">
        <v>85</v>
      </c>
      <c r="KS56" s="5">
        <v>0.54276039704043499</v>
      </c>
      <c r="KT56" s="5" t="s">
        <v>85</v>
      </c>
      <c r="KU56" s="5">
        <v>0.41245570898435802</v>
      </c>
      <c r="KV56" s="5" t="s">
        <v>85</v>
      </c>
      <c r="KW56" s="5">
        <v>0.51320990228914298</v>
      </c>
      <c r="KX56" s="5" t="s">
        <v>85</v>
      </c>
      <c r="KY56" s="5">
        <v>0.32291666222457699</v>
      </c>
      <c r="KZ56" s="5" t="s">
        <v>85</v>
      </c>
      <c r="LA56" s="5">
        <v>0.34917567862875998</v>
      </c>
      <c r="LB56" t="s">
        <v>85</v>
      </c>
      <c r="LC56" s="5">
        <v>8.2756147578278996E-2</v>
      </c>
      <c r="LD56" s="5" t="s">
        <v>85</v>
      </c>
      <c r="LE56" s="5">
        <v>0.37756275893086999</v>
      </c>
      <c r="LF56" s="5" t="s">
        <v>85</v>
      </c>
      <c r="LG56" s="5">
        <v>0.21904801108376101</v>
      </c>
      <c r="LH56" t="s">
        <v>85</v>
      </c>
      <c r="LI56" s="5">
        <v>0.19089637673550799</v>
      </c>
      <c r="LJ56" t="s">
        <v>85</v>
      </c>
      <c r="LK56" s="5">
        <v>0.11723508202055299</v>
      </c>
      <c r="LL56" t="s">
        <v>85</v>
      </c>
      <c r="LM56" s="5">
        <v>0.11811163762145099</v>
      </c>
      <c r="LN56" s="5" t="s">
        <v>85</v>
      </c>
      <c r="LO56" s="5">
        <v>9.5387978540813004E-2</v>
      </c>
      <c r="LP56" s="5" t="s">
        <v>85</v>
      </c>
      <c r="LQ56" s="5">
        <v>0.12274654756831201</v>
      </c>
      <c r="LR56" s="5" t="s">
        <v>85</v>
      </c>
      <c r="LS56" s="5">
        <v>0.13038936516000199</v>
      </c>
      <c r="LT56" t="s">
        <v>85</v>
      </c>
      <c r="LU56" s="5">
        <v>0.115679503074242</v>
      </c>
      <c r="LV56" s="5" t="s">
        <v>85</v>
      </c>
      <c r="LW56" s="5">
        <v>0.106538798459945</v>
      </c>
      <c r="LX56" s="5" t="s">
        <v>85</v>
      </c>
      <c r="LY56" s="5">
        <v>8.0451265788397994E-2</v>
      </c>
      <c r="LZ56" t="s">
        <v>85</v>
      </c>
      <c r="MA56" s="5">
        <v>0.264906211207248</v>
      </c>
      <c r="MB56" s="5" t="s">
        <v>85</v>
      </c>
      <c r="MC56" s="5">
        <v>0.29136572406632399</v>
      </c>
      <c r="MD56" s="5" t="s">
        <v>85</v>
      </c>
      <c r="ME56" s="5">
        <v>0.302602364957887</v>
      </c>
      <c r="MF56" s="5" t="s">
        <v>85</v>
      </c>
      <c r="MG56" s="5">
        <v>0.266867938257978</v>
      </c>
      <c r="MH56" t="s">
        <v>85</v>
      </c>
      <c r="MI56" s="5">
        <v>0.21492985764548</v>
      </c>
      <c r="MJ56" s="5" t="s">
        <v>85</v>
      </c>
      <c r="MK56" s="5">
        <v>8.0733958066627004E-2</v>
      </c>
      <c r="ML56" s="5" t="s">
        <v>85</v>
      </c>
      <c r="MM56" s="5">
        <v>0.314688041220123</v>
      </c>
      <c r="MN56" s="5" t="s">
        <v>85</v>
      </c>
      <c r="MO56" s="5">
        <v>0.26610052598790901</v>
      </c>
      <c r="MP56" s="5"/>
    </row>
    <row r="57" spans="1:354" x14ac:dyDescent="0.2">
      <c r="A57" t="s">
        <v>86</v>
      </c>
      <c r="B57" s="11">
        <v>1.28319936810223</v>
      </c>
      <c r="C57" s="5" t="s">
        <v>86</v>
      </c>
      <c r="D57" s="5">
        <v>1.2325989624053899</v>
      </c>
      <c r="E57" s="5" t="s">
        <v>86</v>
      </c>
      <c r="F57" s="5">
        <v>1.4625473954639701</v>
      </c>
      <c r="G57" s="5" t="s">
        <v>86</v>
      </c>
      <c r="H57" s="5">
        <v>1.25195320855257</v>
      </c>
      <c r="I57" s="5" t="s">
        <v>86</v>
      </c>
      <c r="J57" s="5">
        <v>0.94199698906457996</v>
      </c>
      <c r="K57" t="s">
        <v>86</v>
      </c>
      <c r="L57" s="5">
        <v>0.90581379482906599</v>
      </c>
      <c r="M57" s="5" t="s">
        <v>86</v>
      </c>
      <c r="N57" s="5">
        <v>1.0854175841211999</v>
      </c>
      <c r="O57" s="5" t="s">
        <v>86</v>
      </c>
      <c r="P57" s="5">
        <v>0.61999732787190598</v>
      </c>
      <c r="Q57" s="5" t="s">
        <v>86</v>
      </c>
      <c r="R57" s="5">
        <v>0.69552375981159398</v>
      </c>
      <c r="S57" t="s">
        <v>86</v>
      </c>
      <c r="T57" s="5">
        <v>0.66401264879761501</v>
      </c>
      <c r="U57" t="s">
        <v>86</v>
      </c>
      <c r="V57" s="5">
        <v>0.70276627207701603</v>
      </c>
      <c r="W57" t="s">
        <v>86</v>
      </c>
      <c r="X57" s="5">
        <v>0.65044134537061304</v>
      </c>
      <c r="Y57" t="s">
        <v>86</v>
      </c>
      <c r="Z57" s="5">
        <v>0.52329437348146002</v>
      </c>
      <c r="AA57" s="5" t="s">
        <v>86</v>
      </c>
      <c r="AB57" s="5">
        <v>0.57120316901428803</v>
      </c>
      <c r="AC57" t="s">
        <v>86</v>
      </c>
      <c r="AD57" s="5">
        <v>0.62537382548268505</v>
      </c>
      <c r="AE57" t="s">
        <v>86</v>
      </c>
      <c r="AF57" s="5">
        <v>0.61430035098065305</v>
      </c>
      <c r="AG57" s="5" t="s">
        <v>86</v>
      </c>
      <c r="AH57" s="5">
        <v>0.28194168728685598</v>
      </c>
      <c r="AI57" s="5" t="s">
        <v>86</v>
      </c>
      <c r="AJ57" s="5">
        <v>0.320089530582648</v>
      </c>
      <c r="AK57" s="5" t="s">
        <v>86</v>
      </c>
      <c r="AL57" s="5">
        <v>0.33665390928949002</v>
      </c>
      <c r="AM57" s="5" t="s">
        <v>86</v>
      </c>
      <c r="AN57" s="5">
        <v>0.30047649968886397</v>
      </c>
      <c r="AO57" s="5" t="s">
        <v>86</v>
      </c>
      <c r="AP57" s="5">
        <v>0.44065756911623899</v>
      </c>
      <c r="AQ57" t="s">
        <v>86</v>
      </c>
      <c r="AR57" s="5">
        <v>0.51676928588974402</v>
      </c>
      <c r="AS57" t="s">
        <v>86</v>
      </c>
      <c r="AT57" s="5">
        <v>0.56772673970032705</v>
      </c>
      <c r="AU57" t="s">
        <v>86</v>
      </c>
      <c r="AV57" s="5">
        <v>0.56450420166539805</v>
      </c>
      <c r="AW57" t="s">
        <v>86</v>
      </c>
      <c r="AX57" s="5">
        <v>0.70370057008479403</v>
      </c>
      <c r="AY57" s="5" t="s">
        <v>86</v>
      </c>
      <c r="AZ57" s="5">
        <v>0.69322815315654795</v>
      </c>
      <c r="BA57" t="s">
        <v>86</v>
      </c>
      <c r="BB57" s="5">
        <v>0.70303627682167502</v>
      </c>
      <c r="BC57" t="s">
        <v>86</v>
      </c>
      <c r="BD57" s="5">
        <v>0.60680492845738299</v>
      </c>
      <c r="BE57" s="5" t="s">
        <v>86</v>
      </c>
      <c r="BF57" s="5">
        <v>0.68066298675021697</v>
      </c>
      <c r="BG57" t="s">
        <v>86</v>
      </c>
      <c r="BH57" s="5">
        <v>0.67360739336418296</v>
      </c>
      <c r="BI57" s="5" t="s">
        <v>86</v>
      </c>
      <c r="BJ57" s="5">
        <v>0.65281079839453604</v>
      </c>
      <c r="BK57" s="5" t="s">
        <v>86</v>
      </c>
      <c r="BL57" s="5">
        <v>0.46745110818755398</v>
      </c>
      <c r="BM57" s="5" t="s">
        <v>86</v>
      </c>
      <c r="BN57" s="5">
        <v>0.29924899438109098</v>
      </c>
      <c r="BO57" t="s">
        <v>86</v>
      </c>
      <c r="BP57" s="5">
        <v>0.38142742520349299</v>
      </c>
      <c r="BQ57" s="5" t="s">
        <v>86</v>
      </c>
      <c r="BR57" s="5">
        <v>0.51236186337362699</v>
      </c>
      <c r="BS57" s="5" t="s">
        <v>86</v>
      </c>
      <c r="BT57" s="5">
        <v>0.359642184206662</v>
      </c>
      <c r="BU57" s="5" t="s">
        <v>86</v>
      </c>
      <c r="BV57" s="5">
        <v>0.37213226848057301</v>
      </c>
      <c r="BW57" t="s">
        <v>86</v>
      </c>
      <c r="BX57" s="5">
        <v>0.36665180071518699</v>
      </c>
      <c r="BY57" t="s">
        <v>86</v>
      </c>
      <c r="BZ57" s="5">
        <v>0.315513630934043</v>
      </c>
      <c r="CA57" t="s">
        <v>86</v>
      </c>
      <c r="CB57" s="5">
        <v>0.44804532277393699</v>
      </c>
      <c r="CC57" s="5" t="s">
        <v>86</v>
      </c>
      <c r="CD57" s="5">
        <v>0.25195328980576998</v>
      </c>
      <c r="CE57" t="s">
        <v>86</v>
      </c>
      <c r="CF57" s="5">
        <v>0.223186786319437</v>
      </c>
      <c r="CG57" s="5" t="s">
        <v>86</v>
      </c>
      <c r="CH57" s="5">
        <v>0.31444352608278497</v>
      </c>
      <c r="CI57" s="5" t="s">
        <v>86</v>
      </c>
      <c r="CJ57" s="5">
        <v>0.13766621435710999</v>
      </c>
      <c r="CK57" s="5" t="s">
        <v>86</v>
      </c>
      <c r="CL57" s="5">
        <v>0.33459642323512401</v>
      </c>
      <c r="CM57" t="s">
        <v>86</v>
      </c>
      <c r="CN57" s="5">
        <v>0.43691501864521098</v>
      </c>
      <c r="CO57" s="5" t="s">
        <v>86</v>
      </c>
      <c r="CP57" s="5">
        <v>0.50399013623357503</v>
      </c>
      <c r="CQ57" t="s">
        <v>86</v>
      </c>
      <c r="CR57" s="5">
        <v>0.368674129497293</v>
      </c>
      <c r="CS57" s="5" t="s">
        <v>86</v>
      </c>
      <c r="CT57" s="5">
        <v>9.7318870615127007E-2</v>
      </c>
      <c r="CU57" t="s">
        <v>86</v>
      </c>
      <c r="CV57" s="5">
        <v>8.6654993248324E-2</v>
      </c>
      <c r="CW57" t="s">
        <v>86</v>
      </c>
      <c r="CX57" s="5">
        <v>0.11340345151959801</v>
      </c>
      <c r="CY57" t="s">
        <v>86</v>
      </c>
      <c r="CZ57" s="5">
        <v>7.9510850686940998E-2</v>
      </c>
      <c r="DA57" t="s">
        <v>86</v>
      </c>
      <c r="DB57" s="5">
        <v>0.41515211525344697</v>
      </c>
      <c r="DC57" t="s">
        <v>86</v>
      </c>
      <c r="DD57" s="5">
        <v>0.36376767562310502</v>
      </c>
      <c r="DE57" t="s">
        <v>86</v>
      </c>
      <c r="DF57" s="5">
        <v>0.410825457865647</v>
      </c>
      <c r="DG57" s="5" t="s">
        <v>86</v>
      </c>
      <c r="DH57" s="5">
        <v>0.34971460357693801</v>
      </c>
      <c r="DI57" s="5" t="s">
        <v>86</v>
      </c>
      <c r="DJ57" s="5">
        <v>0.27572160994726602</v>
      </c>
      <c r="DK57" s="5" t="s">
        <v>86</v>
      </c>
      <c r="DL57" s="5">
        <v>0.35844007224023999</v>
      </c>
      <c r="DM57" t="s">
        <v>86</v>
      </c>
      <c r="DN57" s="5">
        <v>0.47516414353555197</v>
      </c>
      <c r="DO57" s="5" t="s">
        <v>86</v>
      </c>
      <c r="DP57" s="5">
        <v>0.42403294849268103</v>
      </c>
      <c r="DQ57" t="s">
        <v>86</v>
      </c>
      <c r="DR57" s="5">
        <v>0.323405415352994</v>
      </c>
      <c r="DS57" t="s">
        <v>86</v>
      </c>
      <c r="DT57" s="5">
        <v>0.444243316185713</v>
      </c>
      <c r="DU57" s="5" t="s">
        <v>86</v>
      </c>
      <c r="DV57" s="5">
        <v>0.50135547289896099</v>
      </c>
      <c r="DW57" t="s">
        <v>86</v>
      </c>
      <c r="DX57" s="5">
        <v>0.42447465435449699</v>
      </c>
      <c r="DY57" s="5" t="s">
        <v>86</v>
      </c>
      <c r="DZ57" s="5">
        <v>0.317203893502645</v>
      </c>
      <c r="EA57" t="s">
        <v>86</v>
      </c>
      <c r="EB57" s="5">
        <v>0.252268190976426</v>
      </c>
      <c r="EC57" s="5" t="s">
        <v>86</v>
      </c>
      <c r="ED57" s="5">
        <v>0.42976651930649101</v>
      </c>
      <c r="EE57" s="5" t="s">
        <v>86</v>
      </c>
      <c r="EF57" s="5">
        <v>0.109339358000234</v>
      </c>
      <c r="EG57" t="s">
        <v>86</v>
      </c>
      <c r="EH57" s="5">
        <v>0.19567299056345999</v>
      </c>
      <c r="EI57" t="s">
        <v>86</v>
      </c>
      <c r="EJ57" s="5">
        <v>0.21983140085953201</v>
      </c>
      <c r="EK57" s="5" t="s">
        <v>86</v>
      </c>
      <c r="EL57" s="5">
        <v>0.321842433365022</v>
      </c>
      <c r="EM57" s="5" t="s">
        <v>86</v>
      </c>
      <c r="EN57" s="5">
        <v>6.0456310199071002E-2</v>
      </c>
      <c r="EO57" s="5" t="s">
        <v>86</v>
      </c>
      <c r="EP57" s="5">
        <v>0.15981618195574801</v>
      </c>
      <c r="EQ57" s="5" t="s">
        <v>86</v>
      </c>
      <c r="ER57" s="5">
        <v>0.65004970896791703</v>
      </c>
      <c r="ES57" s="5" t="s">
        <v>86</v>
      </c>
      <c r="ET57" s="5">
        <v>0.45724497275345199</v>
      </c>
      <c r="EU57" s="5" t="s">
        <v>86</v>
      </c>
      <c r="EV57" s="5">
        <v>0.81637535721176602</v>
      </c>
      <c r="EW57" s="5" t="s">
        <v>86</v>
      </c>
      <c r="EX57" s="5">
        <v>0.181360173534901</v>
      </c>
      <c r="EY57" s="12" t="s">
        <v>86</v>
      </c>
      <c r="EZ57" s="13">
        <v>0.36280942999999999</v>
      </c>
      <c r="FA57" s="5" t="s">
        <v>86</v>
      </c>
      <c r="FB57" s="5">
        <v>0.418500801023661</v>
      </c>
      <c r="FC57" s="5" t="s">
        <v>86</v>
      </c>
      <c r="FD57" s="5">
        <v>0.304909568513971</v>
      </c>
      <c r="FE57" t="s">
        <v>86</v>
      </c>
      <c r="FF57" s="5">
        <v>0.23888623766268</v>
      </c>
      <c r="FG57" s="5" t="s">
        <v>86</v>
      </c>
      <c r="FH57" s="5">
        <v>0.30637340295495702</v>
      </c>
      <c r="FI57" s="5" t="s">
        <v>86</v>
      </c>
      <c r="FJ57" s="5">
        <v>0.185036448191058</v>
      </c>
      <c r="FK57" s="5" t="s">
        <v>86</v>
      </c>
      <c r="FL57" s="5">
        <v>0.20691005871747001</v>
      </c>
      <c r="FM57" t="s">
        <v>86</v>
      </c>
      <c r="FN57" s="5">
        <v>0.24670430647847399</v>
      </c>
      <c r="FO57" s="5" t="s">
        <v>86</v>
      </c>
      <c r="FP57" s="5">
        <v>8.4140044985023005E-2</v>
      </c>
      <c r="FQ57" s="5" t="s">
        <v>86</v>
      </c>
      <c r="FR57" s="5">
        <v>0.199654762400647</v>
      </c>
      <c r="FS57" s="5" t="s">
        <v>86</v>
      </c>
      <c r="FT57" s="5">
        <v>0.15149069261826001</v>
      </c>
      <c r="FU57" t="s">
        <v>86</v>
      </c>
      <c r="FV57" s="5">
        <v>0.681229998048823</v>
      </c>
      <c r="FW57" s="5" t="s">
        <v>86</v>
      </c>
      <c r="FX57" s="5">
        <v>0.50293144950897395</v>
      </c>
      <c r="FY57" s="5" t="s">
        <v>86</v>
      </c>
      <c r="FZ57" s="5">
        <v>0.56288597819224595</v>
      </c>
      <c r="GA57" s="5" t="s">
        <v>86</v>
      </c>
      <c r="GB57" s="5">
        <v>0.51606798083482697</v>
      </c>
      <c r="GC57" t="s">
        <v>86</v>
      </c>
      <c r="GD57" s="5">
        <v>0.18251061095082399</v>
      </c>
      <c r="GE57" s="5" t="s">
        <v>86</v>
      </c>
      <c r="GF57" s="5">
        <v>0.51786780156164602</v>
      </c>
      <c r="GG57" s="5" t="s">
        <v>86</v>
      </c>
      <c r="GH57" s="5">
        <v>0.453615498863986</v>
      </c>
      <c r="GI57" s="5" t="s">
        <v>86</v>
      </c>
      <c r="GJ57" s="5">
        <v>0.469202064025735</v>
      </c>
      <c r="GK57" t="s">
        <v>86</v>
      </c>
      <c r="GL57" s="5">
        <v>0.17290805764630399</v>
      </c>
      <c r="GM57" s="5" t="s">
        <v>86</v>
      </c>
      <c r="GN57" s="5">
        <v>0.29633699120214102</v>
      </c>
      <c r="GO57" t="s">
        <v>86</v>
      </c>
      <c r="GP57" s="5">
        <v>0.340861009550879</v>
      </c>
      <c r="GQ57" s="5" t="s">
        <v>86</v>
      </c>
      <c r="GR57" s="5">
        <v>0.157675107311116</v>
      </c>
      <c r="GS57" t="s">
        <v>86</v>
      </c>
      <c r="GT57" s="5">
        <v>8.3491547941738006E-2</v>
      </c>
      <c r="GU57" s="5" t="s">
        <v>86</v>
      </c>
      <c r="GV57" s="5">
        <v>0.22523541291820401</v>
      </c>
      <c r="GW57" s="5" t="s">
        <v>86</v>
      </c>
      <c r="GX57" s="5">
        <v>0.24085284580855501</v>
      </c>
      <c r="GY57" s="5" t="s">
        <v>86</v>
      </c>
      <c r="GZ57" s="5">
        <v>0.17445567614079299</v>
      </c>
      <c r="HA57" t="s">
        <v>86</v>
      </c>
      <c r="HB57" s="5">
        <v>0.37351072916305</v>
      </c>
      <c r="HC57" s="5" t="s">
        <v>86</v>
      </c>
      <c r="HD57" s="5">
        <v>0.18235838555438699</v>
      </c>
      <c r="HE57" s="5" t="s">
        <v>86</v>
      </c>
      <c r="HF57" s="5">
        <v>0.19906522635479701</v>
      </c>
      <c r="HG57" s="5" t="s">
        <v>86</v>
      </c>
      <c r="HH57" s="5">
        <v>0.10216744310579</v>
      </c>
      <c r="HI57" t="s">
        <v>86</v>
      </c>
      <c r="HJ57" s="5">
        <v>0.15693919916747101</v>
      </c>
      <c r="HK57" s="5" t="s">
        <v>86</v>
      </c>
      <c r="HL57" s="5">
        <v>0.81754808595744399</v>
      </c>
      <c r="HM57" s="5" t="s">
        <v>86</v>
      </c>
      <c r="HN57" s="5">
        <v>0.62952390798128799</v>
      </c>
      <c r="HO57" s="5" t="s">
        <v>86</v>
      </c>
      <c r="HP57" s="5">
        <v>3.7373016652401003E-2</v>
      </c>
      <c r="HQ57" t="s">
        <v>86</v>
      </c>
      <c r="HR57" s="5">
        <v>0.290196876121669</v>
      </c>
      <c r="HS57" s="5" t="s">
        <v>86</v>
      </c>
      <c r="HT57" s="5">
        <v>0.40621896107209099</v>
      </c>
      <c r="HU57" t="s">
        <v>86</v>
      </c>
      <c r="HV57" s="5">
        <v>0.38084982972409998</v>
      </c>
      <c r="HW57" s="5" t="s">
        <v>86</v>
      </c>
      <c r="HX57" s="5">
        <v>0.128669122854459</v>
      </c>
      <c r="HY57" s="5" t="s">
        <v>86</v>
      </c>
      <c r="HZ57" s="5">
        <v>0.105632654158657</v>
      </c>
      <c r="IA57" t="s">
        <v>86</v>
      </c>
      <c r="IB57" s="5">
        <v>0.33209871131817897</v>
      </c>
      <c r="IC57" s="5" t="s">
        <v>86</v>
      </c>
      <c r="ID57" s="5">
        <v>0.45216947388008499</v>
      </c>
      <c r="IE57" s="5" t="s">
        <v>86</v>
      </c>
      <c r="IF57" s="5">
        <v>0.338603572573279</v>
      </c>
      <c r="IG57" s="5" t="s">
        <v>86</v>
      </c>
      <c r="IH57" s="5">
        <v>3.5279169702684E-2</v>
      </c>
      <c r="II57" s="5" t="s">
        <v>86</v>
      </c>
      <c r="IJ57" s="5">
        <v>0.19099269458710799</v>
      </c>
      <c r="IK57" s="5" t="s">
        <v>86</v>
      </c>
      <c r="IL57" s="5">
        <v>0.22733135098676099</v>
      </c>
      <c r="IM57" s="5" t="s">
        <v>86</v>
      </c>
      <c r="IN57" s="5">
        <v>0.12288792220599901</v>
      </c>
      <c r="IO57" t="s">
        <v>86</v>
      </c>
      <c r="IP57" s="5">
        <v>0.17661376966283601</v>
      </c>
      <c r="IQ57" s="5" t="s">
        <v>86</v>
      </c>
      <c r="IR57" s="5">
        <v>0.261838152295507</v>
      </c>
      <c r="IS57" s="5" t="s">
        <v>86</v>
      </c>
      <c r="IT57" s="5">
        <v>0.327335547078828</v>
      </c>
      <c r="IU57" s="5" t="s">
        <v>86</v>
      </c>
      <c r="IV57" s="5">
        <v>0.30506066869764298</v>
      </c>
      <c r="IW57" s="5" t="s">
        <v>86</v>
      </c>
      <c r="IX57" t="s">
        <v>86</v>
      </c>
      <c r="IY57" s="5">
        <v>0.25538777202971902</v>
      </c>
      <c r="IZ57" s="5" t="s">
        <v>86</v>
      </c>
      <c r="JA57" s="5">
        <v>0.65068389786249603</v>
      </c>
      <c r="JB57" s="5" t="s">
        <v>86</v>
      </c>
      <c r="JC57" s="5">
        <v>0.86394170221522704</v>
      </c>
      <c r="JD57" s="5" t="s">
        <v>86</v>
      </c>
      <c r="JE57" s="5">
        <v>3.9867883860632003E-2</v>
      </c>
      <c r="JF57" t="s">
        <v>86</v>
      </c>
      <c r="JG57" s="5">
        <v>0.27085603526690499</v>
      </c>
      <c r="JH57" s="5" t="s">
        <v>86</v>
      </c>
      <c r="JI57" s="5">
        <v>0.206557696925567</v>
      </c>
      <c r="JJ57" s="5" t="s">
        <v>86</v>
      </c>
      <c r="JK57" s="5">
        <v>0.107715881867028</v>
      </c>
      <c r="JL57" s="5" t="s">
        <v>86</v>
      </c>
      <c r="JM57" s="5">
        <v>2.3729394880668001E-2</v>
      </c>
      <c r="JN57" s="5" t="s">
        <v>86</v>
      </c>
      <c r="JO57" s="5">
        <v>0.25430901016323298</v>
      </c>
      <c r="JP57" s="5" t="s">
        <v>86</v>
      </c>
      <c r="JQ57" s="5">
        <v>0.72148313670925401</v>
      </c>
      <c r="JR57" s="5" t="s">
        <v>86</v>
      </c>
      <c r="JS57" s="5">
        <v>0.65379817342712399</v>
      </c>
      <c r="JT57" t="s">
        <v>86</v>
      </c>
      <c r="JU57" s="5">
        <v>0.283288076451434</v>
      </c>
      <c r="JV57" s="5" t="s">
        <v>86</v>
      </c>
      <c r="JW57" s="5">
        <v>7.0230692612907999E-2</v>
      </c>
      <c r="JX57" s="5" t="s">
        <v>86</v>
      </c>
      <c r="JY57" s="5">
        <v>0.15265274290512101</v>
      </c>
      <c r="JZ57" s="5" t="s">
        <v>86</v>
      </c>
      <c r="KA57" s="5">
        <v>0.13973677562536199</v>
      </c>
      <c r="KB57" s="5" t="s">
        <v>86</v>
      </c>
      <c r="KC57" s="5">
        <v>5.6072433952159002E-2</v>
      </c>
      <c r="KD57" t="s">
        <v>86</v>
      </c>
      <c r="KE57" s="5">
        <v>0.278064660686833</v>
      </c>
      <c r="KF57" s="5" t="s">
        <v>86</v>
      </c>
      <c r="KG57" s="5">
        <v>0.183554166919109</v>
      </c>
      <c r="KH57" s="5" t="s">
        <v>86</v>
      </c>
      <c r="KI57" s="5">
        <v>0.60904987911115505</v>
      </c>
      <c r="KJ57" s="5" t="s">
        <v>86</v>
      </c>
      <c r="KK57" s="5">
        <v>0.215746618005633</v>
      </c>
      <c r="KL57" s="5" t="s">
        <v>86</v>
      </c>
      <c r="KM57" s="5">
        <v>0.35288343016827001</v>
      </c>
      <c r="KN57" s="5" t="s">
        <v>86</v>
      </c>
      <c r="KO57" s="5">
        <v>0.33980834825934197</v>
      </c>
      <c r="KP57" s="5" t="s">
        <v>86</v>
      </c>
      <c r="KQ57" s="5">
        <v>0.58158335548739504</v>
      </c>
      <c r="KR57" s="5" t="s">
        <v>86</v>
      </c>
      <c r="KS57" s="5">
        <v>0.354455731795842</v>
      </c>
      <c r="KT57" s="5" t="s">
        <v>86</v>
      </c>
      <c r="KU57" s="5">
        <v>0.63624539637258504</v>
      </c>
      <c r="KV57" s="5" t="s">
        <v>86</v>
      </c>
      <c r="KW57" s="5">
        <v>0.182579476810176</v>
      </c>
      <c r="KX57" s="5" t="s">
        <v>86</v>
      </c>
      <c r="KY57" s="5">
        <v>0.28853079445912699</v>
      </c>
      <c r="KZ57" s="5" t="s">
        <v>86</v>
      </c>
      <c r="LA57" s="5">
        <v>0.141077226010136</v>
      </c>
      <c r="LB57" t="s">
        <v>86</v>
      </c>
      <c r="LC57" s="5">
        <v>6.5888419640055998E-2</v>
      </c>
      <c r="LD57" s="5" t="s">
        <v>86</v>
      </c>
      <c r="LE57" s="5">
        <v>0.68107673287118797</v>
      </c>
      <c r="LF57" s="5" t="s">
        <v>86</v>
      </c>
      <c r="LG57" s="5">
        <v>0.71882023236238202</v>
      </c>
      <c r="LH57" t="s">
        <v>86</v>
      </c>
      <c r="LI57" s="5">
        <v>0.42217224498100098</v>
      </c>
      <c r="LJ57" t="s">
        <v>86</v>
      </c>
      <c r="LK57" s="5">
        <v>0.104753343263968</v>
      </c>
      <c r="LL57" t="s">
        <v>86</v>
      </c>
      <c r="LM57" s="5">
        <v>0.29556704639728898</v>
      </c>
      <c r="LN57" s="5" t="s">
        <v>86</v>
      </c>
      <c r="LO57" s="5">
        <v>0.11372794908556701</v>
      </c>
      <c r="LP57" s="5" t="s">
        <v>86</v>
      </c>
      <c r="LQ57" s="5">
        <v>0.12665809141088699</v>
      </c>
      <c r="LR57" s="5" t="s">
        <v>86</v>
      </c>
      <c r="LS57" s="5">
        <v>9.0424107813243004E-2</v>
      </c>
      <c r="LT57" t="s">
        <v>86</v>
      </c>
      <c r="LU57" s="5">
        <v>0.19740346624579899</v>
      </c>
      <c r="LV57" s="5" t="s">
        <v>86</v>
      </c>
      <c r="LW57" s="5">
        <v>0.20182371064327401</v>
      </c>
      <c r="LX57" s="5" t="s">
        <v>86</v>
      </c>
      <c r="LY57" s="5">
        <v>6.0725111265240002E-2</v>
      </c>
      <c r="LZ57" t="s">
        <v>86</v>
      </c>
      <c r="MA57" s="5">
        <v>0.36986928816745002</v>
      </c>
      <c r="MB57" s="5" t="s">
        <v>86</v>
      </c>
      <c r="MC57" s="5">
        <v>0.44205229278631197</v>
      </c>
      <c r="MD57" s="5" t="s">
        <v>86</v>
      </c>
      <c r="ME57" s="5">
        <v>0.45822363162139501</v>
      </c>
      <c r="MF57" s="5" t="s">
        <v>86</v>
      </c>
      <c r="MG57" s="5">
        <v>0.302051637412586</v>
      </c>
      <c r="MH57" t="s">
        <v>86</v>
      </c>
      <c r="MI57" s="5">
        <v>0.21771251151479901</v>
      </c>
      <c r="MJ57" s="5" t="s">
        <v>86</v>
      </c>
      <c r="MK57" s="5">
        <v>0.101054009817102</v>
      </c>
      <c r="ML57" s="5" t="s">
        <v>86</v>
      </c>
      <c r="MM57" s="5">
        <v>0.42721856438144301</v>
      </c>
      <c r="MN57" s="5" t="s">
        <v>86</v>
      </c>
      <c r="MO57" s="5">
        <v>0.45699537748862101</v>
      </c>
      <c r="MP57" s="5"/>
    </row>
    <row r="58" spans="1:354" x14ac:dyDescent="0.2">
      <c r="A58" t="s">
        <v>87</v>
      </c>
      <c r="B58" s="11">
        <v>1.43407450016772</v>
      </c>
      <c r="C58" s="5" t="s">
        <v>87</v>
      </c>
      <c r="D58" s="5">
        <v>1.1596481792544799</v>
      </c>
      <c r="E58" s="5" t="s">
        <v>87</v>
      </c>
      <c r="F58" s="5">
        <v>1.58949141439318</v>
      </c>
      <c r="G58" s="5" t="s">
        <v>87</v>
      </c>
      <c r="H58" s="5">
        <v>0.94740784442997905</v>
      </c>
      <c r="I58" s="5" t="s">
        <v>87</v>
      </c>
      <c r="J58" s="5">
        <v>1.10754369278191</v>
      </c>
      <c r="K58" t="s">
        <v>87</v>
      </c>
      <c r="L58" s="5">
        <v>1.4916476198573201</v>
      </c>
      <c r="M58" s="5" t="s">
        <v>87</v>
      </c>
      <c r="N58" s="5">
        <v>1.7561511228873601</v>
      </c>
      <c r="O58" s="5" t="s">
        <v>87</v>
      </c>
      <c r="P58" s="5">
        <v>1.3233736095625499</v>
      </c>
      <c r="Q58" s="5" t="s">
        <v>87</v>
      </c>
      <c r="R58" s="5">
        <v>1.20940301132367</v>
      </c>
      <c r="S58" t="s">
        <v>87</v>
      </c>
      <c r="T58" s="5">
        <v>1.23589443527205</v>
      </c>
      <c r="U58" t="s">
        <v>87</v>
      </c>
      <c r="V58" s="5">
        <v>1.1987504851672099</v>
      </c>
      <c r="W58" t="s">
        <v>87</v>
      </c>
      <c r="X58" s="5">
        <v>1.24402605796498</v>
      </c>
      <c r="Y58" t="s">
        <v>87</v>
      </c>
      <c r="Z58" s="5">
        <v>0.81396314320140295</v>
      </c>
      <c r="AA58" s="5" t="s">
        <v>87</v>
      </c>
      <c r="AB58" s="5">
        <v>0.90533356569718604</v>
      </c>
      <c r="AC58" t="s">
        <v>87</v>
      </c>
      <c r="AD58" s="5">
        <v>0.975890200706933</v>
      </c>
      <c r="AE58" t="s">
        <v>87</v>
      </c>
      <c r="AF58" s="5">
        <v>0.832218616077819</v>
      </c>
      <c r="AG58" s="5" t="s">
        <v>87</v>
      </c>
      <c r="AH58" s="5">
        <v>1.18518207853452</v>
      </c>
      <c r="AI58" s="5" t="s">
        <v>87</v>
      </c>
      <c r="AJ58" s="5">
        <v>1.0899784416385701</v>
      </c>
      <c r="AK58" s="5" t="s">
        <v>87</v>
      </c>
      <c r="AL58" s="5">
        <v>1.4087014541783101</v>
      </c>
      <c r="AM58" s="5" t="s">
        <v>87</v>
      </c>
      <c r="AN58" s="5">
        <v>1.4200917407031699</v>
      </c>
      <c r="AO58" s="5" t="s">
        <v>87</v>
      </c>
      <c r="AP58" s="5">
        <v>1.41263271785915</v>
      </c>
      <c r="AQ58" t="s">
        <v>87</v>
      </c>
      <c r="AR58" s="5">
        <v>1.4016589536314601</v>
      </c>
      <c r="AS58" t="s">
        <v>87</v>
      </c>
      <c r="AT58" s="5">
        <v>1.32547323593347</v>
      </c>
      <c r="AU58" t="s">
        <v>87</v>
      </c>
      <c r="AV58" s="5">
        <v>1.45894715289191</v>
      </c>
      <c r="AW58" t="s">
        <v>87</v>
      </c>
      <c r="AX58" s="5">
        <v>1.35413483019471</v>
      </c>
      <c r="AY58" s="5" t="s">
        <v>87</v>
      </c>
      <c r="AZ58" s="5">
        <v>1.2784348136129999</v>
      </c>
      <c r="BA58" t="s">
        <v>87</v>
      </c>
      <c r="BB58" s="5">
        <v>1.2780484553367799</v>
      </c>
      <c r="BC58" t="s">
        <v>87</v>
      </c>
      <c r="BD58" s="5">
        <v>1.2335978685529001</v>
      </c>
      <c r="BE58" s="5" t="s">
        <v>87</v>
      </c>
      <c r="BF58" s="5">
        <v>1.2902221853340901</v>
      </c>
      <c r="BG58" t="s">
        <v>87</v>
      </c>
      <c r="BH58" s="5">
        <v>1.2558770399613599</v>
      </c>
      <c r="BI58" s="5" t="s">
        <v>87</v>
      </c>
      <c r="BJ58" s="5">
        <v>1.2427318188223</v>
      </c>
      <c r="BK58" s="5" t="s">
        <v>87</v>
      </c>
      <c r="BL58" s="5">
        <v>1.1253622444240099</v>
      </c>
      <c r="BM58" s="5" t="s">
        <v>87</v>
      </c>
      <c r="BN58" s="5">
        <v>0.48671358613431898</v>
      </c>
      <c r="BO58" t="s">
        <v>87</v>
      </c>
      <c r="BP58" s="5">
        <v>0.46997454640137598</v>
      </c>
      <c r="BQ58" s="5" t="s">
        <v>87</v>
      </c>
      <c r="BR58" s="5">
        <v>0.67863421087468501</v>
      </c>
      <c r="BS58" s="5" t="s">
        <v>87</v>
      </c>
      <c r="BT58" s="5">
        <v>0.39213838196541201</v>
      </c>
      <c r="BU58" s="5" t="s">
        <v>87</v>
      </c>
      <c r="BV58" s="5">
        <v>1.0295401856928399</v>
      </c>
      <c r="BW58" t="s">
        <v>87</v>
      </c>
      <c r="BX58" s="5">
        <v>0.48996688112674702</v>
      </c>
      <c r="BY58" t="s">
        <v>87</v>
      </c>
      <c r="BZ58" s="5">
        <v>0.94401602539071106</v>
      </c>
      <c r="CA58" t="s">
        <v>87</v>
      </c>
      <c r="CB58" s="5">
        <v>1.03975031753473</v>
      </c>
      <c r="CC58" s="5" t="s">
        <v>87</v>
      </c>
      <c r="CD58" s="5">
        <v>0.56006804581425795</v>
      </c>
      <c r="CE58" t="s">
        <v>87</v>
      </c>
      <c r="CF58" s="5">
        <v>0.75835713229919599</v>
      </c>
      <c r="CG58" s="5" t="s">
        <v>87</v>
      </c>
      <c r="CH58" s="5">
        <v>0.90294500750830997</v>
      </c>
      <c r="CI58" s="5" t="s">
        <v>87</v>
      </c>
      <c r="CJ58" s="5">
        <v>0.88046481456464598</v>
      </c>
      <c r="CK58" s="5" t="s">
        <v>87</v>
      </c>
      <c r="CL58" s="5">
        <v>0.45093514933745599</v>
      </c>
      <c r="CM58" t="s">
        <v>87</v>
      </c>
      <c r="CN58" s="5">
        <v>0.44851272308629803</v>
      </c>
      <c r="CO58" s="5" t="s">
        <v>87</v>
      </c>
      <c r="CP58" s="5">
        <v>0.66506445424397598</v>
      </c>
      <c r="CQ58" t="s">
        <v>87</v>
      </c>
      <c r="CR58" s="5">
        <v>0.340396216721089</v>
      </c>
      <c r="CS58" s="5" t="s">
        <v>87</v>
      </c>
      <c r="CT58" s="5">
        <v>0.62513078231183605</v>
      </c>
      <c r="CU58" t="s">
        <v>87</v>
      </c>
      <c r="CV58" s="5">
        <v>0.85730008383865297</v>
      </c>
      <c r="CW58" t="s">
        <v>87</v>
      </c>
      <c r="CX58" s="5">
        <v>0.70003614430424399</v>
      </c>
      <c r="CY58" t="s">
        <v>87</v>
      </c>
      <c r="CZ58" s="5">
        <v>0.77476679583904395</v>
      </c>
      <c r="DA58" t="s">
        <v>87</v>
      </c>
      <c r="DB58" s="5">
        <v>0.67215913838763297</v>
      </c>
      <c r="DC58" t="s">
        <v>87</v>
      </c>
      <c r="DD58" s="5">
        <v>0.90050303412934396</v>
      </c>
      <c r="DE58" t="s">
        <v>87</v>
      </c>
      <c r="DF58" s="5">
        <v>0.96770219489968101</v>
      </c>
      <c r="DG58" s="5" t="s">
        <v>87</v>
      </c>
      <c r="DH58" s="5">
        <v>0.67948966304765901</v>
      </c>
      <c r="DI58" s="5" t="s">
        <v>87</v>
      </c>
      <c r="DJ58" s="5">
        <v>0.692865498351947</v>
      </c>
      <c r="DK58" s="5" t="s">
        <v>87</v>
      </c>
      <c r="DL58" s="5">
        <v>0.64323649299739805</v>
      </c>
      <c r="DM58" t="s">
        <v>87</v>
      </c>
      <c r="DN58" s="5">
        <v>0.91202328380352105</v>
      </c>
      <c r="DO58" s="5" t="s">
        <v>87</v>
      </c>
      <c r="DP58" s="5">
        <v>0.82642257045237399</v>
      </c>
      <c r="DQ58" t="s">
        <v>87</v>
      </c>
      <c r="DR58" s="5">
        <v>0.80517501216085896</v>
      </c>
      <c r="DS58" t="s">
        <v>87</v>
      </c>
      <c r="DT58" s="5">
        <v>0.80198892548533696</v>
      </c>
      <c r="DU58" s="5" t="s">
        <v>87</v>
      </c>
      <c r="DV58" s="5">
        <v>0.98231917487888298</v>
      </c>
      <c r="DW58" t="s">
        <v>87</v>
      </c>
      <c r="DX58" s="5">
        <v>0.97170407780024204</v>
      </c>
      <c r="DY58" s="5" t="s">
        <v>87</v>
      </c>
      <c r="DZ58" s="5">
        <v>0.69420659967887399</v>
      </c>
      <c r="EA58" t="s">
        <v>87</v>
      </c>
      <c r="EB58" s="5">
        <v>0.20487215937668701</v>
      </c>
      <c r="EC58" s="5" t="s">
        <v>87</v>
      </c>
      <c r="ED58" s="5">
        <v>0.44886193152094001</v>
      </c>
      <c r="EE58" s="5" t="s">
        <v>87</v>
      </c>
      <c r="EF58" s="5">
        <v>0.45364581833409801</v>
      </c>
      <c r="EG58" t="s">
        <v>87</v>
      </c>
      <c r="EH58" s="5">
        <v>0.21736391187454901</v>
      </c>
      <c r="EI58" t="s">
        <v>87</v>
      </c>
      <c r="EJ58" s="5">
        <v>1.2789637246945E-2</v>
      </c>
      <c r="EK58" s="5" t="s">
        <v>87</v>
      </c>
      <c r="EL58" s="5">
        <v>0.36631472327093401</v>
      </c>
      <c r="EM58" s="5" t="s">
        <v>87</v>
      </c>
      <c r="EN58" s="5">
        <v>0.21543661315556001</v>
      </c>
      <c r="EO58" s="5" t="s">
        <v>87</v>
      </c>
      <c r="EP58" s="5">
        <v>0.83055656000576095</v>
      </c>
      <c r="EQ58" s="5" t="s">
        <v>87</v>
      </c>
      <c r="ER58" s="5">
        <v>1.2138869470573801</v>
      </c>
      <c r="ES58" s="5" t="s">
        <v>87</v>
      </c>
      <c r="ET58" s="5">
        <v>1.05568324283476</v>
      </c>
      <c r="EU58" s="5" t="s">
        <v>87</v>
      </c>
      <c r="EV58" s="5">
        <v>1.33620258880466</v>
      </c>
      <c r="EW58" s="5" t="s">
        <v>87</v>
      </c>
      <c r="EX58" s="5">
        <v>0.61776827168784598</v>
      </c>
      <c r="EY58" s="12" t="s">
        <v>87</v>
      </c>
      <c r="EZ58" s="13">
        <v>0.63569617</v>
      </c>
      <c r="FA58" s="5" t="s">
        <v>87</v>
      </c>
      <c r="FB58" s="5">
        <v>0.51403918707569896</v>
      </c>
      <c r="FC58" s="5" t="s">
        <v>87</v>
      </c>
      <c r="FD58" s="5">
        <v>0.44964620762063601</v>
      </c>
      <c r="FE58" t="s">
        <v>87</v>
      </c>
      <c r="FF58" s="5">
        <v>0.51554841594508005</v>
      </c>
      <c r="FG58" s="5" t="s">
        <v>87</v>
      </c>
      <c r="FH58" s="5">
        <v>0.59313791687341</v>
      </c>
      <c r="FI58" s="5" t="s">
        <v>87</v>
      </c>
      <c r="FJ58" s="5">
        <v>0.420638155599313</v>
      </c>
      <c r="FK58" s="5" t="s">
        <v>87</v>
      </c>
      <c r="FL58" s="5">
        <v>0.59276228055887903</v>
      </c>
      <c r="FM58" t="s">
        <v>87</v>
      </c>
      <c r="FN58" s="5">
        <v>0.46096357315484598</v>
      </c>
      <c r="FO58" s="5" t="s">
        <v>87</v>
      </c>
      <c r="FP58" s="5">
        <v>0.43690081192297803</v>
      </c>
      <c r="FQ58" s="5" t="s">
        <v>87</v>
      </c>
      <c r="FR58" s="5">
        <v>0.46712577641792102</v>
      </c>
      <c r="FS58" s="5" t="s">
        <v>87</v>
      </c>
      <c r="FT58" s="5">
        <v>0.35863226112327301</v>
      </c>
      <c r="FU58" t="s">
        <v>87</v>
      </c>
      <c r="FV58" s="5">
        <v>1.32595787517208</v>
      </c>
      <c r="FW58" s="5" t="s">
        <v>87</v>
      </c>
      <c r="FX58" s="5">
        <v>0.77718634334763104</v>
      </c>
      <c r="FY58" s="5" t="s">
        <v>87</v>
      </c>
      <c r="FZ58" s="5">
        <v>1.1331185694710699</v>
      </c>
      <c r="GA58" s="5" t="s">
        <v>87</v>
      </c>
      <c r="GB58" s="5">
        <v>1.3234281532497201</v>
      </c>
      <c r="GC58" t="s">
        <v>87</v>
      </c>
      <c r="GD58" s="5">
        <v>0.69623608449309204</v>
      </c>
      <c r="GE58" s="5" t="s">
        <v>87</v>
      </c>
      <c r="GF58" s="5">
        <v>0.96762593382973805</v>
      </c>
      <c r="GG58" s="5" t="s">
        <v>87</v>
      </c>
      <c r="GH58" s="5">
        <v>0.75133614625537204</v>
      </c>
      <c r="GI58" s="5" t="s">
        <v>87</v>
      </c>
      <c r="GJ58" s="5">
        <v>0.82215378500106695</v>
      </c>
      <c r="GK58" t="s">
        <v>87</v>
      </c>
      <c r="GL58" s="5">
        <v>0.581135221120058</v>
      </c>
      <c r="GM58" s="5" t="s">
        <v>87</v>
      </c>
      <c r="GN58" s="5">
        <v>0.53156957397676596</v>
      </c>
      <c r="GO58" t="s">
        <v>87</v>
      </c>
      <c r="GP58" s="5">
        <v>0.69384687778849596</v>
      </c>
      <c r="GQ58" s="5" t="s">
        <v>87</v>
      </c>
      <c r="GR58" s="5">
        <v>0.33304616072787002</v>
      </c>
      <c r="GS58" t="s">
        <v>87</v>
      </c>
      <c r="GT58" s="5">
        <v>0.47057136664951799</v>
      </c>
      <c r="GU58" s="5" t="s">
        <v>87</v>
      </c>
      <c r="GV58" s="5">
        <v>0.57205045803685095</v>
      </c>
      <c r="GW58" s="5" t="s">
        <v>87</v>
      </c>
      <c r="GX58" s="5">
        <v>0.588864167513385</v>
      </c>
      <c r="GY58" s="5" t="s">
        <v>87</v>
      </c>
      <c r="GZ58" s="5">
        <v>0.60073582312345797</v>
      </c>
      <c r="HA58" t="s">
        <v>87</v>
      </c>
      <c r="HB58" s="5">
        <v>0.99358237225291901</v>
      </c>
      <c r="HC58" s="5" t="s">
        <v>87</v>
      </c>
      <c r="HD58" s="5">
        <v>0.73055383463398205</v>
      </c>
      <c r="HE58" s="5" t="s">
        <v>87</v>
      </c>
      <c r="HF58" s="5">
        <v>0.64478921591528104</v>
      </c>
      <c r="HG58" s="5" t="s">
        <v>87</v>
      </c>
      <c r="HH58" s="5">
        <v>0.45458285428588702</v>
      </c>
      <c r="HI58" t="s">
        <v>87</v>
      </c>
      <c r="HJ58" s="5">
        <v>0.89278518736536405</v>
      </c>
      <c r="HK58" s="5" t="s">
        <v>87</v>
      </c>
      <c r="HL58" s="5">
        <v>1.4830943120175499</v>
      </c>
      <c r="HM58" s="5" t="s">
        <v>87</v>
      </c>
      <c r="HN58" s="5">
        <v>1.2030236484402901</v>
      </c>
      <c r="HO58" s="5" t="s">
        <v>87</v>
      </c>
      <c r="HP58" s="5">
        <v>0.50581478842718997</v>
      </c>
      <c r="HQ58" t="s">
        <v>87</v>
      </c>
      <c r="HR58" s="5">
        <v>0.70866701677197597</v>
      </c>
      <c r="HS58" s="5" t="s">
        <v>87</v>
      </c>
      <c r="HT58" s="5">
        <v>0.83883404312743404</v>
      </c>
      <c r="HU58" t="s">
        <v>87</v>
      </c>
      <c r="HV58" s="5">
        <v>0.88587596918640898</v>
      </c>
      <c r="HW58" s="5" t="s">
        <v>87</v>
      </c>
      <c r="HX58" s="5">
        <v>0.73733572787264501</v>
      </c>
      <c r="HY58" s="5" t="s">
        <v>87</v>
      </c>
      <c r="HZ58" s="5">
        <v>0.78433397017500495</v>
      </c>
      <c r="IA58" t="s">
        <v>87</v>
      </c>
      <c r="IB58" s="5">
        <v>0.42942391110234501</v>
      </c>
      <c r="IC58" s="5" t="s">
        <v>87</v>
      </c>
      <c r="ID58" s="5">
        <v>0.834467565640161</v>
      </c>
      <c r="IE58" s="5" t="s">
        <v>87</v>
      </c>
      <c r="IF58" s="5">
        <v>1.05417497786726</v>
      </c>
      <c r="IG58" s="5" t="s">
        <v>87</v>
      </c>
      <c r="IH58" s="5">
        <v>0.19357749946952499</v>
      </c>
      <c r="II58" s="5" t="s">
        <v>87</v>
      </c>
      <c r="IJ58" s="5">
        <v>0.60593596963373897</v>
      </c>
      <c r="IK58" s="5" t="s">
        <v>87</v>
      </c>
      <c r="IL58" s="5">
        <v>0.53693572236128395</v>
      </c>
      <c r="IM58" s="5" t="s">
        <v>87</v>
      </c>
      <c r="IN58" s="5">
        <v>0.63075735433775304</v>
      </c>
      <c r="IO58" t="s">
        <v>87</v>
      </c>
      <c r="IP58" s="5">
        <v>0.62803283199868398</v>
      </c>
      <c r="IQ58" s="5" t="s">
        <v>87</v>
      </c>
      <c r="IR58" s="5">
        <v>0.63292683980197295</v>
      </c>
      <c r="IS58" s="5" t="s">
        <v>87</v>
      </c>
      <c r="IT58" s="5">
        <v>0.750922411459647</v>
      </c>
      <c r="IU58" s="5" t="s">
        <v>87</v>
      </c>
      <c r="IV58" s="5">
        <v>0.74269901144914097</v>
      </c>
      <c r="IW58" s="5" t="s">
        <v>87</v>
      </c>
      <c r="IX58" t="s">
        <v>87</v>
      </c>
      <c r="IY58" s="5">
        <v>0.82477477125585796</v>
      </c>
      <c r="IZ58" s="5" t="s">
        <v>87</v>
      </c>
      <c r="JA58" s="5">
        <v>1.1695475369392601</v>
      </c>
      <c r="JB58" s="5" t="s">
        <v>87</v>
      </c>
      <c r="JC58" s="5">
        <v>1.4865586351551601</v>
      </c>
      <c r="JD58" s="5" t="s">
        <v>87</v>
      </c>
      <c r="JE58" s="5">
        <v>0.23631338043140099</v>
      </c>
      <c r="JF58" t="s">
        <v>87</v>
      </c>
      <c r="JG58" s="5">
        <v>0.404158173508404</v>
      </c>
      <c r="JH58" s="5" t="s">
        <v>87</v>
      </c>
      <c r="JI58" s="5">
        <v>0.60813383922540099</v>
      </c>
      <c r="JJ58" s="5" t="s">
        <v>87</v>
      </c>
      <c r="JK58" s="5">
        <v>0.19587380959405801</v>
      </c>
      <c r="JL58" s="5" t="s">
        <v>87</v>
      </c>
      <c r="JM58" s="5">
        <v>0.137384615940876</v>
      </c>
      <c r="JN58" s="5" t="s">
        <v>87</v>
      </c>
      <c r="JO58" s="5">
        <v>0.96502192624593797</v>
      </c>
      <c r="JP58" s="5" t="s">
        <v>87</v>
      </c>
      <c r="JQ58" s="5">
        <v>1.48098208814382</v>
      </c>
      <c r="JR58" s="5" t="s">
        <v>87</v>
      </c>
      <c r="JS58" s="5">
        <v>1.2886975852773399</v>
      </c>
      <c r="JT58" t="s">
        <v>87</v>
      </c>
      <c r="JU58" s="5">
        <v>1.2465654887664599</v>
      </c>
      <c r="JV58" s="5" t="s">
        <v>87</v>
      </c>
      <c r="JW58" s="5">
        <v>6.6794071173474995E-2</v>
      </c>
      <c r="JX58" s="5" t="s">
        <v>87</v>
      </c>
      <c r="JY58" s="5">
        <v>0.16240726024219301</v>
      </c>
      <c r="JZ58" s="5" t="s">
        <v>87</v>
      </c>
      <c r="KA58" s="5">
        <v>0.14155010304882201</v>
      </c>
      <c r="KB58" s="5" t="s">
        <v>87</v>
      </c>
      <c r="KC58" s="5">
        <v>6.3800283328180996E-2</v>
      </c>
      <c r="KD58" t="s">
        <v>87</v>
      </c>
      <c r="KE58" s="5">
        <v>0.72440230726824895</v>
      </c>
      <c r="KF58" s="5" t="s">
        <v>87</v>
      </c>
      <c r="KG58" s="5">
        <v>0.69177077452644897</v>
      </c>
      <c r="KH58" s="5" t="s">
        <v>87</v>
      </c>
      <c r="KI58" s="5">
        <v>1.11743002175689</v>
      </c>
      <c r="KJ58" s="5" t="s">
        <v>87</v>
      </c>
      <c r="KK58" s="5">
        <v>0.72840699671369502</v>
      </c>
      <c r="KL58" s="5" t="s">
        <v>87</v>
      </c>
      <c r="KM58" s="5">
        <v>0.98907592011014001</v>
      </c>
      <c r="KN58" s="5" t="s">
        <v>87</v>
      </c>
      <c r="KO58" s="5">
        <v>0.83999084446389705</v>
      </c>
      <c r="KP58" s="5" t="s">
        <v>87</v>
      </c>
      <c r="KQ58" s="5">
        <v>1.19784787951538</v>
      </c>
      <c r="KR58" s="5" t="s">
        <v>87</v>
      </c>
      <c r="KS58" s="5">
        <v>1.0472164793557901</v>
      </c>
      <c r="KT58" s="5" t="s">
        <v>87</v>
      </c>
      <c r="KU58" s="5">
        <v>5.2426323219321003E-2</v>
      </c>
      <c r="KV58" s="5" t="s">
        <v>87</v>
      </c>
      <c r="KW58" s="5">
        <v>7.7833648116849997E-3</v>
      </c>
      <c r="KX58" s="5" t="s">
        <v>87</v>
      </c>
      <c r="KY58" s="5">
        <v>9.4691702706849994E-3</v>
      </c>
      <c r="KZ58" s="5" t="s">
        <v>87</v>
      </c>
      <c r="LA58" s="5">
        <v>6.0536861545363002E-2</v>
      </c>
      <c r="LB58" t="s">
        <v>87</v>
      </c>
      <c r="LC58" s="5">
        <v>0.67229706867700301</v>
      </c>
      <c r="LD58" s="5" t="s">
        <v>87</v>
      </c>
      <c r="LE58" s="5">
        <v>1.11992803161885</v>
      </c>
      <c r="LF58" s="5" t="s">
        <v>87</v>
      </c>
      <c r="LG58" s="5">
        <v>0.64998508172306302</v>
      </c>
      <c r="LH58" t="s">
        <v>87</v>
      </c>
      <c r="LI58" s="5">
        <v>0.76290462619847199</v>
      </c>
      <c r="LJ58" t="s">
        <v>87</v>
      </c>
      <c r="LK58" s="5">
        <v>0.700995760270678</v>
      </c>
      <c r="LL58" t="s">
        <v>87</v>
      </c>
      <c r="LM58" s="5">
        <v>0.59552793103371604</v>
      </c>
      <c r="LN58" s="5" t="s">
        <v>87</v>
      </c>
      <c r="LO58" s="5">
        <v>0.437540673586022</v>
      </c>
      <c r="LP58" s="5" t="s">
        <v>87</v>
      </c>
      <c r="LQ58" s="5">
        <v>0.45069441676113398</v>
      </c>
      <c r="LR58" s="5" t="s">
        <v>87</v>
      </c>
      <c r="LS58" s="5">
        <v>0.676798063178637</v>
      </c>
      <c r="LT58" t="s">
        <v>87</v>
      </c>
      <c r="LU58" s="5">
        <v>0.30713769780253403</v>
      </c>
      <c r="LV58" s="5" t="s">
        <v>87</v>
      </c>
      <c r="LW58" s="5">
        <v>0.457846804928978</v>
      </c>
      <c r="LX58" s="5" t="s">
        <v>87</v>
      </c>
      <c r="LY58" s="5">
        <v>0.33982365392635699</v>
      </c>
      <c r="LZ58" t="s">
        <v>87</v>
      </c>
      <c r="MA58" s="5">
        <v>0.80488172750631004</v>
      </c>
      <c r="MB58" s="5" t="s">
        <v>87</v>
      </c>
      <c r="MC58" s="5">
        <v>1.0663330479821</v>
      </c>
      <c r="MD58" s="5" t="s">
        <v>87</v>
      </c>
      <c r="ME58" s="5">
        <v>0.80740610835762905</v>
      </c>
      <c r="MF58" s="5" t="s">
        <v>87</v>
      </c>
      <c r="MG58" s="5">
        <v>0.74332668571276395</v>
      </c>
      <c r="MH58" t="s">
        <v>87</v>
      </c>
      <c r="MI58" s="5">
        <v>0.80924474476575403</v>
      </c>
      <c r="MJ58" s="5" t="s">
        <v>87</v>
      </c>
      <c r="MK58" s="5">
        <v>0.65004385565740996</v>
      </c>
      <c r="ML58" s="5" t="s">
        <v>87</v>
      </c>
      <c r="MM58" s="5">
        <v>0.9693596608117</v>
      </c>
      <c r="MN58" s="5" t="s">
        <v>87</v>
      </c>
      <c r="MO58" s="5">
        <v>0.99234649307770595</v>
      </c>
      <c r="MP58" s="5"/>
    </row>
    <row r="59" spans="1:354" x14ac:dyDescent="0.2">
      <c r="A59" t="s">
        <v>88</v>
      </c>
      <c r="B59" s="5">
        <v>0.75080109280172203</v>
      </c>
      <c r="C59" s="5" t="s">
        <v>88</v>
      </c>
      <c r="D59" s="5">
        <v>0.56069673841224199</v>
      </c>
      <c r="E59" s="5" t="s">
        <v>88</v>
      </c>
      <c r="F59" s="5">
        <v>1.2075882516909699</v>
      </c>
      <c r="G59" s="5" t="s">
        <v>88</v>
      </c>
      <c r="H59" s="5">
        <v>0.244492409019366</v>
      </c>
      <c r="I59" s="5" t="s">
        <v>88</v>
      </c>
      <c r="J59" s="5">
        <v>0.87173202955845697</v>
      </c>
      <c r="K59" t="s">
        <v>88</v>
      </c>
      <c r="L59" s="5">
        <v>0.77662332259622002</v>
      </c>
      <c r="M59" s="5" t="s">
        <v>88</v>
      </c>
      <c r="N59" s="5">
        <v>1.1771223009395699</v>
      </c>
      <c r="O59" s="5" t="s">
        <v>88</v>
      </c>
      <c r="P59" s="5">
        <v>0.63939478512963199</v>
      </c>
      <c r="Q59" s="5" t="s">
        <v>88</v>
      </c>
      <c r="R59" s="5">
        <v>0.72140169627096895</v>
      </c>
      <c r="S59" t="s">
        <v>88</v>
      </c>
      <c r="T59" s="5">
        <v>0.70243846245056996</v>
      </c>
      <c r="U59" t="s">
        <v>88</v>
      </c>
      <c r="V59" s="5">
        <v>0.75101917997217904</v>
      </c>
      <c r="W59" t="s">
        <v>88</v>
      </c>
      <c r="X59" s="5">
        <v>0.70062256918571697</v>
      </c>
      <c r="Y59" t="s">
        <v>88</v>
      </c>
      <c r="Z59" s="5">
        <v>0.25528584540828297</v>
      </c>
      <c r="AA59" s="5" t="s">
        <v>88</v>
      </c>
      <c r="AB59" s="5">
        <v>0.43758662155889499</v>
      </c>
      <c r="AC59" t="s">
        <v>88</v>
      </c>
      <c r="AD59" s="5">
        <v>0.51689351554206697</v>
      </c>
      <c r="AE59" t="s">
        <v>88</v>
      </c>
      <c r="AF59" s="5">
        <v>0.41477755774844499</v>
      </c>
      <c r="AG59" s="5" t="s">
        <v>88</v>
      </c>
      <c r="AH59" s="5">
        <v>0.73466802239636697</v>
      </c>
      <c r="AI59" s="5" t="s">
        <v>88</v>
      </c>
      <c r="AJ59" s="5">
        <v>0.87229298464493499</v>
      </c>
      <c r="AK59" s="5" t="s">
        <v>88</v>
      </c>
      <c r="AL59" s="5">
        <v>0.80152168989582495</v>
      </c>
      <c r="AM59" s="5" t="s">
        <v>88</v>
      </c>
      <c r="AN59" s="5">
        <v>0.67036862818266396</v>
      </c>
      <c r="AO59" s="5" t="s">
        <v>88</v>
      </c>
      <c r="AP59" s="5">
        <v>0.60314835375949705</v>
      </c>
      <c r="AQ59" t="s">
        <v>88</v>
      </c>
      <c r="AR59" s="5">
        <v>0.779207502100286</v>
      </c>
      <c r="AS59" t="s">
        <v>88</v>
      </c>
      <c r="AT59" s="5">
        <v>0.60466669316285204</v>
      </c>
      <c r="AU59" t="s">
        <v>88</v>
      </c>
      <c r="AV59" s="5">
        <v>0.68397219910184603</v>
      </c>
      <c r="AW59" t="s">
        <v>88</v>
      </c>
      <c r="AX59" s="5">
        <v>0.68216913445918004</v>
      </c>
      <c r="AY59" s="5" t="s">
        <v>88</v>
      </c>
      <c r="AZ59" s="5">
        <v>0.58613092823357005</v>
      </c>
      <c r="BA59" t="s">
        <v>88</v>
      </c>
      <c r="BB59" s="5">
        <v>0.83156881492110302</v>
      </c>
      <c r="BC59" t="s">
        <v>88</v>
      </c>
      <c r="BD59" s="5">
        <v>0.58085480727957295</v>
      </c>
      <c r="BE59" s="5" t="s">
        <v>88</v>
      </c>
      <c r="BF59" s="5">
        <v>0.64182101081929299</v>
      </c>
      <c r="BG59" t="s">
        <v>88</v>
      </c>
      <c r="BH59" s="5">
        <v>0.55292780886687098</v>
      </c>
      <c r="BI59" s="5" t="s">
        <v>88</v>
      </c>
      <c r="BJ59" s="5">
        <v>0.77686091525093603</v>
      </c>
      <c r="BK59" s="5" t="s">
        <v>88</v>
      </c>
      <c r="BL59" s="5">
        <v>0.495512987389917</v>
      </c>
      <c r="BM59" s="5" t="s">
        <v>88</v>
      </c>
      <c r="BN59" s="5">
        <v>0.283652905595699</v>
      </c>
      <c r="BO59" t="s">
        <v>88</v>
      </c>
      <c r="BP59" s="5">
        <v>0.38743203253883501</v>
      </c>
      <c r="BQ59" s="5" t="s">
        <v>88</v>
      </c>
      <c r="BR59" s="5">
        <v>0.58097300487400905</v>
      </c>
      <c r="BS59" s="5" t="s">
        <v>88</v>
      </c>
      <c r="BT59" s="5">
        <v>0.33795597936761601</v>
      </c>
      <c r="BU59" s="5" t="s">
        <v>88</v>
      </c>
      <c r="BV59" s="5">
        <v>0.49696897977611798</v>
      </c>
      <c r="BW59" t="s">
        <v>88</v>
      </c>
      <c r="BX59" s="5">
        <v>0.15619002750312799</v>
      </c>
      <c r="BY59" t="s">
        <v>88</v>
      </c>
      <c r="BZ59" s="5">
        <v>0.36033394306735</v>
      </c>
      <c r="CA59" t="s">
        <v>88</v>
      </c>
      <c r="CB59" s="5">
        <v>0.51722886060515405</v>
      </c>
      <c r="CC59" s="5" t="s">
        <v>88</v>
      </c>
      <c r="CD59" s="5">
        <v>0.20471830215666301</v>
      </c>
      <c r="CE59" t="s">
        <v>88</v>
      </c>
      <c r="CF59" s="5">
        <v>0.158854776495674</v>
      </c>
      <c r="CG59" s="5" t="s">
        <v>88</v>
      </c>
      <c r="CH59" s="5">
        <v>0.20408967802297501</v>
      </c>
      <c r="CI59" s="5" t="s">
        <v>88</v>
      </c>
      <c r="CJ59" s="5">
        <v>7.629678187484E-2</v>
      </c>
      <c r="CK59" s="5" t="s">
        <v>88</v>
      </c>
      <c r="CL59" s="5">
        <v>0.28429691959118802</v>
      </c>
      <c r="CM59" t="s">
        <v>88</v>
      </c>
      <c r="CN59" s="5">
        <v>0.397072614509838</v>
      </c>
      <c r="CO59" s="5" t="s">
        <v>88</v>
      </c>
      <c r="CP59" s="5">
        <v>0.57952092339517602</v>
      </c>
      <c r="CQ59" t="s">
        <v>88</v>
      </c>
      <c r="CR59" s="5">
        <v>0.31477397896679499</v>
      </c>
      <c r="CS59" s="5" t="s">
        <v>88</v>
      </c>
      <c r="CT59" s="5">
        <v>1.293636580015E-2</v>
      </c>
      <c r="CU59" t="s">
        <v>88</v>
      </c>
      <c r="CV59" s="5">
        <v>2.3316276715682E-2</v>
      </c>
      <c r="CW59" t="s">
        <v>88</v>
      </c>
      <c r="CX59" s="5">
        <v>2.6593159692043001E-2</v>
      </c>
      <c r="CY59" t="s">
        <v>88</v>
      </c>
      <c r="CZ59" s="5">
        <v>3.4501412072710999E-2</v>
      </c>
      <c r="DA59" t="s">
        <v>88</v>
      </c>
      <c r="DB59" s="5">
        <v>9.0367372305398E-2</v>
      </c>
      <c r="DC59" t="s">
        <v>88</v>
      </c>
      <c r="DD59" s="5">
        <v>0.29744377826513901</v>
      </c>
      <c r="DE59" t="s">
        <v>88</v>
      </c>
      <c r="DF59" s="5">
        <v>0.36328679737597602</v>
      </c>
      <c r="DG59" s="5" t="s">
        <v>88</v>
      </c>
      <c r="DH59" s="5">
        <v>0.19769037045190399</v>
      </c>
      <c r="DI59" s="5" t="s">
        <v>88</v>
      </c>
      <c r="DJ59" s="5">
        <v>0.19277266146116201</v>
      </c>
      <c r="DK59" s="5" t="s">
        <v>88</v>
      </c>
      <c r="DL59" s="5">
        <v>0.266227574603906</v>
      </c>
      <c r="DM59" t="s">
        <v>88</v>
      </c>
      <c r="DN59" s="5">
        <v>0.48456329336264897</v>
      </c>
      <c r="DO59" s="5" t="s">
        <v>88</v>
      </c>
      <c r="DP59" s="5">
        <v>0.28089475274686299</v>
      </c>
      <c r="DQ59" t="s">
        <v>88</v>
      </c>
      <c r="DR59" s="5">
        <v>0.28524336673775402</v>
      </c>
      <c r="DS59" t="s">
        <v>88</v>
      </c>
      <c r="DT59" s="5">
        <v>0.32665624986462799</v>
      </c>
      <c r="DU59" s="5" t="s">
        <v>88</v>
      </c>
      <c r="DV59" s="5">
        <v>0.48124161735211801</v>
      </c>
      <c r="DW59" t="s">
        <v>88</v>
      </c>
      <c r="DX59" s="5">
        <v>0.42164656255448701</v>
      </c>
      <c r="DY59" s="5" t="s">
        <v>88</v>
      </c>
      <c r="DZ59" s="5">
        <v>0.19421881594989199</v>
      </c>
      <c r="EA59" t="s">
        <v>88</v>
      </c>
      <c r="EB59" s="5">
        <v>0.15944086527167201</v>
      </c>
      <c r="EC59" s="5" t="s">
        <v>88</v>
      </c>
      <c r="ED59" s="5">
        <v>0.45824685734995801</v>
      </c>
      <c r="EE59" s="5" t="s">
        <v>88</v>
      </c>
      <c r="EF59" s="5">
        <v>6.7040012909714994E-2</v>
      </c>
      <c r="EG59" t="s">
        <v>88</v>
      </c>
      <c r="EH59" s="5">
        <v>0.156483630834612</v>
      </c>
      <c r="EI59" t="s">
        <v>88</v>
      </c>
      <c r="EJ59" s="5">
        <v>0.13456046388347401</v>
      </c>
      <c r="EK59" s="5" t="s">
        <v>88</v>
      </c>
      <c r="EL59" s="5">
        <v>0.31909819586923399</v>
      </c>
      <c r="EM59" s="5" t="s">
        <v>88</v>
      </c>
      <c r="EN59" s="5">
        <v>4.9904914744974001E-2</v>
      </c>
      <c r="EO59" s="5" t="s">
        <v>88</v>
      </c>
      <c r="EP59" s="5">
        <v>0.18899633323471501</v>
      </c>
      <c r="EQ59" s="5" t="s">
        <v>88</v>
      </c>
      <c r="ER59" s="5">
        <v>0.61664956647509395</v>
      </c>
      <c r="ES59" s="5" t="s">
        <v>88</v>
      </c>
      <c r="ET59" s="5">
        <v>0.41939905803222799</v>
      </c>
      <c r="EU59" s="5" t="s">
        <v>88</v>
      </c>
      <c r="EV59" s="5">
        <v>0.62211410679906098</v>
      </c>
      <c r="EW59" s="5" t="s">
        <v>88</v>
      </c>
      <c r="EX59" s="5">
        <v>0.254097655647951</v>
      </c>
      <c r="EY59" s="12" t="s">
        <v>88</v>
      </c>
      <c r="EZ59" s="13">
        <v>0.30200979</v>
      </c>
      <c r="FA59" s="5" t="s">
        <v>88</v>
      </c>
      <c r="FB59" s="5">
        <v>7.6802513899390995E-2</v>
      </c>
      <c r="FC59" s="5" t="s">
        <v>88</v>
      </c>
      <c r="FD59" s="5">
        <v>4.7404545509004997E-2</v>
      </c>
      <c r="FE59" t="s">
        <v>88</v>
      </c>
      <c r="FF59" s="5">
        <v>0.207270856809186</v>
      </c>
      <c r="FG59" s="5" t="s">
        <v>88</v>
      </c>
      <c r="FH59" s="5">
        <v>0.24116990984218001</v>
      </c>
      <c r="FI59" s="5" t="s">
        <v>88</v>
      </c>
      <c r="FJ59" s="5">
        <v>5.2172425924905001E-2</v>
      </c>
      <c r="FK59" s="5" t="s">
        <v>88</v>
      </c>
      <c r="FL59" s="5">
        <v>0.18596096186667699</v>
      </c>
      <c r="FM59" t="s">
        <v>88</v>
      </c>
      <c r="FN59" s="5">
        <v>0.13033873785726999</v>
      </c>
      <c r="FO59" s="5" t="s">
        <v>88</v>
      </c>
      <c r="FP59" s="5">
        <v>0.14274664659037101</v>
      </c>
      <c r="FQ59" s="5" t="s">
        <v>88</v>
      </c>
      <c r="FR59" s="5">
        <v>0.130078257313368</v>
      </c>
      <c r="FS59" s="5" t="s">
        <v>88</v>
      </c>
      <c r="FT59" s="5">
        <v>0.176665550663656</v>
      </c>
      <c r="FU59" t="s">
        <v>88</v>
      </c>
      <c r="FV59" s="5">
        <v>0.79548704844067297</v>
      </c>
      <c r="FW59" s="5" t="s">
        <v>88</v>
      </c>
      <c r="FX59" s="5">
        <v>0.24839271648026701</v>
      </c>
      <c r="FY59" s="5" t="s">
        <v>88</v>
      </c>
      <c r="FZ59" s="5">
        <v>0.48219637075861399</v>
      </c>
      <c r="GA59" s="5" t="s">
        <v>88</v>
      </c>
      <c r="GB59" s="5">
        <v>0.65386083711874798</v>
      </c>
      <c r="GC59" t="s">
        <v>88</v>
      </c>
      <c r="GD59" s="5">
        <v>0.28343297605171203</v>
      </c>
      <c r="GE59" s="5" t="s">
        <v>88</v>
      </c>
      <c r="GF59" s="5">
        <v>0.63199069637695104</v>
      </c>
      <c r="GG59" s="5" t="s">
        <v>88</v>
      </c>
      <c r="GH59" s="5">
        <v>0.369594229005965</v>
      </c>
      <c r="GI59" s="5" t="s">
        <v>88</v>
      </c>
      <c r="GJ59" s="5">
        <v>0.370718894279574</v>
      </c>
      <c r="GK59" t="s">
        <v>88</v>
      </c>
      <c r="GL59" s="5">
        <v>9.8942118093514997E-2</v>
      </c>
      <c r="GM59" s="5" t="s">
        <v>88</v>
      </c>
      <c r="GN59" s="5">
        <v>0.24297021822831699</v>
      </c>
      <c r="GO59" t="s">
        <v>88</v>
      </c>
      <c r="GP59" s="5">
        <v>0.20727665622392599</v>
      </c>
      <c r="GQ59" s="5" t="s">
        <v>88</v>
      </c>
      <c r="GR59" s="5">
        <v>0.11740881134996201</v>
      </c>
      <c r="GS59" t="s">
        <v>88</v>
      </c>
      <c r="GT59" s="5">
        <v>0.10139892914130499</v>
      </c>
      <c r="GU59" s="5" t="s">
        <v>88</v>
      </c>
      <c r="GV59" s="5">
        <v>0.24020962315166999</v>
      </c>
      <c r="GW59" s="5" t="s">
        <v>88</v>
      </c>
      <c r="GX59" s="5">
        <v>0.13962776701728399</v>
      </c>
      <c r="GY59" s="5" t="s">
        <v>88</v>
      </c>
      <c r="GZ59" s="5">
        <v>0.136434148942226</v>
      </c>
      <c r="HA59" t="s">
        <v>88</v>
      </c>
      <c r="HB59" s="5">
        <v>0.50880468597457196</v>
      </c>
      <c r="HC59" s="5" t="s">
        <v>88</v>
      </c>
      <c r="HD59" s="5">
        <v>0.27928921002906698</v>
      </c>
      <c r="HE59" s="5" t="s">
        <v>88</v>
      </c>
      <c r="HF59" s="5">
        <v>0.196844565064317</v>
      </c>
      <c r="HG59" s="5" t="s">
        <v>88</v>
      </c>
      <c r="HH59" s="5">
        <v>9.7459049350088006E-2</v>
      </c>
      <c r="HI59" t="s">
        <v>88</v>
      </c>
      <c r="HJ59" s="5">
        <v>0.24841650626426401</v>
      </c>
      <c r="HK59" s="5" t="s">
        <v>88</v>
      </c>
      <c r="HL59" s="5">
        <v>0.97320840355721405</v>
      </c>
      <c r="HM59" s="5" t="s">
        <v>88</v>
      </c>
      <c r="HN59" s="5">
        <v>0.60988482425065804</v>
      </c>
      <c r="HO59" s="5" t="s">
        <v>88</v>
      </c>
      <c r="HP59" s="5">
        <v>4.6703131173352001E-2</v>
      </c>
      <c r="HQ59" t="s">
        <v>88</v>
      </c>
      <c r="HR59" s="5">
        <v>0.120725246985287</v>
      </c>
      <c r="HS59" s="5" t="s">
        <v>88</v>
      </c>
      <c r="HT59" s="5">
        <v>0.25353522203233197</v>
      </c>
      <c r="HU59" t="s">
        <v>88</v>
      </c>
      <c r="HV59" s="5">
        <v>0.34069658831809801</v>
      </c>
      <c r="HW59" s="5" t="s">
        <v>88</v>
      </c>
      <c r="HX59" s="5">
        <v>8.4976660477811994E-2</v>
      </c>
      <c r="HY59" s="5" t="s">
        <v>88</v>
      </c>
      <c r="HZ59" s="5">
        <v>0.13621882628961299</v>
      </c>
      <c r="IA59" t="s">
        <v>88</v>
      </c>
      <c r="IB59" s="5">
        <v>0.25827616877419901</v>
      </c>
      <c r="IC59" s="5" t="s">
        <v>88</v>
      </c>
      <c r="ID59" s="5">
        <v>0.383773787814362</v>
      </c>
      <c r="IE59" s="5" t="s">
        <v>88</v>
      </c>
      <c r="IF59" s="5">
        <v>0.297313025083911</v>
      </c>
      <c r="IG59" s="5" t="s">
        <v>88</v>
      </c>
      <c r="IH59" s="5">
        <v>1.3036622918447E-2</v>
      </c>
      <c r="II59" s="5" t="s">
        <v>88</v>
      </c>
      <c r="IJ59" s="5">
        <v>0.17034055692435901</v>
      </c>
      <c r="IK59" s="5" t="s">
        <v>88</v>
      </c>
      <c r="IL59" s="5">
        <v>0.188397523527742</v>
      </c>
      <c r="IM59" s="5" t="s">
        <v>88</v>
      </c>
      <c r="IN59" s="5">
        <v>0.18947330338717</v>
      </c>
      <c r="IO59" t="s">
        <v>88</v>
      </c>
      <c r="IP59" s="5">
        <v>8.5154452682187007E-2</v>
      </c>
      <c r="IQ59" s="5" t="s">
        <v>88</v>
      </c>
      <c r="IR59" s="5">
        <v>0.20058503557497101</v>
      </c>
      <c r="IS59" s="5" t="s">
        <v>88</v>
      </c>
      <c r="IT59" s="5">
        <v>0.25592195664864797</v>
      </c>
      <c r="IU59" s="5" t="s">
        <v>88</v>
      </c>
      <c r="IV59" s="5">
        <v>0.22862386919077099</v>
      </c>
      <c r="IW59" s="5" t="s">
        <v>88</v>
      </c>
      <c r="IX59" t="s">
        <v>88</v>
      </c>
      <c r="IY59" s="5">
        <v>0.21466696477547101</v>
      </c>
      <c r="IZ59" s="5" t="s">
        <v>88</v>
      </c>
      <c r="JA59" s="5">
        <v>0.58418046452795802</v>
      </c>
      <c r="JB59" s="5" t="s">
        <v>88</v>
      </c>
      <c r="JC59" s="5">
        <v>0.83436990491195195</v>
      </c>
      <c r="JD59" s="5" t="s">
        <v>88</v>
      </c>
      <c r="JE59" s="5">
        <v>6.6262159632082998E-2</v>
      </c>
      <c r="JF59" t="s">
        <v>88</v>
      </c>
      <c r="JG59" s="5">
        <v>3.8429748611210998E-2</v>
      </c>
      <c r="JH59" s="5" t="s">
        <v>88</v>
      </c>
      <c r="JI59" s="5">
        <v>0.11017086402221</v>
      </c>
      <c r="JJ59" s="5" t="s">
        <v>88</v>
      </c>
      <c r="JK59" s="5">
        <v>3.1468364706906997E-2</v>
      </c>
      <c r="JL59" s="5" t="s">
        <v>88</v>
      </c>
      <c r="JM59" s="5">
        <v>9.132596107411E-3</v>
      </c>
      <c r="JN59" s="5" t="s">
        <v>88</v>
      </c>
      <c r="JO59" s="5">
        <v>0.16498076743192899</v>
      </c>
      <c r="JP59" s="5" t="s">
        <v>88</v>
      </c>
      <c r="JQ59" s="5">
        <v>0.60893089525071098</v>
      </c>
      <c r="JR59" s="5" t="s">
        <v>88</v>
      </c>
      <c r="JS59" s="5">
        <v>0.61182041287939504</v>
      </c>
      <c r="JT59" t="s">
        <v>88</v>
      </c>
      <c r="JU59" s="5">
        <v>0.46459632897419501</v>
      </c>
      <c r="JV59" s="5" t="s">
        <v>88</v>
      </c>
      <c r="JW59" s="5">
        <v>6.3629706422070997E-2</v>
      </c>
      <c r="JX59" s="5" t="s">
        <v>88</v>
      </c>
      <c r="JY59" s="5">
        <v>0.17490584339190099</v>
      </c>
      <c r="JZ59" s="5" t="s">
        <v>88</v>
      </c>
      <c r="KA59" s="5">
        <v>0.126427963059523</v>
      </c>
      <c r="KB59" s="5" t="s">
        <v>88</v>
      </c>
      <c r="KC59" s="5">
        <v>7.5505674143985999E-2</v>
      </c>
      <c r="KD59" t="s">
        <v>88</v>
      </c>
      <c r="KE59" s="5">
        <v>9.2909910160851997E-2</v>
      </c>
      <c r="KF59" s="5" t="s">
        <v>88</v>
      </c>
      <c r="KG59" s="5">
        <v>0.18558906164439801</v>
      </c>
      <c r="KH59" s="5" t="s">
        <v>88</v>
      </c>
      <c r="KI59" s="5">
        <v>0.68279869750991296</v>
      </c>
      <c r="KJ59" s="5" t="s">
        <v>88</v>
      </c>
      <c r="KK59" s="5">
        <v>5.9359512272178998E-2</v>
      </c>
      <c r="KL59" s="5" t="s">
        <v>88</v>
      </c>
      <c r="KM59" s="5">
        <v>0.41494828400210398</v>
      </c>
      <c r="KN59" s="5" t="s">
        <v>88</v>
      </c>
      <c r="KO59" s="5">
        <v>0.33161824861766398</v>
      </c>
      <c r="KP59" s="5" t="s">
        <v>88</v>
      </c>
      <c r="KQ59" s="5">
        <v>0.62436011115947598</v>
      </c>
      <c r="KR59" s="5" t="s">
        <v>88</v>
      </c>
      <c r="KS59" s="5">
        <v>0.298609190504245</v>
      </c>
      <c r="KT59" s="5" t="s">
        <v>88</v>
      </c>
      <c r="KU59" s="5">
        <v>0.70224311374765902</v>
      </c>
      <c r="KV59" s="5" t="s">
        <v>88</v>
      </c>
      <c r="KW59" s="5">
        <v>0.40072987689641199</v>
      </c>
      <c r="KX59" s="5" t="s">
        <v>88</v>
      </c>
      <c r="KY59" s="5">
        <v>0.158544463516826</v>
      </c>
      <c r="KZ59" s="5" t="s">
        <v>88</v>
      </c>
      <c r="LA59" s="5">
        <v>0.113204963129706</v>
      </c>
      <c r="LB59" t="s">
        <v>88</v>
      </c>
      <c r="LC59" s="5">
        <v>7.1687214212829004E-2</v>
      </c>
      <c r="LD59" s="5" t="s">
        <v>88</v>
      </c>
      <c r="LE59" s="5">
        <v>0.56053054457569096</v>
      </c>
      <c r="LF59" s="5" t="s">
        <v>88</v>
      </c>
      <c r="LG59" s="5">
        <v>0.15958341973489801</v>
      </c>
      <c r="LH59" t="s">
        <v>88</v>
      </c>
      <c r="LI59" s="5">
        <v>0.15734768270787</v>
      </c>
      <c r="LJ59" t="s">
        <v>88</v>
      </c>
      <c r="LK59" s="5">
        <v>0.14309319023289799</v>
      </c>
      <c r="LL59" t="s">
        <v>88</v>
      </c>
      <c r="LM59" s="5">
        <v>0.32498756893780301</v>
      </c>
      <c r="LN59" s="5" t="s">
        <v>88</v>
      </c>
      <c r="LO59" s="5">
        <v>0.114859280318361</v>
      </c>
      <c r="LP59" s="5" t="s">
        <v>88</v>
      </c>
      <c r="LQ59" s="5">
        <v>0.13719472349942899</v>
      </c>
      <c r="LR59" s="5" t="s">
        <v>88</v>
      </c>
      <c r="LS59" s="5">
        <v>0.18905981564261201</v>
      </c>
      <c r="LT59" t="s">
        <v>88</v>
      </c>
      <c r="LU59" s="5">
        <v>1.6259706869254001E-2</v>
      </c>
      <c r="LV59" s="5" t="s">
        <v>88</v>
      </c>
      <c r="LW59" s="5">
        <v>0.198402823880998</v>
      </c>
      <c r="LX59" s="5" t="s">
        <v>88</v>
      </c>
      <c r="LY59" s="5">
        <v>6.4006217396901002E-2</v>
      </c>
      <c r="LZ59" t="s">
        <v>88</v>
      </c>
      <c r="MA59" s="5">
        <v>0.22075860582930401</v>
      </c>
      <c r="MB59" s="5" t="s">
        <v>88</v>
      </c>
      <c r="MC59" s="5">
        <v>0.38033222798490202</v>
      </c>
      <c r="MD59" s="5" t="s">
        <v>88</v>
      </c>
      <c r="ME59" s="5">
        <v>0.15299510458063201</v>
      </c>
      <c r="MF59" s="5" t="s">
        <v>88</v>
      </c>
      <c r="MG59" s="5">
        <v>0.12631439725329899</v>
      </c>
      <c r="MH59" t="s">
        <v>88</v>
      </c>
      <c r="MI59" s="5">
        <v>0.13855463603284701</v>
      </c>
      <c r="MJ59" s="5" t="s">
        <v>88</v>
      </c>
      <c r="MK59" s="5">
        <v>0.13272894565241</v>
      </c>
      <c r="ML59" s="5" t="s">
        <v>88</v>
      </c>
      <c r="MM59" s="5">
        <v>0.32518347182434099</v>
      </c>
      <c r="MN59" s="5" t="s">
        <v>88</v>
      </c>
      <c r="MO59" s="5">
        <v>0.26815122295609001</v>
      </c>
      <c r="MP59" s="5"/>
    </row>
    <row r="60" spans="1:354" x14ac:dyDescent="0.2">
      <c r="A60" t="s">
        <v>89</v>
      </c>
      <c r="B60" s="5">
        <v>0.80246292426664001</v>
      </c>
      <c r="C60" s="5" t="s">
        <v>89</v>
      </c>
      <c r="D60" s="5">
        <v>0.67043290046924797</v>
      </c>
      <c r="E60" s="5" t="s">
        <v>89</v>
      </c>
      <c r="F60" s="5">
        <v>1.03137251482767</v>
      </c>
      <c r="G60" s="5" t="s">
        <v>89</v>
      </c>
      <c r="H60" s="5">
        <v>0.58665499591256498</v>
      </c>
      <c r="I60" s="5" t="s">
        <v>89</v>
      </c>
      <c r="J60" s="5">
        <v>0.38940703823333001</v>
      </c>
      <c r="K60" t="s">
        <v>89</v>
      </c>
      <c r="L60" s="5">
        <v>0.30404285511921197</v>
      </c>
      <c r="M60" s="5" t="s">
        <v>89</v>
      </c>
      <c r="N60" s="5">
        <v>0.62022914009334695</v>
      </c>
      <c r="O60" s="5" t="s">
        <v>89</v>
      </c>
      <c r="P60" s="5">
        <v>0.20986895036643899</v>
      </c>
      <c r="Q60" s="5" t="s">
        <v>89</v>
      </c>
      <c r="R60" s="5">
        <v>0.42126625843882998</v>
      </c>
      <c r="S60" t="s">
        <v>89</v>
      </c>
      <c r="T60" s="5">
        <v>0.47444617388325599</v>
      </c>
      <c r="U60" t="s">
        <v>89</v>
      </c>
      <c r="V60" s="5">
        <v>0.52172619872905801</v>
      </c>
      <c r="W60" t="s">
        <v>89</v>
      </c>
      <c r="X60" s="5">
        <v>0.45402033453371499</v>
      </c>
      <c r="Y60" t="s">
        <v>89</v>
      </c>
      <c r="Z60" s="5">
        <v>0.39137844049523002</v>
      </c>
      <c r="AA60" s="5" t="s">
        <v>89</v>
      </c>
      <c r="AB60" s="5">
        <v>0.38367931916119002</v>
      </c>
      <c r="AC60" t="s">
        <v>89</v>
      </c>
      <c r="AD60" s="5">
        <v>0.45324518765956001</v>
      </c>
      <c r="AE60" t="s">
        <v>89</v>
      </c>
      <c r="AF60" s="5">
        <v>0.46238860726284903</v>
      </c>
      <c r="AG60" s="5" t="s">
        <v>89</v>
      </c>
      <c r="AH60" s="5">
        <v>2.9608388851841E-2</v>
      </c>
      <c r="AI60" s="5" t="s">
        <v>89</v>
      </c>
      <c r="AJ60" s="5">
        <v>0.20364195981347</v>
      </c>
      <c r="AK60" s="5" t="s">
        <v>89</v>
      </c>
      <c r="AL60" s="5">
        <v>6.0904065056443003E-2</v>
      </c>
      <c r="AM60" s="5" t="s">
        <v>89</v>
      </c>
      <c r="AN60" s="5">
        <v>0.10283396028975</v>
      </c>
      <c r="AO60" s="5" t="s">
        <v>89</v>
      </c>
      <c r="AP60" s="5">
        <v>0.202162235351208</v>
      </c>
      <c r="AQ60" t="s">
        <v>89</v>
      </c>
      <c r="AR60" s="5">
        <v>0.32521591488252799</v>
      </c>
      <c r="AS60" t="s">
        <v>89</v>
      </c>
      <c r="AT60" s="5">
        <v>0.30154521955707603</v>
      </c>
      <c r="AU60" t="s">
        <v>89</v>
      </c>
      <c r="AV60" s="5">
        <v>0.29566642496717999</v>
      </c>
      <c r="AW60" t="s">
        <v>89</v>
      </c>
      <c r="AX60" s="5">
        <v>0.30107913895875199</v>
      </c>
      <c r="AY60" s="5" t="s">
        <v>89</v>
      </c>
      <c r="AZ60" s="5">
        <v>0.29118075066979598</v>
      </c>
      <c r="BA60" t="s">
        <v>89</v>
      </c>
      <c r="BB60" s="5">
        <v>0.372260881762152</v>
      </c>
      <c r="BC60" t="s">
        <v>89</v>
      </c>
      <c r="BD60" s="5">
        <v>0.241722027332858</v>
      </c>
      <c r="BE60" s="5" t="s">
        <v>89</v>
      </c>
      <c r="BF60" s="5">
        <v>0.27299394908852997</v>
      </c>
      <c r="BG60" t="s">
        <v>89</v>
      </c>
      <c r="BH60" s="5">
        <v>0.26359247862429402</v>
      </c>
      <c r="BI60" s="5" t="s">
        <v>89</v>
      </c>
      <c r="BJ60" s="5">
        <v>0.28698790094236998</v>
      </c>
      <c r="BK60" s="5" t="s">
        <v>89</v>
      </c>
      <c r="BL60" s="5">
        <v>0.14532010346275101</v>
      </c>
      <c r="BM60" s="5" t="s">
        <v>89</v>
      </c>
      <c r="BN60" s="5">
        <v>0.15504273132645599</v>
      </c>
      <c r="BO60" t="s">
        <v>89</v>
      </c>
      <c r="BP60" s="5">
        <v>0.26641385890989</v>
      </c>
      <c r="BQ60" s="5" t="s">
        <v>89</v>
      </c>
      <c r="BR60" s="5">
        <v>0.42428116372484997</v>
      </c>
      <c r="BS60" s="5" t="s">
        <v>89</v>
      </c>
      <c r="BT60" s="5">
        <v>3.0043145190032001E-2</v>
      </c>
      <c r="BU60" s="5" t="s">
        <v>89</v>
      </c>
      <c r="BV60" s="5">
        <v>0.101124390224862</v>
      </c>
      <c r="BW60" t="s">
        <v>89</v>
      </c>
      <c r="BX60" s="5">
        <v>0.117209300862587</v>
      </c>
      <c r="BY60" t="s">
        <v>89</v>
      </c>
      <c r="BZ60" s="5">
        <v>8.0086862693228997E-2</v>
      </c>
      <c r="CA60" t="s">
        <v>89</v>
      </c>
      <c r="CB60" s="5">
        <v>0.129877204125256</v>
      </c>
      <c r="CC60" s="5" t="s">
        <v>89</v>
      </c>
      <c r="CD60" s="5">
        <v>0.17053083555312901</v>
      </c>
      <c r="CE60" t="s">
        <v>89</v>
      </c>
      <c r="CF60" s="5">
        <v>0.23338300146492499</v>
      </c>
      <c r="CG60" s="5" t="s">
        <v>89</v>
      </c>
      <c r="CH60" s="5">
        <v>0.26090410516380202</v>
      </c>
      <c r="CI60" s="5" t="s">
        <v>89</v>
      </c>
      <c r="CJ60" s="5">
        <v>0.142189650157697</v>
      </c>
      <c r="CK60" s="5" t="s">
        <v>89</v>
      </c>
      <c r="CL60" s="5">
        <v>0.14745168842781101</v>
      </c>
      <c r="CM60" t="s">
        <v>89</v>
      </c>
      <c r="CN60" s="5">
        <v>0.28995088446516198</v>
      </c>
      <c r="CO60" s="5" t="s">
        <v>89</v>
      </c>
      <c r="CP60" s="5">
        <v>0.44327853508146497</v>
      </c>
      <c r="CQ60" t="s">
        <v>89</v>
      </c>
      <c r="CR60" s="5">
        <v>2.3712635520149999E-2</v>
      </c>
      <c r="CS60" s="5" t="s">
        <v>89</v>
      </c>
      <c r="CT60" s="5">
        <v>8.6556797043496003E-2</v>
      </c>
      <c r="CU60" t="s">
        <v>89</v>
      </c>
      <c r="CV60" s="5">
        <v>0.10663125391522001</v>
      </c>
      <c r="CW60" t="s">
        <v>89</v>
      </c>
      <c r="CX60" s="5">
        <v>8.1364152249270003E-2</v>
      </c>
      <c r="CY60" t="s">
        <v>89</v>
      </c>
      <c r="CZ60" s="5">
        <v>2.357634132668E-2</v>
      </c>
      <c r="DA60" t="s">
        <v>89</v>
      </c>
      <c r="DB60" s="5">
        <v>9.3407748237760005E-2</v>
      </c>
      <c r="DC60" t="s">
        <v>89</v>
      </c>
      <c r="DD60" s="5">
        <v>0.13301806609716199</v>
      </c>
      <c r="DE60" t="s">
        <v>89</v>
      </c>
      <c r="DF60" s="5">
        <v>0.17687044673844601</v>
      </c>
      <c r="DG60" s="5" t="s">
        <v>89</v>
      </c>
      <c r="DH60" s="5">
        <v>3.9598981596954998E-2</v>
      </c>
      <c r="DI60" s="5" t="s">
        <v>89</v>
      </c>
      <c r="DJ60" s="5">
        <v>0.108824283728821</v>
      </c>
      <c r="DK60" s="5" t="s">
        <v>89</v>
      </c>
      <c r="DL60" s="5">
        <v>0.23346082846524199</v>
      </c>
      <c r="DM60" t="s">
        <v>89</v>
      </c>
      <c r="DN60" s="5">
        <v>0.35205446131246598</v>
      </c>
      <c r="DO60" s="5" t="s">
        <v>89</v>
      </c>
      <c r="DP60" s="5">
        <v>0.26283979973385502</v>
      </c>
      <c r="DQ60" t="s">
        <v>89</v>
      </c>
      <c r="DR60" s="5">
        <v>0.18092397939124299</v>
      </c>
      <c r="DS60" t="s">
        <v>89</v>
      </c>
      <c r="DT60" s="5">
        <v>0.29464246000476702</v>
      </c>
      <c r="DU60" s="5" t="s">
        <v>89</v>
      </c>
      <c r="DV60" s="5">
        <v>0.30146914900464999</v>
      </c>
      <c r="DW60" t="s">
        <v>89</v>
      </c>
      <c r="DX60" s="5">
        <v>0.251097703308792</v>
      </c>
      <c r="DY60" s="5" t="s">
        <v>89</v>
      </c>
      <c r="DZ60" s="5">
        <v>5.4605805919202999E-2</v>
      </c>
      <c r="EA60" t="s">
        <v>89</v>
      </c>
      <c r="EB60" s="5">
        <v>8.8757598030656998E-2</v>
      </c>
      <c r="EC60" s="5" t="s">
        <v>89</v>
      </c>
      <c r="ED60" s="5">
        <v>0.30624722486323802</v>
      </c>
      <c r="EE60" s="5" t="s">
        <v>89</v>
      </c>
      <c r="EF60" s="5">
        <v>1.0946191071374E-2</v>
      </c>
      <c r="EG60" t="s">
        <v>89</v>
      </c>
      <c r="EH60" s="5">
        <v>0.111823973536216</v>
      </c>
      <c r="EI60" t="s">
        <v>89</v>
      </c>
      <c r="EJ60" s="5">
        <v>0.12833076246627501</v>
      </c>
      <c r="EK60" s="5" t="s">
        <v>89</v>
      </c>
      <c r="EL60" s="5">
        <v>0.14540224650114</v>
      </c>
      <c r="EM60" s="5" t="s">
        <v>89</v>
      </c>
      <c r="EN60" s="5">
        <v>1.2984992966255E-2</v>
      </c>
      <c r="EO60" s="5" t="s">
        <v>89</v>
      </c>
      <c r="EP60" s="5">
        <v>2.9642244665921001E-2</v>
      </c>
      <c r="EQ60" s="5" t="s">
        <v>89</v>
      </c>
      <c r="ER60" s="5">
        <v>0.442995375647186</v>
      </c>
      <c r="ES60" s="5" t="s">
        <v>89</v>
      </c>
      <c r="ET60" s="5">
        <v>0.20163769427692699</v>
      </c>
      <c r="EU60" s="5" t="s">
        <v>89</v>
      </c>
      <c r="EV60" s="5">
        <v>0.53929833751932599</v>
      </c>
      <c r="EW60" s="5" t="s">
        <v>89</v>
      </c>
      <c r="EX60" s="5">
        <v>0.110221548003112</v>
      </c>
      <c r="EY60" s="12" t="s">
        <v>89</v>
      </c>
      <c r="EZ60" s="13">
        <v>0.27349246999999999</v>
      </c>
      <c r="FA60" s="5" t="s">
        <v>89</v>
      </c>
      <c r="FB60" s="5">
        <v>0.23274580743373999</v>
      </c>
      <c r="FC60" s="5" t="s">
        <v>89</v>
      </c>
      <c r="FD60" s="5">
        <v>0.101742078473711</v>
      </c>
      <c r="FE60" t="s">
        <v>89</v>
      </c>
      <c r="FF60" s="5">
        <v>0.10302846035316</v>
      </c>
      <c r="FG60" s="5" t="s">
        <v>89</v>
      </c>
      <c r="FH60" s="5">
        <v>0.18806983783607401</v>
      </c>
      <c r="FI60" s="5" t="s">
        <v>89</v>
      </c>
      <c r="FJ60" s="5">
        <v>3.5247899670375997E-2</v>
      </c>
      <c r="FK60" s="5" t="s">
        <v>89</v>
      </c>
      <c r="FL60" s="5">
        <v>0.115827773869683</v>
      </c>
      <c r="FM60" t="s">
        <v>89</v>
      </c>
      <c r="FN60" s="5">
        <v>7.7157980118101002E-2</v>
      </c>
      <c r="FO60" s="5" t="s">
        <v>89</v>
      </c>
      <c r="FP60" s="5">
        <v>0.12592462839729601</v>
      </c>
      <c r="FQ60" s="5" t="s">
        <v>89</v>
      </c>
      <c r="FR60" s="5">
        <v>9.9448519750069006E-2</v>
      </c>
      <c r="FS60" s="5" t="s">
        <v>89</v>
      </c>
      <c r="FT60" s="5">
        <v>3.9582067063135003E-2</v>
      </c>
      <c r="FU60" t="s">
        <v>89</v>
      </c>
      <c r="FV60" s="5">
        <v>0.453602741963893</v>
      </c>
      <c r="FW60" s="5" t="s">
        <v>89</v>
      </c>
      <c r="FX60" s="5">
        <v>0.18632393186166299</v>
      </c>
      <c r="FY60" s="5" t="s">
        <v>89</v>
      </c>
      <c r="FZ60" s="5">
        <v>0.247030578865572</v>
      </c>
      <c r="GA60" s="5" t="s">
        <v>89</v>
      </c>
      <c r="GB60" s="5">
        <v>0.19372539469030001</v>
      </c>
      <c r="GC60" t="s">
        <v>89</v>
      </c>
      <c r="GD60" s="5">
        <v>0.36297174844900698</v>
      </c>
      <c r="GE60" s="5" t="s">
        <v>89</v>
      </c>
      <c r="GF60" s="5">
        <v>0.51197341740998903</v>
      </c>
      <c r="GG60" s="5" t="s">
        <v>89</v>
      </c>
      <c r="GH60" s="5">
        <v>0.51009378597612798</v>
      </c>
      <c r="GI60" s="5" t="s">
        <v>89</v>
      </c>
      <c r="GJ60" s="5">
        <v>0.43375786865743998</v>
      </c>
      <c r="GK60" t="s">
        <v>89</v>
      </c>
      <c r="GL60" s="5">
        <v>3.6533823327496003E-2</v>
      </c>
      <c r="GM60" s="5" t="s">
        <v>89</v>
      </c>
      <c r="GN60" s="5">
        <v>0.16213138633928001</v>
      </c>
      <c r="GO60" t="s">
        <v>89</v>
      </c>
      <c r="GP60" s="5">
        <v>0.12840753979573499</v>
      </c>
      <c r="GQ60" s="5" t="s">
        <v>89</v>
      </c>
      <c r="GR60" s="5">
        <v>8.5133292719628995E-2</v>
      </c>
      <c r="GS60" t="s">
        <v>89</v>
      </c>
      <c r="GT60" s="5">
        <v>1.405836303936E-2</v>
      </c>
      <c r="GU60" s="5" t="s">
        <v>89</v>
      </c>
      <c r="GV60" s="5">
        <v>0.120957662998567</v>
      </c>
      <c r="GW60" s="5" t="s">
        <v>89</v>
      </c>
      <c r="GX60" s="5">
        <v>0.13295727243816799</v>
      </c>
      <c r="GY60" s="5" t="s">
        <v>89</v>
      </c>
      <c r="GZ60" s="5">
        <v>6.3658511927687997E-2</v>
      </c>
      <c r="HA60" t="s">
        <v>89</v>
      </c>
      <c r="HB60" s="5">
        <v>0.24328527170742401</v>
      </c>
      <c r="HC60" s="5" t="s">
        <v>89</v>
      </c>
      <c r="HD60" s="5">
        <v>0.10762639099924</v>
      </c>
      <c r="HE60" s="5" t="s">
        <v>89</v>
      </c>
      <c r="HF60" s="5">
        <v>3.9658396293718E-2</v>
      </c>
      <c r="HG60" s="5" t="s">
        <v>89</v>
      </c>
      <c r="HH60" s="5">
        <v>3.5255602764227997E-2</v>
      </c>
      <c r="HI60" t="s">
        <v>89</v>
      </c>
      <c r="HJ60" s="5">
        <v>0.116030247767841</v>
      </c>
      <c r="HK60" s="5" t="s">
        <v>89</v>
      </c>
      <c r="HL60" s="5">
        <v>0.58011238020632205</v>
      </c>
      <c r="HM60" s="5" t="s">
        <v>89</v>
      </c>
      <c r="HN60" s="5">
        <v>0.403872188668702</v>
      </c>
      <c r="HO60" s="5" t="s">
        <v>89</v>
      </c>
      <c r="HP60" s="5">
        <v>6.3766305680938995E-2</v>
      </c>
      <c r="HQ60" t="s">
        <v>89</v>
      </c>
      <c r="HR60" s="5">
        <v>0.10000205581477201</v>
      </c>
      <c r="HS60" s="5" t="s">
        <v>89</v>
      </c>
      <c r="HT60" s="5">
        <v>0.186738360364329</v>
      </c>
      <c r="HU60" t="s">
        <v>89</v>
      </c>
      <c r="HV60" s="5">
        <v>0.17138576768177799</v>
      </c>
      <c r="HW60" s="5" t="s">
        <v>89</v>
      </c>
      <c r="HX60" s="5">
        <v>3.2093333373652999E-2</v>
      </c>
      <c r="HY60" s="5" t="s">
        <v>89</v>
      </c>
      <c r="HZ60" s="5">
        <v>1.2387257407908E-2</v>
      </c>
      <c r="IA60" t="s">
        <v>89</v>
      </c>
      <c r="IB60" s="5">
        <v>0.20919316641803001</v>
      </c>
      <c r="IC60" s="5" t="s">
        <v>89</v>
      </c>
      <c r="ID60" s="5">
        <v>0.30840656143235701</v>
      </c>
      <c r="IE60" s="5" t="s">
        <v>89</v>
      </c>
      <c r="IF60" s="5">
        <v>7.5459039663472005E-2</v>
      </c>
      <c r="IG60" s="5" t="s">
        <v>89</v>
      </c>
      <c r="IH60" s="5">
        <v>8.8919319020819999E-3</v>
      </c>
      <c r="II60" s="5" t="s">
        <v>89</v>
      </c>
      <c r="IJ60" s="5">
        <v>0.18531567391796799</v>
      </c>
      <c r="IK60" s="5" t="s">
        <v>89</v>
      </c>
      <c r="IL60" s="5">
        <v>0.225558618145422</v>
      </c>
      <c r="IM60" s="5" t="s">
        <v>89</v>
      </c>
      <c r="IN60" s="5">
        <v>0.191023580158</v>
      </c>
      <c r="IO60" t="s">
        <v>89</v>
      </c>
      <c r="IP60" s="5">
        <v>3.0829839467533999E-2</v>
      </c>
      <c r="IQ60" s="5" t="s">
        <v>89</v>
      </c>
      <c r="IR60" s="5">
        <v>0.17749970518796801</v>
      </c>
      <c r="IS60" s="5" t="s">
        <v>89</v>
      </c>
      <c r="IT60" s="5">
        <v>0.19682567643963</v>
      </c>
      <c r="IU60" s="5" t="s">
        <v>89</v>
      </c>
      <c r="IV60" s="5">
        <v>0.11950728948091</v>
      </c>
      <c r="IW60" s="5" t="s">
        <v>89</v>
      </c>
      <c r="IX60" t="s">
        <v>89</v>
      </c>
      <c r="IY60" s="5">
        <v>4.6582850474034002E-2</v>
      </c>
      <c r="IZ60" s="5" t="s">
        <v>89</v>
      </c>
      <c r="JA60" s="5">
        <v>0.28467498230120902</v>
      </c>
      <c r="JB60" s="5" t="s">
        <v>89</v>
      </c>
      <c r="JC60" s="5">
        <v>0.50857258696999397</v>
      </c>
      <c r="JD60" s="5" t="s">
        <v>89</v>
      </c>
      <c r="JE60" s="5">
        <v>7.6399054458670002E-3</v>
      </c>
      <c r="JF60" t="s">
        <v>89</v>
      </c>
      <c r="JG60" s="5">
        <v>4.2957296240364998E-2</v>
      </c>
      <c r="JH60" s="5" t="s">
        <v>89</v>
      </c>
      <c r="JI60" s="5">
        <v>3.2647123489828997E-2</v>
      </c>
      <c r="JJ60" s="5" t="s">
        <v>89</v>
      </c>
      <c r="JK60" s="5">
        <v>1.0811311641682E-2</v>
      </c>
      <c r="JL60" s="5" t="s">
        <v>89</v>
      </c>
      <c r="JM60" s="5">
        <v>1.235633673697E-3</v>
      </c>
      <c r="JN60" s="5" t="s">
        <v>89</v>
      </c>
      <c r="JO60" s="5">
        <v>3.6423584655079E-2</v>
      </c>
      <c r="JP60" s="5" t="s">
        <v>89</v>
      </c>
      <c r="JQ60" s="5">
        <v>0.50227122927554502</v>
      </c>
      <c r="JR60" s="5" t="s">
        <v>89</v>
      </c>
      <c r="JS60" s="5">
        <v>0.37436195661287303</v>
      </c>
      <c r="JT60" t="s">
        <v>89</v>
      </c>
      <c r="JU60" s="5">
        <v>0.16215141162833599</v>
      </c>
      <c r="JV60" s="5" t="s">
        <v>89</v>
      </c>
      <c r="JW60" s="5">
        <v>7.0091008789100004E-2</v>
      </c>
      <c r="JX60" s="5" t="s">
        <v>89</v>
      </c>
      <c r="JY60" s="5">
        <v>0.16473685077397299</v>
      </c>
      <c r="JZ60" s="5" t="s">
        <v>89</v>
      </c>
      <c r="KA60" s="5">
        <v>0.14982361155792301</v>
      </c>
      <c r="KB60" s="5" t="s">
        <v>89</v>
      </c>
      <c r="KC60" s="5">
        <v>7.2816041311457996E-2</v>
      </c>
      <c r="KD60" t="s">
        <v>89</v>
      </c>
      <c r="KE60" s="5">
        <v>3.8525734238800999E-2</v>
      </c>
      <c r="KF60" s="5" t="s">
        <v>89</v>
      </c>
      <c r="KG60" s="5">
        <v>3.1376625306835E-2</v>
      </c>
      <c r="KH60" s="5" t="s">
        <v>89</v>
      </c>
      <c r="KI60" s="5">
        <v>0.34418151292537702</v>
      </c>
      <c r="KJ60" s="5" t="s">
        <v>89</v>
      </c>
      <c r="KK60" s="5">
        <v>2.6684858257151001E-2</v>
      </c>
      <c r="KL60" s="5" t="s">
        <v>89</v>
      </c>
      <c r="KM60" s="5">
        <v>9.3308976574770996E-2</v>
      </c>
      <c r="KN60" s="5" t="s">
        <v>89</v>
      </c>
      <c r="KO60" s="5">
        <v>0.10644996240341099</v>
      </c>
      <c r="KP60" s="5" t="s">
        <v>89</v>
      </c>
      <c r="KQ60" s="5">
        <v>0.24402765428957801</v>
      </c>
      <c r="KR60" s="5" t="s">
        <v>89</v>
      </c>
      <c r="KS60" s="5">
        <v>7.1118200274032997E-2</v>
      </c>
      <c r="KT60" s="5" t="s">
        <v>89</v>
      </c>
      <c r="KU60" s="5">
        <v>0.445432331010569</v>
      </c>
      <c r="KV60" s="5" t="s">
        <v>89</v>
      </c>
      <c r="KW60" s="5">
        <v>0.35166638961959901</v>
      </c>
      <c r="KX60" s="5" t="s">
        <v>89</v>
      </c>
      <c r="KY60" s="5">
        <v>0.150193224955251</v>
      </c>
      <c r="KZ60" s="5" t="s">
        <v>89</v>
      </c>
      <c r="LA60" s="5">
        <v>0.14318078624293301</v>
      </c>
      <c r="LB60" t="s">
        <v>89</v>
      </c>
      <c r="LC60" s="5">
        <v>1.0062657284035E-2</v>
      </c>
      <c r="LD60" s="5" t="s">
        <v>89</v>
      </c>
      <c r="LE60" s="5">
        <v>0.41526854283040499</v>
      </c>
      <c r="LF60" s="5" t="s">
        <v>89</v>
      </c>
      <c r="LG60" s="5">
        <v>0.44027186087683101</v>
      </c>
      <c r="LH60" t="s">
        <v>89</v>
      </c>
      <c r="LI60" s="5">
        <v>0.12640323981414001</v>
      </c>
      <c r="LJ60" t="s">
        <v>89</v>
      </c>
      <c r="LK60" s="5">
        <v>1.4471208688918999E-2</v>
      </c>
      <c r="LL60" t="s">
        <v>89</v>
      </c>
      <c r="LM60" s="5">
        <v>0.17305831481285999</v>
      </c>
      <c r="LN60" s="5" t="s">
        <v>89</v>
      </c>
      <c r="LO60" s="5">
        <v>1.9720079116206001E-2</v>
      </c>
      <c r="LP60" s="5" t="s">
        <v>89</v>
      </c>
      <c r="LQ60" s="5">
        <v>3.0286313286125001E-2</v>
      </c>
      <c r="LR60" s="5" t="s">
        <v>89</v>
      </c>
      <c r="LS60" s="5">
        <v>8.3598494693099996E-3</v>
      </c>
      <c r="LT60" t="s">
        <v>89</v>
      </c>
      <c r="LU60" s="5">
        <v>3.9937282723127E-2</v>
      </c>
      <c r="LV60" s="5" t="s">
        <v>89</v>
      </c>
      <c r="LW60" s="5">
        <v>7.7533113098004994E-2</v>
      </c>
      <c r="LX60" s="5" t="s">
        <v>89</v>
      </c>
      <c r="LY60" s="5">
        <v>5.6117294115670003E-3</v>
      </c>
      <c r="LZ60" t="s">
        <v>89</v>
      </c>
      <c r="MA60" s="5">
        <v>0.111689699692978</v>
      </c>
      <c r="MB60" s="5" t="s">
        <v>89</v>
      </c>
      <c r="MC60" s="5">
        <v>0.14052592333217101</v>
      </c>
      <c r="MD60" s="5" t="s">
        <v>89</v>
      </c>
      <c r="ME60" s="5">
        <v>0.182766565818692</v>
      </c>
      <c r="MF60" s="5" t="s">
        <v>89</v>
      </c>
      <c r="MG60" s="5">
        <v>6.9034411855984995E-2</v>
      </c>
      <c r="MH60" t="s">
        <v>89</v>
      </c>
      <c r="MI60" s="5">
        <v>1.3021259956293E-2</v>
      </c>
      <c r="MJ60" s="5" t="s">
        <v>89</v>
      </c>
      <c r="MK60" s="5">
        <v>3.3790982652783998E-2</v>
      </c>
      <c r="ML60" s="5" t="s">
        <v>89</v>
      </c>
      <c r="MM60" s="5">
        <v>0.116920691490057</v>
      </c>
      <c r="MN60" s="5" t="s">
        <v>89</v>
      </c>
      <c r="MO60" s="5">
        <v>0.155633400556004</v>
      </c>
      <c r="MP60" s="5"/>
    </row>
    <row r="61" spans="1:354" x14ac:dyDescent="0.2">
      <c r="A61" t="s">
        <v>90</v>
      </c>
      <c r="B61" s="5">
        <v>0.127352432786556</v>
      </c>
      <c r="C61" s="5" t="s">
        <v>90</v>
      </c>
      <c r="D61" s="5">
        <v>7.8946110743084996E-2</v>
      </c>
      <c r="E61" s="5" t="s">
        <v>90</v>
      </c>
      <c r="F61" s="5">
        <v>0.59007471962693603</v>
      </c>
      <c r="G61" s="5" t="s">
        <v>90</v>
      </c>
      <c r="H61" s="5">
        <v>2.577923716799E-2</v>
      </c>
      <c r="I61" s="5" t="s">
        <v>90</v>
      </c>
      <c r="J61" s="5">
        <v>0.26826013568273499</v>
      </c>
      <c r="K61" t="s">
        <v>90</v>
      </c>
      <c r="L61" s="5">
        <v>2.5628819085230001E-2</v>
      </c>
      <c r="M61" s="5" t="s">
        <v>90</v>
      </c>
      <c r="N61" s="5">
        <v>0.35230743988476398</v>
      </c>
      <c r="O61" s="5" t="s">
        <v>90</v>
      </c>
      <c r="P61" s="5">
        <v>1.5380940452801001E-2</v>
      </c>
      <c r="Q61" s="5" t="s">
        <v>90</v>
      </c>
      <c r="R61" s="5">
        <v>0.48813366177251</v>
      </c>
      <c r="S61" t="s">
        <v>90</v>
      </c>
      <c r="T61" s="5">
        <v>0.49238980008091598</v>
      </c>
      <c r="U61" t="s">
        <v>90</v>
      </c>
      <c r="V61" s="5">
        <v>0.52547965073115499</v>
      </c>
      <c r="W61" t="s">
        <v>90</v>
      </c>
      <c r="X61" s="5">
        <v>0.47163835425718098</v>
      </c>
      <c r="Y61" t="s">
        <v>90</v>
      </c>
      <c r="Z61" s="5">
        <v>9.1939696026205997E-2</v>
      </c>
      <c r="AA61" s="5" t="s">
        <v>90</v>
      </c>
      <c r="AB61" s="5">
        <v>0.12821373730948199</v>
      </c>
      <c r="AC61" t="s">
        <v>90</v>
      </c>
      <c r="AD61" s="5">
        <v>0.234986069772675</v>
      </c>
      <c r="AE61" t="s">
        <v>90</v>
      </c>
      <c r="AF61" s="5">
        <v>0.27814494776467402</v>
      </c>
      <c r="AG61" s="5" t="s">
        <v>90</v>
      </c>
      <c r="AH61" s="5">
        <v>3.1416685472037E-2</v>
      </c>
      <c r="AI61" s="5" t="s">
        <v>90</v>
      </c>
      <c r="AJ61" s="5">
        <v>0.108261791306465</v>
      </c>
      <c r="AK61" s="5" t="s">
        <v>90</v>
      </c>
      <c r="AL61" s="5">
        <v>9.6038467130211996E-2</v>
      </c>
      <c r="AM61" s="5" t="s">
        <v>90</v>
      </c>
      <c r="AN61" s="5">
        <v>9.5326561362775994E-2</v>
      </c>
      <c r="AO61" s="5" t="s">
        <v>90</v>
      </c>
      <c r="AP61" s="5">
        <v>1.3142013424763E-2</v>
      </c>
      <c r="AQ61" t="s">
        <v>90</v>
      </c>
      <c r="AR61" s="5">
        <v>1.823344220669E-3</v>
      </c>
      <c r="AS61" t="s">
        <v>90</v>
      </c>
      <c r="AT61" s="5">
        <v>4.8187382981479997E-3</v>
      </c>
      <c r="AU61" t="s">
        <v>90</v>
      </c>
      <c r="AV61" s="5">
        <v>0.12616730836842699</v>
      </c>
      <c r="AW61" t="s">
        <v>90</v>
      </c>
      <c r="AX61" s="5">
        <v>0.44241045589716199</v>
      </c>
      <c r="AY61" s="5" t="s">
        <v>90</v>
      </c>
      <c r="AZ61" s="5">
        <v>0.31114209269408299</v>
      </c>
      <c r="BA61" t="s">
        <v>90</v>
      </c>
      <c r="BB61" s="5">
        <v>0.385988532603602</v>
      </c>
      <c r="BC61" t="s">
        <v>90</v>
      </c>
      <c r="BD61" s="5">
        <v>0.211678450600262</v>
      </c>
      <c r="BE61" s="5" t="s">
        <v>90</v>
      </c>
      <c r="BF61" s="5">
        <v>0.31875784860438799</v>
      </c>
      <c r="BG61" t="s">
        <v>90</v>
      </c>
      <c r="BH61" s="5">
        <v>0.28367496591975699</v>
      </c>
      <c r="BI61" s="5" t="s">
        <v>90</v>
      </c>
      <c r="BJ61" s="5">
        <v>0.30375769654692603</v>
      </c>
      <c r="BK61" s="5" t="s">
        <v>90</v>
      </c>
      <c r="BL61" s="5">
        <v>0.120880963302733</v>
      </c>
      <c r="BM61" s="5" t="s">
        <v>90</v>
      </c>
      <c r="BN61" s="5">
        <v>0.14425234632390099</v>
      </c>
      <c r="BO61" t="s">
        <v>90</v>
      </c>
      <c r="BP61" s="5">
        <v>0.29104427487729401</v>
      </c>
      <c r="BQ61" s="5" t="s">
        <v>90</v>
      </c>
      <c r="BR61" s="5">
        <v>0.47326872370746398</v>
      </c>
      <c r="BS61" s="5" t="s">
        <v>90</v>
      </c>
      <c r="BT61" s="5">
        <v>9.2143156880459993E-3</v>
      </c>
      <c r="BU61" s="5" t="s">
        <v>90</v>
      </c>
      <c r="BV61" s="5">
        <v>5.4153486414514999E-2</v>
      </c>
      <c r="BW61" t="s">
        <v>90</v>
      </c>
      <c r="BX61" s="5">
        <v>6.7537674220140001E-3</v>
      </c>
      <c r="BY61" t="s">
        <v>90</v>
      </c>
      <c r="BZ61" s="5">
        <v>1.7736120027187E-2</v>
      </c>
      <c r="CA61" t="s">
        <v>90</v>
      </c>
      <c r="CB61" s="5">
        <v>7.3240091395029003E-2</v>
      </c>
      <c r="CC61" s="5" t="s">
        <v>90</v>
      </c>
      <c r="CD61" s="5">
        <v>7.9111519407843001E-2</v>
      </c>
      <c r="CE61" t="s">
        <v>90</v>
      </c>
      <c r="CF61" s="5">
        <v>2.9183992635173999E-2</v>
      </c>
      <c r="CG61" s="5" t="s">
        <v>90</v>
      </c>
      <c r="CH61" s="5">
        <v>2.7865392043667999E-2</v>
      </c>
      <c r="CI61" s="5" t="s">
        <v>90</v>
      </c>
      <c r="CJ61" s="5">
        <v>2.3755870662135001E-2</v>
      </c>
      <c r="CK61" s="5" t="s">
        <v>90</v>
      </c>
      <c r="CL61" s="5">
        <v>0.12856550154790999</v>
      </c>
      <c r="CM61" t="s">
        <v>90</v>
      </c>
      <c r="CN61" s="5">
        <v>0.29684247635496602</v>
      </c>
      <c r="CO61" s="5" t="s">
        <v>90</v>
      </c>
      <c r="CP61" s="5">
        <v>0.47112052435504698</v>
      </c>
      <c r="CQ61" t="s">
        <v>90</v>
      </c>
      <c r="CR61" s="5">
        <v>6.6442856586970004E-3</v>
      </c>
      <c r="CS61" s="5" t="s">
        <v>90</v>
      </c>
      <c r="CT61" s="5">
        <v>3.3853354512610001E-3</v>
      </c>
      <c r="CU61" t="s">
        <v>90</v>
      </c>
      <c r="CV61" s="5">
        <v>6.0380873547593E-2</v>
      </c>
      <c r="CW61" t="s">
        <v>90</v>
      </c>
      <c r="CX61" s="5">
        <v>8.3070425450460002E-3</v>
      </c>
      <c r="CY61" t="s">
        <v>90</v>
      </c>
      <c r="CZ61" s="5">
        <v>6.0356674528740002E-3</v>
      </c>
      <c r="DA61" t="s">
        <v>90</v>
      </c>
      <c r="DB61" s="5">
        <v>6.5482131063170001E-3</v>
      </c>
      <c r="DC61" t="s">
        <v>90</v>
      </c>
      <c r="DD61" s="5">
        <v>5.1073894294839002E-2</v>
      </c>
      <c r="DE61" t="s">
        <v>90</v>
      </c>
      <c r="DF61" s="5">
        <v>7.4344540693383004E-2</v>
      </c>
      <c r="DG61" s="5" t="s">
        <v>90</v>
      </c>
      <c r="DH61" s="5">
        <v>1.2494750373453999E-2</v>
      </c>
      <c r="DI61" s="5" t="s">
        <v>90</v>
      </c>
      <c r="DJ61" s="5">
        <v>5.5526571149920002E-3</v>
      </c>
      <c r="DK61" s="5" t="s">
        <v>90</v>
      </c>
      <c r="DL61" s="5">
        <v>3.9392172292445002E-2</v>
      </c>
      <c r="DM61" t="s">
        <v>90</v>
      </c>
      <c r="DN61" s="5">
        <v>0.17215469856537</v>
      </c>
      <c r="DO61" s="5" t="s">
        <v>90</v>
      </c>
      <c r="DP61" s="5">
        <v>1.051304334512E-2</v>
      </c>
      <c r="DQ61" t="s">
        <v>90</v>
      </c>
      <c r="DR61" s="5">
        <v>1.5308612171855E-2</v>
      </c>
      <c r="DS61" t="s">
        <v>90</v>
      </c>
      <c r="DT61" s="5">
        <v>2.3112513698918001E-2</v>
      </c>
      <c r="DU61" s="5" t="s">
        <v>90</v>
      </c>
      <c r="DV61" s="5">
        <v>9.5277091062569999E-2</v>
      </c>
      <c r="DW61" t="s">
        <v>90</v>
      </c>
      <c r="DX61" s="5">
        <v>3.8975371022938E-2</v>
      </c>
      <c r="DY61" s="5" t="s">
        <v>90</v>
      </c>
      <c r="DZ61" s="5">
        <v>7.8486721309439997E-3</v>
      </c>
      <c r="EA61" t="s">
        <v>90</v>
      </c>
      <c r="EB61" s="5">
        <v>1.2423609806691001E-2</v>
      </c>
      <c r="EC61" s="5" t="s">
        <v>90</v>
      </c>
      <c r="ED61" s="5">
        <v>0.36341699212633999</v>
      </c>
      <c r="EE61" s="5" t="s">
        <v>90</v>
      </c>
      <c r="EF61" s="5">
        <v>4.6996321204370002E-3</v>
      </c>
      <c r="EG61" t="s">
        <v>90</v>
      </c>
      <c r="EH61" s="5">
        <v>7.0752017879120001E-3</v>
      </c>
      <c r="EI61" t="s">
        <v>90</v>
      </c>
      <c r="EJ61" s="5">
        <v>1.8196276038421E-2</v>
      </c>
      <c r="EK61" s="5" t="s">
        <v>90</v>
      </c>
      <c r="EL61" s="5">
        <v>8.3591217071714005E-2</v>
      </c>
      <c r="EM61" s="5" t="s">
        <v>90</v>
      </c>
      <c r="EN61" s="5">
        <v>5.5993663286650003E-3</v>
      </c>
      <c r="EO61" s="5" t="s">
        <v>90</v>
      </c>
      <c r="EP61" s="5">
        <v>1.9730393558996001E-2</v>
      </c>
      <c r="EQ61" s="5" t="s">
        <v>90</v>
      </c>
      <c r="ER61" s="5">
        <v>0.230624560286113</v>
      </c>
      <c r="ES61" s="5" t="s">
        <v>90</v>
      </c>
      <c r="ET61" s="5">
        <v>0.123136259035978</v>
      </c>
      <c r="EU61" s="5" t="s">
        <v>90</v>
      </c>
      <c r="EV61" s="5">
        <v>0.12652317303772601</v>
      </c>
      <c r="EW61" s="5" t="s">
        <v>90</v>
      </c>
      <c r="EX61" s="5">
        <v>4.7966163528079003E-2</v>
      </c>
      <c r="EY61" s="12" t="s">
        <v>90</v>
      </c>
      <c r="EZ61" s="13">
        <v>0.26977346000000002</v>
      </c>
      <c r="FA61" s="5" t="s">
        <v>90</v>
      </c>
      <c r="FB61" s="5">
        <v>1.1756449654312001E-2</v>
      </c>
      <c r="FC61" s="5" t="s">
        <v>90</v>
      </c>
      <c r="FD61" s="5">
        <v>8.4670661417310007E-3</v>
      </c>
      <c r="FE61" t="s">
        <v>90</v>
      </c>
      <c r="FF61" s="5">
        <v>3.8824903942535002E-2</v>
      </c>
      <c r="FG61" s="5" t="s">
        <v>90</v>
      </c>
      <c r="FH61" s="5">
        <v>0.110508179342359</v>
      </c>
      <c r="FI61" s="5" t="s">
        <v>90</v>
      </c>
      <c r="FJ61" s="5">
        <v>8.1885429098045998E-2</v>
      </c>
      <c r="FK61" s="5" t="s">
        <v>90</v>
      </c>
      <c r="FL61" s="5">
        <v>3.3016604639188998E-2</v>
      </c>
      <c r="FM61" t="s">
        <v>90</v>
      </c>
      <c r="FN61" s="5">
        <v>4.9326787283110997E-2</v>
      </c>
      <c r="FO61" s="5" t="s">
        <v>90</v>
      </c>
      <c r="FP61" s="5">
        <v>7.4395287622025005E-2</v>
      </c>
      <c r="FQ61" s="5" t="s">
        <v>90</v>
      </c>
      <c r="FR61" s="5">
        <v>2.5236926255305998E-2</v>
      </c>
      <c r="FS61" s="5" t="s">
        <v>90</v>
      </c>
      <c r="FT61" s="5">
        <v>2.2863182858170999E-2</v>
      </c>
      <c r="FU61" t="s">
        <v>90</v>
      </c>
      <c r="FV61" s="5">
        <v>0.51060994405359605</v>
      </c>
      <c r="FW61" s="5" t="s">
        <v>90</v>
      </c>
      <c r="FX61" s="5">
        <v>4.8347729451685001E-2</v>
      </c>
      <c r="FY61" s="5" t="s">
        <v>90</v>
      </c>
      <c r="FZ61" s="5">
        <v>9.1404328458131998E-2</v>
      </c>
      <c r="GA61" s="5" t="s">
        <v>90</v>
      </c>
      <c r="GB61" s="5">
        <v>0.21005602494358699</v>
      </c>
      <c r="GC61" t="s">
        <v>90</v>
      </c>
      <c r="GD61" s="5">
        <v>7.1971699165521999E-2</v>
      </c>
      <c r="GE61" s="5" t="s">
        <v>90</v>
      </c>
      <c r="GF61" s="5">
        <v>0.29229133178032901</v>
      </c>
      <c r="GG61" s="5" t="s">
        <v>90</v>
      </c>
      <c r="GH61" s="5">
        <v>8.9600433978283003E-2</v>
      </c>
      <c r="GI61" s="5" t="s">
        <v>90</v>
      </c>
      <c r="GJ61" s="5">
        <v>8.8105339982608999E-2</v>
      </c>
      <c r="GK61" t="s">
        <v>90</v>
      </c>
      <c r="GL61" s="5">
        <v>1.0472293554276001E-2</v>
      </c>
      <c r="GM61" s="5" t="s">
        <v>90</v>
      </c>
      <c r="GN61" s="5">
        <v>0.102005307200929</v>
      </c>
      <c r="GO61" t="s">
        <v>90</v>
      </c>
      <c r="GP61" s="5">
        <v>3.4255767280005997E-2</v>
      </c>
      <c r="GQ61" s="5" t="s">
        <v>90</v>
      </c>
      <c r="GR61" s="5">
        <v>2.5574161727092998E-2</v>
      </c>
      <c r="GS61" t="s">
        <v>90</v>
      </c>
      <c r="GT61" s="5">
        <v>7.5953606878209996E-3</v>
      </c>
      <c r="GU61" s="5" t="s">
        <v>90</v>
      </c>
      <c r="GV61" s="5">
        <v>9.4612999218637001E-2</v>
      </c>
      <c r="GW61" s="5" t="s">
        <v>90</v>
      </c>
      <c r="GX61" s="5">
        <v>1.3925258285816E-2</v>
      </c>
      <c r="GY61" s="5" t="s">
        <v>90</v>
      </c>
      <c r="GZ61" s="5">
        <v>9.8143637119000003E-3</v>
      </c>
      <c r="HA61" t="s">
        <v>90</v>
      </c>
      <c r="HB61" s="5">
        <v>0.17055523868523501</v>
      </c>
      <c r="HC61" s="5" t="s">
        <v>90</v>
      </c>
      <c r="HD61" s="5">
        <v>4.5414474521501998E-2</v>
      </c>
      <c r="HE61" s="5" t="s">
        <v>90</v>
      </c>
      <c r="HF61" s="5">
        <v>2.8631787120779999E-2</v>
      </c>
      <c r="HG61" s="5" t="s">
        <v>90</v>
      </c>
      <c r="HH61" s="5">
        <v>1.6140890909458999E-2</v>
      </c>
      <c r="HI61" t="s">
        <v>90</v>
      </c>
      <c r="HJ61" s="5">
        <v>5.0134711573332998E-2</v>
      </c>
      <c r="HK61" s="5" t="s">
        <v>90</v>
      </c>
      <c r="HL61" s="5">
        <v>0.48191767569928101</v>
      </c>
      <c r="HM61" s="5" t="s">
        <v>90</v>
      </c>
      <c r="HN61" s="5">
        <v>9.3439098481454999E-2</v>
      </c>
      <c r="HO61" s="5" t="s">
        <v>90</v>
      </c>
      <c r="HP61" s="5">
        <v>9.6996117365269995E-3</v>
      </c>
      <c r="HQ61" t="s">
        <v>90</v>
      </c>
      <c r="HR61" s="5">
        <v>3.246817967612E-3</v>
      </c>
      <c r="HS61" s="5" t="s">
        <v>90</v>
      </c>
      <c r="HT61" s="5">
        <v>1.4622959759635E-2</v>
      </c>
      <c r="HU61" t="s">
        <v>90</v>
      </c>
      <c r="HV61" s="5">
        <v>3.5296526504811E-2</v>
      </c>
      <c r="HW61" s="5" t="s">
        <v>90</v>
      </c>
      <c r="HX61" s="5">
        <v>7.7031848739150003E-3</v>
      </c>
      <c r="HY61" s="5" t="s">
        <v>90</v>
      </c>
      <c r="HZ61" s="5">
        <v>8.8843167038910008E-3</v>
      </c>
      <c r="IA61" t="s">
        <v>90</v>
      </c>
      <c r="IB61" s="5">
        <v>0.19319303234662999</v>
      </c>
      <c r="IC61" s="5" t="s">
        <v>90</v>
      </c>
      <c r="ID61" s="5">
        <v>9.2699869614236E-2</v>
      </c>
      <c r="IE61" s="5" t="s">
        <v>90</v>
      </c>
      <c r="IF61" s="5">
        <v>2.6415198578962001E-2</v>
      </c>
      <c r="IG61" s="5" t="s">
        <v>90</v>
      </c>
      <c r="IH61" s="5">
        <v>6.4694422391700004E-3</v>
      </c>
      <c r="II61" s="5" t="s">
        <v>90</v>
      </c>
      <c r="IJ61" s="5">
        <v>8.6506882060826004E-2</v>
      </c>
      <c r="IK61" s="5" t="s">
        <v>90</v>
      </c>
      <c r="IL61" s="5">
        <v>7.5489581587367002E-2</v>
      </c>
      <c r="IM61" s="5" t="s">
        <v>90</v>
      </c>
      <c r="IN61" s="5">
        <v>1.0338196113003E-2</v>
      </c>
      <c r="IO61" t="s">
        <v>90</v>
      </c>
      <c r="IP61" s="5">
        <v>4.3322920355799996E-3</v>
      </c>
      <c r="IQ61" s="5" t="s">
        <v>90</v>
      </c>
      <c r="IR61" s="5">
        <v>5.9298523491535998E-2</v>
      </c>
      <c r="IS61" s="5" t="s">
        <v>90</v>
      </c>
      <c r="IT61" s="5">
        <v>0.14559073285260901</v>
      </c>
      <c r="IU61" s="5" t="s">
        <v>90</v>
      </c>
      <c r="IV61" s="5">
        <v>3.2438445493485998E-2</v>
      </c>
      <c r="IW61" s="5" t="s">
        <v>90</v>
      </c>
      <c r="IX61" t="s">
        <v>90</v>
      </c>
      <c r="IY61" s="5">
        <v>9.7563384507680009E-3</v>
      </c>
      <c r="IZ61" s="5" t="s">
        <v>90</v>
      </c>
      <c r="JA61" s="5">
        <v>0.10172211639287899</v>
      </c>
      <c r="JB61" s="5" t="s">
        <v>90</v>
      </c>
      <c r="JC61" s="5">
        <v>0.333226079595833</v>
      </c>
      <c r="JD61" s="5" t="s">
        <v>90</v>
      </c>
      <c r="JE61" s="5">
        <v>1.3794564329789999E-3</v>
      </c>
      <c r="JF61" t="s">
        <v>90</v>
      </c>
      <c r="JG61" s="5">
        <v>6.7537959038790002E-3</v>
      </c>
      <c r="JH61" s="5" t="s">
        <v>90</v>
      </c>
      <c r="JI61" s="5">
        <v>1.2335972830792999E-2</v>
      </c>
      <c r="JJ61" s="5" t="s">
        <v>90</v>
      </c>
      <c r="JK61" s="5">
        <v>5.7219002321829996E-3</v>
      </c>
      <c r="JL61" s="5" t="s">
        <v>90</v>
      </c>
      <c r="JM61" s="5">
        <v>3.5599245060000002E-6</v>
      </c>
      <c r="JN61" s="5" t="s">
        <v>90</v>
      </c>
      <c r="JO61" s="5">
        <v>1.1132408017822001E-2</v>
      </c>
      <c r="JP61" s="5" t="s">
        <v>90</v>
      </c>
      <c r="JQ61" s="5">
        <v>0.275110640541398</v>
      </c>
      <c r="JR61" s="5" t="s">
        <v>90</v>
      </c>
      <c r="JS61" s="5">
        <v>0.17232508242691</v>
      </c>
      <c r="JT61" t="s">
        <v>90</v>
      </c>
      <c r="JU61" s="5">
        <v>0.15749331742435499</v>
      </c>
      <c r="JV61" s="5" t="s">
        <v>90</v>
      </c>
      <c r="JW61" s="5">
        <v>6.7080378929748996E-2</v>
      </c>
      <c r="JX61" s="5" t="s">
        <v>90</v>
      </c>
      <c r="JY61" s="5">
        <v>0.15427669499970401</v>
      </c>
      <c r="JZ61" s="5" t="s">
        <v>90</v>
      </c>
      <c r="KA61" s="5">
        <v>0.13338560415426701</v>
      </c>
      <c r="KB61" s="5" t="s">
        <v>90</v>
      </c>
      <c r="KC61" s="5">
        <v>6.5978315396166998E-2</v>
      </c>
      <c r="KD61" t="s">
        <v>90</v>
      </c>
      <c r="KE61" s="5">
        <v>2.0953003499210002E-3</v>
      </c>
      <c r="KF61" s="5" t="s">
        <v>90</v>
      </c>
      <c r="KG61" s="5">
        <v>4.5325667328809998E-3</v>
      </c>
      <c r="KH61" s="5" t="s">
        <v>90</v>
      </c>
      <c r="KI61" s="5">
        <v>0.42493529441311301</v>
      </c>
      <c r="KJ61" s="5" t="s">
        <v>90</v>
      </c>
      <c r="KK61" s="5">
        <v>5.4788559233729999E-3</v>
      </c>
      <c r="KL61" s="5" t="s">
        <v>90</v>
      </c>
      <c r="KM61" s="5">
        <v>3.5942819325257003E-2</v>
      </c>
      <c r="KN61" s="5" t="s">
        <v>90</v>
      </c>
      <c r="KO61" s="5">
        <v>4.3642852595791003E-2</v>
      </c>
      <c r="KP61" s="5" t="s">
        <v>90</v>
      </c>
      <c r="KQ61" s="5">
        <v>0.12961575042709</v>
      </c>
      <c r="KR61" s="5" t="s">
        <v>90</v>
      </c>
      <c r="KS61" s="5">
        <v>1.5177880781966999E-2</v>
      </c>
      <c r="KT61" s="5" t="s">
        <v>90</v>
      </c>
      <c r="KU61" s="5">
        <v>0.41570255294724101</v>
      </c>
      <c r="KV61" s="5" t="s">
        <v>90</v>
      </c>
      <c r="KW61" s="5">
        <v>4.3597917974389E-2</v>
      </c>
      <c r="KX61" s="5" t="s">
        <v>90</v>
      </c>
      <c r="KY61" s="5">
        <v>1.8773932202299001E-2</v>
      </c>
      <c r="KZ61" s="5" t="s">
        <v>90</v>
      </c>
      <c r="LA61" s="5">
        <v>1.9688124069457E-2</v>
      </c>
      <c r="LB61" t="s">
        <v>90</v>
      </c>
      <c r="LC61" s="5">
        <v>7.8493983026880002E-3</v>
      </c>
      <c r="LD61" s="5" t="s">
        <v>90</v>
      </c>
      <c r="LE61" s="5">
        <v>0.17270335804192199</v>
      </c>
      <c r="LF61" s="5" t="s">
        <v>90</v>
      </c>
      <c r="LG61" s="5">
        <v>3.2648723202657E-2</v>
      </c>
      <c r="LH61" t="s">
        <v>90</v>
      </c>
      <c r="LI61" s="5">
        <v>2.5260350999709E-2</v>
      </c>
      <c r="LJ61" t="s">
        <v>90</v>
      </c>
      <c r="LK61" s="5">
        <v>8.1901141295530003E-3</v>
      </c>
      <c r="LL61" t="s">
        <v>90</v>
      </c>
      <c r="LM61" s="5">
        <v>9.3008956616082994E-2</v>
      </c>
      <c r="LN61" s="5" t="s">
        <v>90</v>
      </c>
      <c r="LO61" s="5">
        <v>3.9226674871360003E-3</v>
      </c>
      <c r="LP61" s="5" t="s">
        <v>90</v>
      </c>
      <c r="LQ61" s="5">
        <v>7.1390412673569999E-3</v>
      </c>
      <c r="LR61" s="5" t="s">
        <v>90</v>
      </c>
      <c r="LS61" s="5">
        <v>9.5816870965019993E-3</v>
      </c>
      <c r="LT61" t="s">
        <v>90</v>
      </c>
      <c r="LU61" s="5">
        <v>1.483288457E-6</v>
      </c>
      <c r="LV61" s="5" t="s">
        <v>90</v>
      </c>
      <c r="LW61" s="5">
        <v>4.0620042224624002E-2</v>
      </c>
      <c r="LX61" s="5" t="s">
        <v>90</v>
      </c>
      <c r="LY61" s="5">
        <v>1.4248908869399999E-4</v>
      </c>
      <c r="LZ61" t="s">
        <v>90</v>
      </c>
      <c r="MA61" s="5">
        <v>9.5533467440819999E-3</v>
      </c>
      <c r="MB61" s="5" t="s">
        <v>90</v>
      </c>
      <c r="MC61" s="5">
        <v>4.6505886899391002E-2</v>
      </c>
      <c r="MD61" s="5" t="s">
        <v>90</v>
      </c>
      <c r="ME61" s="5">
        <v>2.3416658724845E-2</v>
      </c>
      <c r="MF61" s="5" t="s">
        <v>90</v>
      </c>
      <c r="MG61" s="5">
        <v>1.2335795742674001E-2</v>
      </c>
      <c r="MH61" t="s">
        <v>90</v>
      </c>
      <c r="MI61" s="5">
        <v>1.0357596318255001E-2</v>
      </c>
      <c r="MJ61" s="5" t="s">
        <v>90</v>
      </c>
      <c r="MK61" s="5">
        <v>1.4661688650971E-2</v>
      </c>
      <c r="ML61" s="5" t="s">
        <v>90</v>
      </c>
      <c r="MM61" s="5">
        <v>3.6116589276248001E-2</v>
      </c>
      <c r="MN61" s="5" t="s">
        <v>90</v>
      </c>
      <c r="MO61" s="5">
        <v>2.7747373155296001E-2</v>
      </c>
      <c r="MP61" s="5"/>
    </row>
    <row r="62" spans="1:354" x14ac:dyDescent="0.2">
      <c r="A62" t="s">
        <v>91</v>
      </c>
      <c r="B62" s="5">
        <v>8.9645852736513001E-2</v>
      </c>
      <c r="C62" s="5" t="s">
        <v>91</v>
      </c>
      <c r="D62" s="5">
        <v>5.0929873968052999E-2</v>
      </c>
      <c r="E62" s="5" t="s">
        <v>91</v>
      </c>
      <c r="F62" s="5">
        <v>0.56604804669211495</v>
      </c>
      <c r="G62" s="5" t="s">
        <v>91</v>
      </c>
      <c r="H62" s="5">
        <v>1.8547351802375999E-2</v>
      </c>
      <c r="I62" s="5" t="s">
        <v>91</v>
      </c>
      <c r="J62" s="5">
        <v>0.63339978733836799</v>
      </c>
      <c r="K62" t="s">
        <v>91</v>
      </c>
      <c r="L62" s="5">
        <v>0.114150654830735</v>
      </c>
      <c r="M62" s="5" t="s">
        <v>91</v>
      </c>
      <c r="N62" s="5">
        <v>0.74647455984296895</v>
      </c>
      <c r="O62" s="5" t="s">
        <v>91</v>
      </c>
      <c r="P62" s="5">
        <v>0.121928702366561</v>
      </c>
      <c r="Q62" s="5" t="s">
        <v>91</v>
      </c>
      <c r="R62" s="5">
        <v>0.53105889361321701</v>
      </c>
      <c r="S62" t="s">
        <v>91</v>
      </c>
      <c r="T62" s="5">
        <v>0.51790288838190801</v>
      </c>
      <c r="U62" t="s">
        <v>91</v>
      </c>
      <c r="V62" s="5">
        <v>0.566093013216309</v>
      </c>
      <c r="W62" t="s">
        <v>91</v>
      </c>
      <c r="X62" s="5">
        <v>0.49777499115219698</v>
      </c>
      <c r="Y62" t="s">
        <v>91</v>
      </c>
      <c r="Z62" s="5">
        <v>0.36197564257509302</v>
      </c>
      <c r="AA62" s="5" t="s">
        <v>91</v>
      </c>
      <c r="AB62" s="5">
        <v>0.39114985214887499</v>
      </c>
      <c r="AC62" t="s">
        <v>91</v>
      </c>
      <c r="AD62" s="5">
        <v>0.34069311111198702</v>
      </c>
      <c r="AE62" t="s">
        <v>91</v>
      </c>
      <c r="AF62" s="5">
        <v>0.36388291864240502</v>
      </c>
      <c r="AG62" s="5" t="s">
        <v>91</v>
      </c>
      <c r="AH62" s="5">
        <v>0.65791417709877698</v>
      </c>
      <c r="AI62" s="5" t="s">
        <v>91</v>
      </c>
      <c r="AJ62" s="5">
        <v>1.27111386097877</v>
      </c>
      <c r="AK62" s="5" t="s">
        <v>91</v>
      </c>
      <c r="AL62" s="5">
        <v>1.0124957467461499</v>
      </c>
      <c r="AM62" s="5" t="s">
        <v>91</v>
      </c>
      <c r="AN62" s="5">
        <v>1.2120042743455</v>
      </c>
      <c r="AO62" s="5" t="s">
        <v>91</v>
      </c>
      <c r="AP62" s="5">
        <v>0.288449173369626</v>
      </c>
      <c r="AQ62" t="s">
        <v>91</v>
      </c>
      <c r="AR62" s="5">
        <v>0.25120714744608202</v>
      </c>
      <c r="AS62" t="s">
        <v>91</v>
      </c>
      <c r="AT62" s="5">
        <v>0.311733788378522</v>
      </c>
      <c r="AU62" t="s">
        <v>91</v>
      </c>
      <c r="AV62" s="5">
        <v>0.608340689232858</v>
      </c>
      <c r="AW62" t="s">
        <v>91</v>
      </c>
      <c r="AX62" s="5">
        <v>0.40385989110333198</v>
      </c>
      <c r="AY62" s="5" t="s">
        <v>91</v>
      </c>
      <c r="AZ62" s="5">
        <v>0.49427821271996097</v>
      </c>
      <c r="BA62" t="s">
        <v>91</v>
      </c>
      <c r="BB62" s="5">
        <v>0.41229336034412201</v>
      </c>
      <c r="BC62" t="s">
        <v>91</v>
      </c>
      <c r="BD62" s="5">
        <v>0.25357410821617599</v>
      </c>
      <c r="BE62" s="5" t="s">
        <v>91</v>
      </c>
      <c r="BF62" s="5">
        <v>0.353331607153136</v>
      </c>
      <c r="BG62" t="s">
        <v>91</v>
      </c>
      <c r="BH62" s="5">
        <v>0.47338015979778603</v>
      </c>
      <c r="BI62" s="5" t="s">
        <v>91</v>
      </c>
      <c r="BJ62" s="5">
        <v>0.40024619223237301</v>
      </c>
      <c r="BK62" s="5" t="s">
        <v>91</v>
      </c>
      <c r="BL62" s="5">
        <v>0.26991918222879302</v>
      </c>
      <c r="BM62" s="5" t="s">
        <v>91</v>
      </c>
      <c r="BN62" s="5">
        <v>0.23543420182194899</v>
      </c>
      <c r="BO62" t="s">
        <v>91</v>
      </c>
      <c r="BP62" s="5">
        <v>0.313997628235963</v>
      </c>
      <c r="BQ62" s="5" t="s">
        <v>91</v>
      </c>
      <c r="BR62" s="5">
        <v>0.54375496538519397</v>
      </c>
      <c r="BS62" s="5" t="s">
        <v>91</v>
      </c>
      <c r="BT62" s="5">
        <v>0.23814263120094201</v>
      </c>
      <c r="BU62" s="5" t="s">
        <v>91</v>
      </c>
      <c r="BV62" s="5">
        <v>0.226458999036765</v>
      </c>
      <c r="BW62" t="s">
        <v>91</v>
      </c>
      <c r="BX62" s="5">
        <v>7.9330085486029999E-3</v>
      </c>
      <c r="BY62" t="s">
        <v>91</v>
      </c>
      <c r="BZ62" s="5">
        <v>0.15154960353695399</v>
      </c>
      <c r="CA62" t="s">
        <v>91</v>
      </c>
      <c r="CB62" s="5">
        <v>0.16491861530084601</v>
      </c>
      <c r="CC62" s="5" t="s">
        <v>91</v>
      </c>
      <c r="CD62" s="5">
        <v>0.13744466374018899</v>
      </c>
      <c r="CE62" t="s">
        <v>91</v>
      </c>
      <c r="CF62" s="5">
        <v>8.7398895067005003E-2</v>
      </c>
      <c r="CG62" s="5" t="s">
        <v>91</v>
      </c>
      <c r="CH62" s="5">
        <v>7.8485775114932002E-2</v>
      </c>
      <c r="CI62" s="5" t="s">
        <v>91</v>
      </c>
      <c r="CJ62" s="5">
        <v>5.6115752190081997E-2</v>
      </c>
      <c r="CK62" s="5" t="s">
        <v>91</v>
      </c>
      <c r="CL62" s="5">
        <v>0.239623780293206</v>
      </c>
      <c r="CM62" t="s">
        <v>91</v>
      </c>
      <c r="CN62" s="5">
        <v>0.31989988813050901</v>
      </c>
      <c r="CO62" s="5" t="s">
        <v>91</v>
      </c>
      <c r="CP62" s="5">
        <v>0.54175898792240795</v>
      </c>
      <c r="CQ62" t="s">
        <v>91</v>
      </c>
      <c r="CR62" s="5">
        <v>0.192907793833835</v>
      </c>
      <c r="CS62" s="5" t="s">
        <v>91</v>
      </c>
      <c r="CT62" s="5">
        <v>9.2980653711590006E-3</v>
      </c>
      <c r="CU62" t="s">
        <v>91</v>
      </c>
      <c r="CV62" s="5">
        <v>0.15253137106828099</v>
      </c>
      <c r="CW62" t="s">
        <v>91</v>
      </c>
      <c r="CX62" s="5">
        <v>1.4152333536312E-2</v>
      </c>
      <c r="CY62" t="s">
        <v>91</v>
      </c>
      <c r="CZ62" s="5">
        <v>2.3847786427599001E-2</v>
      </c>
      <c r="DA62" t="s">
        <v>91</v>
      </c>
      <c r="DB62" s="5">
        <v>1.0041013601023E-2</v>
      </c>
      <c r="DC62" t="s">
        <v>91</v>
      </c>
      <c r="DD62" s="5">
        <v>0.108024674879861</v>
      </c>
      <c r="DE62" t="s">
        <v>91</v>
      </c>
      <c r="DF62" s="5">
        <v>0.10820478152596601</v>
      </c>
      <c r="DG62" s="5" t="s">
        <v>91</v>
      </c>
      <c r="DH62" s="5">
        <v>3.2851987732538002E-2</v>
      </c>
      <c r="DI62" s="5" t="s">
        <v>91</v>
      </c>
      <c r="DJ62" s="5">
        <v>5.08521060674E-3</v>
      </c>
      <c r="DK62" s="5" t="s">
        <v>91</v>
      </c>
      <c r="DL62" s="5">
        <v>3.8415070081956999E-2</v>
      </c>
      <c r="DM62" t="s">
        <v>91</v>
      </c>
      <c r="DN62" s="5">
        <v>0.17092127559079701</v>
      </c>
      <c r="DO62" s="5" t="s">
        <v>91</v>
      </c>
      <c r="DP62" s="5">
        <v>1.0913199692979001E-2</v>
      </c>
      <c r="DQ62" t="s">
        <v>91</v>
      </c>
      <c r="DR62" s="5">
        <v>5.2184928776044998E-2</v>
      </c>
      <c r="DS62" t="s">
        <v>91</v>
      </c>
      <c r="DT62" s="5">
        <v>5.5099411956464998E-2</v>
      </c>
      <c r="DU62" s="5" t="s">
        <v>91</v>
      </c>
      <c r="DV62" s="5">
        <v>0.17390479323586799</v>
      </c>
      <c r="DW62" t="s">
        <v>91</v>
      </c>
      <c r="DX62" s="5">
        <v>8.9617512750496994E-2</v>
      </c>
      <c r="DY62" s="5" t="s">
        <v>91</v>
      </c>
      <c r="DZ62" s="5">
        <v>1.5613797327174999E-2</v>
      </c>
      <c r="EA62" t="s">
        <v>91</v>
      </c>
      <c r="EB62" s="5">
        <v>2.2417993142112E-2</v>
      </c>
      <c r="EC62" s="5" t="s">
        <v>91</v>
      </c>
      <c r="ED62" s="5">
        <v>0.46459138694017998</v>
      </c>
      <c r="EE62" s="5" t="s">
        <v>91</v>
      </c>
      <c r="EF62" s="5">
        <v>9.8181446961849994E-3</v>
      </c>
      <c r="EG62" t="s">
        <v>91</v>
      </c>
      <c r="EH62" s="5">
        <v>7.7133107792093994E-2</v>
      </c>
      <c r="EI62" t="s">
        <v>91</v>
      </c>
      <c r="EJ62" s="5">
        <v>4.8363103606231E-2</v>
      </c>
      <c r="EK62" s="5" t="s">
        <v>91</v>
      </c>
      <c r="EL62" s="5">
        <v>0.23240528204383201</v>
      </c>
      <c r="EM62" s="5" t="s">
        <v>91</v>
      </c>
      <c r="EN62" s="5">
        <v>1.7936076819597E-2</v>
      </c>
      <c r="EO62" s="5" t="s">
        <v>91</v>
      </c>
      <c r="EP62" s="5">
        <v>0.13942693941433801</v>
      </c>
      <c r="EQ62" s="5" t="s">
        <v>91</v>
      </c>
      <c r="ER62" s="5">
        <v>0.57224048341668998</v>
      </c>
      <c r="ES62" s="5" t="s">
        <v>91</v>
      </c>
      <c r="ET62" s="5">
        <v>0.33074003738975399</v>
      </c>
      <c r="EU62" s="5" t="s">
        <v>91</v>
      </c>
      <c r="EV62" s="5">
        <v>0.31513759953121301</v>
      </c>
      <c r="EW62" s="5" t="s">
        <v>91</v>
      </c>
      <c r="EX62" s="5">
        <v>0.23073806388709101</v>
      </c>
      <c r="EY62" s="12" t="s">
        <v>91</v>
      </c>
      <c r="EZ62" s="13">
        <v>0.43359442999999998</v>
      </c>
      <c r="FA62" s="5" t="s">
        <v>91</v>
      </c>
      <c r="FB62" s="5">
        <v>2.0543951710874999E-2</v>
      </c>
      <c r="FC62" s="5" t="s">
        <v>91</v>
      </c>
      <c r="FD62" s="5">
        <v>1.5262129887287E-2</v>
      </c>
      <c r="FE62" t="s">
        <v>91</v>
      </c>
      <c r="FF62" s="5">
        <v>5.7589751909905999E-2</v>
      </c>
      <c r="FG62" s="5" t="s">
        <v>91</v>
      </c>
      <c r="FH62" s="5">
        <v>2.9374531199541001E-2</v>
      </c>
      <c r="FI62" s="5" t="s">
        <v>91</v>
      </c>
      <c r="FJ62" s="5">
        <v>6.4772040568337005E-2</v>
      </c>
      <c r="FK62" s="5" t="s">
        <v>91</v>
      </c>
      <c r="FL62" s="5">
        <v>6.3792379267791993E-2</v>
      </c>
      <c r="FM62" t="s">
        <v>91</v>
      </c>
      <c r="FN62" s="5">
        <v>0.202263536969082</v>
      </c>
      <c r="FO62" s="5" t="s">
        <v>91</v>
      </c>
      <c r="FP62" s="5">
        <v>0.13463030738030199</v>
      </c>
      <c r="FQ62" s="5" t="s">
        <v>91</v>
      </c>
      <c r="FR62" s="5">
        <v>9.9360566962051006E-2</v>
      </c>
      <c r="FS62" s="5" t="s">
        <v>91</v>
      </c>
      <c r="FT62" s="5">
        <v>0.12585141662105401</v>
      </c>
      <c r="FU62" t="s">
        <v>91</v>
      </c>
      <c r="FV62" s="5">
        <v>0.675231293379845</v>
      </c>
      <c r="FW62" s="5" t="s">
        <v>91</v>
      </c>
      <c r="FX62" s="5">
        <v>7.0883958162309996E-2</v>
      </c>
      <c r="FY62" s="5" t="s">
        <v>91</v>
      </c>
      <c r="FZ62" s="5">
        <v>0.121201297394888</v>
      </c>
      <c r="GA62" s="5" t="s">
        <v>91</v>
      </c>
      <c r="GB62" s="5">
        <v>0.33737300444589202</v>
      </c>
      <c r="GC62" t="s">
        <v>91</v>
      </c>
      <c r="GD62" s="5">
        <v>5.4834366508791997E-2</v>
      </c>
      <c r="GE62" s="5" t="s">
        <v>91</v>
      </c>
      <c r="GF62" s="5">
        <v>0.32608158097725998</v>
      </c>
      <c r="GG62" s="5" t="s">
        <v>91</v>
      </c>
      <c r="GH62" s="5">
        <v>8.1005332540421998E-2</v>
      </c>
      <c r="GI62" s="5" t="s">
        <v>91</v>
      </c>
      <c r="GJ62" s="5">
        <v>8.7149203861100005E-2</v>
      </c>
      <c r="GK62" t="s">
        <v>91</v>
      </c>
      <c r="GL62" s="5">
        <v>4.0967470955141999E-2</v>
      </c>
      <c r="GM62" s="5" t="s">
        <v>91</v>
      </c>
      <c r="GN62" s="5">
        <v>0.154182057864934</v>
      </c>
      <c r="GO62" t="s">
        <v>91</v>
      </c>
      <c r="GP62" s="5">
        <v>7.7413537683298006E-2</v>
      </c>
      <c r="GQ62" s="5" t="s">
        <v>91</v>
      </c>
      <c r="GR62" s="5">
        <v>5.3068018356227001E-2</v>
      </c>
      <c r="GS62" t="s">
        <v>91</v>
      </c>
      <c r="GT62" s="5">
        <v>4.2360260387687997E-2</v>
      </c>
      <c r="GU62" s="5" t="s">
        <v>91</v>
      </c>
      <c r="GV62" s="5">
        <v>0.18088957669085201</v>
      </c>
      <c r="GW62" s="5" t="s">
        <v>91</v>
      </c>
      <c r="GX62" s="5">
        <v>4.3935472137779E-2</v>
      </c>
      <c r="GY62" s="5" t="s">
        <v>91</v>
      </c>
      <c r="GZ62" s="5">
        <v>4.9567903485959998E-2</v>
      </c>
      <c r="HA62" t="s">
        <v>91</v>
      </c>
      <c r="HB62" s="5">
        <v>0.40312448071631501</v>
      </c>
      <c r="HC62" s="5" t="s">
        <v>91</v>
      </c>
      <c r="HD62" s="5">
        <v>0.105975430213612</v>
      </c>
      <c r="HE62" s="5" t="s">
        <v>91</v>
      </c>
      <c r="HF62" s="5">
        <v>0.107670348993725</v>
      </c>
      <c r="HG62" s="5" t="s">
        <v>91</v>
      </c>
      <c r="HH62" s="5">
        <v>4.2698236830081997E-2</v>
      </c>
      <c r="HI62" t="s">
        <v>91</v>
      </c>
      <c r="HJ62" s="5">
        <v>0.12548396031220199</v>
      </c>
      <c r="HK62" s="5" t="s">
        <v>91</v>
      </c>
      <c r="HL62" s="5">
        <v>0.863893983169985</v>
      </c>
      <c r="HM62" s="5" t="s">
        <v>91</v>
      </c>
      <c r="HN62" s="5">
        <v>0.29414490145482802</v>
      </c>
      <c r="HO62" s="5" t="s">
        <v>91</v>
      </c>
      <c r="HP62" s="5">
        <v>4.8992014232679001E-2</v>
      </c>
      <c r="HQ62" t="s">
        <v>91</v>
      </c>
      <c r="HR62" s="5">
        <v>1.2668352003710999E-2</v>
      </c>
      <c r="HS62" s="5" t="s">
        <v>91</v>
      </c>
      <c r="HT62" s="5">
        <v>6.6205018615145994E-2</v>
      </c>
      <c r="HU62" t="s">
        <v>91</v>
      </c>
      <c r="HV62" s="5">
        <v>0.17055742774267699</v>
      </c>
      <c r="HW62" s="5" t="s">
        <v>91</v>
      </c>
      <c r="HX62" s="5">
        <v>5.3447145723351998E-2</v>
      </c>
      <c r="HY62" s="5" t="s">
        <v>91</v>
      </c>
      <c r="HZ62" s="5">
        <v>6.3340987732567994E-2</v>
      </c>
      <c r="IA62" t="s">
        <v>91</v>
      </c>
      <c r="IB62" s="5">
        <v>0.203322408533573</v>
      </c>
      <c r="IC62" s="5" t="s">
        <v>91</v>
      </c>
      <c r="ID62" s="5">
        <v>0.12850529206775199</v>
      </c>
      <c r="IE62" s="5" t="s">
        <v>91</v>
      </c>
      <c r="IF62" s="5">
        <v>9.3412869362243994E-2</v>
      </c>
      <c r="IG62" s="5" t="s">
        <v>91</v>
      </c>
      <c r="IH62" s="5">
        <v>1.4256754629856001E-2</v>
      </c>
      <c r="II62" s="5" t="s">
        <v>91</v>
      </c>
      <c r="IJ62" s="5">
        <v>0.13640577572951501</v>
      </c>
      <c r="IK62" s="5" t="s">
        <v>91</v>
      </c>
      <c r="IL62" s="5">
        <v>0.15644612018387</v>
      </c>
      <c r="IM62" s="5" t="s">
        <v>91</v>
      </c>
      <c r="IN62" s="5">
        <v>5.0604473813071003E-2</v>
      </c>
      <c r="IO62" t="s">
        <v>91</v>
      </c>
      <c r="IP62" s="5">
        <v>1.4508589225197E-2</v>
      </c>
      <c r="IQ62" s="5" t="s">
        <v>91</v>
      </c>
      <c r="IR62" s="5">
        <v>0.143833788758371</v>
      </c>
      <c r="IS62" s="5" t="s">
        <v>91</v>
      </c>
      <c r="IT62" s="5">
        <v>0.221731782355965</v>
      </c>
      <c r="IU62" s="5" t="s">
        <v>91</v>
      </c>
      <c r="IV62" s="5">
        <v>0.101652955253363</v>
      </c>
      <c r="IW62" s="5" t="s">
        <v>91</v>
      </c>
      <c r="IX62" t="s">
        <v>91</v>
      </c>
      <c r="IY62" s="5">
        <v>2.9663019460341999E-2</v>
      </c>
      <c r="IZ62" s="5" t="s">
        <v>91</v>
      </c>
      <c r="JA62" s="5">
        <v>0.23121447736897</v>
      </c>
      <c r="JB62" s="5" t="s">
        <v>91</v>
      </c>
      <c r="JC62" s="5">
        <v>0.455700992631625</v>
      </c>
      <c r="JD62" s="5" t="s">
        <v>91</v>
      </c>
      <c r="JE62" s="5">
        <v>5.458863169494E-3</v>
      </c>
      <c r="JF62" t="s">
        <v>91</v>
      </c>
      <c r="JG62" s="5">
        <v>6.6367208575659996E-3</v>
      </c>
      <c r="JH62" s="5" t="s">
        <v>91</v>
      </c>
      <c r="JI62" s="5">
        <v>3.7230666216834997E-2</v>
      </c>
      <c r="JJ62" s="5" t="s">
        <v>91</v>
      </c>
      <c r="JK62" s="5">
        <v>1.5509052701872E-2</v>
      </c>
      <c r="JL62" s="5" t="s">
        <v>91</v>
      </c>
      <c r="JM62" s="5">
        <v>1.026114691728E-3</v>
      </c>
      <c r="JN62" s="5" t="s">
        <v>91</v>
      </c>
      <c r="JO62" s="5">
        <v>2.8465570922741001E-2</v>
      </c>
      <c r="JP62" s="5" t="s">
        <v>91</v>
      </c>
      <c r="JQ62" s="5">
        <v>0.66259037613494798</v>
      </c>
      <c r="JR62" s="5" t="s">
        <v>91</v>
      </c>
      <c r="JS62" s="5">
        <v>0.41285245168929002</v>
      </c>
      <c r="JT62" t="s">
        <v>91</v>
      </c>
      <c r="JU62" s="5">
        <v>0.35988385796900901</v>
      </c>
      <c r="JV62" s="5" t="s">
        <v>91</v>
      </c>
      <c r="JW62" s="5">
        <v>6.3098142739516E-2</v>
      </c>
      <c r="JX62" s="5" t="s">
        <v>91</v>
      </c>
      <c r="JY62" s="5">
        <v>0.15693068016647799</v>
      </c>
      <c r="JZ62" s="5" t="s">
        <v>91</v>
      </c>
      <c r="KA62" s="5">
        <v>0.141814137947466</v>
      </c>
      <c r="KB62" s="5" t="s">
        <v>91</v>
      </c>
      <c r="KC62" s="5">
        <v>7.4442893693106998E-2</v>
      </c>
      <c r="KD62" t="s">
        <v>91</v>
      </c>
      <c r="KE62" s="5">
        <v>1.0199624145481E-2</v>
      </c>
      <c r="KF62" s="5" t="s">
        <v>91</v>
      </c>
      <c r="KG62" s="5">
        <v>0.161673383461621</v>
      </c>
      <c r="KH62" s="5" t="s">
        <v>91</v>
      </c>
      <c r="KI62" s="5">
        <v>0.59233057273655598</v>
      </c>
      <c r="KJ62" s="5" t="s">
        <v>91</v>
      </c>
      <c r="KK62" s="5">
        <v>1.6487569744587E-2</v>
      </c>
      <c r="KL62" s="5" t="s">
        <v>91</v>
      </c>
      <c r="KM62" s="5">
        <v>0.27506867758089898</v>
      </c>
      <c r="KN62" s="5" t="s">
        <v>91</v>
      </c>
      <c r="KO62" s="5">
        <v>0.301318511419985</v>
      </c>
      <c r="KP62" s="5" t="s">
        <v>91</v>
      </c>
      <c r="KQ62" s="5">
        <v>0.64106668415982004</v>
      </c>
      <c r="KR62" s="5" t="s">
        <v>91</v>
      </c>
      <c r="KS62" s="5">
        <v>0.24600385090018301</v>
      </c>
      <c r="KT62" s="5" t="s">
        <v>91</v>
      </c>
      <c r="KU62" s="5">
        <v>0.32670448216306902</v>
      </c>
      <c r="KV62" s="5" t="s">
        <v>91</v>
      </c>
      <c r="KW62" s="5">
        <v>5.4440347219929996E-3</v>
      </c>
      <c r="KX62" s="5" t="s">
        <v>91</v>
      </c>
      <c r="KY62" s="5">
        <v>2.2451811314294998E-2</v>
      </c>
      <c r="KZ62" s="5" t="s">
        <v>91</v>
      </c>
      <c r="LA62" s="5">
        <v>8.0274040320549994E-3</v>
      </c>
      <c r="LB62" t="s">
        <v>91</v>
      </c>
      <c r="LC62" s="5">
        <v>1.8458371821739001E-2</v>
      </c>
      <c r="LD62" s="5" t="s">
        <v>91</v>
      </c>
      <c r="LE62" s="5">
        <v>0.16264861834144301</v>
      </c>
      <c r="LF62" s="5" t="s">
        <v>91</v>
      </c>
      <c r="LG62" s="5">
        <v>2.2358520082565E-2</v>
      </c>
      <c r="LH62" t="s">
        <v>91</v>
      </c>
      <c r="LI62" s="5">
        <v>2.6688785946998E-2</v>
      </c>
      <c r="LJ62" t="s">
        <v>91</v>
      </c>
      <c r="LK62" s="5">
        <v>6.1107389959038999E-2</v>
      </c>
      <c r="LL62" t="s">
        <v>91</v>
      </c>
      <c r="LM62" s="5">
        <v>0.24002417116580799</v>
      </c>
      <c r="LN62" s="5" t="s">
        <v>91</v>
      </c>
      <c r="LO62" s="5">
        <v>0.16355043146025</v>
      </c>
      <c r="LP62" s="5" t="s">
        <v>91</v>
      </c>
      <c r="LQ62" s="5">
        <v>0.123219131426291</v>
      </c>
      <c r="LR62" s="5" t="s">
        <v>91</v>
      </c>
      <c r="LS62" s="5">
        <v>0.170120747169865</v>
      </c>
      <c r="LT62" t="s">
        <v>91</v>
      </c>
      <c r="LU62" s="5">
        <v>8.3354846748300005E-4</v>
      </c>
      <c r="LV62" s="5" t="s">
        <v>91</v>
      </c>
      <c r="LW62" s="5">
        <v>0.17270077054213001</v>
      </c>
      <c r="LX62" s="5" t="s">
        <v>91</v>
      </c>
      <c r="LY62" s="5">
        <v>7.4936406165362998E-2</v>
      </c>
      <c r="LZ62" t="s">
        <v>91</v>
      </c>
      <c r="MA62" s="5">
        <v>4.1092342978557003E-2</v>
      </c>
      <c r="MB62" s="5" t="s">
        <v>91</v>
      </c>
      <c r="MC62" s="5">
        <v>7.0701409696694001E-2</v>
      </c>
      <c r="MD62" s="5" t="s">
        <v>91</v>
      </c>
      <c r="ME62" s="5">
        <v>3.3623374981652E-2</v>
      </c>
      <c r="MF62" s="5" t="s">
        <v>91</v>
      </c>
      <c r="MG62" s="5">
        <v>2.5642480014961999E-2</v>
      </c>
      <c r="MH62" t="s">
        <v>91</v>
      </c>
      <c r="MI62" s="5">
        <v>5.0913294337616002E-2</v>
      </c>
      <c r="MJ62" s="5" t="s">
        <v>91</v>
      </c>
      <c r="MK62" s="5">
        <v>4.5736109034560997E-2</v>
      </c>
      <c r="ML62" s="5" t="s">
        <v>91</v>
      </c>
      <c r="MM62" s="5">
        <v>0.102308994317049</v>
      </c>
      <c r="MN62" s="5" t="s">
        <v>91</v>
      </c>
      <c r="MO62" s="5">
        <v>4.5979744429935999E-2</v>
      </c>
      <c r="MP62" s="5"/>
    </row>
    <row r="63" spans="1:354" x14ac:dyDescent="0.2">
      <c r="A63" t="s">
        <v>92</v>
      </c>
      <c r="B63" s="5">
        <v>6.4188638583400001E-3</v>
      </c>
      <c r="C63" s="5" t="s">
        <v>92</v>
      </c>
      <c r="D63" s="5">
        <v>8.8662988215320003E-3</v>
      </c>
      <c r="E63" s="5" t="s">
        <v>92</v>
      </c>
      <c r="F63" s="5">
        <v>5.6095920575062998E-2</v>
      </c>
      <c r="G63" s="5" t="s">
        <v>92</v>
      </c>
      <c r="H63" s="5">
        <v>7.293493571653E-3</v>
      </c>
      <c r="I63" s="5" t="s">
        <v>92</v>
      </c>
      <c r="J63" s="5">
        <v>0.29719637290050399</v>
      </c>
      <c r="K63" t="s">
        <v>92</v>
      </c>
      <c r="L63" s="5">
        <v>1.2729577881422E-2</v>
      </c>
      <c r="M63" s="5" t="s">
        <v>92</v>
      </c>
      <c r="N63" s="5">
        <v>0.18967219339901101</v>
      </c>
      <c r="O63" s="5" t="s">
        <v>92</v>
      </c>
      <c r="P63" s="5">
        <v>1.5525541489775E-2</v>
      </c>
      <c r="Q63" s="5" t="s">
        <v>92</v>
      </c>
      <c r="R63" s="5">
        <v>0.59319657001290904</v>
      </c>
      <c r="S63" t="s">
        <v>92</v>
      </c>
      <c r="T63" s="5">
        <v>0.49773457448699099</v>
      </c>
      <c r="U63" t="s">
        <v>92</v>
      </c>
      <c r="V63" s="5">
        <v>0.62754607724795497</v>
      </c>
      <c r="W63" t="s">
        <v>92</v>
      </c>
      <c r="X63" s="5">
        <v>0.56274438059360499</v>
      </c>
      <c r="Y63" t="s">
        <v>92</v>
      </c>
      <c r="Z63" s="5">
        <v>0.38810203414328698</v>
      </c>
      <c r="AA63" s="5" t="s">
        <v>92</v>
      </c>
      <c r="AB63" s="5">
        <v>0.31815019676746598</v>
      </c>
      <c r="AC63" t="s">
        <v>92</v>
      </c>
      <c r="AD63" s="5">
        <v>0.42988639975821602</v>
      </c>
      <c r="AE63" t="s">
        <v>92</v>
      </c>
      <c r="AF63" s="5">
        <v>0.40447854288915602</v>
      </c>
      <c r="AG63" s="5" t="s">
        <v>92</v>
      </c>
      <c r="AH63" s="5">
        <v>2.0184754454569999E-3</v>
      </c>
      <c r="AI63" s="5" t="s">
        <v>92</v>
      </c>
      <c r="AJ63" s="5">
        <v>4.7655973965699998E-3</v>
      </c>
      <c r="AK63" s="5" t="s">
        <v>92</v>
      </c>
      <c r="AL63" s="5">
        <v>6.8049646533910003E-3</v>
      </c>
      <c r="AM63" s="5" t="s">
        <v>92</v>
      </c>
      <c r="AN63" s="5">
        <v>1.5370629850084E-2</v>
      </c>
      <c r="AO63" s="5" t="s">
        <v>92</v>
      </c>
      <c r="AP63" s="5">
        <v>4.9459703202072998E-2</v>
      </c>
      <c r="AQ63" t="s">
        <v>92</v>
      </c>
      <c r="AR63" s="5">
        <v>1.4806973986286E-2</v>
      </c>
      <c r="AS63" t="s">
        <v>92</v>
      </c>
      <c r="AT63" s="5">
        <v>4.5810041713309997E-2</v>
      </c>
      <c r="AU63" t="s">
        <v>92</v>
      </c>
      <c r="AV63" s="5">
        <v>0.25501057479081601</v>
      </c>
      <c r="AW63" t="s">
        <v>92</v>
      </c>
      <c r="AX63" s="5">
        <v>8.3857476948854995E-2</v>
      </c>
      <c r="AY63" s="5" t="s">
        <v>92</v>
      </c>
      <c r="AZ63" s="5">
        <v>0.115124476912013</v>
      </c>
      <c r="BA63" t="s">
        <v>92</v>
      </c>
      <c r="BB63" s="5">
        <v>0.101517708928197</v>
      </c>
      <c r="BC63" t="s">
        <v>92</v>
      </c>
      <c r="BD63" s="5">
        <v>2.8207086412742E-2</v>
      </c>
      <c r="BE63" s="5" t="s">
        <v>92</v>
      </c>
      <c r="BF63" s="5">
        <v>7.4524034730082997E-2</v>
      </c>
      <c r="BG63" t="s">
        <v>92</v>
      </c>
      <c r="BH63" s="5">
        <v>0.12696610636816799</v>
      </c>
      <c r="BI63" s="5" t="s">
        <v>92</v>
      </c>
      <c r="BJ63" s="5">
        <v>0.114915026468208</v>
      </c>
      <c r="BK63" s="5" t="s">
        <v>92</v>
      </c>
      <c r="BL63" s="5">
        <v>3.5638787215200002E-2</v>
      </c>
      <c r="BM63" s="5" t="s">
        <v>92</v>
      </c>
      <c r="BN63" s="5">
        <v>0.16627646450092401</v>
      </c>
      <c r="BO63" t="s">
        <v>92</v>
      </c>
      <c r="BP63" s="5">
        <v>0.28757611924695098</v>
      </c>
      <c r="BQ63" s="5" t="s">
        <v>92</v>
      </c>
      <c r="BR63" s="5">
        <v>0.48191739552582002</v>
      </c>
      <c r="BS63" s="5" t="s">
        <v>92</v>
      </c>
      <c r="BT63" s="5">
        <v>7.3389353632946006E-2</v>
      </c>
      <c r="BU63" s="5" t="s">
        <v>92</v>
      </c>
      <c r="BV63" s="5">
        <v>2.8637980333689E-2</v>
      </c>
      <c r="BW63" t="s">
        <v>92</v>
      </c>
      <c r="BX63" s="5">
        <v>2.212432594999E-3</v>
      </c>
      <c r="BY63" t="s">
        <v>92</v>
      </c>
      <c r="BZ63" s="5">
        <v>6.7908782046250003E-3</v>
      </c>
      <c r="CA63" t="s">
        <v>92</v>
      </c>
      <c r="CB63" s="5">
        <v>9.2763837766370004E-3</v>
      </c>
      <c r="CC63" s="5" t="s">
        <v>92</v>
      </c>
      <c r="CD63" s="5">
        <v>2.4303768357500002E-2</v>
      </c>
      <c r="CE63" t="s">
        <v>92</v>
      </c>
      <c r="CF63" s="5">
        <v>1.4833883624427001E-2</v>
      </c>
      <c r="CG63" s="5" t="s">
        <v>92</v>
      </c>
      <c r="CH63" s="5">
        <v>1.4143738658373E-2</v>
      </c>
      <c r="CI63" s="5" t="s">
        <v>92</v>
      </c>
      <c r="CJ63" s="5">
        <v>1.6992489113622999E-2</v>
      </c>
      <c r="CK63" s="5" t="s">
        <v>92</v>
      </c>
      <c r="CL63" s="5">
        <v>0.16383926315672001</v>
      </c>
      <c r="CM63" t="s">
        <v>92</v>
      </c>
      <c r="CN63" s="5">
        <v>0.29236615248621101</v>
      </c>
      <c r="CO63" s="5" t="s">
        <v>92</v>
      </c>
      <c r="CP63" s="5">
        <v>0.47295621210873001</v>
      </c>
      <c r="CQ63" t="s">
        <v>92</v>
      </c>
      <c r="CR63" s="5">
        <v>4.6607038012174001E-2</v>
      </c>
      <c r="CS63" s="5" t="s">
        <v>92</v>
      </c>
      <c r="CT63" s="5">
        <v>1.1995702580609999E-3</v>
      </c>
      <c r="CU63" t="s">
        <v>92</v>
      </c>
      <c r="CV63" s="5">
        <v>3.3051923517273998E-2</v>
      </c>
      <c r="CW63" t="s">
        <v>92</v>
      </c>
      <c r="CX63" s="5">
        <v>2.0636633900020002E-3</v>
      </c>
      <c r="CY63" t="s">
        <v>92</v>
      </c>
      <c r="CZ63" s="5">
        <v>5.3278370438400004E-3</v>
      </c>
      <c r="DA63" t="s">
        <v>92</v>
      </c>
      <c r="DB63" s="5">
        <v>1.0805817072060001E-3</v>
      </c>
      <c r="DC63" t="s">
        <v>92</v>
      </c>
      <c r="DD63" s="5">
        <v>8.7780507923729996E-3</v>
      </c>
      <c r="DE63" t="s">
        <v>92</v>
      </c>
      <c r="DF63" s="5">
        <v>1.1869965220793E-2</v>
      </c>
      <c r="DG63" s="5" t="s">
        <v>92</v>
      </c>
      <c r="DH63" s="5">
        <v>7.67119265211E-3</v>
      </c>
      <c r="DI63" s="5" t="s">
        <v>92</v>
      </c>
      <c r="DJ63" s="5">
        <v>3.2565267932739999E-3</v>
      </c>
      <c r="DK63" s="5" t="s">
        <v>92</v>
      </c>
      <c r="DL63" s="5">
        <v>6.2201073101679997E-3</v>
      </c>
      <c r="DM63" t="s">
        <v>92</v>
      </c>
      <c r="DN63" s="5">
        <v>2.4317649130216001E-2</v>
      </c>
      <c r="DO63" s="5" t="s">
        <v>92</v>
      </c>
      <c r="DP63" s="5">
        <v>7.6323098908140001E-3</v>
      </c>
      <c r="DQ63" t="s">
        <v>92</v>
      </c>
      <c r="DR63" s="5">
        <v>3.9576967839749996E-3</v>
      </c>
      <c r="DS63" t="s">
        <v>92</v>
      </c>
      <c r="DT63" s="5">
        <v>5.173328716863E-3</v>
      </c>
      <c r="DU63" s="5" t="s">
        <v>92</v>
      </c>
      <c r="DV63" s="5">
        <v>1.4317116531695E-2</v>
      </c>
      <c r="DW63" t="s">
        <v>92</v>
      </c>
      <c r="DX63" s="5">
        <v>9.0957557073760003E-3</v>
      </c>
      <c r="DY63" s="5" t="s">
        <v>92</v>
      </c>
      <c r="DZ63" s="5">
        <v>7.5661625608119997E-3</v>
      </c>
      <c r="EA63" t="s">
        <v>92</v>
      </c>
      <c r="EB63" s="5">
        <v>4.3024709014859996E-3</v>
      </c>
      <c r="EC63" s="5" t="s">
        <v>92</v>
      </c>
      <c r="ED63" s="5">
        <v>0.41963527778777099</v>
      </c>
      <c r="EE63" s="5" t="s">
        <v>92</v>
      </c>
      <c r="EF63" s="5">
        <v>4.5355480790799999E-3</v>
      </c>
      <c r="EG63" t="s">
        <v>92</v>
      </c>
      <c r="EH63" s="5">
        <v>5.1329879411630003E-3</v>
      </c>
      <c r="EI63" t="s">
        <v>92</v>
      </c>
      <c r="EJ63" s="5">
        <v>7.8332877180669995E-3</v>
      </c>
      <c r="EK63" s="5" t="s">
        <v>92</v>
      </c>
      <c r="EL63" s="5">
        <v>0.106307018085164</v>
      </c>
      <c r="EM63" s="5" t="s">
        <v>92</v>
      </c>
      <c r="EN63" s="5">
        <v>5.3367430602329997E-3</v>
      </c>
      <c r="EO63" s="5" t="s">
        <v>92</v>
      </c>
      <c r="EP63" s="5">
        <v>8.9241893655760008E-3</v>
      </c>
      <c r="EQ63" s="5" t="s">
        <v>92</v>
      </c>
      <c r="ER63" s="5">
        <v>0.25800522846700702</v>
      </c>
      <c r="ES63" s="5" t="s">
        <v>92</v>
      </c>
      <c r="ET63" s="5">
        <v>8.4936074957344995E-2</v>
      </c>
      <c r="EU63" s="5" t="s">
        <v>92</v>
      </c>
      <c r="EV63" s="5">
        <v>2.8331854607251E-2</v>
      </c>
      <c r="EW63" s="5" t="s">
        <v>92</v>
      </c>
      <c r="EX63" s="5">
        <v>1.3855122454776001E-2</v>
      </c>
      <c r="EY63" s="12" t="s">
        <v>92</v>
      </c>
      <c r="EZ63" s="13">
        <v>0.33165984999999998</v>
      </c>
      <c r="FA63" s="5" t="s">
        <v>92</v>
      </c>
      <c r="FB63" s="5">
        <v>6.3517332287229998E-3</v>
      </c>
      <c r="FC63" s="5" t="s">
        <v>92</v>
      </c>
      <c r="FD63" s="5">
        <v>6.2839196579790001E-3</v>
      </c>
      <c r="FE63" t="s">
        <v>92</v>
      </c>
      <c r="FF63" s="5">
        <v>1.4655758295932001E-2</v>
      </c>
      <c r="FG63" s="5" t="s">
        <v>92</v>
      </c>
      <c r="FH63" s="5">
        <v>6.4762854595447006E-2</v>
      </c>
      <c r="FI63" s="5" t="s">
        <v>92</v>
      </c>
      <c r="FJ63" s="5">
        <v>3.5534525131364E-2</v>
      </c>
      <c r="FK63" s="5" t="s">
        <v>92</v>
      </c>
      <c r="FL63" s="5">
        <v>1.9600709758379999E-2</v>
      </c>
      <c r="FM63" t="s">
        <v>92</v>
      </c>
      <c r="FN63" s="5">
        <v>2.2541987985688999E-2</v>
      </c>
      <c r="FO63" s="5" t="s">
        <v>92</v>
      </c>
      <c r="FP63" s="5">
        <v>5.4000793226964001E-2</v>
      </c>
      <c r="FQ63" s="5" t="s">
        <v>92</v>
      </c>
      <c r="FR63" s="5">
        <v>1.7831856127001E-2</v>
      </c>
      <c r="FS63" s="5" t="s">
        <v>92</v>
      </c>
      <c r="FT63" s="5">
        <v>1.3326812991012E-2</v>
      </c>
      <c r="FU63" t="s">
        <v>92</v>
      </c>
      <c r="FV63" s="5">
        <v>0.415177612858951</v>
      </c>
      <c r="FW63" s="5" t="s">
        <v>92</v>
      </c>
      <c r="FX63" s="5">
        <v>1.4360848890093999E-2</v>
      </c>
      <c r="FY63" s="5" t="s">
        <v>92</v>
      </c>
      <c r="FZ63" s="5">
        <v>1.7475487678778E-2</v>
      </c>
      <c r="GA63" s="5" t="s">
        <v>92</v>
      </c>
      <c r="GB63" s="5">
        <v>4.6209449799619003E-2</v>
      </c>
      <c r="GC63" t="s">
        <v>92</v>
      </c>
      <c r="GD63" s="5">
        <v>7.8428247090940005E-3</v>
      </c>
      <c r="GE63" s="5" t="s">
        <v>92</v>
      </c>
      <c r="GF63" s="5">
        <v>5.4182717559636003E-2</v>
      </c>
      <c r="GG63" s="5" t="s">
        <v>92</v>
      </c>
      <c r="GH63" s="5">
        <v>1.1957418969872E-2</v>
      </c>
      <c r="GI63" s="5" t="s">
        <v>92</v>
      </c>
      <c r="GJ63" s="5">
        <v>1.5821062367165E-2</v>
      </c>
      <c r="GK63" t="s">
        <v>92</v>
      </c>
      <c r="GL63" s="5">
        <v>6.8198898939400001E-4</v>
      </c>
      <c r="GM63" s="5" t="s">
        <v>92</v>
      </c>
      <c r="GN63" s="5">
        <v>4.0732738691008998E-2</v>
      </c>
      <c r="GO63" t="s">
        <v>92</v>
      </c>
      <c r="GP63" s="5">
        <v>1.5037620982832E-2</v>
      </c>
      <c r="GQ63" s="5" t="s">
        <v>92</v>
      </c>
      <c r="GR63" s="5">
        <v>8.6650582507509996E-3</v>
      </c>
      <c r="GS63" t="s">
        <v>92</v>
      </c>
      <c r="GT63" s="5">
        <v>2.9787614593569998E-3</v>
      </c>
      <c r="GU63" s="5" t="s">
        <v>92</v>
      </c>
      <c r="GV63" s="5">
        <v>5.6084635319919002E-2</v>
      </c>
      <c r="GW63" s="5" t="s">
        <v>92</v>
      </c>
      <c r="GX63" s="5">
        <v>8.5041067873499996E-4</v>
      </c>
      <c r="GY63" s="5" t="s">
        <v>92</v>
      </c>
      <c r="GZ63" s="5">
        <v>1.1650789936249999E-3</v>
      </c>
      <c r="HA63" t="s">
        <v>92</v>
      </c>
      <c r="HB63" s="5">
        <v>0.10403768254981401</v>
      </c>
      <c r="HC63" s="5" t="s">
        <v>92</v>
      </c>
      <c r="HD63" s="5">
        <v>1.4089298165813001E-2</v>
      </c>
      <c r="HE63" s="5" t="s">
        <v>92</v>
      </c>
      <c r="HF63" s="5">
        <v>1.1404446378511001E-2</v>
      </c>
      <c r="HG63" s="5" t="s">
        <v>92</v>
      </c>
      <c r="HH63" s="5">
        <v>9.8664527075890008E-3</v>
      </c>
      <c r="HI63" t="s">
        <v>92</v>
      </c>
      <c r="HJ63" s="5">
        <v>1.8141548151791E-2</v>
      </c>
      <c r="HK63" s="5" t="s">
        <v>92</v>
      </c>
      <c r="HL63" s="5">
        <v>0.54807559000820305</v>
      </c>
      <c r="HM63" s="5" t="s">
        <v>92</v>
      </c>
      <c r="HN63" s="5">
        <v>3.0357271858281E-2</v>
      </c>
      <c r="HO63" s="5" t="s">
        <v>92</v>
      </c>
      <c r="HP63" s="5">
        <v>6.6569423696639998E-3</v>
      </c>
      <c r="HQ63" t="s">
        <v>92</v>
      </c>
      <c r="HR63" s="5">
        <v>9.8544094664399992E-4</v>
      </c>
      <c r="HS63" s="5" t="s">
        <v>92</v>
      </c>
      <c r="HT63" s="5">
        <v>8.4553722655940008E-3</v>
      </c>
      <c r="HU63" t="s">
        <v>92</v>
      </c>
      <c r="HV63" s="5">
        <v>8.6794359980790006E-3</v>
      </c>
      <c r="HW63" s="5" t="s">
        <v>92</v>
      </c>
      <c r="HX63" s="5">
        <v>7.7378487834139998E-3</v>
      </c>
      <c r="HY63" s="5" t="s">
        <v>92</v>
      </c>
      <c r="HZ63" s="5">
        <v>1.2566966300604001E-2</v>
      </c>
      <c r="IA63" t="s">
        <v>92</v>
      </c>
      <c r="IB63" s="5">
        <v>0.179362545336747</v>
      </c>
      <c r="IC63" s="5" t="s">
        <v>92</v>
      </c>
      <c r="ID63" s="5">
        <v>1.6351629411028999E-2</v>
      </c>
      <c r="IE63" s="5" t="s">
        <v>92</v>
      </c>
      <c r="IF63" s="5">
        <v>1.2274842765045001E-2</v>
      </c>
      <c r="IG63" s="5" t="s">
        <v>92</v>
      </c>
      <c r="IH63" s="5">
        <v>3.4849817044140001E-3</v>
      </c>
      <c r="II63" s="5" t="s">
        <v>92</v>
      </c>
      <c r="IJ63" s="5">
        <v>5.3379383880025E-2</v>
      </c>
      <c r="IK63" s="5" t="s">
        <v>92</v>
      </c>
      <c r="IL63" s="5">
        <v>2.6306410877975001E-2</v>
      </c>
      <c r="IM63" s="5" t="s">
        <v>92</v>
      </c>
      <c r="IN63" s="5">
        <v>8.8403709321030009E-3</v>
      </c>
      <c r="IO63" t="s">
        <v>92</v>
      </c>
      <c r="IP63" s="5">
        <v>3.8102389360560002E-3</v>
      </c>
      <c r="IQ63" s="5" t="s">
        <v>92</v>
      </c>
      <c r="IR63" s="5">
        <v>3.5921730094997002E-2</v>
      </c>
      <c r="IS63" s="5" t="s">
        <v>92</v>
      </c>
      <c r="IT63" s="5">
        <v>0.113316015262642</v>
      </c>
      <c r="IU63" s="5" t="s">
        <v>92</v>
      </c>
      <c r="IV63" s="5">
        <v>9.0264294516429998E-3</v>
      </c>
      <c r="IW63" s="5" t="s">
        <v>92</v>
      </c>
      <c r="IX63" t="s">
        <v>92</v>
      </c>
      <c r="IY63" s="5">
        <v>1.5896921555459E-2</v>
      </c>
      <c r="IZ63" s="5" t="s">
        <v>92</v>
      </c>
      <c r="JA63" s="5">
        <v>0.102776603022353</v>
      </c>
      <c r="JB63" s="5" t="s">
        <v>92</v>
      </c>
      <c r="JC63" s="5">
        <v>0.31123807183920499</v>
      </c>
      <c r="JD63" s="5" t="s">
        <v>92</v>
      </c>
      <c r="JE63" s="5">
        <v>2.412700996533E-3</v>
      </c>
      <c r="JF63" t="s">
        <v>92</v>
      </c>
      <c r="JG63" s="5">
        <v>3.5682793939530002E-3</v>
      </c>
      <c r="JH63" s="5" t="s">
        <v>92</v>
      </c>
      <c r="JI63" s="5">
        <v>9.2329133669419999E-3</v>
      </c>
      <c r="JJ63" s="5" t="s">
        <v>92</v>
      </c>
      <c r="JK63" s="5">
        <v>5.9769770688999999E-3</v>
      </c>
      <c r="JL63" s="5" t="s">
        <v>92</v>
      </c>
      <c r="JM63" s="5">
        <v>0</v>
      </c>
      <c r="JN63" s="5" t="s">
        <v>92</v>
      </c>
      <c r="JO63" s="5">
        <v>7.2857222615699997E-3</v>
      </c>
      <c r="JP63" s="5" t="s">
        <v>92</v>
      </c>
      <c r="JQ63" s="5">
        <v>0.225319470312485</v>
      </c>
      <c r="JR63" s="5" t="s">
        <v>92</v>
      </c>
      <c r="JS63" s="5">
        <v>4.7414400630326002E-2</v>
      </c>
      <c r="JT63" t="s">
        <v>92</v>
      </c>
      <c r="JU63" s="5">
        <v>3.7774628212077999E-2</v>
      </c>
      <c r="JV63" s="5" t="s">
        <v>92</v>
      </c>
      <c r="JW63" s="5">
        <v>6.3019682480927E-2</v>
      </c>
      <c r="JX63" s="5" t="s">
        <v>92</v>
      </c>
      <c r="JY63" s="5">
        <v>0.176314081112149</v>
      </c>
      <c r="JZ63" s="5" t="s">
        <v>92</v>
      </c>
      <c r="KA63" s="5">
        <v>0.121355790991891</v>
      </c>
      <c r="KB63" s="5" t="s">
        <v>92</v>
      </c>
      <c r="KC63" s="5">
        <v>7.5610997944104003E-2</v>
      </c>
      <c r="KD63" t="s">
        <v>92</v>
      </c>
      <c r="KE63" s="5">
        <v>1.5235834164499999E-3</v>
      </c>
      <c r="KF63" s="5" t="s">
        <v>92</v>
      </c>
      <c r="KG63" s="5">
        <v>1.9366969383414999E-2</v>
      </c>
      <c r="KH63" s="5" t="s">
        <v>92</v>
      </c>
      <c r="KI63" s="5">
        <v>0.45838271816339599</v>
      </c>
      <c r="KJ63" s="5" t="s">
        <v>92</v>
      </c>
      <c r="KK63" s="5">
        <v>2.1495320684149998E-3</v>
      </c>
      <c r="KL63" s="5" t="s">
        <v>92</v>
      </c>
      <c r="KM63" s="5">
        <v>2.5297016518570001E-2</v>
      </c>
      <c r="KN63" s="5" t="s">
        <v>92</v>
      </c>
      <c r="KO63" s="5">
        <v>5.2121786674725001E-2</v>
      </c>
      <c r="KP63" s="5" t="s">
        <v>92</v>
      </c>
      <c r="KQ63" s="5">
        <v>0.26983790058298102</v>
      </c>
      <c r="KR63" s="5" t="s">
        <v>92</v>
      </c>
      <c r="KS63" s="5">
        <v>1.8411215679477001E-2</v>
      </c>
      <c r="KT63" s="5" t="s">
        <v>92</v>
      </c>
      <c r="KU63" s="5">
        <v>0.29881174763001001</v>
      </c>
      <c r="KV63" s="5" t="s">
        <v>92</v>
      </c>
      <c r="KW63" s="5">
        <v>1.0829034817047001E-2</v>
      </c>
      <c r="KX63" s="5" t="s">
        <v>92</v>
      </c>
      <c r="KY63" s="5">
        <v>1.9647962237540001E-3</v>
      </c>
      <c r="KZ63" s="5" t="s">
        <v>92</v>
      </c>
      <c r="LA63" s="5">
        <v>3.6254656668800001E-4</v>
      </c>
      <c r="LB63" t="s">
        <v>92</v>
      </c>
      <c r="LC63" s="5">
        <v>6.4226308464950003E-3</v>
      </c>
      <c r="LD63" s="5" t="s">
        <v>92</v>
      </c>
      <c r="LE63" s="5">
        <v>2.1558727599244001E-2</v>
      </c>
      <c r="LF63" s="5" t="s">
        <v>92</v>
      </c>
      <c r="LG63" s="5">
        <v>5.4745940510699995E-4</v>
      </c>
      <c r="LH63" t="s">
        <v>92</v>
      </c>
      <c r="LI63" s="5">
        <v>5.1956096875999998E-3</v>
      </c>
      <c r="LJ63" t="s">
        <v>92</v>
      </c>
      <c r="LK63" s="5">
        <v>4.1897914973090004E-3</v>
      </c>
      <c r="LL63" t="s">
        <v>92</v>
      </c>
      <c r="LM63" s="5">
        <v>0.166867046301791</v>
      </c>
      <c r="LN63" s="5" t="s">
        <v>92</v>
      </c>
      <c r="LO63" s="5">
        <v>3.1689015755225002E-2</v>
      </c>
      <c r="LP63" s="5" t="s">
        <v>92</v>
      </c>
      <c r="LQ63" s="5">
        <v>9.7875930911430001E-3</v>
      </c>
      <c r="LR63" s="5" t="s">
        <v>92</v>
      </c>
      <c r="LS63" s="5">
        <v>3.3711611672179002E-2</v>
      </c>
      <c r="LT63" t="s">
        <v>92</v>
      </c>
      <c r="LU63" s="5">
        <v>0</v>
      </c>
      <c r="LV63" s="5" t="s">
        <v>92</v>
      </c>
      <c r="LW63" s="5">
        <v>8.0178699317663998E-2</v>
      </c>
      <c r="LX63" s="5" t="s">
        <v>92</v>
      </c>
      <c r="LY63" s="5">
        <v>6.4333850467220002E-3</v>
      </c>
      <c r="LZ63" t="s">
        <v>92</v>
      </c>
      <c r="MA63" s="5">
        <v>4.1501798840740001E-3</v>
      </c>
      <c r="MB63" s="5" t="s">
        <v>92</v>
      </c>
      <c r="MC63" s="5">
        <v>8.6576408153749996E-3</v>
      </c>
      <c r="MD63" s="5" t="s">
        <v>92</v>
      </c>
      <c r="ME63" s="5">
        <v>2.1954294127000001E-5</v>
      </c>
      <c r="MF63" s="5" t="s">
        <v>92</v>
      </c>
      <c r="MG63" s="5">
        <v>3.2554991397669999E-3</v>
      </c>
      <c r="MH63" t="s">
        <v>92</v>
      </c>
      <c r="MI63" s="5">
        <v>6.7845726333160003E-3</v>
      </c>
      <c r="MJ63" s="5" t="s">
        <v>92</v>
      </c>
      <c r="MK63" s="5">
        <v>6.4837266076719999E-3</v>
      </c>
      <c r="ML63" s="5" t="s">
        <v>92</v>
      </c>
      <c r="MM63" s="5">
        <v>1.4532188204432001E-2</v>
      </c>
      <c r="MN63" s="5" t="s">
        <v>92</v>
      </c>
      <c r="MO63" s="5">
        <v>4.6750304644590001E-3</v>
      </c>
      <c r="MP63" s="5"/>
    </row>
    <row r="64" spans="1:354" x14ac:dyDescent="0.2">
      <c r="A64" t="s">
        <v>93</v>
      </c>
      <c r="B64" s="5">
        <v>7.6032537475770002E-3</v>
      </c>
      <c r="C64" s="5" t="s">
        <v>93</v>
      </c>
      <c r="D64" s="5">
        <v>8.9260711458189999E-3</v>
      </c>
      <c r="E64" s="5" t="s">
        <v>93</v>
      </c>
      <c r="F64" s="5">
        <v>0.117925432233199</v>
      </c>
      <c r="G64" s="5" t="s">
        <v>93</v>
      </c>
      <c r="H64" s="5">
        <v>7.9838864510220001E-3</v>
      </c>
      <c r="I64" s="5" t="s">
        <v>93</v>
      </c>
      <c r="J64" s="5">
        <v>0.22662107784322699</v>
      </c>
      <c r="K64" t="s">
        <v>93</v>
      </c>
      <c r="L64" s="5">
        <v>1.8966594772749999E-2</v>
      </c>
      <c r="M64" s="5" t="s">
        <v>93</v>
      </c>
      <c r="N64" s="5">
        <v>0.30596279941758803</v>
      </c>
      <c r="O64" s="5" t="s">
        <v>93</v>
      </c>
      <c r="P64" s="5">
        <v>1.3588234225026001E-2</v>
      </c>
      <c r="Q64" s="5" t="s">
        <v>93</v>
      </c>
      <c r="R64" s="5">
        <v>0.25097607859549498</v>
      </c>
      <c r="S64" t="s">
        <v>93</v>
      </c>
      <c r="T64" s="5">
        <v>0.311367876237573</v>
      </c>
      <c r="U64" t="s">
        <v>93</v>
      </c>
      <c r="V64" s="5">
        <v>0.36851300585639102</v>
      </c>
      <c r="W64" t="s">
        <v>93</v>
      </c>
      <c r="X64" s="5">
        <v>0.28877795961540198</v>
      </c>
      <c r="Y64" t="s">
        <v>93</v>
      </c>
      <c r="Z64" s="5">
        <v>0.34823963215086301</v>
      </c>
      <c r="AA64" s="5" t="s">
        <v>93</v>
      </c>
      <c r="AB64" s="5">
        <v>0.203309627580957</v>
      </c>
      <c r="AC64" t="s">
        <v>93</v>
      </c>
      <c r="AD64" s="5">
        <v>0.39640583719796701</v>
      </c>
      <c r="AE64" t="s">
        <v>93</v>
      </c>
      <c r="AF64" s="5">
        <v>0.41450001750230298</v>
      </c>
      <c r="AG64" s="5" t="s">
        <v>93</v>
      </c>
      <c r="AH64" s="5">
        <v>8.9007565640000008E-6</v>
      </c>
      <c r="AI64" s="5" t="s">
        <v>93</v>
      </c>
      <c r="AJ64" s="5">
        <v>1.5655915598100001E-3</v>
      </c>
      <c r="AK64" s="5" t="s">
        <v>93</v>
      </c>
      <c r="AL64" s="5">
        <v>2.9298618243401998E-2</v>
      </c>
      <c r="AM64" s="5" t="s">
        <v>93</v>
      </c>
      <c r="AN64" s="5">
        <v>0.104409291947889</v>
      </c>
      <c r="AO64" s="5" t="s">
        <v>93</v>
      </c>
      <c r="AP64" s="5">
        <v>1.2844690256368E-2</v>
      </c>
      <c r="AQ64" t="s">
        <v>93</v>
      </c>
      <c r="AR64" s="5">
        <v>1.7635179038820001E-3</v>
      </c>
      <c r="AS64" t="s">
        <v>93</v>
      </c>
      <c r="AT64" s="5">
        <v>4.7791977173169999E-3</v>
      </c>
      <c r="AU64" t="s">
        <v>93</v>
      </c>
      <c r="AV64" s="5">
        <v>0.124372232796262</v>
      </c>
      <c r="AW64" t="s">
        <v>93</v>
      </c>
      <c r="AX64" s="5">
        <v>1.4558173759476999E-2</v>
      </c>
      <c r="AY64" s="5" t="s">
        <v>93</v>
      </c>
      <c r="AZ64" s="5">
        <v>1.9974301332400999E-2</v>
      </c>
      <c r="BA64" t="s">
        <v>93</v>
      </c>
      <c r="BB64" s="5">
        <v>1.8901179905011001E-2</v>
      </c>
      <c r="BC64" t="s">
        <v>93</v>
      </c>
      <c r="BD64" s="5">
        <v>1.3059471650709E-2</v>
      </c>
      <c r="BE64" s="5" t="s">
        <v>93</v>
      </c>
      <c r="BF64" s="5">
        <v>1.0749352361277E-2</v>
      </c>
      <c r="BG64" t="s">
        <v>93</v>
      </c>
      <c r="BH64" s="5">
        <v>1.6675656099007001E-2</v>
      </c>
      <c r="BI64" s="5" t="s">
        <v>93</v>
      </c>
      <c r="BJ64" s="5">
        <v>1.6724481879919002E-2</v>
      </c>
      <c r="BK64" s="5" t="s">
        <v>93</v>
      </c>
      <c r="BL64" s="5">
        <v>1.2362470402822999E-2</v>
      </c>
      <c r="BM64" s="5" t="s">
        <v>93</v>
      </c>
      <c r="BN64" s="5">
        <v>5.7491966154824999E-2</v>
      </c>
      <c r="BO64" t="s">
        <v>93</v>
      </c>
      <c r="BP64" s="5">
        <v>0.23466886827028</v>
      </c>
      <c r="BQ64" s="5" t="s">
        <v>93</v>
      </c>
      <c r="BR64" s="5">
        <v>0.396355515789512</v>
      </c>
      <c r="BS64" s="5" t="s">
        <v>93</v>
      </c>
      <c r="BT64" s="5">
        <v>2.7052170415050002E-3</v>
      </c>
      <c r="BU64" s="5" t="s">
        <v>93</v>
      </c>
      <c r="BV64" s="5">
        <v>1.3532727112265001E-2</v>
      </c>
      <c r="BW64" t="s">
        <v>93</v>
      </c>
      <c r="BX64" s="5">
        <v>8.1705072594E-4</v>
      </c>
      <c r="BY64" t="s">
        <v>93</v>
      </c>
      <c r="BZ64" s="5">
        <v>7.9596885482000003E-4</v>
      </c>
      <c r="CA64" t="s">
        <v>93</v>
      </c>
      <c r="CB64" s="5">
        <v>1.559639761159E-3</v>
      </c>
      <c r="CC64" s="5" t="s">
        <v>93</v>
      </c>
      <c r="CD64" s="5">
        <v>7.4391304595280002E-3</v>
      </c>
      <c r="CE64" t="s">
        <v>93</v>
      </c>
      <c r="CF64" s="5">
        <v>9.5805892135570007E-3</v>
      </c>
      <c r="CG64" s="5" t="s">
        <v>93</v>
      </c>
      <c r="CH64" s="5">
        <v>1.0036550967741E-2</v>
      </c>
      <c r="CI64" s="5" t="s">
        <v>93</v>
      </c>
      <c r="CJ64" s="5">
        <v>9.4790816940690005E-3</v>
      </c>
      <c r="CK64" s="5" t="s">
        <v>93</v>
      </c>
      <c r="CL64" s="5">
        <v>4.5554735596956997E-2</v>
      </c>
      <c r="CM64" t="s">
        <v>93</v>
      </c>
      <c r="CN64" s="5">
        <v>0.232457995778281</v>
      </c>
      <c r="CO64" s="5" t="s">
        <v>93</v>
      </c>
      <c r="CP64" s="5">
        <v>0.38127446408022497</v>
      </c>
      <c r="CQ64" t="s">
        <v>93</v>
      </c>
      <c r="CR64" s="5">
        <v>2.0680451469770001E-3</v>
      </c>
      <c r="CS64" s="5" t="s">
        <v>93</v>
      </c>
      <c r="CT64" s="5">
        <v>5.3399247780000002E-6</v>
      </c>
      <c r="CU64" t="s">
        <v>93</v>
      </c>
      <c r="CV64" s="5">
        <v>5.539589070958E-3</v>
      </c>
      <c r="CW64" t="s">
        <v>93</v>
      </c>
      <c r="CX64" s="5">
        <v>1.0833414594500001E-4</v>
      </c>
      <c r="CY64" t="s">
        <v>93</v>
      </c>
      <c r="CZ64" s="5">
        <v>1.622018717395E-3</v>
      </c>
      <c r="DA64" t="s">
        <v>93</v>
      </c>
      <c r="DB64" s="5">
        <v>3.500822000958E-3</v>
      </c>
      <c r="DC64" t="s">
        <v>93</v>
      </c>
      <c r="DD64" s="5">
        <v>1.5176652518656001E-2</v>
      </c>
      <c r="DE64" t="s">
        <v>93</v>
      </c>
      <c r="DF64" s="5">
        <v>2.8115537673362001E-2</v>
      </c>
      <c r="DG64" s="5" t="s">
        <v>93</v>
      </c>
      <c r="DH64" s="5">
        <v>7.3227274308800003E-3</v>
      </c>
      <c r="DI64" s="5" t="s">
        <v>93</v>
      </c>
      <c r="DJ64" s="5">
        <v>2.4386777888189999E-3</v>
      </c>
      <c r="DK64" s="5" t="s">
        <v>93</v>
      </c>
      <c r="DL64" s="5">
        <v>3.4929287564570001E-3</v>
      </c>
      <c r="DM64" t="s">
        <v>93</v>
      </c>
      <c r="DN64" s="5">
        <v>4.6329591986319996E-3</v>
      </c>
      <c r="DO64" s="5" t="s">
        <v>93</v>
      </c>
      <c r="DP64" s="5">
        <v>9.0824187280499999E-4</v>
      </c>
      <c r="DQ64" t="s">
        <v>93</v>
      </c>
      <c r="DR64" s="5">
        <v>3.7421780821720002E-3</v>
      </c>
      <c r="DS64" t="s">
        <v>93</v>
      </c>
      <c r="DT64" s="5">
        <v>3.8303330217090001E-3</v>
      </c>
      <c r="DU64" s="5" t="s">
        <v>93</v>
      </c>
      <c r="DV64" s="5">
        <v>9.2824127482509997E-3</v>
      </c>
      <c r="DW64" t="s">
        <v>93</v>
      </c>
      <c r="DX64" s="5">
        <v>6.4545529902109997E-3</v>
      </c>
      <c r="DY64" s="5" t="s">
        <v>93</v>
      </c>
      <c r="DZ64" s="5">
        <v>2.4509517268630002E-3</v>
      </c>
      <c r="EA64" t="s">
        <v>93</v>
      </c>
      <c r="EB64" s="5">
        <v>3.3083885377279999E-3</v>
      </c>
      <c r="EC64" s="5" t="s">
        <v>93</v>
      </c>
      <c r="ED64" s="5">
        <v>0.345825259716039</v>
      </c>
      <c r="EE64" s="5" t="s">
        <v>93</v>
      </c>
      <c r="EF64" s="5">
        <v>1.3983155219400001E-4</v>
      </c>
      <c r="EG64" t="s">
        <v>93</v>
      </c>
      <c r="EH64" s="5">
        <v>1.694452932706E-3</v>
      </c>
      <c r="EI64" t="s">
        <v>93</v>
      </c>
      <c r="EJ64" s="5">
        <v>4.6983893013850002E-3</v>
      </c>
      <c r="EK64" s="5" t="s">
        <v>93</v>
      </c>
      <c r="EL64" s="5">
        <v>1.9273782514862999E-2</v>
      </c>
      <c r="EM64" s="5" t="s">
        <v>93</v>
      </c>
      <c r="EN64" s="5">
        <v>2.9372387733E-5</v>
      </c>
      <c r="EO64" s="5" t="s">
        <v>93</v>
      </c>
      <c r="EP64" s="5">
        <v>5.1712083825330001E-3</v>
      </c>
      <c r="EQ64" s="5" t="s">
        <v>93</v>
      </c>
      <c r="ER64" s="5">
        <v>0.13736154620476701</v>
      </c>
      <c r="ES64" s="5" t="s">
        <v>93</v>
      </c>
      <c r="ET64" s="5">
        <v>8.8468182378230002E-3</v>
      </c>
      <c r="EU64" s="5" t="s">
        <v>93</v>
      </c>
      <c r="EV64" s="5">
        <v>4.6270784468250004E-3</v>
      </c>
      <c r="EW64" s="5" t="s">
        <v>93</v>
      </c>
      <c r="EX64" s="5">
        <v>5.3921421538679999E-3</v>
      </c>
      <c r="EY64" s="12" t="s">
        <v>93</v>
      </c>
      <c r="EZ64" s="13">
        <v>0.18158826</v>
      </c>
      <c r="FA64" s="5" t="s">
        <v>93</v>
      </c>
      <c r="FB64" s="5">
        <v>1.3018225112259999E-3</v>
      </c>
      <c r="FC64" s="5" t="s">
        <v>93</v>
      </c>
      <c r="FD64" s="5">
        <v>3.7078807851E-3</v>
      </c>
      <c r="FE64" t="s">
        <v>93</v>
      </c>
      <c r="FF64" s="5">
        <v>1.1722697055271999E-2</v>
      </c>
      <c r="FG64" s="5" t="s">
        <v>93</v>
      </c>
      <c r="FH64" s="5">
        <v>4.3515873218368001E-2</v>
      </c>
      <c r="FI64" s="5" t="s">
        <v>93</v>
      </c>
      <c r="FJ64" s="5">
        <v>2.6953223148573999E-2</v>
      </c>
      <c r="FK64" s="5" t="s">
        <v>93</v>
      </c>
      <c r="FL64" s="5">
        <v>1.0396005200205E-2</v>
      </c>
      <c r="FM64" t="s">
        <v>93</v>
      </c>
      <c r="FN64" s="5">
        <v>1.0469435223390999E-2</v>
      </c>
      <c r="FO64" s="5" t="s">
        <v>93</v>
      </c>
      <c r="FP64" s="5">
        <v>0.124671856340947</v>
      </c>
      <c r="FQ64" s="5" t="s">
        <v>93</v>
      </c>
      <c r="FR64" s="5">
        <v>1.2634770163356001E-2</v>
      </c>
      <c r="FS64" s="5" t="s">
        <v>93</v>
      </c>
      <c r="FT64" s="5">
        <v>7.9099519976859999E-3</v>
      </c>
      <c r="FU64" t="s">
        <v>93</v>
      </c>
      <c r="FV64" s="5">
        <v>0.254593075588332</v>
      </c>
      <c r="FW64" s="5" t="s">
        <v>93</v>
      </c>
      <c r="FX64" s="5">
        <v>4.7414843269859997E-3</v>
      </c>
      <c r="FY64" s="5" t="s">
        <v>93</v>
      </c>
      <c r="FZ64" s="5">
        <v>8.7804709596150006E-3</v>
      </c>
      <c r="GA64" s="5" t="s">
        <v>93</v>
      </c>
      <c r="GB64" s="5">
        <v>2.2423831417497E-2</v>
      </c>
      <c r="GC64" t="s">
        <v>93</v>
      </c>
      <c r="GD64" s="5">
        <v>6.2795304826150002E-3</v>
      </c>
      <c r="GE64" s="5" t="s">
        <v>93</v>
      </c>
      <c r="GF64" s="5">
        <v>2.6492282294773999E-2</v>
      </c>
      <c r="GG64" s="5" t="s">
        <v>93</v>
      </c>
      <c r="GH64" s="5">
        <v>1.0997384452444E-2</v>
      </c>
      <c r="GI64" s="5" t="s">
        <v>93</v>
      </c>
      <c r="GJ64" s="5">
        <v>1.5319301666864E-2</v>
      </c>
      <c r="GK64" t="s">
        <v>93</v>
      </c>
      <c r="GL64" s="5">
        <v>0</v>
      </c>
      <c r="GM64" s="5" t="s">
        <v>93</v>
      </c>
      <c r="GN64" s="5">
        <v>3.2689450569609998E-3</v>
      </c>
      <c r="GO64" t="s">
        <v>93</v>
      </c>
      <c r="GP64" s="5">
        <v>0</v>
      </c>
      <c r="GQ64" s="5" t="s">
        <v>93</v>
      </c>
      <c r="GR64" s="5">
        <v>0</v>
      </c>
      <c r="GS64" t="s">
        <v>93</v>
      </c>
      <c r="GT64" s="5">
        <v>2.3732696269999998E-6</v>
      </c>
      <c r="GU64" s="5" t="s">
        <v>93</v>
      </c>
      <c r="GV64" s="5">
        <v>6.7814771522979999E-3</v>
      </c>
      <c r="GW64" s="5" t="s">
        <v>93</v>
      </c>
      <c r="GX64" s="5">
        <v>0</v>
      </c>
      <c r="GY64" s="5" t="s">
        <v>93</v>
      </c>
      <c r="GZ64" s="5">
        <v>0</v>
      </c>
      <c r="HA64" t="s">
        <v>93</v>
      </c>
      <c r="HB64" s="5">
        <v>3.6642475023531997E-2</v>
      </c>
      <c r="HC64" s="5" t="s">
        <v>93</v>
      </c>
      <c r="HD64" s="5">
        <v>8.2706124629010006E-3</v>
      </c>
      <c r="HE64" s="5" t="s">
        <v>93</v>
      </c>
      <c r="HF64" s="5">
        <v>9.2770153365649994E-3</v>
      </c>
      <c r="HG64" s="5" t="s">
        <v>93</v>
      </c>
      <c r="HH64" s="5">
        <v>1.9616433574919999E-3</v>
      </c>
      <c r="HI64" t="s">
        <v>93</v>
      </c>
      <c r="HJ64" s="5">
        <v>4.9805709407354001E-2</v>
      </c>
      <c r="HK64" s="5" t="s">
        <v>93</v>
      </c>
      <c r="HL64" s="5">
        <v>0.47823999620142299</v>
      </c>
      <c r="HM64" s="5" t="s">
        <v>93</v>
      </c>
      <c r="HN64" s="5">
        <v>9.2997697663861997E-2</v>
      </c>
      <c r="HO64" s="5" t="s">
        <v>93</v>
      </c>
      <c r="HP64" s="5">
        <v>9.6501975507260005E-3</v>
      </c>
      <c r="HQ64" t="s">
        <v>93</v>
      </c>
      <c r="HR64" s="5">
        <v>7.4696872115900001E-4</v>
      </c>
      <c r="HS64" s="5" t="s">
        <v>93</v>
      </c>
      <c r="HT64" s="5">
        <v>4.7123498829700003E-3</v>
      </c>
      <c r="HU64" t="s">
        <v>93</v>
      </c>
      <c r="HV64" s="5">
        <v>5.8653969119059996E-3</v>
      </c>
      <c r="HW64" s="5" t="s">
        <v>93</v>
      </c>
      <c r="HX64" s="5">
        <v>1.30186331689E-3</v>
      </c>
      <c r="HY64" s="5" t="s">
        <v>93</v>
      </c>
      <c r="HZ64" s="5">
        <v>1.7851290398879999E-3</v>
      </c>
      <c r="IA64" t="s">
        <v>93</v>
      </c>
      <c r="IB64" s="5">
        <v>0.14083677266382599</v>
      </c>
      <c r="IC64" s="5" t="s">
        <v>93</v>
      </c>
      <c r="ID64" s="5">
        <v>1.3202116630818999E-2</v>
      </c>
      <c r="IE64" s="5" t="s">
        <v>93</v>
      </c>
      <c r="IF64" s="5">
        <v>5.5141625396169999E-3</v>
      </c>
      <c r="IG64" s="5" t="s">
        <v>93</v>
      </c>
      <c r="IH64" s="5">
        <v>2.2251756072999999E-5</v>
      </c>
      <c r="II64" s="5" t="s">
        <v>93</v>
      </c>
      <c r="IJ64" s="5">
        <v>5.4035227023279996E-3</v>
      </c>
      <c r="IK64" s="5" t="s">
        <v>93</v>
      </c>
      <c r="IL64" s="5">
        <v>2.1581757109040002E-3</v>
      </c>
      <c r="IM64" s="5" t="s">
        <v>93</v>
      </c>
      <c r="IN64" s="5">
        <v>2.2270355992030002E-3</v>
      </c>
      <c r="IO64" t="s">
        <v>93</v>
      </c>
      <c r="IP64" s="5">
        <v>4.6296694751000001E-5</v>
      </c>
      <c r="IQ64" s="5" t="s">
        <v>93</v>
      </c>
      <c r="IR64" s="5">
        <v>4.3822474331069996E-3</v>
      </c>
      <c r="IS64" s="5" t="s">
        <v>93</v>
      </c>
      <c r="IT64" s="5">
        <v>2.4302341378392999E-2</v>
      </c>
      <c r="IU64" s="5" t="s">
        <v>93</v>
      </c>
      <c r="IV64" s="5">
        <v>8.3066753329999998E-6</v>
      </c>
      <c r="IW64" s="5" t="s">
        <v>93</v>
      </c>
      <c r="IX64" t="s">
        <v>93</v>
      </c>
      <c r="IY64" s="5">
        <v>1.0018865320969999E-3</v>
      </c>
      <c r="IZ64" s="5" t="s">
        <v>93</v>
      </c>
      <c r="JA64" s="5">
        <v>1.0419640190244999E-2</v>
      </c>
      <c r="JB64" s="5" t="s">
        <v>93</v>
      </c>
      <c r="JC64" s="5">
        <v>3.8509844974561003E-2</v>
      </c>
      <c r="JD64" s="5" t="s">
        <v>93</v>
      </c>
      <c r="JE64" s="5">
        <v>0</v>
      </c>
      <c r="JF64" t="s">
        <v>93</v>
      </c>
      <c r="JG64" s="5">
        <v>4.5102452305000002E-5</v>
      </c>
      <c r="JH64" s="5" t="s">
        <v>93</v>
      </c>
      <c r="JI64" s="5">
        <v>4.3299980994510002E-3</v>
      </c>
      <c r="JJ64" s="5" t="s">
        <v>93</v>
      </c>
      <c r="JK64" s="5">
        <v>0</v>
      </c>
      <c r="JL64" s="5" t="s">
        <v>93</v>
      </c>
      <c r="JM64" s="5">
        <v>0</v>
      </c>
      <c r="JN64" s="5" t="s">
        <v>93</v>
      </c>
      <c r="JO64" s="5">
        <v>3.3503688694600003E-4</v>
      </c>
      <c r="JP64" s="5" t="s">
        <v>93</v>
      </c>
      <c r="JQ64" s="5">
        <v>3.9228701309218003E-2</v>
      </c>
      <c r="JR64" s="5" t="s">
        <v>93</v>
      </c>
      <c r="JS64" s="5">
        <v>1.3069344766525E-2</v>
      </c>
      <c r="JT64" t="s">
        <v>93</v>
      </c>
      <c r="JU64" s="5">
        <v>1.3628582773008E-2</v>
      </c>
      <c r="JV64" s="5" t="s">
        <v>93</v>
      </c>
      <c r="JW64" s="5">
        <v>6.8962605588800005E-2</v>
      </c>
      <c r="JX64" s="5" t="s">
        <v>93</v>
      </c>
      <c r="JY64" s="5">
        <v>0.17048570693359899</v>
      </c>
      <c r="JZ64" s="5" t="s">
        <v>93</v>
      </c>
      <c r="KA64" s="5">
        <v>0.13768487345588201</v>
      </c>
      <c r="KB64" s="5" t="s">
        <v>93</v>
      </c>
      <c r="KC64" s="5">
        <v>6.7487492243108002E-2</v>
      </c>
      <c r="KD64" t="s">
        <v>93</v>
      </c>
      <c r="KE64" s="5">
        <v>0</v>
      </c>
      <c r="KF64" s="5" t="s">
        <v>93</v>
      </c>
      <c r="KG64" s="5">
        <v>0</v>
      </c>
      <c r="KH64" s="5" t="s">
        <v>93</v>
      </c>
      <c r="KI64" s="5">
        <v>0.19494334820607201</v>
      </c>
      <c r="KJ64" s="5" t="s">
        <v>93</v>
      </c>
      <c r="KK64" s="5">
        <v>0</v>
      </c>
      <c r="KL64" s="5" t="s">
        <v>93</v>
      </c>
      <c r="KM64" s="5">
        <v>4.7714405527059999E-3</v>
      </c>
      <c r="KN64" s="5" t="s">
        <v>93</v>
      </c>
      <c r="KO64" s="5">
        <v>3.7622975224160002E-3</v>
      </c>
      <c r="KP64" s="5" t="s">
        <v>93</v>
      </c>
      <c r="KQ64" s="5">
        <v>1.1316415133386999E-2</v>
      </c>
      <c r="KR64" s="5" t="s">
        <v>93</v>
      </c>
      <c r="KS64" s="5">
        <v>1.8887888983470001E-3</v>
      </c>
      <c r="KT64" s="5" t="s">
        <v>93</v>
      </c>
      <c r="KU64" s="5">
        <v>0.263041036206759</v>
      </c>
      <c r="KV64" s="5" t="s">
        <v>93</v>
      </c>
      <c r="KW64" s="5">
        <v>1.0935231284706E-2</v>
      </c>
      <c r="KX64" s="5" t="s">
        <v>93</v>
      </c>
      <c r="KY64" s="5">
        <v>2.3278946614000001E-4</v>
      </c>
      <c r="KZ64" s="5" t="s">
        <v>93</v>
      </c>
      <c r="LA64" s="5">
        <v>4.5099548360000003E-5</v>
      </c>
      <c r="LB64" t="s">
        <v>93</v>
      </c>
      <c r="LC64" s="5">
        <v>9.8274597129899993E-4</v>
      </c>
      <c r="LD64" s="5" t="s">
        <v>93</v>
      </c>
      <c r="LE64" s="5">
        <v>1.110025194861E-2</v>
      </c>
      <c r="LF64" s="5" t="s">
        <v>93</v>
      </c>
      <c r="LG64" s="5">
        <v>2.3732703309999998E-6</v>
      </c>
      <c r="LH64" t="s">
        <v>93</v>
      </c>
      <c r="LI64" s="5">
        <v>4.69342701457E-4</v>
      </c>
      <c r="LJ64" t="s">
        <v>93</v>
      </c>
      <c r="LK64" s="5">
        <v>1.34251829903E-4</v>
      </c>
      <c r="LL64" t="s">
        <v>93</v>
      </c>
      <c r="LM64" s="5">
        <v>4.9827925300705997E-2</v>
      </c>
      <c r="LN64" s="5" t="s">
        <v>93</v>
      </c>
      <c r="LO64" s="5">
        <v>0</v>
      </c>
      <c r="LP64" s="5" t="s">
        <v>93</v>
      </c>
      <c r="LQ64" s="5">
        <v>1.7799485239999999E-6</v>
      </c>
      <c r="LR64" s="5" t="s">
        <v>93</v>
      </c>
      <c r="LS64" s="5">
        <v>8.8997122599999997E-7</v>
      </c>
      <c r="LT64" t="s">
        <v>93</v>
      </c>
      <c r="LU64" s="5">
        <v>0</v>
      </c>
      <c r="LV64" s="5" t="s">
        <v>93</v>
      </c>
      <c r="LW64" s="5">
        <v>8.66105782953E-4</v>
      </c>
      <c r="LX64" s="5" t="s">
        <v>93</v>
      </c>
      <c r="LY64" s="5">
        <v>0</v>
      </c>
      <c r="LZ64" t="s">
        <v>93</v>
      </c>
      <c r="MA64" s="5">
        <v>1.0079311794970001E-3</v>
      </c>
      <c r="MB64" s="5" t="s">
        <v>93</v>
      </c>
      <c r="MC64" s="5">
        <v>4.7688526335230002E-3</v>
      </c>
      <c r="MD64" s="5" t="s">
        <v>93</v>
      </c>
      <c r="ME64" s="5">
        <v>0</v>
      </c>
      <c r="MF64" s="5" t="s">
        <v>93</v>
      </c>
      <c r="MG64" s="5">
        <v>0</v>
      </c>
      <c r="MH64" t="s">
        <v>93</v>
      </c>
      <c r="MI64" s="5">
        <v>4.4804030590000002E-5</v>
      </c>
      <c r="MJ64" s="5" t="s">
        <v>93</v>
      </c>
      <c r="MK64" s="5">
        <v>9.0864516955000004E-4</v>
      </c>
      <c r="ML64" s="5" t="s">
        <v>93</v>
      </c>
      <c r="MM64" s="5">
        <v>9.7939158922399992E-4</v>
      </c>
      <c r="MN64" s="5" t="s">
        <v>93</v>
      </c>
      <c r="MO64" s="5">
        <v>0</v>
      </c>
      <c r="MP64" s="5"/>
    </row>
    <row r="66" spans="1:354" x14ac:dyDescent="0.2">
      <c r="A66" s="5" t="s">
        <v>97</v>
      </c>
      <c r="B66" s="5" t="s">
        <v>105</v>
      </c>
      <c r="C66" s="5" t="s">
        <v>96</v>
      </c>
      <c r="D66" s="5" t="s">
        <v>106</v>
      </c>
      <c r="E66" s="5" t="s">
        <v>96</v>
      </c>
      <c r="F66" s="5" t="s">
        <v>107</v>
      </c>
      <c r="G66" s="5" t="s">
        <v>96</v>
      </c>
      <c r="H66" s="5" t="s">
        <v>108</v>
      </c>
      <c r="I66" s="5" t="s">
        <v>96</v>
      </c>
      <c r="J66" s="5" t="s">
        <v>109</v>
      </c>
      <c r="K66" s="5" t="s">
        <v>96</v>
      </c>
      <c r="L66" s="5" t="s">
        <v>110</v>
      </c>
      <c r="M66" s="5" t="s">
        <v>96</v>
      </c>
      <c r="N66" s="5" t="s">
        <v>111</v>
      </c>
      <c r="O66" s="5" t="s">
        <v>96</v>
      </c>
      <c r="P66" s="5" t="s">
        <v>112</v>
      </c>
      <c r="Q66" s="5" t="s">
        <v>96</v>
      </c>
      <c r="R66" s="5" t="s">
        <v>113</v>
      </c>
      <c r="S66" s="5" t="s">
        <v>96</v>
      </c>
      <c r="T66" s="5" t="s">
        <v>114</v>
      </c>
      <c r="U66" s="5" t="s">
        <v>96</v>
      </c>
      <c r="V66" s="5" t="s">
        <v>115</v>
      </c>
      <c r="W66" s="5" t="s">
        <v>96</v>
      </c>
      <c r="X66" s="5" t="s">
        <v>116</v>
      </c>
      <c r="Y66" s="5" t="s">
        <v>96</v>
      </c>
      <c r="Z66" s="5" t="s">
        <v>117</v>
      </c>
      <c r="AA66" s="5" t="s">
        <v>96</v>
      </c>
      <c r="AB66" s="5" t="s">
        <v>118</v>
      </c>
      <c r="AC66" s="5" t="s">
        <v>96</v>
      </c>
      <c r="AD66" s="5" t="s">
        <v>119</v>
      </c>
      <c r="AE66" s="5" t="s">
        <v>96</v>
      </c>
      <c r="AF66" s="5" t="s">
        <v>120</v>
      </c>
      <c r="AG66" s="5" t="s">
        <v>96</v>
      </c>
      <c r="AH66" s="5" t="s">
        <v>121</v>
      </c>
      <c r="AI66" s="5" t="s">
        <v>96</v>
      </c>
      <c r="AJ66" s="5" t="s">
        <v>122</v>
      </c>
      <c r="AK66" s="5" t="s">
        <v>96</v>
      </c>
      <c r="AL66" s="5" t="s">
        <v>123</v>
      </c>
      <c r="AM66" s="5" t="s">
        <v>96</v>
      </c>
      <c r="AN66" s="5" t="s">
        <v>124</v>
      </c>
      <c r="AO66" s="5" t="s">
        <v>96</v>
      </c>
      <c r="AP66" s="5" t="s">
        <v>125</v>
      </c>
      <c r="AQ66" s="5" t="s">
        <v>96</v>
      </c>
      <c r="AR66" s="5" t="s">
        <v>126</v>
      </c>
      <c r="AS66" s="5" t="s">
        <v>96</v>
      </c>
      <c r="AT66" s="5" t="s">
        <v>127</v>
      </c>
      <c r="AU66" s="5" t="s">
        <v>96</v>
      </c>
      <c r="AV66" s="5" t="s">
        <v>128</v>
      </c>
      <c r="AW66" s="5" t="s">
        <v>96</v>
      </c>
      <c r="AX66" s="5" t="s">
        <v>129</v>
      </c>
      <c r="AY66" s="5" t="s">
        <v>96</v>
      </c>
      <c r="AZ66" s="5" t="s">
        <v>130</v>
      </c>
      <c r="BA66" s="5" t="s">
        <v>96</v>
      </c>
      <c r="BB66" s="5" t="s">
        <v>131</v>
      </c>
      <c r="BC66" s="5" t="s">
        <v>96</v>
      </c>
      <c r="BD66" s="5" t="s">
        <v>132</v>
      </c>
      <c r="BE66" s="5" t="s">
        <v>96</v>
      </c>
      <c r="BF66" s="5" t="s">
        <v>133</v>
      </c>
      <c r="BG66" s="5" t="s">
        <v>96</v>
      </c>
      <c r="BH66" s="5" t="s">
        <v>134</v>
      </c>
      <c r="BI66" s="5" t="s">
        <v>96</v>
      </c>
      <c r="BJ66" s="5" t="s">
        <v>135</v>
      </c>
      <c r="BK66" s="5" t="s">
        <v>96</v>
      </c>
      <c r="BL66" s="5" t="s">
        <v>136</v>
      </c>
      <c r="BM66" s="5" t="s">
        <v>96</v>
      </c>
      <c r="BN66" s="5" t="s">
        <v>137</v>
      </c>
      <c r="BO66" s="5" t="s">
        <v>96</v>
      </c>
      <c r="BP66" s="5" t="s">
        <v>138</v>
      </c>
      <c r="BQ66" s="5" t="s">
        <v>96</v>
      </c>
      <c r="BR66" s="5" t="s">
        <v>139</v>
      </c>
      <c r="BS66" s="5" t="s">
        <v>96</v>
      </c>
      <c r="BT66" s="5" t="s">
        <v>140</v>
      </c>
      <c r="BU66" s="5" t="s">
        <v>96</v>
      </c>
      <c r="BV66" s="5" t="s">
        <v>141</v>
      </c>
      <c r="BW66" s="5" t="s">
        <v>96</v>
      </c>
      <c r="BX66" s="5" t="s">
        <v>142</v>
      </c>
      <c r="BY66" s="5" t="s">
        <v>96</v>
      </c>
      <c r="BZ66" s="5" t="s">
        <v>143</v>
      </c>
      <c r="CA66" s="5" t="s">
        <v>96</v>
      </c>
      <c r="CB66" s="5" t="s">
        <v>144</v>
      </c>
      <c r="CC66" s="5" t="s">
        <v>96</v>
      </c>
      <c r="CD66" s="5" t="s">
        <v>145</v>
      </c>
      <c r="CE66" s="5" t="s">
        <v>96</v>
      </c>
      <c r="CF66" s="5" t="s">
        <v>146</v>
      </c>
      <c r="CG66" s="5" t="s">
        <v>96</v>
      </c>
      <c r="CH66" s="5" t="s">
        <v>147</v>
      </c>
      <c r="CI66" s="5" t="s">
        <v>96</v>
      </c>
      <c r="CJ66" s="5" t="s">
        <v>148</v>
      </c>
      <c r="CK66" s="5" t="s">
        <v>96</v>
      </c>
      <c r="CL66" s="5" t="s">
        <v>149</v>
      </c>
      <c r="CM66" s="5" t="s">
        <v>96</v>
      </c>
      <c r="CN66" s="5" t="s">
        <v>150</v>
      </c>
      <c r="CO66" s="5" t="s">
        <v>96</v>
      </c>
      <c r="CP66" s="5" t="s">
        <v>151</v>
      </c>
      <c r="CQ66" s="5" t="s">
        <v>96</v>
      </c>
      <c r="CR66" s="5" t="s">
        <v>152</v>
      </c>
      <c r="CS66" s="5" t="s">
        <v>96</v>
      </c>
      <c r="CT66" s="5" t="s">
        <v>153</v>
      </c>
      <c r="CU66" s="5" t="s">
        <v>96</v>
      </c>
      <c r="CV66" s="5" t="s">
        <v>154</v>
      </c>
      <c r="CW66" s="5" t="s">
        <v>96</v>
      </c>
      <c r="CX66" s="5" t="s">
        <v>155</v>
      </c>
      <c r="CY66" s="5" t="s">
        <v>96</v>
      </c>
      <c r="CZ66" s="5" t="s">
        <v>156</v>
      </c>
      <c r="DA66" s="5" t="s">
        <v>96</v>
      </c>
      <c r="DB66" s="5" t="s">
        <v>157</v>
      </c>
      <c r="DC66" s="5" t="s">
        <v>96</v>
      </c>
      <c r="DD66" s="5" t="s">
        <v>158</v>
      </c>
      <c r="DE66" s="5" t="s">
        <v>96</v>
      </c>
      <c r="DF66" s="5" t="s">
        <v>159</v>
      </c>
      <c r="DG66" s="5" t="s">
        <v>96</v>
      </c>
      <c r="DH66" s="5" t="s">
        <v>160</v>
      </c>
      <c r="DI66" s="5" t="s">
        <v>96</v>
      </c>
      <c r="DJ66" s="5" t="s">
        <v>161</v>
      </c>
      <c r="DK66" s="5" t="s">
        <v>96</v>
      </c>
      <c r="DL66" s="5" t="s">
        <v>162</v>
      </c>
      <c r="DM66" s="5" t="s">
        <v>96</v>
      </c>
      <c r="DN66" s="5" t="s">
        <v>163</v>
      </c>
      <c r="DO66" s="5" t="s">
        <v>96</v>
      </c>
      <c r="DP66" s="5" t="s">
        <v>164</v>
      </c>
      <c r="DQ66" s="5" t="s">
        <v>96</v>
      </c>
      <c r="DR66" s="5" t="s">
        <v>165</v>
      </c>
      <c r="DS66" s="5" t="s">
        <v>96</v>
      </c>
      <c r="DT66" s="5" t="s">
        <v>166</v>
      </c>
      <c r="DU66" s="5" t="s">
        <v>96</v>
      </c>
      <c r="DV66" s="5" t="s">
        <v>167</v>
      </c>
      <c r="DW66" s="5" t="s">
        <v>96</v>
      </c>
      <c r="DX66" s="5" t="s">
        <v>168</v>
      </c>
      <c r="DY66" s="5" t="s">
        <v>96</v>
      </c>
      <c r="DZ66" s="5" t="s">
        <v>169</v>
      </c>
      <c r="EA66" s="5" t="s">
        <v>96</v>
      </c>
      <c r="EB66" s="5" t="s">
        <v>170</v>
      </c>
      <c r="EC66" s="5" t="s">
        <v>96</v>
      </c>
      <c r="ED66" s="5" t="s">
        <v>171</v>
      </c>
      <c r="EE66" s="5" t="s">
        <v>96</v>
      </c>
      <c r="EF66" s="5" t="s">
        <v>172</v>
      </c>
      <c r="EG66" s="5" t="s">
        <v>96</v>
      </c>
      <c r="EH66" s="5" t="s">
        <v>173</v>
      </c>
      <c r="EI66" s="5" t="s">
        <v>96</v>
      </c>
      <c r="EJ66" s="5" t="s">
        <v>174</v>
      </c>
      <c r="EK66" s="5" t="s">
        <v>96</v>
      </c>
      <c r="EL66" s="5" t="s">
        <v>175</v>
      </c>
      <c r="EM66" s="5" t="s">
        <v>96</v>
      </c>
      <c r="EN66" s="5" t="s">
        <v>176</v>
      </c>
      <c r="EO66" s="5" t="s">
        <v>96</v>
      </c>
      <c r="EP66" s="5" t="s">
        <v>177</v>
      </c>
      <c r="EQ66" s="5" t="s">
        <v>96</v>
      </c>
      <c r="ER66" s="5" t="s">
        <v>178</v>
      </c>
      <c r="ES66" s="5" t="s">
        <v>96</v>
      </c>
      <c r="ET66" s="5" t="s">
        <v>179</v>
      </c>
      <c r="EU66" s="5" t="s">
        <v>96</v>
      </c>
      <c r="EV66" s="5" t="s">
        <v>180</v>
      </c>
      <c r="EW66" s="5" t="s">
        <v>96</v>
      </c>
      <c r="EX66" s="5" t="s">
        <v>181</v>
      </c>
      <c r="EY66" s="5" t="s">
        <v>96</v>
      </c>
      <c r="EZ66" s="5" t="s">
        <v>182</v>
      </c>
      <c r="FA66" s="5" t="s">
        <v>96</v>
      </c>
      <c r="FB66" s="5" t="s">
        <v>183</v>
      </c>
      <c r="FC66" s="5" t="s">
        <v>96</v>
      </c>
      <c r="FD66" s="5" t="s">
        <v>184</v>
      </c>
      <c r="FE66" s="5" t="s">
        <v>96</v>
      </c>
      <c r="FF66" s="5" t="s">
        <v>185</v>
      </c>
      <c r="FG66" s="5" t="s">
        <v>96</v>
      </c>
      <c r="FH66" s="5" t="s">
        <v>186</v>
      </c>
      <c r="FI66" s="5" t="s">
        <v>96</v>
      </c>
      <c r="FJ66" s="5" t="s">
        <v>187</v>
      </c>
      <c r="FK66" s="5" t="s">
        <v>96</v>
      </c>
      <c r="FL66" s="5" t="s">
        <v>188</v>
      </c>
      <c r="FM66" s="5" t="s">
        <v>96</v>
      </c>
      <c r="FN66" s="5" t="s">
        <v>189</v>
      </c>
      <c r="FO66" s="5" t="s">
        <v>96</v>
      </c>
      <c r="FP66" s="5" t="s">
        <v>190</v>
      </c>
      <c r="FQ66" s="5" t="s">
        <v>96</v>
      </c>
      <c r="FR66" s="5" t="s">
        <v>191</v>
      </c>
      <c r="FS66" s="5" t="s">
        <v>96</v>
      </c>
      <c r="FT66" s="5" t="s">
        <v>192</v>
      </c>
      <c r="FU66" s="5" t="s">
        <v>96</v>
      </c>
      <c r="FV66" s="5" t="s">
        <v>193</v>
      </c>
      <c r="FW66" s="5" t="s">
        <v>96</v>
      </c>
      <c r="FX66" s="5" t="s">
        <v>194</v>
      </c>
      <c r="FY66" s="5" t="s">
        <v>96</v>
      </c>
      <c r="FZ66" s="5" t="s">
        <v>195</v>
      </c>
      <c r="GA66" s="5" t="s">
        <v>96</v>
      </c>
      <c r="GB66" s="5" t="s">
        <v>196</v>
      </c>
      <c r="GC66" s="5" t="s">
        <v>96</v>
      </c>
      <c r="GD66" s="5" t="s">
        <v>197</v>
      </c>
      <c r="GE66" s="5" t="s">
        <v>96</v>
      </c>
      <c r="GF66" s="5" t="s">
        <v>198</v>
      </c>
      <c r="GG66" s="5" t="s">
        <v>96</v>
      </c>
      <c r="GH66" s="5" t="s">
        <v>199</v>
      </c>
      <c r="GI66" s="5" t="s">
        <v>96</v>
      </c>
      <c r="GJ66" s="5" t="s">
        <v>200</v>
      </c>
      <c r="GK66" s="5" t="s">
        <v>96</v>
      </c>
      <c r="GL66" s="5" t="s">
        <v>201</v>
      </c>
      <c r="GM66" s="5" t="s">
        <v>96</v>
      </c>
      <c r="GN66" s="5" t="s">
        <v>202</v>
      </c>
      <c r="GO66" s="5" t="s">
        <v>96</v>
      </c>
      <c r="GP66" s="5" t="s">
        <v>203</v>
      </c>
      <c r="GQ66" s="5" t="s">
        <v>96</v>
      </c>
      <c r="GR66" s="5" t="s">
        <v>204</v>
      </c>
      <c r="GS66" s="5" t="s">
        <v>96</v>
      </c>
      <c r="GT66" s="5" t="s">
        <v>205</v>
      </c>
      <c r="GU66" s="5" t="s">
        <v>96</v>
      </c>
      <c r="GV66" s="5" t="s">
        <v>206</v>
      </c>
      <c r="GW66" s="5" t="s">
        <v>96</v>
      </c>
      <c r="GX66" s="5" t="s">
        <v>207</v>
      </c>
      <c r="GY66" s="5" t="s">
        <v>96</v>
      </c>
      <c r="GZ66" s="5" t="s">
        <v>208</v>
      </c>
      <c r="HA66" s="5" t="s">
        <v>96</v>
      </c>
      <c r="HB66" s="5" t="s">
        <v>209</v>
      </c>
      <c r="HC66" s="5" t="s">
        <v>96</v>
      </c>
      <c r="HD66" s="5" t="s">
        <v>210</v>
      </c>
      <c r="HE66" s="5" t="s">
        <v>96</v>
      </c>
      <c r="HF66" s="5" t="s">
        <v>211</v>
      </c>
      <c r="HG66" s="5" t="s">
        <v>96</v>
      </c>
      <c r="HH66" s="5" t="s">
        <v>212</v>
      </c>
      <c r="HI66" s="5" t="s">
        <v>96</v>
      </c>
      <c r="HJ66" s="5" t="s">
        <v>213</v>
      </c>
      <c r="HK66" s="5" t="s">
        <v>96</v>
      </c>
      <c r="HL66" s="5" t="s">
        <v>214</v>
      </c>
      <c r="HM66" s="5" t="s">
        <v>96</v>
      </c>
      <c r="HN66" s="5" t="s">
        <v>215</v>
      </c>
      <c r="HO66" s="5" t="s">
        <v>96</v>
      </c>
      <c r="HP66" s="5" t="s">
        <v>216</v>
      </c>
      <c r="HQ66" s="5" t="s">
        <v>96</v>
      </c>
      <c r="HR66" s="5" t="s">
        <v>217</v>
      </c>
      <c r="HS66" s="5" t="s">
        <v>96</v>
      </c>
      <c r="HT66" s="5" t="s">
        <v>218</v>
      </c>
      <c r="HU66" s="5" t="s">
        <v>96</v>
      </c>
      <c r="HV66" s="5" t="s">
        <v>219</v>
      </c>
      <c r="HW66" s="5" t="s">
        <v>96</v>
      </c>
      <c r="HX66" s="5" t="s">
        <v>220</v>
      </c>
      <c r="HY66" s="5" t="s">
        <v>96</v>
      </c>
      <c r="HZ66" s="5" t="s">
        <v>221</v>
      </c>
      <c r="IA66" s="5" t="s">
        <v>96</v>
      </c>
      <c r="IB66" s="5" t="s">
        <v>222</v>
      </c>
      <c r="IC66" s="5" t="s">
        <v>96</v>
      </c>
      <c r="ID66" s="5" t="s">
        <v>223</v>
      </c>
      <c r="IE66" s="5" t="s">
        <v>96</v>
      </c>
      <c r="IF66" s="5" t="s">
        <v>224</v>
      </c>
      <c r="IG66" s="5" t="s">
        <v>96</v>
      </c>
      <c r="IH66" s="5" t="s">
        <v>225</v>
      </c>
      <c r="II66" s="5" t="s">
        <v>96</v>
      </c>
      <c r="IJ66" s="5" t="s">
        <v>226</v>
      </c>
      <c r="IK66" s="5" t="s">
        <v>96</v>
      </c>
      <c r="IL66" s="5" t="s">
        <v>227</v>
      </c>
      <c r="IM66" s="5" t="s">
        <v>96</v>
      </c>
      <c r="IN66" s="5" t="s">
        <v>228</v>
      </c>
      <c r="IO66" s="5" t="s">
        <v>96</v>
      </c>
      <c r="IP66" s="5" t="s">
        <v>229</v>
      </c>
      <c r="IQ66" s="5" t="s">
        <v>96</v>
      </c>
      <c r="IR66" s="5" t="s">
        <v>230</v>
      </c>
      <c r="IS66" s="5" t="s">
        <v>96</v>
      </c>
      <c r="IT66" s="5" t="s">
        <v>231</v>
      </c>
      <c r="IU66" s="5" t="s">
        <v>96</v>
      </c>
      <c r="IV66" s="5" t="s">
        <v>232</v>
      </c>
      <c r="IW66" s="5" t="s">
        <v>96</v>
      </c>
      <c r="IX66" s="5" t="s">
        <v>96</v>
      </c>
      <c r="IY66" s="5" t="s">
        <v>237</v>
      </c>
      <c r="IZ66" s="5" t="s">
        <v>96</v>
      </c>
      <c r="JA66" s="5" t="s">
        <v>238</v>
      </c>
      <c r="JB66" s="5" t="s">
        <v>96</v>
      </c>
      <c r="JC66" s="5" t="s">
        <v>239</v>
      </c>
      <c r="JD66" s="5" t="s">
        <v>96</v>
      </c>
      <c r="JE66" s="5" t="s">
        <v>240</v>
      </c>
      <c r="JF66" s="5" t="s">
        <v>96</v>
      </c>
      <c r="JG66" s="5" t="s">
        <v>233</v>
      </c>
      <c r="JH66" s="5" t="s">
        <v>96</v>
      </c>
      <c r="JI66" s="5" t="s">
        <v>234</v>
      </c>
      <c r="JJ66" s="5" t="s">
        <v>96</v>
      </c>
      <c r="JK66" s="5" t="s">
        <v>235</v>
      </c>
      <c r="JL66" s="5" t="s">
        <v>96</v>
      </c>
      <c r="JM66" s="5" t="s">
        <v>236</v>
      </c>
      <c r="JN66" s="5" t="s">
        <v>96</v>
      </c>
      <c r="JO66" s="5" t="s">
        <v>241</v>
      </c>
      <c r="JP66" s="5" t="s">
        <v>96</v>
      </c>
      <c r="JQ66" s="5" t="s">
        <v>242</v>
      </c>
      <c r="JR66" s="5" t="s">
        <v>96</v>
      </c>
      <c r="JS66" s="5" t="s">
        <v>243</v>
      </c>
      <c r="JT66" s="5" t="s">
        <v>96</v>
      </c>
      <c r="JU66" s="5" t="s">
        <v>244</v>
      </c>
      <c r="JV66" s="5" t="s">
        <v>96</v>
      </c>
      <c r="JW66" s="5" t="s">
        <v>247</v>
      </c>
      <c r="JX66" s="5" t="s">
        <v>96</v>
      </c>
      <c r="JY66" s="5" t="s">
        <v>246</v>
      </c>
      <c r="JZ66" s="5" t="s">
        <v>96</v>
      </c>
      <c r="KA66" s="5" t="s">
        <v>248</v>
      </c>
      <c r="KB66" s="5" t="s">
        <v>96</v>
      </c>
      <c r="KC66" s="5" t="s">
        <v>245</v>
      </c>
      <c r="KD66" s="5" t="s">
        <v>96</v>
      </c>
      <c r="KE66" s="5" t="s">
        <v>249</v>
      </c>
      <c r="KF66" s="5" t="s">
        <v>96</v>
      </c>
      <c r="KG66" s="5" t="s">
        <v>250</v>
      </c>
      <c r="KH66" s="5" t="s">
        <v>96</v>
      </c>
      <c r="KI66" s="5" t="s">
        <v>251</v>
      </c>
      <c r="KJ66" s="5" t="s">
        <v>96</v>
      </c>
      <c r="KK66" s="5" t="s">
        <v>252</v>
      </c>
      <c r="KL66" s="5" t="s">
        <v>96</v>
      </c>
      <c r="KM66" s="5" t="s">
        <v>253</v>
      </c>
      <c r="KN66" s="5" t="s">
        <v>96</v>
      </c>
      <c r="KO66" s="5" t="s">
        <v>254</v>
      </c>
      <c r="KP66" s="5" t="s">
        <v>96</v>
      </c>
      <c r="KQ66" s="5" t="s">
        <v>255</v>
      </c>
      <c r="KR66" s="5" t="s">
        <v>96</v>
      </c>
      <c r="KS66" s="5" t="s">
        <v>256</v>
      </c>
      <c r="KT66" s="5" t="s">
        <v>96</v>
      </c>
      <c r="KU66" s="5" t="s">
        <v>257</v>
      </c>
      <c r="KV66" s="5" t="s">
        <v>96</v>
      </c>
      <c r="KW66" s="5" t="s">
        <v>258</v>
      </c>
      <c r="KX66" s="5" t="s">
        <v>96</v>
      </c>
      <c r="KY66" s="5" t="s">
        <v>259</v>
      </c>
      <c r="KZ66" s="5" t="s">
        <v>96</v>
      </c>
      <c r="LA66" s="5" t="s">
        <v>260</v>
      </c>
      <c r="LB66" s="5" t="s">
        <v>96</v>
      </c>
      <c r="LC66" s="5" t="s">
        <v>261</v>
      </c>
      <c r="LD66" s="5" t="s">
        <v>96</v>
      </c>
      <c r="LE66" s="5" t="s">
        <v>262</v>
      </c>
      <c r="LF66" s="5" t="s">
        <v>96</v>
      </c>
      <c r="LG66" s="5" t="s">
        <v>263</v>
      </c>
      <c r="LH66" s="5" t="s">
        <v>96</v>
      </c>
      <c r="LI66" s="5" t="s">
        <v>264</v>
      </c>
      <c r="LJ66" s="5" t="s">
        <v>96</v>
      </c>
      <c r="LK66" s="5" t="s">
        <v>265</v>
      </c>
      <c r="LL66" s="5" t="s">
        <v>96</v>
      </c>
      <c r="LM66" s="5" t="s">
        <v>266</v>
      </c>
      <c r="LN66" s="5" t="s">
        <v>96</v>
      </c>
      <c r="LO66" s="5" t="s">
        <v>267</v>
      </c>
      <c r="LP66" s="5" t="s">
        <v>96</v>
      </c>
      <c r="LQ66" s="5" t="s">
        <v>268</v>
      </c>
      <c r="LR66" s="5" t="s">
        <v>96</v>
      </c>
      <c r="LS66" s="5" t="s">
        <v>269</v>
      </c>
      <c r="LT66" s="5" t="s">
        <v>96</v>
      </c>
      <c r="LU66" s="5" t="s">
        <v>270</v>
      </c>
      <c r="LV66" s="5" t="s">
        <v>96</v>
      </c>
      <c r="LW66" s="5" t="s">
        <v>271</v>
      </c>
      <c r="LX66" s="5" t="s">
        <v>96</v>
      </c>
      <c r="LY66" s="5" t="s">
        <v>272</v>
      </c>
      <c r="LZ66" s="5" t="s">
        <v>96</v>
      </c>
      <c r="MA66" s="5" t="s">
        <v>273</v>
      </c>
      <c r="MB66" s="5" t="s">
        <v>96</v>
      </c>
      <c r="MC66" s="5" t="s">
        <v>274</v>
      </c>
      <c r="MD66" s="5" t="s">
        <v>96</v>
      </c>
      <c r="ME66" s="5" t="s">
        <v>275</v>
      </c>
      <c r="MF66" s="5" t="s">
        <v>96</v>
      </c>
      <c r="MG66" s="5" t="s">
        <v>276</v>
      </c>
      <c r="MH66" s="5" t="s">
        <v>96</v>
      </c>
      <c r="MI66" s="5" t="s">
        <v>277</v>
      </c>
      <c r="MJ66" s="5" t="s">
        <v>96</v>
      </c>
      <c r="MK66" s="5" t="s">
        <v>278</v>
      </c>
      <c r="ML66" s="5" t="s">
        <v>96</v>
      </c>
      <c r="MM66" s="5" t="s">
        <v>279</v>
      </c>
      <c r="MN66" s="5" t="s">
        <v>96</v>
      </c>
      <c r="MO66" s="5" t="s">
        <v>280</v>
      </c>
      <c r="MP66" s="5" t="s">
        <v>96</v>
      </c>
    </row>
    <row r="67" spans="1:354" x14ac:dyDescent="0.2">
      <c r="A67" s="6">
        <v>1</v>
      </c>
      <c r="B67" s="5">
        <v>1.79674538008407</v>
      </c>
      <c r="C67" s="5" t="s">
        <v>42</v>
      </c>
      <c r="D67" s="5">
        <v>1.6188416816925599</v>
      </c>
      <c r="E67" s="5" t="s">
        <v>42</v>
      </c>
      <c r="F67" s="5">
        <v>1.9343033556693701</v>
      </c>
      <c r="G67" s="5" t="s">
        <v>53</v>
      </c>
      <c r="H67" s="5">
        <v>1.77401627333941</v>
      </c>
      <c r="I67" s="5" t="s">
        <v>53</v>
      </c>
      <c r="J67" s="5">
        <v>1.3485635518246</v>
      </c>
      <c r="K67" s="5" t="s">
        <v>53</v>
      </c>
      <c r="L67" s="5">
        <v>2.0439275423996199</v>
      </c>
      <c r="M67" s="5" t="s">
        <v>53</v>
      </c>
      <c r="N67" s="5">
        <v>2.1317611654512798</v>
      </c>
      <c r="O67" s="5" t="s">
        <v>53</v>
      </c>
      <c r="P67" s="5">
        <v>1.8777343976882099</v>
      </c>
      <c r="Q67" s="5" t="s">
        <v>53</v>
      </c>
      <c r="R67" s="5">
        <v>1.20940301132367</v>
      </c>
      <c r="S67" s="5" t="s">
        <v>87</v>
      </c>
      <c r="T67" s="5">
        <v>1.26271979469135</v>
      </c>
      <c r="U67" s="5" t="s">
        <v>53</v>
      </c>
      <c r="V67" s="5">
        <v>1.26632211001602</v>
      </c>
      <c r="W67" s="5" t="s">
        <v>53</v>
      </c>
      <c r="X67" s="5">
        <v>1.2610669820421601</v>
      </c>
      <c r="Y67" s="5" t="s">
        <v>53</v>
      </c>
      <c r="Z67" s="5">
        <v>0.87699279372581296</v>
      </c>
      <c r="AA67" s="5" t="s">
        <v>53</v>
      </c>
      <c r="AB67" s="5">
        <v>0.93890423050967098</v>
      </c>
      <c r="AC67" s="5" t="s">
        <v>43</v>
      </c>
      <c r="AD67" s="5">
        <v>1.11006730649714</v>
      </c>
      <c r="AE67" s="5" t="s">
        <v>43</v>
      </c>
      <c r="AF67" s="5">
        <v>0.85877245942707403</v>
      </c>
      <c r="AG67" s="5" t="s">
        <v>43</v>
      </c>
      <c r="AH67" s="5">
        <v>3.3499040872746</v>
      </c>
      <c r="AI67" s="5" t="s">
        <v>54</v>
      </c>
      <c r="AJ67" s="5">
        <v>3.2333165090229898</v>
      </c>
      <c r="AK67" s="5" t="s">
        <v>54</v>
      </c>
      <c r="AL67" s="5">
        <v>3.4657359027997199</v>
      </c>
      <c r="AM67" s="5" t="s">
        <v>54</v>
      </c>
      <c r="AN67" s="5">
        <v>3.4195465203303499</v>
      </c>
      <c r="AO67" s="5" t="s">
        <v>54</v>
      </c>
      <c r="AP67" s="5">
        <v>3.6109179126442199</v>
      </c>
      <c r="AQ67" s="5" t="s">
        <v>54</v>
      </c>
      <c r="AR67" s="5">
        <v>4.1858596710578704</v>
      </c>
      <c r="AS67" s="5" t="s">
        <v>54</v>
      </c>
      <c r="AT67" s="5">
        <v>3.26236093680793</v>
      </c>
      <c r="AU67" s="5" t="s">
        <v>54</v>
      </c>
      <c r="AV67" s="5">
        <v>3.1045866784660698</v>
      </c>
      <c r="AW67" s="5" t="s">
        <v>54</v>
      </c>
      <c r="AX67" s="5">
        <v>2.1960028300859</v>
      </c>
      <c r="AY67" s="5" t="s">
        <v>42</v>
      </c>
      <c r="AZ67" s="5">
        <v>2.23485564555387</v>
      </c>
      <c r="BA67" s="5" t="s">
        <v>42</v>
      </c>
      <c r="BB67" s="5">
        <v>2.1719798180389098</v>
      </c>
      <c r="BC67" s="5" t="s">
        <v>42</v>
      </c>
      <c r="BD67" s="5">
        <v>2.2112986975609701</v>
      </c>
      <c r="BE67" s="5" t="s">
        <v>42</v>
      </c>
      <c r="BF67" s="5">
        <v>2.0961101908528801</v>
      </c>
      <c r="BG67" s="5" t="s">
        <v>42</v>
      </c>
      <c r="BH67" s="5">
        <v>2.2509661894431501</v>
      </c>
      <c r="BI67" s="5" t="s">
        <v>42</v>
      </c>
      <c r="BJ67" s="5">
        <v>2.1951941197858398</v>
      </c>
      <c r="BK67" s="5" t="s">
        <v>42</v>
      </c>
      <c r="BL67" s="5">
        <v>2.1844827529273201</v>
      </c>
      <c r="BM67" s="5" t="s">
        <v>42</v>
      </c>
      <c r="BN67" s="5">
        <v>0.84443626129697502</v>
      </c>
      <c r="BO67" s="5" t="s">
        <v>42</v>
      </c>
      <c r="BP67" s="5">
        <v>0.89577007892149096</v>
      </c>
      <c r="BQ67" s="5" t="s">
        <v>42</v>
      </c>
      <c r="BR67" s="5">
        <v>1.1419088958093899</v>
      </c>
      <c r="BS67" s="5" t="s">
        <v>53</v>
      </c>
      <c r="BT67" s="5">
        <v>1.0921384877001299</v>
      </c>
      <c r="BU67" s="5" t="s">
        <v>42</v>
      </c>
      <c r="BV67" s="5">
        <v>1.19725949603172</v>
      </c>
      <c r="BW67" s="5" t="s">
        <v>43</v>
      </c>
      <c r="BX67" s="5">
        <v>0.973923617714479</v>
      </c>
      <c r="BY67" s="5" t="s">
        <v>53</v>
      </c>
      <c r="BZ67" s="5">
        <v>0.94401602539071106</v>
      </c>
      <c r="CA67" s="5" t="s">
        <v>87</v>
      </c>
      <c r="CB67" s="5">
        <v>1.03975031753473</v>
      </c>
      <c r="CC67" s="5" t="s">
        <v>87</v>
      </c>
      <c r="CD67" s="5">
        <v>2.7922799351299599</v>
      </c>
      <c r="CE67" s="5" t="s">
        <v>53</v>
      </c>
      <c r="CF67" s="5">
        <v>2.78070784667828</v>
      </c>
      <c r="CG67" s="5" t="s">
        <v>53</v>
      </c>
      <c r="CH67" s="5">
        <v>3.2580965380214799</v>
      </c>
      <c r="CI67" s="5" t="s">
        <v>53</v>
      </c>
      <c r="CJ67" s="5">
        <v>2.9415107193873502</v>
      </c>
      <c r="CK67" s="5" t="s">
        <v>53</v>
      </c>
      <c r="CL67" s="5">
        <v>0.95429909752434605</v>
      </c>
      <c r="CM67" s="5" t="s">
        <v>42</v>
      </c>
      <c r="CN67" s="5">
        <v>1.0446284806689301</v>
      </c>
      <c r="CO67" s="5" t="s">
        <v>42</v>
      </c>
      <c r="CP67" s="5">
        <v>1.204011099428</v>
      </c>
      <c r="CQ67" s="5" t="s">
        <v>42</v>
      </c>
      <c r="CR67" s="5">
        <v>1.0473985637882901</v>
      </c>
      <c r="CS67" s="5" t="s">
        <v>54</v>
      </c>
      <c r="CT67" s="5">
        <v>1.4245552556924299</v>
      </c>
      <c r="CU67" s="5" t="s">
        <v>42</v>
      </c>
      <c r="CV67" s="5">
        <v>1.2970219270968599</v>
      </c>
      <c r="CW67" s="5" t="s">
        <v>53</v>
      </c>
      <c r="CX67" s="5">
        <v>1.3532824952451099</v>
      </c>
      <c r="CY67" s="5" t="s">
        <v>53</v>
      </c>
      <c r="CZ67" s="5">
        <v>1.3711341356749001</v>
      </c>
      <c r="DA67" s="5" t="s">
        <v>53</v>
      </c>
      <c r="DB67" s="5">
        <v>0.87847041951174298</v>
      </c>
      <c r="DC67" s="5" t="s">
        <v>84</v>
      </c>
      <c r="DD67" s="5">
        <v>1.13141346990001</v>
      </c>
      <c r="DE67" s="5" t="s">
        <v>53</v>
      </c>
      <c r="DF67" s="5">
        <v>0.989546733795303</v>
      </c>
      <c r="DG67" s="5" t="s">
        <v>53</v>
      </c>
      <c r="DH67" s="5">
        <v>0.72050311542693202</v>
      </c>
      <c r="DI67" s="5" t="s">
        <v>75</v>
      </c>
      <c r="DJ67" s="5">
        <v>1.10277231685428</v>
      </c>
      <c r="DK67" s="5" t="s">
        <v>53</v>
      </c>
      <c r="DL67" s="5">
        <v>0.83298547169628201</v>
      </c>
      <c r="DM67" s="5" t="s">
        <v>42</v>
      </c>
      <c r="DN67" s="5">
        <v>1.00449027469946</v>
      </c>
      <c r="DO67" s="5" t="s">
        <v>42</v>
      </c>
      <c r="DP67" s="5">
        <v>1.3175082607805799</v>
      </c>
      <c r="DQ67" s="5" t="s">
        <v>53</v>
      </c>
      <c r="DR67" s="5">
        <v>1.1906244174369001</v>
      </c>
      <c r="DS67" s="5" t="s">
        <v>53</v>
      </c>
      <c r="DT67" s="5">
        <v>1.1736453730576599</v>
      </c>
      <c r="DU67" s="5" t="s">
        <v>42</v>
      </c>
      <c r="DV67" s="5">
        <v>1.26204862377801</v>
      </c>
      <c r="DW67" s="5" t="s">
        <v>43</v>
      </c>
      <c r="DX67" s="5">
        <v>1.2173123791948499</v>
      </c>
      <c r="DY67" s="5" t="s">
        <v>42</v>
      </c>
      <c r="DZ67" s="5">
        <v>0.92908832303183897</v>
      </c>
      <c r="EA67" s="5" t="s">
        <v>53</v>
      </c>
      <c r="EB67" s="5">
        <v>0.348394484735641</v>
      </c>
      <c r="EC67" s="5" t="s">
        <v>84</v>
      </c>
      <c r="ED67" s="5">
        <v>0.58904166121423396</v>
      </c>
      <c r="EE67" s="5" t="s">
        <v>84</v>
      </c>
      <c r="EF67" s="5">
        <v>0.67015458372129999</v>
      </c>
      <c r="EG67" s="5" t="s">
        <v>53</v>
      </c>
      <c r="EH67" s="5">
        <v>0.37415131121046502</v>
      </c>
      <c r="EI67" s="5" t="s">
        <v>74</v>
      </c>
      <c r="EJ67" s="5">
        <v>0.38194023665334798</v>
      </c>
      <c r="EK67" s="5" t="s">
        <v>74</v>
      </c>
      <c r="EL67" s="5">
        <v>0.60265363575269604</v>
      </c>
      <c r="EM67" s="5" t="s">
        <v>75</v>
      </c>
      <c r="EN67" s="5">
        <v>0.43255681362176401</v>
      </c>
      <c r="EO67" s="5" t="s">
        <v>42</v>
      </c>
      <c r="EP67" s="5">
        <v>1.11001243539862</v>
      </c>
      <c r="EQ67" s="5" t="s">
        <v>53</v>
      </c>
      <c r="ER67" s="5">
        <v>1.5756209534932399</v>
      </c>
      <c r="ES67" s="5" t="s">
        <v>53</v>
      </c>
      <c r="ET67" s="5">
        <v>1.43003633260402</v>
      </c>
      <c r="EU67" s="5" t="s">
        <v>53</v>
      </c>
      <c r="EV67" s="5">
        <v>1.83951390052394</v>
      </c>
      <c r="EW67" s="5" t="s">
        <v>53</v>
      </c>
      <c r="EX67" s="5">
        <v>0.94093860984828903</v>
      </c>
      <c r="EY67" s="5" t="s">
        <v>54</v>
      </c>
      <c r="EZ67" s="5">
        <v>0.77404662000000002</v>
      </c>
      <c r="FA67" s="5" t="s">
        <v>71</v>
      </c>
      <c r="FB67" s="5">
        <v>0.99624662309521805</v>
      </c>
      <c r="FC67" s="5" t="s">
        <v>75</v>
      </c>
      <c r="FD67" s="5">
        <v>0.94757518986452105</v>
      </c>
      <c r="FE67" s="5" t="s">
        <v>75</v>
      </c>
      <c r="FF67" s="5">
        <v>1.1309848943235199</v>
      </c>
      <c r="FG67" s="5" t="s">
        <v>53</v>
      </c>
      <c r="FH67" s="5">
        <v>1.1874903938039101</v>
      </c>
      <c r="FI67" s="5" t="s">
        <v>53</v>
      </c>
      <c r="FJ67" s="5">
        <v>1.2745191096702999</v>
      </c>
      <c r="FK67" s="5" t="s">
        <v>53</v>
      </c>
      <c r="FL67" s="5">
        <v>1.14653562961392</v>
      </c>
      <c r="FM67" s="5" t="s">
        <v>53</v>
      </c>
      <c r="FN67" s="5">
        <v>0.61030247626516099</v>
      </c>
      <c r="FO67" s="5" t="s">
        <v>54</v>
      </c>
      <c r="FP67" s="5">
        <v>0.62397619444246499</v>
      </c>
      <c r="FQ67" s="5" t="s">
        <v>42</v>
      </c>
      <c r="FR67" s="5">
        <v>0.74715830637244696</v>
      </c>
      <c r="FS67" s="5" t="s">
        <v>42</v>
      </c>
      <c r="FT67" s="5">
        <v>0.60945477346100896</v>
      </c>
      <c r="FU67" s="5" t="s">
        <v>42</v>
      </c>
      <c r="FV67" s="5">
        <v>1.55390492695918</v>
      </c>
      <c r="FW67" s="5" t="s">
        <v>53</v>
      </c>
      <c r="FX67" s="5">
        <v>1.12063901926748</v>
      </c>
      <c r="FY67" s="5" t="s">
        <v>42</v>
      </c>
      <c r="FZ67" s="5">
        <v>1.5818380579168001</v>
      </c>
      <c r="GA67" s="5" t="s">
        <v>53</v>
      </c>
      <c r="GB67" s="5">
        <v>1.38474095346825</v>
      </c>
      <c r="GC67" s="5" t="s">
        <v>71</v>
      </c>
      <c r="GD67" s="5">
        <v>1.54035641596369</v>
      </c>
      <c r="GE67" s="5" t="s">
        <v>79</v>
      </c>
      <c r="GF67" s="5">
        <v>1.99208500554376</v>
      </c>
      <c r="GG67" s="5" t="s">
        <v>79</v>
      </c>
      <c r="GH67" s="5">
        <v>1.8564639792447499</v>
      </c>
      <c r="GI67" s="5" t="s">
        <v>43</v>
      </c>
      <c r="GJ67" s="5">
        <v>1.7764562805792601</v>
      </c>
      <c r="GK67" s="5" t="s">
        <v>43</v>
      </c>
      <c r="GL67" s="5">
        <v>0.88329505819589804</v>
      </c>
      <c r="GM67" s="5" t="s">
        <v>53</v>
      </c>
      <c r="GN67" s="5">
        <v>0.94701483389085805</v>
      </c>
      <c r="GO67" s="5" t="s">
        <v>42</v>
      </c>
      <c r="GP67" s="5">
        <v>1.0094859609228299</v>
      </c>
      <c r="GQ67" s="5" t="s">
        <v>53</v>
      </c>
      <c r="GR67" s="5">
        <v>0.70618214163125703</v>
      </c>
      <c r="GS67" s="5" t="s">
        <v>42</v>
      </c>
      <c r="GT67" s="5">
        <v>0.65548500687707001</v>
      </c>
      <c r="GU67" s="5" t="s">
        <v>53</v>
      </c>
      <c r="GV67" s="5">
        <v>0.77225130912158502</v>
      </c>
      <c r="GW67" s="5" t="s">
        <v>54</v>
      </c>
      <c r="GX67" s="5">
        <v>0.82046078867963801</v>
      </c>
      <c r="GY67" s="5" t="s">
        <v>42</v>
      </c>
      <c r="GZ67" s="5">
        <v>0.82150113280181702</v>
      </c>
      <c r="HA67" s="5" t="s">
        <v>42</v>
      </c>
      <c r="HB67" s="5">
        <v>1.97047194241983</v>
      </c>
      <c r="HC67" s="5" t="s">
        <v>43</v>
      </c>
      <c r="HD67" s="5">
        <v>1.8410074040623801</v>
      </c>
      <c r="HE67" s="5" t="s">
        <v>43</v>
      </c>
      <c r="HF67" s="5">
        <v>1.88899945303256</v>
      </c>
      <c r="HG67" s="5" t="s">
        <v>43</v>
      </c>
      <c r="HH67" s="5">
        <v>1.5228206435336999</v>
      </c>
      <c r="HI67" s="5" t="s">
        <v>43</v>
      </c>
      <c r="HJ67" s="5">
        <v>1.8167989453461799</v>
      </c>
      <c r="HK67" s="5" t="s">
        <v>54</v>
      </c>
      <c r="HL67" s="5">
        <v>2.4027826026460399</v>
      </c>
      <c r="HM67" s="5" t="s">
        <v>54</v>
      </c>
      <c r="HN67" s="5">
        <v>2.2536885401868201</v>
      </c>
      <c r="HO67" s="5" t="s">
        <v>54</v>
      </c>
      <c r="HP67" s="5">
        <v>1.4948753451886501</v>
      </c>
      <c r="HQ67" s="5" t="s">
        <v>54</v>
      </c>
      <c r="HR67" s="5">
        <v>1.40156066198258</v>
      </c>
      <c r="HS67" s="5" t="s">
        <v>53</v>
      </c>
      <c r="HT67" s="5">
        <v>1.2272266416822399</v>
      </c>
      <c r="HU67" s="5" t="s">
        <v>53</v>
      </c>
      <c r="HV67" s="5">
        <v>1.42382583561269</v>
      </c>
      <c r="HW67" s="5" t="s">
        <v>53</v>
      </c>
      <c r="HX67" s="5">
        <v>1.2049732438289</v>
      </c>
      <c r="HY67" s="5" t="s">
        <v>53</v>
      </c>
      <c r="HZ67" s="5">
        <v>1.18957319235598</v>
      </c>
      <c r="IA67" s="5" t="s">
        <v>42</v>
      </c>
      <c r="IB67" s="5">
        <v>0.92837446845599203</v>
      </c>
      <c r="IC67" s="5" t="s">
        <v>53</v>
      </c>
      <c r="ID67" s="5">
        <v>1.2682404607212201</v>
      </c>
      <c r="IE67" s="5" t="s">
        <v>53</v>
      </c>
      <c r="IF67" s="5">
        <v>1.5384674028187499</v>
      </c>
      <c r="IG67" s="5" t="s">
        <v>53</v>
      </c>
      <c r="IH67" s="5">
        <v>0.30726897493301603</v>
      </c>
      <c r="II67" s="5" t="s">
        <v>54</v>
      </c>
      <c r="IJ67" s="5">
        <v>0.81023133938274605</v>
      </c>
      <c r="IK67" s="5" t="s">
        <v>54</v>
      </c>
      <c r="IL67" s="5">
        <v>0.94340114697729704</v>
      </c>
      <c r="IM67" s="5" t="s">
        <v>54</v>
      </c>
      <c r="IN67" s="5">
        <v>0.91913562065157195</v>
      </c>
      <c r="IO67" s="5" t="s">
        <v>42</v>
      </c>
      <c r="IP67" s="5">
        <v>0.81644897092555702</v>
      </c>
      <c r="IQ67" s="5" t="s">
        <v>54</v>
      </c>
      <c r="IR67" s="5">
        <v>0.69977029278166203</v>
      </c>
      <c r="IS67" s="5" t="s">
        <v>54</v>
      </c>
      <c r="IT67" s="5">
        <v>0.908214293386298</v>
      </c>
      <c r="IU67" s="5" t="s">
        <v>54</v>
      </c>
      <c r="IV67" s="5">
        <v>0.89968084860817699</v>
      </c>
      <c r="IW67" s="5" t="s">
        <v>53</v>
      </c>
      <c r="IX67" s="5" t="s">
        <v>53</v>
      </c>
      <c r="IY67" s="5">
        <v>2.6628898049833598</v>
      </c>
      <c r="IZ67" s="5" t="s">
        <v>54</v>
      </c>
      <c r="JA67" s="5">
        <v>2.8359455861930898</v>
      </c>
      <c r="JB67" s="5" t="s">
        <v>54</v>
      </c>
      <c r="JC67" s="5">
        <v>2.9278548511508999</v>
      </c>
      <c r="JD67" s="5" t="s">
        <v>54</v>
      </c>
      <c r="JE67" s="5">
        <v>2.6977408314433502</v>
      </c>
      <c r="JF67" s="5" t="s">
        <v>54</v>
      </c>
      <c r="JG67" s="5">
        <v>1.2292825728588199</v>
      </c>
      <c r="JH67" s="5" t="s">
        <v>53</v>
      </c>
      <c r="JI67" s="5">
        <v>1.1653685231233499</v>
      </c>
      <c r="JJ67" s="5" t="s">
        <v>53</v>
      </c>
      <c r="JK67" s="5">
        <v>1.16192785151061</v>
      </c>
      <c r="JL67" s="5" t="s">
        <v>83</v>
      </c>
      <c r="JM67" s="5">
        <v>0.81332696314696795</v>
      </c>
      <c r="JN67" s="5" t="s">
        <v>83</v>
      </c>
      <c r="JO67" s="5">
        <v>1.4177820596129</v>
      </c>
      <c r="JP67" s="5" t="s">
        <v>42</v>
      </c>
      <c r="JQ67" s="5">
        <v>1.72049380649693</v>
      </c>
      <c r="JR67" s="5" t="s">
        <v>42</v>
      </c>
      <c r="JS67" s="5">
        <v>1.7152725746370301</v>
      </c>
      <c r="JT67" s="5" t="s">
        <v>53</v>
      </c>
      <c r="JU67" s="5">
        <v>1.64020702569396</v>
      </c>
      <c r="JV67" s="5" t="s">
        <v>42</v>
      </c>
      <c r="JW67" s="5">
        <v>7.4635431017475995E-2</v>
      </c>
      <c r="JX67" s="5" t="s">
        <v>38</v>
      </c>
      <c r="JY67" s="5">
        <v>0.18432991941478899</v>
      </c>
      <c r="JZ67" s="5" t="s">
        <v>68</v>
      </c>
      <c r="KA67" s="5">
        <v>0.15179198892335799</v>
      </c>
      <c r="KB67" s="5" t="s">
        <v>67</v>
      </c>
      <c r="KC67" s="5">
        <v>8.1028135391584002E-2</v>
      </c>
      <c r="KD67" s="5" t="s">
        <v>33</v>
      </c>
      <c r="KE67" s="5">
        <v>1.43477688832978</v>
      </c>
      <c r="KF67" s="5" t="s">
        <v>42</v>
      </c>
      <c r="KG67" s="5">
        <v>1.1179325883965201</v>
      </c>
      <c r="KH67" s="5" t="s">
        <v>42</v>
      </c>
      <c r="KI67" s="5">
        <v>1.4953149699788799</v>
      </c>
      <c r="KJ67" s="5" t="s">
        <v>42</v>
      </c>
      <c r="KK67" s="5">
        <v>1.51063224489258</v>
      </c>
      <c r="KL67" s="5" t="s">
        <v>42</v>
      </c>
      <c r="KM67" s="5">
        <v>1.3440559885626999</v>
      </c>
      <c r="KN67" s="5" t="s">
        <v>42</v>
      </c>
      <c r="KO67" s="5">
        <v>1.3714862289879499</v>
      </c>
      <c r="KP67" s="5" t="s">
        <v>42</v>
      </c>
      <c r="KQ67" s="5">
        <v>1.5696413511299501</v>
      </c>
      <c r="KR67" s="5" t="s">
        <v>42</v>
      </c>
      <c r="KS67" s="5">
        <v>1.52364026658493</v>
      </c>
      <c r="KT67" s="5" t="s">
        <v>42</v>
      </c>
      <c r="KU67" s="5">
        <v>1.66108482646138</v>
      </c>
      <c r="KV67" s="5" t="s">
        <v>53</v>
      </c>
      <c r="KW67" s="5">
        <v>1.6858704681969601</v>
      </c>
      <c r="KX67" s="5" t="s">
        <v>53</v>
      </c>
      <c r="KY67" s="5">
        <v>1.5651486450245999</v>
      </c>
      <c r="KZ67" s="5" t="s">
        <v>53</v>
      </c>
      <c r="LA67" s="5">
        <v>1.1701698155167699</v>
      </c>
      <c r="LB67" s="5" t="s">
        <v>53</v>
      </c>
      <c r="LC67" s="5">
        <v>1.22524793377161</v>
      </c>
      <c r="LD67" s="5" t="s">
        <v>42</v>
      </c>
      <c r="LE67" s="5">
        <v>1.82389627500957</v>
      </c>
      <c r="LF67" s="5" t="s">
        <v>42</v>
      </c>
      <c r="LG67" s="5">
        <v>1.9066195576842</v>
      </c>
      <c r="LH67" s="5" t="s">
        <v>42</v>
      </c>
      <c r="LI67" s="5">
        <v>1.83410636175751</v>
      </c>
      <c r="LJ67" s="5" t="s">
        <v>42</v>
      </c>
      <c r="LK67" s="5">
        <v>0.94853057000929297</v>
      </c>
      <c r="LL67" s="5" t="s">
        <v>42</v>
      </c>
      <c r="LM67" s="5">
        <v>0.88344163658205299</v>
      </c>
      <c r="LN67" s="5" t="s">
        <v>42</v>
      </c>
      <c r="LO67" s="5">
        <v>0.71412638754991198</v>
      </c>
      <c r="LP67" s="5" t="s">
        <v>42</v>
      </c>
      <c r="LQ67" s="5">
        <v>0.86176038081523498</v>
      </c>
      <c r="LR67" s="5" t="s">
        <v>42</v>
      </c>
      <c r="LS67" s="5">
        <v>1.1038720183500399</v>
      </c>
      <c r="LT67" s="5" t="s">
        <v>43</v>
      </c>
      <c r="LU67" s="5">
        <v>1.14758688911707</v>
      </c>
      <c r="LV67" s="5" t="s">
        <v>42</v>
      </c>
      <c r="LW67" s="5">
        <v>0.99506476560389301</v>
      </c>
      <c r="LX67" s="5" t="s">
        <v>42</v>
      </c>
      <c r="LY67" s="5">
        <v>0.70235913162983599</v>
      </c>
      <c r="LZ67" s="5" t="s">
        <v>42</v>
      </c>
      <c r="MA67" s="5">
        <v>1.36232879101159</v>
      </c>
      <c r="MB67" s="5" t="s">
        <v>42</v>
      </c>
      <c r="MC67" s="5">
        <v>1.4262488494997001</v>
      </c>
      <c r="MD67" s="5" t="s">
        <v>42</v>
      </c>
      <c r="ME67" s="5">
        <v>1.36083783626641</v>
      </c>
      <c r="MF67" s="5" t="s">
        <v>53</v>
      </c>
      <c r="MG67" s="5">
        <v>1.3826292290855</v>
      </c>
      <c r="MH67" s="5" t="s">
        <v>42</v>
      </c>
      <c r="MI67" s="5">
        <v>1.15004629016322</v>
      </c>
      <c r="MJ67" s="5" t="s">
        <v>42</v>
      </c>
      <c r="MK67" s="5">
        <v>0.91112004302786198</v>
      </c>
      <c r="ML67" s="5" t="s">
        <v>42</v>
      </c>
      <c r="MM67" s="5">
        <v>1.27266708976375</v>
      </c>
      <c r="MN67" s="5" t="s">
        <v>42</v>
      </c>
      <c r="MO67" s="5">
        <v>1.47969981727586</v>
      </c>
      <c r="MP67" s="5" t="s">
        <v>42</v>
      </c>
    </row>
    <row r="68" spans="1:354" x14ac:dyDescent="0.2">
      <c r="A68" s="6">
        <v>2</v>
      </c>
      <c r="B68" s="5">
        <v>1.78701184531517</v>
      </c>
      <c r="C68" s="5" t="s">
        <v>53</v>
      </c>
      <c r="D68" s="5">
        <v>1.5227569328807999</v>
      </c>
      <c r="E68" s="5" t="s">
        <v>53</v>
      </c>
      <c r="F68" s="5">
        <v>1.79213991435342</v>
      </c>
      <c r="G68" s="5" t="s">
        <v>42</v>
      </c>
      <c r="H68" s="5">
        <v>1.74294029109806</v>
      </c>
      <c r="I68" s="5" t="s">
        <v>42</v>
      </c>
      <c r="J68" s="5">
        <v>1.3267772253041701</v>
      </c>
      <c r="K68" s="5" t="s">
        <v>42</v>
      </c>
      <c r="L68" s="5">
        <v>1.85060775859593</v>
      </c>
      <c r="M68" s="5" t="s">
        <v>42</v>
      </c>
      <c r="N68" s="5">
        <v>1.9771929767767999</v>
      </c>
      <c r="O68" s="5" t="s">
        <v>42</v>
      </c>
      <c r="P68" s="5">
        <v>1.5272923925362201</v>
      </c>
      <c r="Q68" s="5" t="s">
        <v>42</v>
      </c>
      <c r="R68" s="5">
        <v>1.19944480822112</v>
      </c>
      <c r="S68" s="5" t="s">
        <v>54</v>
      </c>
      <c r="T68" s="5">
        <v>1.23589443527205</v>
      </c>
      <c r="U68" s="5" t="s">
        <v>87</v>
      </c>
      <c r="V68" s="5">
        <v>1.1987504851672099</v>
      </c>
      <c r="W68" s="5" t="s">
        <v>87</v>
      </c>
      <c r="X68" s="5">
        <v>1.25962151943831</v>
      </c>
      <c r="Y68" s="5" t="s">
        <v>54</v>
      </c>
      <c r="Z68" s="5">
        <v>0.85283750152794902</v>
      </c>
      <c r="AA68" s="5" t="s">
        <v>43</v>
      </c>
      <c r="AB68" s="5">
        <v>0.90533356569718604</v>
      </c>
      <c r="AC68" s="5" t="s">
        <v>87</v>
      </c>
      <c r="AD68" s="5">
        <v>1.0452018899029401</v>
      </c>
      <c r="AE68" s="5" t="s">
        <v>53</v>
      </c>
      <c r="AF68" s="5">
        <v>0.85633908229205602</v>
      </c>
      <c r="AG68" s="5" t="s">
        <v>53</v>
      </c>
      <c r="AH68" s="5">
        <v>2.5482684035375298</v>
      </c>
      <c r="AI68" s="5" t="s">
        <v>70</v>
      </c>
      <c r="AJ68" s="5">
        <v>2.99387870490466</v>
      </c>
      <c r="AK68" s="5" t="s">
        <v>70</v>
      </c>
      <c r="AL68" s="5">
        <v>2.5972102196797602</v>
      </c>
      <c r="AM68" s="5" t="s">
        <v>70</v>
      </c>
      <c r="AN68" s="5">
        <v>2.5938322316103202</v>
      </c>
      <c r="AO68" s="5" t="s">
        <v>70</v>
      </c>
      <c r="AP68" s="5">
        <v>1.75674628024333</v>
      </c>
      <c r="AQ68" s="5" t="s">
        <v>42</v>
      </c>
      <c r="AR68" s="5">
        <v>1.4016589536314601</v>
      </c>
      <c r="AS68" s="5" t="s">
        <v>87</v>
      </c>
      <c r="AT68" s="5">
        <v>1.6950381945214199</v>
      </c>
      <c r="AU68" s="5" t="s">
        <v>42</v>
      </c>
      <c r="AV68" s="5">
        <v>1.6650962937072999</v>
      </c>
      <c r="AW68" s="5" t="s">
        <v>42</v>
      </c>
      <c r="AX68" s="5">
        <v>1.9306337062630701</v>
      </c>
      <c r="AY68" s="5" t="s">
        <v>53</v>
      </c>
      <c r="AZ68" s="5">
        <v>1.9386056867946899</v>
      </c>
      <c r="BA68" s="5" t="s">
        <v>53</v>
      </c>
      <c r="BB68" s="5">
        <v>1.8754734455134801</v>
      </c>
      <c r="BC68" s="5" t="s">
        <v>53</v>
      </c>
      <c r="BD68" s="5">
        <v>2.0182374684467099</v>
      </c>
      <c r="BE68" s="5" t="s">
        <v>53</v>
      </c>
      <c r="BF68" s="5">
        <v>1.9255096047548199</v>
      </c>
      <c r="BG68" s="5" t="s">
        <v>53</v>
      </c>
      <c r="BH68" s="5">
        <v>1.88686031993138</v>
      </c>
      <c r="BI68" s="5" t="s">
        <v>53</v>
      </c>
      <c r="BJ68" s="5">
        <v>1.8494211614565901</v>
      </c>
      <c r="BK68" s="5" t="s">
        <v>53</v>
      </c>
      <c r="BL68" s="5">
        <v>1.92155230185332</v>
      </c>
      <c r="BM68" s="5" t="s">
        <v>53</v>
      </c>
      <c r="BN68" s="5">
        <v>0.797843703593342</v>
      </c>
      <c r="BO68" s="5" t="s">
        <v>53</v>
      </c>
      <c r="BP68" s="5">
        <v>0.81361149085921003</v>
      </c>
      <c r="BQ68" s="5" t="s">
        <v>53</v>
      </c>
      <c r="BR68" s="5">
        <v>1.09633064378167</v>
      </c>
      <c r="BS68" s="5" t="s">
        <v>54</v>
      </c>
      <c r="BT68" s="5">
        <v>1.0847000216373599</v>
      </c>
      <c r="BU68" s="5" t="s">
        <v>54</v>
      </c>
      <c r="BV68" s="5">
        <v>1.1874674927500499</v>
      </c>
      <c r="BW68" s="5" t="s">
        <v>54</v>
      </c>
      <c r="BX68" s="5">
        <v>0.83421525918126305</v>
      </c>
      <c r="BY68" s="5" t="s">
        <v>42</v>
      </c>
      <c r="BZ68" s="5">
        <v>0.90435751562273103</v>
      </c>
      <c r="CA68" s="5" t="s">
        <v>54</v>
      </c>
      <c r="CB68" s="5">
        <v>1.00273636685256</v>
      </c>
      <c r="CC68" s="5" t="s">
        <v>43</v>
      </c>
      <c r="CD68" s="5">
        <v>0.72861393778584005</v>
      </c>
      <c r="CE68" s="5" t="s">
        <v>42</v>
      </c>
      <c r="CF68" s="5">
        <v>0.98252078442500601</v>
      </c>
      <c r="CG68" s="5" t="s">
        <v>42</v>
      </c>
      <c r="CH68" s="5">
        <v>1.21507680380628</v>
      </c>
      <c r="CI68" s="5" t="s">
        <v>43</v>
      </c>
      <c r="CJ68" s="5">
        <v>1.3542322223152601</v>
      </c>
      <c r="CK68" s="5" t="s">
        <v>43</v>
      </c>
      <c r="CL68" s="5">
        <v>0.77877353569107399</v>
      </c>
      <c r="CM68" s="5" t="s">
        <v>54</v>
      </c>
      <c r="CN68" s="5">
        <v>0.81175320475759205</v>
      </c>
      <c r="CO68" s="5" t="s">
        <v>54</v>
      </c>
      <c r="CP68" s="5">
        <v>1.1146278454429901</v>
      </c>
      <c r="CQ68" s="5" t="s">
        <v>54</v>
      </c>
      <c r="CR68" s="5">
        <v>1.0315356169644401</v>
      </c>
      <c r="CS68" s="5" t="s">
        <v>42</v>
      </c>
      <c r="CT68" s="5">
        <v>1.4121439425811999</v>
      </c>
      <c r="CU68" s="5" t="s">
        <v>53</v>
      </c>
      <c r="CV68" s="5">
        <v>1.18755652097016</v>
      </c>
      <c r="CW68" s="5" t="s">
        <v>42</v>
      </c>
      <c r="CX68" s="5">
        <v>1.2857667314033601</v>
      </c>
      <c r="CY68" s="5" t="s">
        <v>42</v>
      </c>
      <c r="CZ68" s="5">
        <v>1.34503368201413</v>
      </c>
      <c r="DA68" s="5" t="s">
        <v>42</v>
      </c>
      <c r="DB68" s="5">
        <v>0.86731642689613797</v>
      </c>
      <c r="DC68" s="5" t="s">
        <v>53</v>
      </c>
      <c r="DD68" s="5">
        <v>0.90050303412934396</v>
      </c>
      <c r="DE68" s="5" t="s">
        <v>87</v>
      </c>
      <c r="DF68" s="5">
        <v>0.96770219489968101</v>
      </c>
      <c r="DG68" s="5" t="s">
        <v>87</v>
      </c>
      <c r="DH68" s="5">
        <v>0.68266945618013597</v>
      </c>
      <c r="DI68" s="5" t="s">
        <v>53</v>
      </c>
      <c r="DJ68" s="5">
        <v>1.06599669975544</v>
      </c>
      <c r="DK68" s="5" t="s">
        <v>42</v>
      </c>
      <c r="DL68" s="5">
        <v>0.77229195483760904</v>
      </c>
      <c r="DM68" s="5" t="s">
        <v>53</v>
      </c>
      <c r="DN68" s="5">
        <v>0.99886566512831398</v>
      </c>
      <c r="DO68" s="5" t="s">
        <v>54</v>
      </c>
      <c r="DP68" s="5">
        <v>1.1297612765146501</v>
      </c>
      <c r="DQ68" s="5" t="s">
        <v>42</v>
      </c>
      <c r="DR68" s="5">
        <v>1.16280870344425</v>
      </c>
      <c r="DS68" s="5" t="s">
        <v>42</v>
      </c>
      <c r="DT68" s="5">
        <v>1.00183937779488</v>
      </c>
      <c r="DU68" s="5" t="s">
        <v>43</v>
      </c>
      <c r="DV68" s="5">
        <v>1.2026524978230699</v>
      </c>
      <c r="DW68" s="5" t="s">
        <v>53</v>
      </c>
      <c r="DX68" s="5">
        <v>1.21254850431516</v>
      </c>
      <c r="DY68" s="5" t="s">
        <v>43</v>
      </c>
      <c r="DZ68" s="5">
        <v>0.75720419257974603</v>
      </c>
      <c r="EA68" s="5" t="s">
        <v>71</v>
      </c>
      <c r="EB68" s="5">
        <v>0.32333426229097001</v>
      </c>
      <c r="EC68" s="5" t="s">
        <v>75</v>
      </c>
      <c r="ED68" s="5">
        <v>0.57499991251927596</v>
      </c>
      <c r="EE68" s="5" t="s">
        <v>53</v>
      </c>
      <c r="EF68" s="5">
        <v>0.47882372873351398</v>
      </c>
      <c r="EG68" s="5" t="s">
        <v>75</v>
      </c>
      <c r="EH68" s="5">
        <v>0.35711383174843098</v>
      </c>
      <c r="EI68" s="5" t="s">
        <v>54</v>
      </c>
      <c r="EJ68" s="5">
        <v>0.37382033320199698</v>
      </c>
      <c r="EK68" s="5" t="s">
        <v>75</v>
      </c>
      <c r="EL68" s="5">
        <v>0.58607917553717404</v>
      </c>
      <c r="EM68" s="5" t="s">
        <v>74</v>
      </c>
      <c r="EN68" s="5">
        <v>0.37001439240372702</v>
      </c>
      <c r="EO68" s="5" t="s">
        <v>74</v>
      </c>
      <c r="EP68" s="5">
        <v>1.0864480557757901</v>
      </c>
      <c r="EQ68" s="5" t="s">
        <v>54</v>
      </c>
      <c r="ER68" s="5">
        <v>1.3241584000079401</v>
      </c>
      <c r="ES68" s="5" t="s">
        <v>42</v>
      </c>
      <c r="ET68" s="5">
        <v>1.17745809504496</v>
      </c>
      <c r="EU68" s="5" t="s">
        <v>54</v>
      </c>
      <c r="EV68" s="5">
        <v>1.53431982272759</v>
      </c>
      <c r="EW68" s="5" t="s">
        <v>75</v>
      </c>
      <c r="EX68" s="5">
        <v>0.907877979374065</v>
      </c>
      <c r="EY68" s="5" t="s">
        <v>75</v>
      </c>
      <c r="EZ68" s="5">
        <v>0.77167936000000004</v>
      </c>
      <c r="FA68" s="5" t="s">
        <v>75</v>
      </c>
      <c r="FB68" s="5">
        <v>0.95026318689345102</v>
      </c>
      <c r="FC68" s="5" t="s">
        <v>83</v>
      </c>
      <c r="FD68" s="5">
        <v>0.87453976080547802</v>
      </c>
      <c r="FE68" s="5" t="s">
        <v>83</v>
      </c>
      <c r="FF68" s="5">
        <v>0.99158087940999295</v>
      </c>
      <c r="FG68" s="5" t="s">
        <v>42</v>
      </c>
      <c r="FH68" s="5">
        <v>0.93096840523598001</v>
      </c>
      <c r="FI68" s="5" t="s">
        <v>42</v>
      </c>
      <c r="FJ68" s="5">
        <v>0.967320296254356</v>
      </c>
      <c r="FK68" s="5" t="s">
        <v>42</v>
      </c>
      <c r="FL68" s="5">
        <v>1.0963406832560501</v>
      </c>
      <c r="FM68" s="5" t="s">
        <v>42</v>
      </c>
      <c r="FN68" s="5">
        <v>0.56531225207233005</v>
      </c>
      <c r="FO68" s="5" t="s">
        <v>43</v>
      </c>
      <c r="FP68" s="5">
        <v>0.49850817739855302</v>
      </c>
      <c r="FQ68" s="5" t="s">
        <v>74</v>
      </c>
      <c r="FR68" s="5">
        <v>0.65681149125443195</v>
      </c>
      <c r="FS68" s="5" t="s">
        <v>74</v>
      </c>
      <c r="FT68" s="5">
        <v>0.56516619007046898</v>
      </c>
      <c r="FU68" s="5" t="s">
        <v>43</v>
      </c>
      <c r="FV68" s="5">
        <v>1.48362335460633</v>
      </c>
      <c r="FW68" s="5" t="s">
        <v>42</v>
      </c>
      <c r="FX68" s="5">
        <v>0.97038446744226903</v>
      </c>
      <c r="FY68" s="5" t="s">
        <v>84</v>
      </c>
      <c r="FZ68" s="5">
        <v>1.56547569568636</v>
      </c>
      <c r="GA68" s="5" t="s">
        <v>42</v>
      </c>
      <c r="GB68" s="5">
        <v>1.3825284572725201</v>
      </c>
      <c r="GC68" s="5" t="s">
        <v>54</v>
      </c>
      <c r="GD68" s="5">
        <v>1.52073406485292</v>
      </c>
      <c r="GE68" s="5" t="s">
        <v>43</v>
      </c>
      <c r="GF68" s="5">
        <v>1.9911871564506101</v>
      </c>
      <c r="GG68" s="5" t="s">
        <v>43</v>
      </c>
      <c r="GH68" s="5">
        <v>1.7816046234443701</v>
      </c>
      <c r="GI68" s="5" t="s">
        <v>83</v>
      </c>
      <c r="GJ68" s="5">
        <v>1.7463872299028</v>
      </c>
      <c r="GK68" s="5" t="s">
        <v>79</v>
      </c>
      <c r="GL68" s="5">
        <v>0.79897820086225901</v>
      </c>
      <c r="GM68" s="5" t="s">
        <v>83</v>
      </c>
      <c r="GN68" s="5">
        <v>0.87465360208835197</v>
      </c>
      <c r="GO68" s="5" t="s">
        <v>53</v>
      </c>
      <c r="GP68" s="5">
        <v>0.98215087049026195</v>
      </c>
      <c r="GQ68" s="5" t="s">
        <v>42</v>
      </c>
      <c r="GR68" s="5">
        <v>0.49713518514191601</v>
      </c>
      <c r="GS68" s="5" t="s">
        <v>83</v>
      </c>
      <c r="GT68" s="5">
        <v>0.64640274831458899</v>
      </c>
      <c r="GU68" s="5" t="s">
        <v>42</v>
      </c>
      <c r="GV68" s="5">
        <v>0.75756993944105699</v>
      </c>
      <c r="GW68" s="5" t="s">
        <v>53</v>
      </c>
      <c r="GX68" s="5">
        <v>0.77739713038160496</v>
      </c>
      <c r="GY68" s="5" t="s">
        <v>54</v>
      </c>
      <c r="GZ68" s="5">
        <v>0.75699524496227499</v>
      </c>
      <c r="HA68" s="5" t="s">
        <v>54</v>
      </c>
      <c r="HB68" s="5">
        <v>1.9574337925888501</v>
      </c>
      <c r="HC68" s="5" t="s">
        <v>79</v>
      </c>
      <c r="HD68" s="5">
        <v>1.7972171855785499</v>
      </c>
      <c r="HE68" s="5" t="s">
        <v>79</v>
      </c>
      <c r="HF68" s="5">
        <v>1.84257724073645</v>
      </c>
      <c r="HG68" s="5" t="s">
        <v>79</v>
      </c>
      <c r="HH68" s="5">
        <v>1.5186487847157399</v>
      </c>
      <c r="HI68" s="5" t="s">
        <v>79</v>
      </c>
      <c r="HJ68" s="5">
        <v>0.95830824083440103</v>
      </c>
      <c r="HK68" s="5" t="s">
        <v>75</v>
      </c>
      <c r="HL68" s="5">
        <v>1.8225994822120599</v>
      </c>
      <c r="HM68" s="5" t="s">
        <v>42</v>
      </c>
      <c r="HN68" s="5">
        <v>1.2957178507173499</v>
      </c>
      <c r="HO68" s="5" t="s">
        <v>42</v>
      </c>
      <c r="HP68" s="5">
        <v>0.83487117281731305</v>
      </c>
      <c r="HQ68" s="5" t="s">
        <v>43</v>
      </c>
      <c r="HR68" s="5">
        <v>1.1052138332444299</v>
      </c>
      <c r="HS68" s="5" t="s">
        <v>42</v>
      </c>
      <c r="HT68" s="5">
        <v>1.1807151939168801</v>
      </c>
      <c r="HU68" s="5" t="s">
        <v>42</v>
      </c>
      <c r="HV68" s="5">
        <v>1.1566176855234001</v>
      </c>
      <c r="HW68" s="5" t="s">
        <v>42</v>
      </c>
      <c r="HX68" s="5">
        <v>1.1652460729171601</v>
      </c>
      <c r="HY68" s="5" t="s">
        <v>42</v>
      </c>
      <c r="HZ68" s="5">
        <v>1.1801593749339301</v>
      </c>
      <c r="IA68" s="5" t="s">
        <v>53</v>
      </c>
      <c r="IB68" s="5">
        <v>0.74353295447108803</v>
      </c>
      <c r="IC68" s="5" t="s">
        <v>71</v>
      </c>
      <c r="ID68" s="5">
        <v>0.94739107530899802</v>
      </c>
      <c r="IE68" s="5" t="s">
        <v>71</v>
      </c>
      <c r="IF68" s="5">
        <v>1.1480955167548299</v>
      </c>
      <c r="IG68" s="5" t="s">
        <v>54</v>
      </c>
      <c r="IH68" s="5">
        <v>0.30464499894979702</v>
      </c>
      <c r="II68" s="5" t="s">
        <v>75</v>
      </c>
      <c r="IJ68" s="5">
        <v>0.76599396211993398</v>
      </c>
      <c r="IK68" s="5" t="s">
        <v>42</v>
      </c>
      <c r="IL68" s="5">
        <v>0.91784098035281103</v>
      </c>
      <c r="IM68" s="5" t="s">
        <v>42</v>
      </c>
      <c r="IN68" s="5">
        <v>0.85063366008945496</v>
      </c>
      <c r="IO68" s="5" t="s">
        <v>54</v>
      </c>
      <c r="IP68" s="5">
        <v>0.79446245264104098</v>
      </c>
      <c r="IQ68" s="5" t="s">
        <v>42</v>
      </c>
      <c r="IR68" s="5">
        <v>0.69478637189272896</v>
      </c>
      <c r="IS68" s="5" t="s">
        <v>42</v>
      </c>
      <c r="IT68" s="5">
        <v>0.88254624819836502</v>
      </c>
      <c r="IU68" s="5" t="s">
        <v>53</v>
      </c>
      <c r="IV68" s="5">
        <v>0.81950149336753197</v>
      </c>
      <c r="IW68" s="5" t="s">
        <v>54</v>
      </c>
      <c r="IX68" s="5" t="s">
        <v>43</v>
      </c>
      <c r="IY68" s="5">
        <v>1.0758029220144101</v>
      </c>
      <c r="IZ68" s="5" t="s">
        <v>42</v>
      </c>
      <c r="JA68" s="5">
        <v>1.32987126759249</v>
      </c>
      <c r="JB68" s="5" t="s">
        <v>42</v>
      </c>
      <c r="JC68" s="5">
        <v>1.4865586351551601</v>
      </c>
      <c r="JD68" s="5" t="s">
        <v>87</v>
      </c>
      <c r="JE68" s="5">
        <v>0.86488719570942596</v>
      </c>
      <c r="JF68" s="5" t="s">
        <v>71</v>
      </c>
      <c r="JG68" s="5">
        <v>1.11076696450303</v>
      </c>
      <c r="JH68" s="5" t="s">
        <v>43</v>
      </c>
      <c r="JI68" s="5">
        <v>1.0776384060898101</v>
      </c>
      <c r="JJ68" s="5" t="s">
        <v>42</v>
      </c>
      <c r="JK68" s="5">
        <v>1.15266426754624</v>
      </c>
      <c r="JL68" s="5" t="s">
        <v>53</v>
      </c>
      <c r="JM68" s="5">
        <v>0.70268843167110095</v>
      </c>
      <c r="JN68" s="5" t="s">
        <v>42</v>
      </c>
      <c r="JO68" s="5">
        <v>1.3520052876412501</v>
      </c>
      <c r="JP68" s="5" t="s">
        <v>54</v>
      </c>
      <c r="JQ68" s="5">
        <v>1.66336321453961</v>
      </c>
      <c r="JR68" s="5" t="s">
        <v>53</v>
      </c>
      <c r="JS68" s="5">
        <v>1.60970955314564</v>
      </c>
      <c r="JT68" s="5" t="s">
        <v>42</v>
      </c>
      <c r="JU68" s="5">
        <v>1.5157054347713801</v>
      </c>
      <c r="JV68" s="5" t="s">
        <v>54</v>
      </c>
      <c r="JW68" s="5">
        <v>7.3337884247152998E-2</v>
      </c>
      <c r="JX68" s="5" t="s">
        <v>53</v>
      </c>
      <c r="JY68" s="5">
        <v>0.179057040491891</v>
      </c>
      <c r="JZ68" s="5" t="s">
        <v>64</v>
      </c>
      <c r="KA68" s="5">
        <v>0.14982361155792301</v>
      </c>
      <c r="KB68" s="5" t="s">
        <v>89</v>
      </c>
      <c r="KC68" s="5">
        <v>8.0429128890978002E-2</v>
      </c>
      <c r="KD68" s="5" t="s">
        <v>57</v>
      </c>
      <c r="KE68" s="5">
        <v>1.2604642069368901</v>
      </c>
      <c r="KF68" s="5" t="s">
        <v>53</v>
      </c>
      <c r="KG68" s="5">
        <v>1.10533000924473</v>
      </c>
      <c r="KH68" s="5" t="s">
        <v>53</v>
      </c>
      <c r="KI68" s="5">
        <v>1.45360573712602</v>
      </c>
      <c r="KJ68" s="5" t="s">
        <v>53</v>
      </c>
      <c r="KK68" s="5">
        <v>1.3547316024848199</v>
      </c>
      <c r="KL68" s="5" t="s">
        <v>53</v>
      </c>
      <c r="KM68" s="5">
        <v>1.06564693107512</v>
      </c>
      <c r="KN68" s="5" t="s">
        <v>54</v>
      </c>
      <c r="KO68" s="5">
        <v>1.0316043757739599</v>
      </c>
      <c r="KP68" s="5" t="s">
        <v>54</v>
      </c>
      <c r="KQ68" s="5">
        <v>1.4313409026642201</v>
      </c>
      <c r="KR68" s="5" t="s">
        <v>54</v>
      </c>
      <c r="KS68" s="5">
        <v>1.40314061310884</v>
      </c>
      <c r="KT68" s="5" t="s">
        <v>43</v>
      </c>
      <c r="KU68" s="5">
        <v>1.62225555765414</v>
      </c>
      <c r="KV68" s="5" t="s">
        <v>42</v>
      </c>
      <c r="KW68" s="5">
        <v>1.4916394039673</v>
      </c>
      <c r="KX68" s="5" t="s">
        <v>42</v>
      </c>
      <c r="KY68" s="5">
        <v>1.43339725642994</v>
      </c>
      <c r="KZ68" s="5" t="s">
        <v>42</v>
      </c>
      <c r="LA68" s="5">
        <v>0.97214102161926497</v>
      </c>
      <c r="LB68" s="5" t="s">
        <v>84</v>
      </c>
      <c r="LC68" s="5">
        <v>1.1129161651372801</v>
      </c>
      <c r="LD68" s="5" t="s">
        <v>53</v>
      </c>
      <c r="LE68" s="5">
        <v>1.6963037419628599</v>
      </c>
      <c r="LF68" s="5" t="s">
        <v>53</v>
      </c>
      <c r="LG68" s="5">
        <v>1.74587928981691</v>
      </c>
      <c r="LH68" s="5" t="s">
        <v>53</v>
      </c>
      <c r="LI68" s="5">
        <v>1.6554086463108699</v>
      </c>
      <c r="LJ68" s="5" t="s">
        <v>53</v>
      </c>
      <c r="LK68" s="5">
        <v>0.81972204994986597</v>
      </c>
      <c r="LL68" s="5" t="s">
        <v>54</v>
      </c>
      <c r="LM68" s="5">
        <v>0.62659346221942702</v>
      </c>
      <c r="LN68" s="5" t="s">
        <v>54</v>
      </c>
      <c r="LO68" s="5">
        <v>0.61758136133939601</v>
      </c>
      <c r="LP68" s="5" t="s">
        <v>53</v>
      </c>
      <c r="LQ68" s="5">
        <v>0.59830023407668698</v>
      </c>
      <c r="LR68" s="5" t="s">
        <v>54</v>
      </c>
      <c r="LS68" s="5">
        <v>1.0841873467960099</v>
      </c>
      <c r="LT68" s="5" t="s">
        <v>42</v>
      </c>
      <c r="LU68" s="5">
        <v>0.95331218450245103</v>
      </c>
      <c r="LV68" s="5" t="s">
        <v>53</v>
      </c>
      <c r="LW68" s="5">
        <v>0.83434616038139497</v>
      </c>
      <c r="LX68" s="5" t="s">
        <v>53</v>
      </c>
      <c r="LY68" s="5">
        <v>0.60238042247766099</v>
      </c>
      <c r="LZ68" s="5" t="s">
        <v>53</v>
      </c>
      <c r="MA68" s="5">
        <v>1.3373663745809199</v>
      </c>
      <c r="MB68" s="5" t="s">
        <v>53</v>
      </c>
      <c r="MC68" s="5">
        <v>1.3164804293928301</v>
      </c>
      <c r="MD68" s="5" t="s">
        <v>53</v>
      </c>
      <c r="ME68" s="5">
        <v>0.96565948390047796</v>
      </c>
      <c r="MF68" s="5" t="s">
        <v>43</v>
      </c>
      <c r="MG68" s="5">
        <v>1.3060379478419599</v>
      </c>
      <c r="MH68" s="5" t="s">
        <v>53</v>
      </c>
      <c r="MI68" s="5">
        <v>1.14060506188985</v>
      </c>
      <c r="MJ68" s="5" t="s">
        <v>53</v>
      </c>
      <c r="MK68" s="5">
        <v>0.80990519443367104</v>
      </c>
      <c r="ML68" s="5" t="s">
        <v>43</v>
      </c>
      <c r="MM68" s="5">
        <v>1.20363229304263</v>
      </c>
      <c r="MN68" s="5" t="s">
        <v>53</v>
      </c>
      <c r="MO68" s="5">
        <v>1.46300553589225</v>
      </c>
      <c r="MP68" s="5" t="s">
        <v>53</v>
      </c>
    </row>
    <row r="69" spans="1:354" x14ac:dyDescent="0.2">
      <c r="A69" s="6">
        <v>3</v>
      </c>
      <c r="B69" s="5">
        <v>1.5627911330267401</v>
      </c>
      <c r="C69" s="5" t="s">
        <v>84</v>
      </c>
      <c r="D69" s="5">
        <v>1.4119924817440701</v>
      </c>
      <c r="E69" s="5" t="s">
        <v>74</v>
      </c>
      <c r="F69" s="5">
        <v>1.74117741925981</v>
      </c>
      <c r="G69" s="5" t="s">
        <v>75</v>
      </c>
      <c r="H69" s="5">
        <v>1.4190674176565199</v>
      </c>
      <c r="I69" s="5" t="s">
        <v>55</v>
      </c>
      <c r="J69" s="5">
        <v>1.26792115346761</v>
      </c>
      <c r="K69" s="5" t="s">
        <v>74</v>
      </c>
      <c r="L69" s="5">
        <v>1.5006839028518</v>
      </c>
      <c r="M69" s="5" t="s">
        <v>43</v>
      </c>
      <c r="N69" s="5">
        <v>1.8253471424136201</v>
      </c>
      <c r="O69" s="5" t="s">
        <v>54</v>
      </c>
      <c r="P69" s="5">
        <v>1.41960643803225</v>
      </c>
      <c r="Q69" s="5" t="s">
        <v>43</v>
      </c>
      <c r="R69" s="5">
        <v>1.1416816592341501</v>
      </c>
      <c r="S69" s="5" t="s">
        <v>53</v>
      </c>
      <c r="T69" s="5">
        <v>1.2357256668308401</v>
      </c>
      <c r="U69" s="5" t="s">
        <v>54</v>
      </c>
      <c r="V69" s="5">
        <v>1.1967968407859699</v>
      </c>
      <c r="W69" s="5" t="s">
        <v>54</v>
      </c>
      <c r="X69" s="5">
        <v>1.24402605796498</v>
      </c>
      <c r="Y69" s="5" t="s">
        <v>87</v>
      </c>
      <c r="Z69" s="5">
        <v>0.85010948660896202</v>
      </c>
      <c r="AA69" s="5" t="s">
        <v>54</v>
      </c>
      <c r="AB69" s="5">
        <v>0.90098697656604698</v>
      </c>
      <c r="AC69" s="5" t="s">
        <v>54</v>
      </c>
      <c r="AD69" s="5">
        <v>1.0097500319824899</v>
      </c>
      <c r="AE69" s="5" t="s">
        <v>75</v>
      </c>
      <c r="AF69" s="5">
        <v>0.832218616077819</v>
      </c>
      <c r="AG69" s="5" t="s">
        <v>87</v>
      </c>
      <c r="AH69" s="5">
        <v>1.2609902639052999</v>
      </c>
      <c r="AI69" s="5" t="s">
        <v>71</v>
      </c>
      <c r="AJ69" s="5">
        <v>1.40819853908257</v>
      </c>
      <c r="AK69" s="5" t="s">
        <v>59</v>
      </c>
      <c r="AL69" s="5">
        <v>1.4087014541783101</v>
      </c>
      <c r="AM69" s="5" t="s">
        <v>87</v>
      </c>
      <c r="AN69" s="5">
        <v>1.4935938994814</v>
      </c>
      <c r="AO69" s="5" t="s">
        <v>71</v>
      </c>
      <c r="AP69" s="5">
        <v>1.4906853037610599</v>
      </c>
      <c r="AQ69" s="5" t="s">
        <v>71</v>
      </c>
      <c r="AR69" s="5">
        <v>1.3664150891865301</v>
      </c>
      <c r="AS69" s="5" t="s">
        <v>42</v>
      </c>
      <c r="AT69" s="5">
        <v>1.41306010469003</v>
      </c>
      <c r="AU69" s="5" t="s">
        <v>71</v>
      </c>
      <c r="AV69" s="5">
        <v>1.4618798888030999</v>
      </c>
      <c r="AW69" s="5" t="s">
        <v>71</v>
      </c>
      <c r="AX69" s="5">
        <v>1.3609931116201599</v>
      </c>
      <c r="AY69" s="5" t="s">
        <v>54</v>
      </c>
      <c r="AZ69" s="5">
        <v>1.4282101231289499</v>
      </c>
      <c r="BA69" s="5" t="s">
        <v>54</v>
      </c>
      <c r="BB69" s="5">
        <v>1.4110067187036599</v>
      </c>
      <c r="BC69" s="5" t="s">
        <v>43</v>
      </c>
      <c r="BD69" s="5">
        <v>1.3621204257434101</v>
      </c>
      <c r="BE69" s="5" t="s">
        <v>54</v>
      </c>
      <c r="BF69" s="5">
        <v>1.34805529521274</v>
      </c>
      <c r="BG69" s="5" t="s">
        <v>54</v>
      </c>
      <c r="BH69" s="5">
        <v>1.4026677703249799</v>
      </c>
      <c r="BI69" s="5" t="s">
        <v>54</v>
      </c>
      <c r="BJ69" s="5">
        <v>1.3931222681584501</v>
      </c>
      <c r="BK69" s="5" t="s">
        <v>43</v>
      </c>
      <c r="BL69" s="5">
        <v>1.3414883294576501</v>
      </c>
      <c r="BM69" s="5" t="s">
        <v>54</v>
      </c>
      <c r="BN69" s="5">
        <v>0.76434748335543601</v>
      </c>
      <c r="BO69" s="5" t="s">
        <v>54</v>
      </c>
      <c r="BP69" s="5">
        <v>0.77253562725679503</v>
      </c>
      <c r="BQ69" s="5" t="s">
        <v>54</v>
      </c>
      <c r="BR69" s="5">
        <v>1.0386283506902101</v>
      </c>
      <c r="BS69" s="5" t="s">
        <v>42</v>
      </c>
      <c r="BT69" s="5">
        <v>0.83867820858352904</v>
      </c>
      <c r="BU69" s="5" t="s">
        <v>53</v>
      </c>
      <c r="BV69" s="5">
        <v>1.1087793788528599</v>
      </c>
      <c r="BW69" s="5" t="s">
        <v>75</v>
      </c>
      <c r="BX69" s="5">
        <v>0.71633572265701795</v>
      </c>
      <c r="BY69" s="5" t="s">
        <v>75</v>
      </c>
      <c r="BZ69" s="5">
        <v>0.830027581657659</v>
      </c>
      <c r="CA69" s="5" t="s">
        <v>42</v>
      </c>
      <c r="CB69" s="5">
        <v>0.96131294748831098</v>
      </c>
      <c r="CC69" s="5" t="s">
        <v>75</v>
      </c>
      <c r="CD69" s="5">
        <v>0.66796303500572296</v>
      </c>
      <c r="CE69" s="5" t="s">
        <v>43</v>
      </c>
      <c r="CF69" s="5">
        <v>0.84094561723388395</v>
      </c>
      <c r="CG69" s="5" t="s">
        <v>43</v>
      </c>
      <c r="CH69" s="5">
        <v>1.0779450071380301</v>
      </c>
      <c r="CI69" s="5" t="s">
        <v>42</v>
      </c>
      <c r="CJ69" s="5">
        <v>1.2245478851437901</v>
      </c>
      <c r="CK69" s="5" t="s">
        <v>42</v>
      </c>
      <c r="CL69" s="5">
        <v>0.75875612564217798</v>
      </c>
      <c r="CM69" s="5" t="s">
        <v>53</v>
      </c>
      <c r="CN69" s="5">
        <v>0.767275145396346</v>
      </c>
      <c r="CO69" s="5" t="s">
        <v>53</v>
      </c>
      <c r="CP69" s="5">
        <v>1.1029735587784799</v>
      </c>
      <c r="CQ69" s="5" t="s">
        <v>53</v>
      </c>
      <c r="CR69" s="5">
        <v>0.76009193725987401</v>
      </c>
      <c r="CS69" s="5" t="s">
        <v>53</v>
      </c>
      <c r="CT69" s="5">
        <v>0.90307542948268804</v>
      </c>
      <c r="CU69" s="5" t="s">
        <v>83</v>
      </c>
      <c r="CV69" s="5">
        <v>0.90309856140704603</v>
      </c>
      <c r="CW69" s="5" t="s">
        <v>54</v>
      </c>
      <c r="CX69" s="5">
        <v>0.94280262329784104</v>
      </c>
      <c r="CY69" s="5" t="s">
        <v>83</v>
      </c>
      <c r="CZ69" s="5">
        <v>0.96583421123168001</v>
      </c>
      <c r="DA69" s="5" t="s">
        <v>83</v>
      </c>
      <c r="DB69" s="5">
        <v>0.856549165225299</v>
      </c>
      <c r="DC69" s="5" t="s">
        <v>42</v>
      </c>
      <c r="DD69" s="5">
        <v>0.88901648785240495</v>
      </c>
      <c r="DE69" s="5" t="s">
        <v>54</v>
      </c>
      <c r="DF69" s="5">
        <v>0.93438572204515902</v>
      </c>
      <c r="DG69" s="5" t="s">
        <v>42</v>
      </c>
      <c r="DH69" s="5">
        <v>0.67948966304765901</v>
      </c>
      <c r="DI69" s="5" t="s">
        <v>87</v>
      </c>
      <c r="DJ69" s="5">
        <v>0.73283628537602297</v>
      </c>
      <c r="DK69" s="5" t="s">
        <v>75</v>
      </c>
      <c r="DL69" s="5">
        <v>0.69973516331178998</v>
      </c>
      <c r="DM69" s="5" t="s">
        <v>54</v>
      </c>
      <c r="DN69" s="5">
        <v>0.94677998332102298</v>
      </c>
      <c r="DO69" s="5" t="s">
        <v>53</v>
      </c>
      <c r="DP69" s="5">
        <v>0.93963636308915399</v>
      </c>
      <c r="DQ69" s="5" t="s">
        <v>54</v>
      </c>
      <c r="DR69" s="5">
        <v>0.93897294788816399</v>
      </c>
      <c r="DS69" s="5" t="s">
        <v>43</v>
      </c>
      <c r="DT69" s="5">
        <v>0.89703474080781498</v>
      </c>
      <c r="DU69" s="5" t="s">
        <v>75</v>
      </c>
      <c r="DV69" s="5">
        <v>1.1793442950075701</v>
      </c>
      <c r="DW69" s="5" t="s">
        <v>42</v>
      </c>
      <c r="DX69" s="5">
        <v>1.1756380002743101</v>
      </c>
      <c r="DY69" s="5" t="s">
        <v>53</v>
      </c>
      <c r="DZ69" s="5">
        <v>0.71059429175146804</v>
      </c>
      <c r="EA69" s="5" t="s">
        <v>43</v>
      </c>
      <c r="EB69" s="5">
        <v>0.31393794191127</v>
      </c>
      <c r="EC69" s="5" t="s">
        <v>53</v>
      </c>
      <c r="ED69" s="5">
        <v>0.57337364488810105</v>
      </c>
      <c r="EE69" s="5" t="s">
        <v>83</v>
      </c>
      <c r="EF69" s="5">
        <v>0.470524701776736</v>
      </c>
      <c r="EG69" s="5" t="s">
        <v>83</v>
      </c>
      <c r="EH69" s="5">
        <v>0.353070952862583</v>
      </c>
      <c r="EI69" s="5" t="s">
        <v>75</v>
      </c>
      <c r="EJ69" s="5">
        <v>0.36034944602040397</v>
      </c>
      <c r="EK69" s="5" t="s">
        <v>84</v>
      </c>
      <c r="EL69" s="5">
        <v>0.56852346816518795</v>
      </c>
      <c r="EM69" s="5" t="s">
        <v>71</v>
      </c>
      <c r="EN69" s="5">
        <v>0.35789278289154602</v>
      </c>
      <c r="EO69" s="5" t="s">
        <v>83</v>
      </c>
      <c r="EP69" s="5">
        <v>1.03784505829649</v>
      </c>
      <c r="EQ69" s="5" t="s">
        <v>42</v>
      </c>
      <c r="ER69" s="5">
        <v>1.31111080816975</v>
      </c>
      <c r="ES69" s="5" t="s">
        <v>54</v>
      </c>
      <c r="ET69" s="5">
        <v>1.1683011727471799</v>
      </c>
      <c r="EU69" s="5" t="s">
        <v>42</v>
      </c>
      <c r="EV69" s="5">
        <v>1.43978751289908</v>
      </c>
      <c r="EW69" s="5" t="s">
        <v>54</v>
      </c>
      <c r="EX69" s="5">
        <v>0.83455418622794297</v>
      </c>
      <c r="EY69" s="5" t="s">
        <v>71</v>
      </c>
      <c r="EZ69" s="5">
        <v>0.75843667999999997</v>
      </c>
      <c r="FA69" s="5" t="s">
        <v>54</v>
      </c>
      <c r="FB69" s="5">
        <v>0.91222217830587804</v>
      </c>
      <c r="FC69" s="5" t="s">
        <v>74</v>
      </c>
      <c r="FD69" s="5">
        <v>0.83432540120680998</v>
      </c>
      <c r="FE69" s="5" t="s">
        <v>74</v>
      </c>
      <c r="FF69" s="5">
        <v>0.59251345778133702</v>
      </c>
      <c r="FG69" s="5" t="s">
        <v>83</v>
      </c>
      <c r="FH69" s="5">
        <v>0.59313791687341</v>
      </c>
      <c r="FI69" s="5" t="s">
        <v>87</v>
      </c>
      <c r="FJ69" s="5">
        <v>0.58946412557412797</v>
      </c>
      <c r="FK69" s="5" t="s">
        <v>74</v>
      </c>
      <c r="FL69" s="5">
        <v>0.67105466073266196</v>
      </c>
      <c r="FM69" s="5" t="s">
        <v>74</v>
      </c>
      <c r="FN69" s="5">
        <v>0.56478139081958401</v>
      </c>
      <c r="FO69" s="5" t="s">
        <v>71</v>
      </c>
      <c r="FP69" s="5">
        <v>0.49440782878428502</v>
      </c>
      <c r="FQ69" s="5" t="s">
        <v>54</v>
      </c>
      <c r="FR69" s="5">
        <v>0.60330322775229295</v>
      </c>
      <c r="FS69" s="5" t="s">
        <v>54</v>
      </c>
      <c r="FT69" s="5">
        <v>0.53892128267959305</v>
      </c>
      <c r="FU69" s="5" t="s">
        <v>54</v>
      </c>
      <c r="FV69" s="5">
        <v>1.32595787517208</v>
      </c>
      <c r="FW69" s="5" t="s">
        <v>87</v>
      </c>
      <c r="FX69" s="5">
        <v>0.94655698355306594</v>
      </c>
      <c r="FY69" s="5" t="s">
        <v>83</v>
      </c>
      <c r="FZ69" s="5">
        <v>1.3220635441272099</v>
      </c>
      <c r="GA69" s="5" t="s">
        <v>74</v>
      </c>
      <c r="GB69" s="5">
        <v>1.38064878311057</v>
      </c>
      <c r="GC69" s="5" t="s">
        <v>75</v>
      </c>
      <c r="GD69" s="5">
        <v>1.4381988224186699</v>
      </c>
      <c r="GE69" s="5" t="s">
        <v>83</v>
      </c>
      <c r="GF69" s="5">
        <v>1.7008179056975801</v>
      </c>
      <c r="GG69" s="5" t="s">
        <v>53</v>
      </c>
      <c r="GH69" s="5">
        <v>1.7397341692017201</v>
      </c>
      <c r="GI69" s="5" t="s">
        <v>79</v>
      </c>
      <c r="GJ69" s="5">
        <v>1.6808015385538899</v>
      </c>
      <c r="GK69" s="5" t="s">
        <v>83</v>
      </c>
      <c r="GL69" s="5">
        <v>0.77496094923741898</v>
      </c>
      <c r="GM69" s="5" t="s">
        <v>42</v>
      </c>
      <c r="GN69" s="5">
        <v>0.65354037965608902</v>
      </c>
      <c r="GO69" s="5" t="s">
        <v>54</v>
      </c>
      <c r="GP69" s="5">
        <v>0.82026864904371</v>
      </c>
      <c r="GQ69" s="5" t="s">
        <v>54</v>
      </c>
      <c r="GR69" s="5">
        <v>0.489115615444489</v>
      </c>
      <c r="GS69" s="5" t="s">
        <v>54</v>
      </c>
      <c r="GT69" s="5">
        <v>0.61133479168429505</v>
      </c>
      <c r="GU69" s="5" t="s">
        <v>54</v>
      </c>
      <c r="GV69" s="5">
        <v>0.74907376051547103</v>
      </c>
      <c r="GW69" s="5" t="s">
        <v>42</v>
      </c>
      <c r="GX69" s="5">
        <v>0.75216386196206497</v>
      </c>
      <c r="GY69" s="5" t="s">
        <v>53</v>
      </c>
      <c r="GZ69" s="5">
        <v>0.72488497283334197</v>
      </c>
      <c r="HA69" s="5" t="s">
        <v>53</v>
      </c>
      <c r="HB69" s="5">
        <v>1.6186860877848901</v>
      </c>
      <c r="HC69" s="5" t="s">
        <v>83</v>
      </c>
      <c r="HD69" s="5">
        <v>1.56058090111065</v>
      </c>
      <c r="HE69" s="5" t="s">
        <v>83</v>
      </c>
      <c r="HF69" s="5">
        <v>1.3683007960718701</v>
      </c>
      <c r="HG69" s="5" t="s">
        <v>83</v>
      </c>
      <c r="HH69" s="5">
        <v>1.1119468117189799</v>
      </c>
      <c r="HI69" s="5" t="s">
        <v>75</v>
      </c>
      <c r="HJ69" s="5">
        <v>0.89278518736536405</v>
      </c>
      <c r="HK69" s="5" t="s">
        <v>87</v>
      </c>
      <c r="HL69" s="5">
        <v>1.4830943120175499</v>
      </c>
      <c r="HM69" s="5" t="s">
        <v>87</v>
      </c>
      <c r="HN69" s="5">
        <v>1.2030236484402901</v>
      </c>
      <c r="HO69" s="5" t="s">
        <v>87</v>
      </c>
      <c r="HP69" s="5">
        <v>0.79884020454320703</v>
      </c>
      <c r="HQ69" s="5" t="s">
        <v>75</v>
      </c>
      <c r="HR69" s="5">
        <v>0.98802758498971699</v>
      </c>
      <c r="HS69" s="5" t="s">
        <v>54</v>
      </c>
      <c r="HT69" s="5">
        <v>1.03266892024233</v>
      </c>
      <c r="HU69" s="5" t="s">
        <v>54</v>
      </c>
      <c r="HV69" s="5">
        <v>1.14843366698516</v>
      </c>
      <c r="HW69" s="5" t="s">
        <v>54</v>
      </c>
      <c r="HX69" s="5">
        <v>1.15350262988832</v>
      </c>
      <c r="HY69" s="5" t="s">
        <v>54</v>
      </c>
      <c r="HZ69" s="5">
        <v>1.00025509318119</v>
      </c>
      <c r="IA69" s="5" t="s">
        <v>54</v>
      </c>
      <c r="IB69" s="5">
        <v>0.65407562841531497</v>
      </c>
      <c r="IC69" s="5" t="s">
        <v>42</v>
      </c>
      <c r="ID69" s="5">
        <v>0.93181091956220696</v>
      </c>
      <c r="IE69" s="5" t="s">
        <v>54</v>
      </c>
      <c r="IF69" s="5">
        <v>1.05417497786726</v>
      </c>
      <c r="IG69" s="5" t="s">
        <v>87</v>
      </c>
      <c r="IH69" s="5">
        <v>0.286902485593312</v>
      </c>
      <c r="II69" s="5" t="s">
        <v>42</v>
      </c>
      <c r="IJ69" s="5">
        <v>0.60593596963373897</v>
      </c>
      <c r="IK69" s="5" t="s">
        <v>87</v>
      </c>
      <c r="IL69" s="5">
        <v>0.71019265581735802</v>
      </c>
      <c r="IM69" s="5" t="s">
        <v>53</v>
      </c>
      <c r="IN69" s="5">
        <v>0.73287567047667701</v>
      </c>
      <c r="IO69" s="5" t="s">
        <v>53</v>
      </c>
      <c r="IP69" s="5">
        <v>0.765899776837908</v>
      </c>
      <c r="IQ69" s="5" t="s">
        <v>53</v>
      </c>
      <c r="IR69" s="5">
        <v>0.66999843941844905</v>
      </c>
      <c r="IS69" s="5" t="s">
        <v>53</v>
      </c>
      <c r="IT69" s="5">
        <v>0.84517323963854096</v>
      </c>
      <c r="IU69" s="5" t="s">
        <v>42</v>
      </c>
      <c r="IV69" s="5">
        <v>0.80188217623042202</v>
      </c>
      <c r="IW69" s="5" t="s">
        <v>42</v>
      </c>
      <c r="IX69" s="5" t="s">
        <v>42</v>
      </c>
      <c r="IY69" s="5">
        <v>1.04179974514704</v>
      </c>
      <c r="IZ69" s="5" t="s">
        <v>43</v>
      </c>
      <c r="JA69" s="5">
        <v>1.2198262130455899</v>
      </c>
      <c r="JB69" s="5" t="s">
        <v>71</v>
      </c>
      <c r="JC69" s="5">
        <v>1.47382523116025</v>
      </c>
      <c r="JD69" s="5" t="s">
        <v>42</v>
      </c>
      <c r="JE69" s="5">
        <v>0.79986106805074797</v>
      </c>
      <c r="JF69" s="5" t="s">
        <v>43</v>
      </c>
      <c r="JG69" s="5">
        <v>1.0846488677961801</v>
      </c>
      <c r="JH69" s="5" t="s">
        <v>42</v>
      </c>
      <c r="JI69" s="5">
        <v>1.0647602581781599</v>
      </c>
      <c r="JJ69" s="5" t="s">
        <v>43</v>
      </c>
      <c r="JK69" s="5">
        <v>1.07276320479307</v>
      </c>
      <c r="JL69" s="5" t="s">
        <v>43</v>
      </c>
      <c r="JM69" s="5">
        <v>0.63852108730183699</v>
      </c>
      <c r="JN69" s="5" t="s">
        <v>53</v>
      </c>
      <c r="JO69" s="5">
        <v>1.17271388353517</v>
      </c>
      <c r="JP69" s="5" t="s">
        <v>53</v>
      </c>
      <c r="JQ69" s="5">
        <v>1.6115489918894801</v>
      </c>
      <c r="JR69" s="5" t="s">
        <v>54</v>
      </c>
      <c r="JS69" s="5">
        <v>1.4287229032219499</v>
      </c>
      <c r="JT69" s="5" t="s">
        <v>54</v>
      </c>
      <c r="JU69" s="5">
        <v>1.3650293560847</v>
      </c>
      <c r="JV69" s="5" t="s">
        <v>53</v>
      </c>
      <c r="JW69" s="5">
        <v>7.3205879323556003E-2</v>
      </c>
      <c r="JX69" s="5" t="s">
        <v>49</v>
      </c>
      <c r="JY69" s="5">
        <v>0.178730982904827</v>
      </c>
      <c r="JZ69" s="5" t="s">
        <v>37</v>
      </c>
      <c r="KA69" s="5">
        <v>0.14963669077738201</v>
      </c>
      <c r="KB69" s="5" t="s">
        <v>68</v>
      </c>
      <c r="KC69" s="5">
        <v>7.9629725821819E-2</v>
      </c>
      <c r="KD69" s="5" t="s">
        <v>60</v>
      </c>
      <c r="KE69" s="5">
        <v>0.84709785935204995</v>
      </c>
      <c r="KF69" s="5" t="s">
        <v>54</v>
      </c>
      <c r="KG69" s="5">
        <v>0.82055193855588904</v>
      </c>
      <c r="KH69" s="5" t="s">
        <v>54</v>
      </c>
      <c r="KI69" s="5">
        <v>1.34189733271208</v>
      </c>
      <c r="KJ69" s="5" t="s">
        <v>54</v>
      </c>
      <c r="KK69" s="5">
        <v>1.20636363216991</v>
      </c>
      <c r="KL69" s="5" t="s">
        <v>43</v>
      </c>
      <c r="KM69" s="5">
        <v>1.04595912491246</v>
      </c>
      <c r="KN69" s="5" t="s">
        <v>53</v>
      </c>
      <c r="KO69" s="5">
        <v>0.99815816424182102</v>
      </c>
      <c r="KP69" s="5" t="s">
        <v>43</v>
      </c>
      <c r="KQ69" s="5">
        <v>1.28507883551421</v>
      </c>
      <c r="KR69" s="5" t="s">
        <v>75</v>
      </c>
      <c r="KS69" s="5">
        <v>1.3271795407759099</v>
      </c>
      <c r="KT69" s="5" t="s">
        <v>54</v>
      </c>
      <c r="KU69" s="5">
        <v>1.1910606207354899</v>
      </c>
      <c r="KV69" s="5" t="s">
        <v>54</v>
      </c>
      <c r="KW69" s="5">
        <v>1.1685513832188801</v>
      </c>
      <c r="KX69" s="5" t="s">
        <v>54</v>
      </c>
      <c r="KY69" s="5">
        <v>1.05836226684548</v>
      </c>
      <c r="KZ69" s="5" t="s">
        <v>84</v>
      </c>
      <c r="LA69" s="5">
        <v>0.86405691714308897</v>
      </c>
      <c r="LB69" s="5" t="s">
        <v>83</v>
      </c>
      <c r="LC69" s="5">
        <v>1.0586830115164401</v>
      </c>
      <c r="LD69" s="5" t="s">
        <v>43</v>
      </c>
      <c r="LE69" s="5">
        <v>1.1743044877097899</v>
      </c>
      <c r="LF69" s="5" t="s">
        <v>84</v>
      </c>
      <c r="LG69" s="5">
        <v>1.25575127183817</v>
      </c>
      <c r="LH69" s="5" t="s">
        <v>84</v>
      </c>
      <c r="LI69" s="5">
        <v>1.1150265466396101</v>
      </c>
      <c r="LJ69" s="5" t="s">
        <v>43</v>
      </c>
      <c r="LK69" s="5">
        <v>0.78015429812506798</v>
      </c>
      <c r="LL69" s="5" t="s">
        <v>53</v>
      </c>
      <c r="LM69" s="5">
        <v>0.60686405394432696</v>
      </c>
      <c r="LN69" s="5" t="s">
        <v>53</v>
      </c>
      <c r="LO69" s="5">
        <v>0.56131021998192598</v>
      </c>
      <c r="LP69" s="5" t="s">
        <v>54</v>
      </c>
      <c r="LQ69" s="5">
        <v>0.56539947568622695</v>
      </c>
      <c r="LR69" s="5" t="s">
        <v>43</v>
      </c>
      <c r="LS69" s="5">
        <v>1.0340768943333301</v>
      </c>
      <c r="LT69" s="5" t="s">
        <v>54</v>
      </c>
      <c r="LU69" s="5">
        <v>0.57540899461791295</v>
      </c>
      <c r="LV69" s="5" t="s">
        <v>74</v>
      </c>
      <c r="LW69" s="5">
        <v>0.62977350468723803</v>
      </c>
      <c r="LX69" s="5" t="s">
        <v>71</v>
      </c>
      <c r="LY69" s="5">
        <v>0.47947368793400702</v>
      </c>
      <c r="LZ69" s="5" t="s">
        <v>54</v>
      </c>
      <c r="MA69" s="5">
        <v>1.0351961995744901</v>
      </c>
      <c r="MB69" s="5" t="s">
        <v>83</v>
      </c>
      <c r="MC69" s="5">
        <v>1.08031020777993</v>
      </c>
      <c r="MD69" s="5" t="s">
        <v>83</v>
      </c>
      <c r="ME69" s="5">
        <v>0.93544945603543606</v>
      </c>
      <c r="MF69" s="5" t="s">
        <v>83</v>
      </c>
      <c r="MG69" s="5">
        <v>1.0957856581963401</v>
      </c>
      <c r="MH69" s="5" t="s">
        <v>75</v>
      </c>
      <c r="MI69" s="5">
        <v>1.02119969818228</v>
      </c>
      <c r="MJ69" s="5" t="s">
        <v>43</v>
      </c>
      <c r="MK69" s="5">
        <v>0.79029816164097999</v>
      </c>
      <c r="ML69" s="5" t="s">
        <v>54</v>
      </c>
      <c r="MM69" s="5">
        <v>1.0391626180134901</v>
      </c>
      <c r="MN69" s="5" t="s">
        <v>43</v>
      </c>
      <c r="MO69" s="5">
        <v>0.99476188306478797</v>
      </c>
      <c r="MP69" s="5" t="s">
        <v>43</v>
      </c>
    </row>
    <row r="70" spans="1:354" x14ac:dyDescent="0.2">
      <c r="A70" s="6">
        <v>4</v>
      </c>
      <c r="B70" s="5">
        <v>1.53081652562766</v>
      </c>
      <c r="C70" s="5" t="s">
        <v>55</v>
      </c>
      <c r="D70" s="5">
        <v>1.37051461338376</v>
      </c>
      <c r="E70" s="5" t="s">
        <v>84</v>
      </c>
      <c r="F70" s="5">
        <v>1.73723428574976</v>
      </c>
      <c r="G70" s="5" t="s">
        <v>84</v>
      </c>
      <c r="H70" s="5">
        <v>1.3443143819661301</v>
      </c>
      <c r="I70" s="5" t="s">
        <v>84</v>
      </c>
      <c r="J70" s="5">
        <v>1.1974722888020199</v>
      </c>
      <c r="K70" s="5" t="s">
        <v>43</v>
      </c>
      <c r="L70" s="5">
        <v>1.4916476198573201</v>
      </c>
      <c r="M70" s="5" t="s">
        <v>87</v>
      </c>
      <c r="N70" s="5">
        <v>1.7561511228873601</v>
      </c>
      <c r="O70" s="5" t="s">
        <v>87</v>
      </c>
      <c r="P70" s="5">
        <v>1.3662418432374399</v>
      </c>
      <c r="Q70" s="5" t="s">
        <v>75</v>
      </c>
      <c r="R70" s="5">
        <v>1.0233916779030301</v>
      </c>
      <c r="S70" s="5" t="s">
        <v>71</v>
      </c>
      <c r="T70" s="5">
        <v>1.1467380712164701</v>
      </c>
      <c r="U70" s="5" t="s">
        <v>83</v>
      </c>
      <c r="V70" s="5">
        <v>1.09596367319475</v>
      </c>
      <c r="W70" s="5" t="s">
        <v>83</v>
      </c>
      <c r="X70" s="5">
        <v>1.0345378315797</v>
      </c>
      <c r="Y70" s="5" t="s">
        <v>83</v>
      </c>
      <c r="Z70" s="5">
        <v>0.81396314320140295</v>
      </c>
      <c r="AA70" s="5" t="s">
        <v>87</v>
      </c>
      <c r="AB70" s="5">
        <v>0.86996322257476499</v>
      </c>
      <c r="AC70" s="5" t="s">
        <v>75</v>
      </c>
      <c r="AD70" s="5">
        <v>0.98928379329230598</v>
      </c>
      <c r="AE70" s="5" t="s">
        <v>54</v>
      </c>
      <c r="AF70" s="5">
        <v>0.82989571562090503</v>
      </c>
      <c r="AG70" s="5" t="s">
        <v>54</v>
      </c>
      <c r="AH70" s="5">
        <v>1.18518207853452</v>
      </c>
      <c r="AI70" s="5" t="s">
        <v>87</v>
      </c>
      <c r="AJ70" s="5">
        <v>1.27111386097877</v>
      </c>
      <c r="AK70" s="5" t="s">
        <v>91</v>
      </c>
      <c r="AL70" s="5">
        <v>1.36273137497515</v>
      </c>
      <c r="AM70" s="5" t="s">
        <v>71</v>
      </c>
      <c r="AN70" s="5">
        <v>1.4200917407031699</v>
      </c>
      <c r="AO70" s="5" t="s">
        <v>87</v>
      </c>
      <c r="AP70" s="5">
        <v>1.4346677717929699</v>
      </c>
      <c r="AQ70" s="5" t="s">
        <v>53</v>
      </c>
      <c r="AR70" s="5">
        <v>1.32893216456256</v>
      </c>
      <c r="AS70" s="5" t="s">
        <v>53</v>
      </c>
      <c r="AT70" s="5">
        <v>1.3770262913526601</v>
      </c>
      <c r="AU70" s="5" t="s">
        <v>53</v>
      </c>
      <c r="AV70" s="5">
        <v>1.45894715289191</v>
      </c>
      <c r="AW70" s="5" t="s">
        <v>87</v>
      </c>
      <c r="AX70" s="5">
        <v>1.35413483019471</v>
      </c>
      <c r="AY70" s="5" t="s">
        <v>87</v>
      </c>
      <c r="AZ70" s="5">
        <v>1.40151790327504</v>
      </c>
      <c r="BA70" s="5" t="s">
        <v>43</v>
      </c>
      <c r="BB70" s="5">
        <v>1.3892693959251099</v>
      </c>
      <c r="BC70" s="5" t="s">
        <v>54</v>
      </c>
      <c r="BD70" s="5">
        <v>1.2805387999062501</v>
      </c>
      <c r="BE70" s="5" t="s">
        <v>74</v>
      </c>
      <c r="BF70" s="5">
        <v>1.2902221853340901</v>
      </c>
      <c r="BG70" s="5" t="s">
        <v>87</v>
      </c>
      <c r="BH70" s="5">
        <v>1.3875824465097699</v>
      </c>
      <c r="BI70" s="5" t="s">
        <v>43</v>
      </c>
      <c r="BJ70" s="5">
        <v>1.37612455808985</v>
      </c>
      <c r="BK70" s="5" t="s">
        <v>54</v>
      </c>
      <c r="BL70" s="5">
        <v>1.2532729557567399</v>
      </c>
      <c r="BM70" s="5" t="s">
        <v>43</v>
      </c>
      <c r="BN70" s="5">
        <v>0.57066104374538196</v>
      </c>
      <c r="BO70" s="5" t="s">
        <v>71</v>
      </c>
      <c r="BP70" s="5">
        <v>0.641529076958264</v>
      </c>
      <c r="BQ70" s="5" t="s">
        <v>74</v>
      </c>
      <c r="BR70" s="5">
        <v>0.91370909419498603</v>
      </c>
      <c r="BS70" s="5" t="s">
        <v>71</v>
      </c>
      <c r="BT70" s="5">
        <v>0.79117593939959596</v>
      </c>
      <c r="BU70" s="5" t="s">
        <v>71</v>
      </c>
      <c r="BV70" s="5">
        <v>1.0295401856928399</v>
      </c>
      <c r="BW70" s="5" t="s">
        <v>87</v>
      </c>
      <c r="BX70" s="5">
        <v>0.67151215196032599</v>
      </c>
      <c r="BY70" s="5" t="s">
        <v>43</v>
      </c>
      <c r="BZ70" s="5">
        <v>0.81927404178518004</v>
      </c>
      <c r="CA70" s="5" t="s">
        <v>43</v>
      </c>
      <c r="CB70" s="5">
        <v>0.92889932578965995</v>
      </c>
      <c r="CC70" s="5" t="s">
        <v>53</v>
      </c>
      <c r="CD70" s="5">
        <v>0.56006804581425795</v>
      </c>
      <c r="CE70" s="5" t="s">
        <v>87</v>
      </c>
      <c r="CF70" s="5">
        <v>0.75835713229919599</v>
      </c>
      <c r="CG70" s="5" t="s">
        <v>87</v>
      </c>
      <c r="CH70" s="5">
        <v>0.90294500750830997</v>
      </c>
      <c r="CI70" s="5" t="s">
        <v>87</v>
      </c>
      <c r="CJ70" s="5">
        <v>0.94486660051988003</v>
      </c>
      <c r="CK70" s="5" t="s">
        <v>75</v>
      </c>
      <c r="CL70" s="5">
        <v>0.57571273021976899</v>
      </c>
      <c r="CM70" s="5" t="s">
        <v>71</v>
      </c>
      <c r="CN70" s="5">
        <v>0.66382409400017195</v>
      </c>
      <c r="CO70" s="5" t="s">
        <v>74</v>
      </c>
      <c r="CP70" s="5">
        <v>0.9100325796416</v>
      </c>
      <c r="CQ70" s="5" t="s">
        <v>71</v>
      </c>
      <c r="CR70" s="5">
        <v>0.74724572185057203</v>
      </c>
      <c r="CS70" s="5" t="s">
        <v>71</v>
      </c>
      <c r="CT70" s="5">
        <v>0.74794200558268698</v>
      </c>
      <c r="CU70" s="5" t="s">
        <v>75</v>
      </c>
      <c r="CV70" s="5">
        <v>0.89965036576885404</v>
      </c>
      <c r="CW70" s="5" t="s">
        <v>83</v>
      </c>
      <c r="CX70" s="5">
        <v>0.773263194492402</v>
      </c>
      <c r="CY70" s="5" t="s">
        <v>43</v>
      </c>
      <c r="CZ70" s="5">
        <v>0.87676671498186598</v>
      </c>
      <c r="DA70" s="5" t="s">
        <v>71</v>
      </c>
      <c r="DB70" s="5">
        <v>0.79608841523876905</v>
      </c>
      <c r="DC70" s="5" t="s">
        <v>74</v>
      </c>
      <c r="DD70" s="5">
        <v>0.88558546317686104</v>
      </c>
      <c r="DE70" s="5" t="s">
        <v>42</v>
      </c>
      <c r="DF70" s="5">
        <v>0.90082004842758201</v>
      </c>
      <c r="DG70" s="5" t="s">
        <v>54</v>
      </c>
      <c r="DH70" s="5">
        <v>0.64769237329596296</v>
      </c>
      <c r="DI70" s="5" t="s">
        <v>54</v>
      </c>
      <c r="DJ70" s="5">
        <v>0.71397658311237999</v>
      </c>
      <c r="DK70" s="5" t="s">
        <v>54</v>
      </c>
      <c r="DL70" s="5">
        <v>0.65163228710764798</v>
      </c>
      <c r="DM70" s="5" t="s">
        <v>75</v>
      </c>
      <c r="DN70" s="5">
        <v>0.91202328380352105</v>
      </c>
      <c r="DO70" s="5" t="s">
        <v>87</v>
      </c>
      <c r="DP70" s="5">
        <v>0.92853226480790396</v>
      </c>
      <c r="DQ70" s="5" t="s">
        <v>83</v>
      </c>
      <c r="DR70" s="5">
        <v>0.80781715650058505</v>
      </c>
      <c r="DS70" s="5" t="s">
        <v>75</v>
      </c>
      <c r="DT70" s="5">
        <v>0.89599992953677599</v>
      </c>
      <c r="DU70" s="5" t="s">
        <v>53</v>
      </c>
      <c r="DV70" s="5">
        <v>0.98231917487888298</v>
      </c>
      <c r="DW70" s="5" t="s">
        <v>87</v>
      </c>
      <c r="DX70" s="5">
        <v>1.0706787463856</v>
      </c>
      <c r="DY70" s="5" t="s">
        <v>75</v>
      </c>
      <c r="DZ70" s="5">
        <v>0.69420659967887399</v>
      </c>
      <c r="EA70" s="5" t="s">
        <v>87</v>
      </c>
      <c r="EB70" s="5">
        <v>0.31243790448494702</v>
      </c>
      <c r="EC70" s="5" t="s">
        <v>71</v>
      </c>
      <c r="ED70" s="5">
        <v>0.56675340533983798</v>
      </c>
      <c r="EE70" s="5" t="s">
        <v>43</v>
      </c>
      <c r="EF70" s="5">
        <v>0.46741296731312598</v>
      </c>
      <c r="EG70" s="5" t="s">
        <v>43</v>
      </c>
      <c r="EH70" s="5">
        <v>0.34863320792095498</v>
      </c>
      <c r="EI70" s="5" t="s">
        <v>43</v>
      </c>
      <c r="EJ70" s="5">
        <v>0.34823264586209202</v>
      </c>
      <c r="EK70" s="5" t="s">
        <v>83</v>
      </c>
      <c r="EL70" s="5">
        <v>0.509314844016167</v>
      </c>
      <c r="EM70" s="5" t="s">
        <v>78</v>
      </c>
      <c r="EN70" s="5">
        <v>0.34949550651625499</v>
      </c>
      <c r="EO70" s="5" t="s">
        <v>75</v>
      </c>
      <c r="EP70" s="5">
        <v>0.89709026933477298</v>
      </c>
      <c r="EQ70" s="5" t="s">
        <v>43</v>
      </c>
      <c r="ER70" s="5">
        <v>1.2138869470573801</v>
      </c>
      <c r="ES70" s="5" t="s">
        <v>87</v>
      </c>
      <c r="ET70" s="5">
        <v>1.0562730827526701</v>
      </c>
      <c r="EU70" s="5" t="s">
        <v>43</v>
      </c>
      <c r="EV70" s="5">
        <v>1.3830086423238701</v>
      </c>
      <c r="EW70" s="5" t="s">
        <v>83</v>
      </c>
      <c r="EX70" s="5">
        <v>0.73415294004294396</v>
      </c>
      <c r="EY70" s="5" t="s">
        <v>83</v>
      </c>
      <c r="EZ70" s="5">
        <v>0.64922310999999999</v>
      </c>
      <c r="FA70" s="5" t="s">
        <v>74</v>
      </c>
      <c r="FB70" s="5">
        <v>0.82083781254861499</v>
      </c>
      <c r="FC70" s="5" t="s">
        <v>44</v>
      </c>
      <c r="FD70" s="5">
        <v>0.81433549670241301</v>
      </c>
      <c r="FE70" s="5" t="s">
        <v>44</v>
      </c>
      <c r="FF70" s="5">
        <v>0.55955654150443201</v>
      </c>
      <c r="FG70" s="5" t="s">
        <v>75</v>
      </c>
      <c r="FH70" s="5">
        <v>0.53036803169671898</v>
      </c>
      <c r="FI70" s="5" t="s">
        <v>83</v>
      </c>
      <c r="FJ70" s="5">
        <v>0.57836577444806503</v>
      </c>
      <c r="FK70" s="5" t="s">
        <v>71</v>
      </c>
      <c r="FL70" s="5">
        <v>0.61806842478373103</v>
      </c>
      <c r="FM70" s="5" t="s">
        <v>71</v>
      </c>
      <c r="FN70" s="5">
        <v>0.55189823115414205</v>
      </c>
      <c r="FO70" s="5" t="s">
        <v>42</v>
      </c>
      <c r="FP70" s="5">
        <v>0.47412638510549399</v>
      </c>
      <c r="FQ70" s="5" t="s">
        <v>84</v>
      </c>
      <c r="FR70" s="5">
        <v>0.555177145784569</v>
      </c>
      <c r="FS70" s="5" t="s">
        <v>75</v>
      </c>
      <c r="FT70" s="5">
        <v>0.53454407194841902</v>
      </c>
      <c r="FU70" s="5" t="s">
        <v>74</v>
      </c>
      <c r="FV70" s="5">
        <v>1.31568362444871</v>
      </c>
      <c r="FW70" s="5" t="s">
        <v>54</v>
      </c>
      <c r="FX70" s="5">
        <v>0.91148150870406797</v>
      </c>
      <c r="FY70" s="5" t="s">
        <v>43</v>
      </c>
      <c r="FZ70" s="5">
        <v>1.25747181411349</v>
      </c>
      <c r="GA70" s="5" t="s">
        <v>75</v>
      </c>
      <c r="GB70" s="5">
        <v>1.37288393136118</v>
      </c>
      <c r="GC70" s="5" t="s">
        <v>53</v>
      </c>
      <c r="GD70" s="5">
        <v>1.4251845503898</v>
      </c>
      <c r="GE70" s="5" t="s">
        <v>53</v>
      </c>
      <c r="GF70" s="5">
        <v>1.69038080366736</v>
      </c>
      <c r="GG70" s="5" t="s">
        <v>83</v>
      </c>
      <c r="GH70" s="5">
        <v>1.7008986111045099</v>
      </c>
      <c r="GI70" s="5" t="s">
        <v>53</v>
      </c>
      <c r="GJ70" s="5">
        <v>1.64924687662708</v>
      </c>
      <c r="GK70" s="5" t="s">
        <v>53</v>
      </c>
      <c r="GL70" s="5">
        <v>0.71113081266951395</v>
      </c>
      <c r="GM70" s="5" t="s">
        <v>43</v>
      </c>
      <c r="GN70" s="5">
        <v>0.61175685253854295</v>
      </c>
      <c r="GO70" s="5" t="s">
        <v>83</v>
      </c>
      <c r="GP70" s="5">
        <v>0.79662859279374798</v>
      </c>
      <c r="GQ70" s="5" t="s">
        <v>83</v>
      </c>
      <c r="GR70" s="5">
        <v>0.48376568530042502</v>
      </c>
      <c r="GS70" s="5" t="s">
        <v>53</v>
      </c>
      <c r="GT70" s="5">
        <v>0.56155143580061695</v>
      </c>
      <c r="GU70" s="5" t="s">
        <v>43</v>
      </c>
      <c r="GV70" s="5">
        <v>0.62001675748822505</v>
      </c>
      <c r="GW70" s="5" t="s">
        <v>71</v>
      </c>
      <c r="GX70" s="5">
        <v>0.66304974267496297</v>
      </c>
      <c r="GY70" s="5" t="s">
        <v>71</v>
      </c>
      <c r="GZ70" s="5">
        <v>0.60073582312345797</v>
      </c>
      <c r="HA70" s="5" t="s">
        <v>87</v>
      </c>
      <c r="HB70" s="5">
        <v>1.5514550453968301</v>
      </c>
      <c r="HC70" s="5" t="s">
        <v>42</v>
      </c>
      <c r="HD70" s="5">
        <v>1.48988249143354</v>
      </c>
      <c r="HE70" s="5" t="s">
        <v>53</v>
      </c>
      <c r="HF70" s="5">
        <v>1.3328645114143101</v>
      </c>
      <c r="HG70" s="5" t="s">
        <v>53</v>
      </c>
      <c r="HH70" s="5">
        <v>1.10071897713429</v>
      </c>
      <c r="HI70" s="5" t="s">
        <v>83</v>
      </c>
      <c r="HJ70" s="5">
        <v>0.69858071639914898</v>
      </c>
      <c r="HK70" s="5" t="s">
        <v>43</v>
      </c>
      <c r="HL70" s="5">
        <v>1.4513803154701099</v>
      </c>
      <c r="HM70" s="5" t="s">
        <v>43</v>
      </c>
      <c r="HN70" s="5">
        <v>1.17735910688804</v>
      </c>
      <c r="HO70" s="5" t="s">
        <v>75</v>
      </c>
      <c r="HP70" s="5">
        <v>0.57850553848087305</v>
      </c>
      <c r="HQ70" s="5" t="s">
        <v>78</v>
      </c>
      <c r="HR70" s="5">
        <v>0.83604058848918605</v>
      </c>
      <c r="HS70" s="5" t="s">
        <v>71</v>
      </c>
      <c r="HT70" s="5">
        <v>0.95495512932649196</v>
      </c>
      <c r="HU70" s="5" t="s">
        <v>71</v>
      </c>
      <c r="HV70" s="5">
        <v>1.0331127872672199</v>
      </c>
      <c r="HW70" s="5" t="s">
        <v>71</v>
      </c>
      <c r="HX70" s="5">
        <v>0.99914433492611898</v>
      </c>
      <c r="HY70" s="5" t="s">
        <v>71</v>
      </c>
      <c r="HZ70" s="5">
        <v>0.83951365509395903</v>
      </c>
      <c r="IA70" s="5" t="s">
        <v>83</v>
      </c>
      <c r="IB70" s="5">
        <v>0.64686961920947905</v>
      </c>
      <c r="IC70" s="5" t="s">
        <v>83</v>
      </c>
      <c r="ID70" s="5">
        <v>0.88761262436326904</v>
      </c>
      <c r="IE70" s="5" t="s">
        <v>42</v>
      </c>
      <c r="IF70" s="5">
        <v>1.0089943672562001</v>
      </c>
      <c r="IG70" s="5" t="s">
        <v>83</v>
      </c>
      <c r="IH70" s="5">
        <v>0.270160088183097</v>
      </c>
      <c r="II70" s="5" t="s">
        <v>74</v>
      </c>
      <c r="IJ70" s="5">
        <v>0.55480869720702197</v>
      </c>
      <c r="IK70" s="5" t="s">
        <v>53</v>
      </c>
      <c r="IL70" s="5">
        <v>0.53792188470059299</v>
      </c>
      <c r="IM70" s="5" t="s">
        <v>75</v>
      </c>
      <c r="IN70" s="5">
        <v>0.63075735433775304</v>
      </c>
      <c r="IO70" s="5" t="s">
        <v>87</v>
      </c>
      <c r="IP70" s="5">
        <v>0.62803283199868398</v>
      </c>
      <c r="IQ70" s="5" t="s">
        <v>87</v>
      </c>
      <c r="IR70" s="5">
        <v>0.63292683980197295</v>
      </c>
      <c r="IS70" s="5" t="s">
        <v>87</v>
      </c>
      <c r="IT70" s="5">
        <v>0.750922411459647</v>
      </c>
      <c r="IU70" s="5" t="s">
        <v>87</v>
      </c>
      <c r="IV70" s="5">
        <v>0.74269901144914097</v>
      </c>
      <c r="IW70" s="5" t="s">
        <v>87</v>
      </c>
      <c r="IX70" s="5" t="s">
        <v>54</v>
      </c>
      <c r="IY70" s="5">
        <v>1.02489894279822</v>
      </c>
      <c r="IZ70" s="5" t="s">
        <v>71</v>
      </c>
      <c r="JA70" s="5">
        <v>1.1695475369392601</v>
      </c>
      <c r="JB70" s="5" t="s">
        <v>87</v>
      </c>
      <c r="JC70" s="5">
        <v>1.4208892619956399</v>
      </c>
      <c r="JD70" s="5" t="s">
        <v>71</v>
      </c>
      <c r="JE70" s="5">
        <v>0.75089724548609005</v>
      </c>
      <c r="JF70" s="5" t="s">
        <v>49</v>
      </c>
      <c r="JG70" s="5">
        <v>1.05846417070271</v>
      </c>
      <c r="JH70" s="5" t="s">
        <v>83</v>
      </c>
      <c r="JI70" s="5">
        <v>0.92632373764492604</v>
      </c>
      <c r="JJ70" s="5" t="s">
        <v>83</v>
      </c>
      <c r="JK70" s="5">
        <v>1.01751786369529</v>
      </c>
      <c r="JL70" s="5" t="s">
        <v>42</v>
      </c>
      <c r="JM70" s="5">
        <v>0.62537466386867901</v>
      </c>
      <c r="JN70" s="5" t="s">
        <v>43</v>
      </c>
      <c r="JO70" s="5">
        <v>1.07119980225004</v>
      </c>
      <c r="JP70" s="5" t="s">
        <v>75</v>
      </c>
      <c r="JQ70" s="5">
        <v>1.48098208814382</v>
      </c>
      <c r="JR70" s="5" t="s">
        <v>87</v>
      </c>
      <c r="JS70" s="5">
        <v>1.3563555605797599</v>
      </c>
      <c r="JT70" s="5" t="s">
        <v>43</v>
      </c>
      <c r="JU70" s="5">
        <v>1.3306892228451399</v>
      </c>
      <c r="JV70" s="5" t="s">
        <v>75</v>
      </c>
      <c r="JW70" s="5">
        <v>7.2809783998927999E-2</v>
      </c>
      <c r="JX70" s="5" t="s">
        <v>58</v>
      </c>
      <c r="JY70" s="5">
        <v>0.176314081112149</v>
      </c>
      <c r="JZ70" s="5" t="s">
        <v>92</v>
      </c>
      <c r="KA70" s="5">
        <v>0.149088519292738</v>
      </c>
      <c r="KB70" s="5" t="s">
        <v>64</v>
      </c>
      <c r="KC70" s="5">
        <v>7.8314525805290996E-2</v>
      </c>
      <c r="KD70" s="5" t="s">
        <v>53</v>
      </c>
      <c r="KE70" s="5">
        <v>0.84440036987043399</v>
      </c>
      <c r="KF70" s="5" t="s">
        <v>71</v>
      </c>
      <c r="KG70" s="5">
        <v>0.75985185295241797</v>
      </c>
      <c r="KH70" s="5" t="s">
        <v>71</v>
      </c>
      <c r="KI70" s="5">
        <v>1.20935087357388</v>
      </c>
      <c r="KJ70" s="5" t="s">
        <v>43</v>
      </c>
      <c r="KK70" s="5">
        <v>1.1237148918048301</v>
      </c>
      <c r="KL70" s="5" t="s">
        <v>75</v>
      </c>
      <c r="KM70" s="5">
        <v>0.98907592011014001</v>
      </c>
      <c r="KN70" s="5" t="s">
        <v>87</v>
      </c>
      <c r="KO70" s="5">
        <v>0.94327227136839298</v>
      </c>
      <c r="KP70" s="5" t="s">
        <v>75</v>
      </c>
      <c r="KQ70" s="5">
        <v>1.2102346341392001</v>
      </c>
      <c r="KR70" s="5" t="s">
        <v>43</v>
      </c>
      <c r="KS70" s="5">
        <v>1.26118222147382</v>
      </c>
      <c r="KT70" s="5" t="s">
        <v>75</v>
      </c>
      <c r="KU70" s="5">
        <v>1.1142392666429699</v>
      </c>
      <c r="KV70" s="5" t="s">
        <v>84</v>
      </c>
      <c r="KW70" s="5">
        <v>1.1591817915323199</v>
      </c>
      <c r="KX70" s="5" t="s">
        <v>84</v>
      </c>
      <c r="KY70" s="5">
        <v>0.83894084520971202</v>
      </c>
      <c r="KZ70" s="5" t="s">
        <v>43</v>
      </c>
      <c r="LA70" s="5">
        <v>0.85904951361085702</v>
      </c>
      <c r="LB70" s="5" t="s">
        <v>42</v>
      </c>
      <c r="LC70" s="5">
        <v>0.76007200353104798</v>
      </c>
      <c r="LD70" s="5" t="s">
        <v>83</v>
      </c>
      <c r="LE70" s="5">
        <v>1.1679619341105001</v>
      </c>
      <c r="LF70" s="5" t="s">
        <v>43</v>
      </c>
      <c r="LG70" s="5">
        <v>1.18935328080751</v>
      </c>
      <c r="LH70" s="5" t="s">
        <v>43</v>
      </c>
      <c r="LI70" s="5">
        <v>0.98666367476054395</v>
      </c>
      <c r="LJ70" s="5" t="s">
        <v>84</v>
      </c>
      <c r="LK70" s="5">
        <v>0.700995760270678</v>
      </c>
      <c r="LL70" s="5" t="s">
        <v>87</v>
      </c>
      <c r="LM70" s="5">
        <v>0.59552793103371604</v>
      </c>
      <c r="LN70" s="5" t="s">
        <v>87</v>
      </c>
      <c r="LO70" s="5">
        <v>0.516535308268397</v>
      </c>
      <c r="LP70" s="5" t="s">
        <v>43</v>
      </c>
      <c r="LQ70" s="5">
        <v>0.512961543120527</v>
      </c>
      <c r="LR70" s="5" t="s">
        <v>75</v>
      </c>
      <c r="LS70" s="5">
        <v>0.93506195392112401</v>
      </c>
      <c r="LT70" s="5" t="s">
        <v>53</v>
      </c>
      <c r="LU70" s="5">
        <v>0.52379197633810104</v>
      </c>
      <c r="LV70" s="5" t="s">
        <v>38</v>
      </c>
      <c r="LW70" s="5">
        <v>0.530125184070244</v>
      </c>
      <c r="LX70" s="5" t="s">
        <v>54</v>
      </c>
      <c r="LY70" s="5">
        <v>0.40492191671007599</v>
      </c>
      <c r="LZ70" s="5" t="s">
        <v>43</v>
      </c>
      <c r="MA70" s="5">
        <v>1.03356813799956</v>
      </c>
      <c r="MB70" s="5" t="s">
        <v>43</v>
      </c>
      <c r="MC70" s="5">
        <v>1.0663330479821</v>
      </c>
      <c r="MD70" s="5" t="s">
        <v>87</v>
      </c>
      <c r="ME70" s="5">
        <v>0.91187272527566299</v>
      </c>
      <c r="MF70" s="5" t="s">
        <v>84</v>
      </c>
      <c r="MG70" s="5">
        <v>1.0183605986267801</v>
      </c>
      <c r="MH70" s="5" t="s">
        <v>83</v>
      </c>
      <c r="MI70" s="5">
        <v>0.955664204351099</v>
      </c>
      <c r="MJ70" s="5" t="s">
        <v>83</v>
      </c>
      <c r="MK70" s="5">
        <v>0.65004385565740996</v>
      </c>
      <c r="ML70" s="5" t="s">
        <v>87</v>
      </c>
      <c r="MM70" s="5">
        <v>0.97189935571826702</v>
      </c>
      <c r="MN70" s="5" t="s">
        <v>83</v>
      </c>
      <c r="MO70" s="5">
        <v>0.99234649307770595</v>
      </c>
      <c r="MP70" s="5" t="s">
        <v>87</v>
      </c>
    </row>
    <row r="71" spans="1:354" x14ac:dyDescent="0.2">
      <c r="A71" s="6">
        <v>5</v>
      </c>
      <c r="B71" s="5">
        <v>1.5283387561562101</v>
      </c>
      <c r="C71" s="5" t="s">
        <v>75</v>
      </c>
      <c r="D71" s="5">
        <v>1.34987932964785</v>
      </c>
      <c r="E71" s="5" t="s">
        <v>55</v>
      </c>
      <c r="F71" s="5">
        <v>1.6994088749309399</v>
      </c>
      <c r="G71" s="5" t="s">
        <v>55</v>
      </c>
      <c r="H71" s="5">
        <v>1.2900017472180101</v>
      </c>
      <c r="I71" s="5" t="s">
        <v>74</v>
      </c>
      <c r="J71" s="5">
        <v>1.1921027527768799</v>
      </c>
      <c r="K71" s="5" t="s">
        <v>84</v>
      </c>
      <c r="L71" s="5">
        <v>1.44404523822105</v>
      </c>
      <c r="M71" s="5" t="s">
        <v>83</v>
      </c>
      <c r="N71" s="5">
        <v>1.7502644568938199</v>
      </c>
      <c r="O71" s="5" t="s">
        <v>71</v>
      </c>
      <c r="P71" s="5">
        <v>1.34953040359415</v>
      </c>
      <c r="Q71" s="5" t="s">
        <v>54</v>
      </c>
      <c r="R71" s="5">
        <v>1.0155176179321499</v>
      </c>
      <c r="S71" s="5" t="s">
        <v>43</v>
      </c>
      <c r="T71" s="5">
        <v>1.0778783933071701</v>
      </c>
      <c r="U71" s="5" t="s">
        <v>43</v>
      </c>
      <c r="V71" s="5">
        <v>1.06557432677101</v>
      </c>
      <c r="W71" s="5" t="s">
        <v>43</v>
      </c>
      <c r="X71" s="5">
        <v>0.99852773875776002</v>
      </c>
      <c r="Y71" s="5" t="s">
        <v>43</v>
      </c>
      <c r="Z71" s="5">
        <v>0.78300582722103296</v>
      </c>
      <c r="AA71" s="5" t="s">
        <v>83</v>
      </c>
      <c r="AB71" s="5">
        <v>0.83227088270780103</v>
      </c>
      <c r="AC71" s="5" t="s">
        <v>83</v>
      </c>
      <c r="AD71" s="5">
        <v>0.975890200706933</v>
      </c>
      <c r="AE71" s="5" t="s">
        <v>87</v>
      </c>
      <c r="AF71" s="5">
        <v>0.82088364908901901</v>
      </c>
      <c r="AG71" s="5" t="s">
        <v>75</v>
      </c>
      <c r="AH71" s="5">
        <v>0.89398141255336006</v>
      </c>
      <c r="AI71" s="5" t="s">
        <v>59</v>
      </c>
      <c r="AJ71" s="5">
        <v>1.2600009417646401</v>
      </c>
      <c r="AK71" s="5" t="s">
        <v>71</v>
      </c>
      <c r="AL71" s="5">
        <v>1.15970505510546</v>
      </c>
      <c r="AM71" s="5" t="s">
        <v>59</v>
      </c>
      <c r="AN71" s="5">
        <v>1.34522262080387</v>
      </c>
      <c r="AO71" s="5" t="s">
        <v>59</v>
      </c>
      <c r="AP71" s="5">
        <v>1.41263271785915</v>
      </c>
      <c r="AQ71" s="5" t="s">
        <v>87</v>
      </c>
      <c r="AR71" s="5">
        <v>1.2792723173753699</v>
      </c>
      <c r="AS71" s="5" t="s">
        <v>71</v>
      </c>
      <c r="AT71" s="5">
        <v>1.32547323593347</v>
      </c>
      <c r="AU71" s="5" t="s">
        <v>87</v>
      </c>
      <c r="AV71" s="5">
        <v>1.4511313706292801</v>
      </c>
      <c r="AW71" s="5" t="s">
        <v>53</v>
      </c>
      <c r="AX71" s="5">
        <v>1.3406120897173801</v>
      </c>
      <c r="AY71" s="5" t="s">
        <v>55</v>
      </c>
      <c r="AZ71" s="5">
        <v>1.39076283702361</v>
      </c>
      <c r="BA71" s="5" t="s">
        <v>71</v>
      </c>
      <c r="BB71" s="5">
        <v>1.3092825233454199</v>
      </c>
      <c r="BC71" s="5" t="s">
        <v>71</v>
      </c>
      <c r="BD71" s="5">
        <v>1.26924953631696</v>
      </c>
      <c r="BE71" s="5" t="s">
        <v>43</v>
      </c>
      <c r="BF71" s="5">
        <v>1.28372696289404</v>
      </c>
      <c r="BG71" s="5" t="s">
        <v>55</v>
      </c>
      <c r="BH71" s="5">
        <v>1.38693812809848</v>
      </c>
      <c r="BI71" s="5" t="s">
        <v>71</v>
      </c>
      <c r="BJ71" s="5">
        <v>1.2643853019557501</v>
      </c>
      <c r="BK71" s="5" t="s">
        <v>74</v>
      </c>
      <c r="BL71" s="5">
        <v>1.1997566778601201</v>
      </c>
      <c r="BM71" s="5" t="s">
        <v>75</v>
      </c>
      <c r="BN71" s="5">
        <v>0.48671358613431898</v>
      </c>
      <c r="BO71" s="5" t="s">
        <v>87</v>
      </c>
      <c r="BP71" s="5">
        <v>0.63986099606242397</v>
      </c>
      <c r="BQ71" s="5" t="s">
        <v>71</v>
      </c>
      <c r="BR71" s="5">
        <v>0.72691636485712896</v>
      </c>
      <c r="BS71" s="5" t="s">
        <v>70</v>
      </c>
      <c r="BT71" s="5">
        <v>0.64653197598169398</v>
      </c>
      <c r="BU71" s="5" t="s">
        <v>70</v>
      </c>
      <c r="BV71" s="5">
        <v>0.80603727678967496</v>
      </c>
      <c r="BW71" s="5" t="s">
        <v>83</v>
      </c>
      <c r="BX71" s="5">
        <v>0.66035022220647299</v>
      </c>
      <c r="BY71" s="5" t="s">
        <v>54</v>
      </c>
      <c r="BZ71" s="5">
        <v>0.70532664553180802</v>
      </c>
      <c r="CA71" s="5" t="s">
        <v>75</v>
      </c>
      <c r="CB71" s="5">
        <v>0.89010108860817105</v>
      </c>
      <c r="CC71" s="5" t="s">
        <v>42</v>
      </c>
      <c r="CD71" s="5">
        <v>0.505993107891895</v>
      </c>
      <c r="CE71" s="5" t="s">
        <v>54</v>
      </c>
      <c r="CF71" s="5">
        <v>0.72679446550263205</v>
      </c>
      <c r="CG71" s="5" t="s">
        <v>54</v>
      </c>
      <c r="CH71" s="5">
        <v>0.84719164469073205</v>
      </c>
      <c r="CI71" s="5" t="s">
        <v>75</v>
      </c>
      <c r="CJ71" s="5">
        <v>0.88046481456464598</v>
      </c>
      <c r="CK71" s="5" t="s">
        <v>87</v>
      </c>
      <c r="CL71" s="5">
        <v>0.52521618111419699</v>
      </c>
      <c r="CM71" s="5" t="s">
        <v>84</v>
      </c>
      <c r="CN71" s="5">
        <v>0.64207349154377302</v>
      </c>
      <c r="CO71" s="5" t="s">
        <v>71</v>
      </c>
      <c r="CP71" s="5">
        <v>0.73023909559010403</v>
      </c>
      <c r="CQ71" s="5" t="s">
        <v>70</v>
      </c>
      <c r="CR71" s="5">
        <v>0.62744656893360995</v>
      </c>
      <c r="CS71" s="5" t="s">
        <v>70</v>
      </c>
      <c r="CT71" s="5">
        <v>0.71224848017430598</v>
      </c>
      <c r="CU71" s="5" t="s">
        <v>74</v>
      </c>
      <c r="CV71" s="5">
        <v>0.85730008383865297</v>
      </c>
      <c r="CW71" s="5" t="s">
        <v>87</v>
      </c>
      <c r="CX71" s="5">
        <v>0.76552439988628695</v>
      </c>
      <c r="CY71" s="5" t="s">
        <v>75</v>
      </c>
      <c r="CZ71" s="5">
        <v>0.85872780172952701</v>
      </c>
      <c r="DA71" s="5" t="s">
        <v>54</v>
      </c>
      <c r="DB71" s="5">
        <v>0.77153141812247195</v>
      </c>
      <c r="DC71" s="5" t="s">
        <v>43</v>
      </c>
      <c r="DD71" s="5">
        <v>0.83126603844441604</v>
      </c>
      <c r="DE71" s="5" t="s">
        <v>71</v>
      </c>
      <c r="DF71" s="5">
        <v>0.78215759777373395</v>
      </c>
      <c r="DG71" s="5" t="s">
        <v>84</v>
      </c>
      <c r="DH71" s="5">
        <v>0.64518319737400098</v>
      </c>
      <c r="DI71" s="5" t="s">
        <v>74</v>
      </c>
      <c r="DJ71" s="5">
        <v>0.70210058952364696</v>
      </c>
      <c r="DK71" s="5" t="s">
        <v>71</v>
      </c>
      <c r="DL71" s="5">
        <v>0.64323649299739805</v>
      </c>
      <c r="DM71" s="5" t="s">
        <v>87</v>
      </c>
      <c r="DN71" s="5">
        <v>0.88917174346826999</v>
      </c>
      <c r="DO71" s="5" t="s">
        <v>83</v>
      </c>
      <c r="DP71" s="5">
        <v>0.91599603219715697</v>
      </c>
      <c r="DQ71" s="5" t="s">
        <v>43</v>
      </c>
      <c r="DR71" s="5">
        <v>0.80517501216085896</v>
      </c>
      <c r="DS71" s="5" t="s">
        <v>87</v>
      </c>
      <c r="DT71" s="5">
        <v>0.80198892548533696</v>
      </c>
      <c r="DU71" s="5" t="s">
        <v>87</v>
      </c>
      <c r="DV71" s="5">
        <v>0.94912129815110802</v>
      </c>
      <c r="DW71" s="5" t="s">
        <v>75</v>
      </c>
      <c r="DX71" s="5">
        <v>0.97170407780024204</v>
      </c>
      <c r="DY71" s="5" t="s">
        <v>87</v>
      </c>
      <c r="DZ71" s="5">
        <v>0.62984539493646996</v>
      </c>
      <c r="EA71" s="5" t="s">
        <v>74</v>
      </c>
      <c r="EB71" s="5">
        <v>0.31013148912307198</v>
      </c>
      <c r="EC71" s="5" t="s">
        <v>43</v>
      </c>
      <c r="ED71" s="5">
        <v>0.55675949422599802</v>
      </c>
      <c r="EE71" s="5" t="s">
        <v>74</v>
      </c>
      <c r="EF71" s="5">
        <v>0.46049886043402899</v>
      </c>
      <c r="EG71" s="5" t="s">
        <v>84</v>
      </c>
      <c r="EH71" s="5">
        <v>0.32708169067221499</v>
      </c>
      <c r="EI71" s="5" t="s">
        <v>71</v>
      </c>
      <c r="EJ71" s="5">
        <v>0.32943221979614801</v>
      </c>
      <c r="EK71" s="5" t="s">
        <v>71</v>
      </c>
      <c r="EL71" s="5">
        <v>0.502351609475435</v>
      </c>
      <c r="EM71" s="5" t="s">
        <v>43</v>
      </c>
      <c r="EN71" s="5">
        <v>0.33490687870049302</v>
      </c>
      <c r="EO71" s="5" t="s">
        <v>53</v>
      </c>
      <c r="EP71" s="5">
        <v>0.86608134130882297</v>
      </c>
      <c r="EQ71" s="5" t="s">
        <v>75</v>
      </c>
      <c r="ER71" s="5">
        <v>1.1174871581452701</v>
      </c>
      <c r="ES71" s="5" t="s">
        <v>83</v>
      </c>
      <c r="ET71" s="5">
        <v>1.05568324283476</v>
      </c>
      <c r="EU71" s="5" t="s">
        <v>87</v>
      </c>
      <c r="EV71" s="5">
        <v>1.3457085858034299</v>
      </c>
      <c r="EW71" s="5" t="s">
        <v>42</v>
      </c>
      <c r="EX71" s="5">
        <v>0.72916041543551202</v>
      </c>
      <c r="EY71" s="5" t="s">
        <v>74</v>
      </c>
      <c r="EZ71" s="5">
        <v>0.63569617</v>
      </c>
      <c r="FA71" s="5" t="s">
        <v>87</v>
      </c>
      <c r="FB71" s="5">
        <v>0.79506715026290697</v>
      </c>
      <c r="FC71" s="5" t="s">
        <v>42</v>
      </c>
      <c r="FD71" s="5">
        <v>0.73621886831588401</v>
      </c>
      <c r="FE71" s="5" t="s">
        <v>84</v>
      </c>
      <c r="FF71" s="5">
        <v>0.55076493111159996</v>
      </c>
      <c r="FG71" s="5" t="s">
        <v>74</v>
      </c>
      <c r="FH71" s="5">
        <v>0.406651296185848</v>
      </c>
      <c r="FI71" s="5" t="s">
        <v>71</v>
      </c>
      <c r="FJ71" s="5">
        <v>0.56101154111477802</v>
      </c>
      <c r="FK71" s="5" t="s">
        <v>83</v>
      </c>
      <c r="FL71" s="5">
        <v>0.59276228055887903</v>
      </c>
      <c r="FM71" s="5" t="s">
        <v>87</v>
      </c>
      <c r="FN71" s="5">
        <v>0.47580785143993798</v>
      </c>
      <c r="FO71" s="5" t="s">
        <v>75</v>
      </c>
      <c r="FP71" s="5">
        <v>0.466011201138187</v>
      </c>
      <c r="FQ71" s="5" t="s">
        <v>71</v>
      </c>
      <c r="FR71" s="5">
        <v>0.54379187347783198</v>
      </c>
      <c r="FS71" s="5" t="s">
        <v>43</v>
      </c>
      <c r="FT71" s="5">
        <v>0.52451876112708895</v>
      </c>
      <c r="FU71" s="5" t="s">
        <v>75</v>
      </c>
      <c r="FV71" s="5">
        <v>1.29489443674014</v>
      </c>
      <c r="FW71" s="5" t="s">
        <v>83</v>
      </c>
      <c r="FX71" s="5">
        <v>0.90292947842926197</v>
      </c>
      <c r="FY71" s="5" t="s">
        <v>75</v>
      </c>
      <c r="FZ71" s="5">
        <v>1.2202320331300101</v>
      </c>
      <c r="GA71" s="5" t="s">
        <v>83</v>
      </c>
      <c r="GB71" s="5">
        <v>1.33711910047315</v>
      </c>
      <c r="GC71" s="5" t="s">
        <v>83</v>
      </c>
      <c r="GD71" s="5">
        <v>1.01813989327907</v>
      </c>
      <c r="GE71" s="5" t="s">
        <v>78</v>
      </c>
      <c r="GF71" s="5">
        <v>1.6349393528460101</v>
      </c>
      <c r="GG71" s="5" t="s">
        <v>75</v>
      </c>
      <c r="GH71" s="5">
        <v>1.38245748240585</v>
      </c>
      <c r="GI71" s="5" t="s">
        <v>49</v>
      </c>
      <c r="GJ71" s="5">
        <v>1.3306269037298699</v>
      </c>
      <c r="GK71" s="5" t="s">
        <v>75</v>
      </c>
      <c r="GL71" s="5">
        <v>0.70300307344607404</v>
      </c>
      <c r="GM71" s="5" t="s">
        <v>54</v>
      </c>
      <c r="GN71" s="5">
        <v>0.60480424281076195</v>
      </c>
      <c r="GO71" s="5" t="s">
        <v>71</v>
      </c>
      <c r="GP71" s="5">
        <v>0.74170530755159303</v>
      </c>
      <c r="GQ71" s="5" t="s">
        <v>71</v>
      </c>
      <c r="GR71" s="5">
        <v>0.45416235954559098</v>
      </c>
      <c r="GS71" s="5" t="s">
        <v>71</v>
      </c>
      <c r="GT71" s="5">
        <v>0.502513802815866</v>
      </c>
      <c r="GU71" s="5" t="s">
        <v>83</v>
      </c>
      <c r="GV71" s="5">
        <v>0.57516617597622499</v>
      </c>
      <c r="GW71" s="5" t="s">
        <v>43</v>
      </c>
      <c r="GX71" s="5">
        <v>0.64447250752057805</v>
      </c>
      <c r="GY71" s="5" t="s">
        <v>83</v>
      </c>
      <c r="GZ71" s="5">
        <v>0.57906035596216898</v>
      </c>
      <c r="HA71" s="5" t="s">
        <v>71</v>
      </c>
      <c r="HB71" s="5">
        <v>1.54276174368651</v>
      </c>
      <c r="HC71" s="5" t="s">
        <v>53</v>
      </c>
      <c r="HD71" s="5">
        <v>1.15613577627216</v>
      </c>
      <c r="HE71" s="5" t="s">
        <v>75</v>
      </c>
      <c r="HF71" s="5">
        <v>1.2796662786786801</v>
      </c>
      <c r="HG71" s="5" t="s">
        <v>75</v>
      </c>
      <c r="HH71" s="5">
        <v>0.797162833392978</v>
      </c>
      <c r="HI71" s="5" t="s">
        <v>53</v>
      </c>
      <c r="HJ71" s="5">
        <v>0.55491098874907097</v>
      </c>
      <c r="HK71" s="5" t="s">
        <v>78</v>
      </c>
      <c r="HL71" s="5">
        <v>1.28210588604903</v>
      </c>
      <c r="HM71" s="5" t="s">
        <v>71</v>
      </c>
      <c r="HN71" s="5">
        <v>1.1628598822777101</v>
      </c>
      <c r="HO71" s="5" t="s">
        <v>43</v>
      </c>
      <c r="HP71" s="5">
        <v>0.56844613358419804</v>
      </c>
      <c r="HQ71" s="5" t="s">
        <v>53</v>
      </c>
      <c r="HR71" s="5">
        <v>0.72794482243973202</v>
      </c>
      <c r="HS71" s="5" t="s">
        <v>83</v>
      </c>
      <c r="HT71" s="5">
        <v>0.83883404312743404</v>
      </c>
      <c r="HU71" s="5" t="s">
        <v>87</v>
      </c>
      <c r="HV71" s="5">
        <v>0.88587596918640898</v>
      </c>
      <c r="HW71" s="5" t="s">
        <v>87</v>
      </c>
      <c r="HX71" s="5">
        <v>0.84098988135927499</v>
      </c>
      <c r="HY71" s="5" t="s">
        <v>83</v>
      </c>
      <c r="HZ71" s="5">
        <v>0.80492365709232505</v>
      </c>
      <c r="IA71" s="5" t="s">
        <v>75</v>
      </c>
      <c r="IB71" s="5">
        <v>0.59274864742544198</v>
      </c>
      <c r="IC71" s="5" t="s">
        <v>38</v>
      </c>
      <c r="ID71" s="5">
        <v>0.879377220176223</v>
      </c>
      <c r="IE71" s="5" t="s">
        <v>83</v>
      </c>
      <c r="IF71" s="5">
        <v>0.99950916033953896</v>
      </c>
      <c r="IG71" s="5" t="s">
        <v>71</v>
      </c>
      <c r="IH71" s="5">
        <v>0.26681087756824001</v>
      </c>
      <c r="II71" s="5" t="s">
        <v>84</v>
      </c>
      <c r="IJ71" s="5">
        <v>0.37195253517419402</v>
      </c>
      <c r="IK71" s="5" t="s">
        <v>84</v>
      </c>
      <c r="IL71" s="5">
        <v>0.53693572236128395</v>
      </c>
      <c r="IM71" s="5" t="s">
        <v>87</v>
      </c>
      <c r="IN71" s="5">
        <v>0.58337070601795904</v>
      </c>
      <c r="IO71" s="5" t="s">
        <v>74</v>
      </c>
      <c r="IP71" s="5">
        <v>0.62249202985430996</v>
      </c>
      <c r="IQ71" s="5" t="s">
        <v>71</v>
      </c>
      <c r="IR71" s="5">
        <v>0.583422506151829</v>
      </c>
      <c r="IS71" s="5" t="s">
        <v>71</v>
      </c>
      <c r="IT71" s="5">
        <v>0.63919587327467298</v>
      </c>
      <c r="IU71" s="5" t="s">
        <v>71</v>
      </c>
      <c r="IV71" s="5">
        <v>0.66104398416325705</v>
      </c>
      <c r="IW71" s="5" t="s">
        <v>71</v>
      </c>
      <c r="IX71" s="5" t="s">
        <v>75</v>
      </c>
      <c r="IY71" s="5">
        <v>0.82477477125585796</v>
      </c>
      <c r="IZ71" s="5" t="s">
        <v>87</v>
      </c>
      <c r="JA71" s="5">
        <v>1.1542519223996499</v>
      </c>
      <c r="JB71" s="5" t="s">
        <v>43</v>
      </c>
      <c r="JC71" s="5">
        <v>1.25510669547564</v>
      </c>
      <c r="JD71" s="5" t="s">
        <v>43</v>
      </c>
      <c r="JE71" s="5">
        <v>0.74447055436676302</v>
      </c>
      <c r="JF71" s="5" t="s">
        <v>83</v>
      </c>
      <c r="JG71" s="5">
        <v>0.88365084625984802</v>
      </c>
      <c r="JH71" s="5" t="s">
        <v>75</v>
      </c>
      <c r="JI71" s="5">
        <v>0.89613710677191505</v>
      </c>
      <c r="JJ71" s="5" t="s">
        <v>54</v>
      </c>
      <c r="JK71" s="5">
        <v>0.87820568845175995</v>
      </c>
      <c r="JL71" s="5" t="s">
        <v>54</v>
      </c>
      <c r="JM71" s="5">
        <v>0.54332201574217998</v>
      </c>
      <c r="JN71" s="5" t="s">
        <v>49</v>
      </c>
      <c r="JO71" s="5">
        <v>1.0622278795445499</v>
      </c>
      <c r="JP71" s="5" t="s">
        <v>43</v>
      </c>
      <c r="JQ71" s="5">
        <v>1.3975754123425099</v>
      </c>
      <c r="JR71" s="5" t="s">
        <v>43</v>
      </c>
      <c r="JS71" s="5">
        <v>1.32942558128113</v>
      </c>
      <c r="JT71" s="5" t="s">
        <v>75</v>
      </c>
      <c r="JU71" s="5">
        <v>1.2628027919267699</v>
      </c>
      <c r="JV71" s="5" t="s">
        <v>71</v>
      </c>
      <c r="JW71" s="5">
        <v>7.2631162509203998E-2</v>
      </c>
      <c r="JX71" s="5" t="s">
        <v>75</v>
      </c>
      <c r="JY71" s="5">
        <v>0.17583883711581899</v>
      </c>
      <c r="JZ71" s="5" t="s">
        <v>37</v>
      </c>
      <c r="KA71" s="5">
        <v>0.148964460931853</v>
      </c>
      <c r="KB71" s="5" t="s">
        <v>36</v>
      </c>
      <c r="KC71" s="5">
        <v>7.8158094150990995E-2</v>
      </c>
      <c r="KD71" s="5" t="s">
        <v>37</v>
      </c>
      <c r="KE71" s="5">
        <v>0.84067895723684205</v>
      </c>
      <c r="KF71" s="5" t="s">
        <v>43</v>
      </c>
      <c r="KG71" s="5">
        <v>0.710301402523841</v>
      </c>
      <c r="KH71" s="5" t="s">
        <v>43</v>
      </c>
      <c r="KI71" s="5">
        <v>1.1961830979478001</v>
      </c>
      <c r="KJ71" s="5" t="s">
        <v>71</v>
      </c>
      <c r="KK71" s="5">
        <v>1.0032054974265801</v>
      </c>
      <c r="KL71" s="5" t="s">
        <v>83</v>
      </c>
      <c r="KM71" s="5">
        <v>0.91762693098951698</v>
      </c>
      <c r="KN71" s="5" t="s">
        <v>43</v>
      </c>
      <c r="KO71" s="5">
        <v>0.856537464464462</v>
      </c>
      <c r="KP71" s="5" t="s">
        <v>71</v>
      </c>
      <c r="KQ71" s="5">
        <v>1.19784787951538</v>
      </c>
      <c r="KR71" s="5" t="s">
        <v>87</v>
      </c>
      <c r="KS71" s="5">
        <v>1.10413880031627</v>
      </c>
      <c r="KT71" s="5" t="s">
        <v>71</v>
      </c>
      <c r="KU71" s="5">
        <v>1.00830561448301</v>
      </c>
      <c r="KV71" s="5" t="s">
        <v>55</v>
      </c>
      <c r="KW71" s="5">
        <v>0.96890445897343602</v>
      </c>
      <c r="KX71" s="5" t="s">
        <v>43</v>
      </c>
      <c r="KY71" s="5">
        <v>0.834709193308666</v>
      </c>
      <c r="KZ71" s="5" t="s">
        <v>83</v>
      </c>
      <c r="LA71" s="5">
        <v>0.85894635233740402</v>
      </c>
      <c r="LB71" s="5" t="s">
        <v>43</v>
      </c>
      <c r="LC71" s="5">
        <v>0.73274655262055199</v>
      </c>
      <c r="LD71" s="5" t="s">
        <v>54</v>
      </c>
      <c r="LE71" s="5">
        <v>1.11992803161885</v>
      </c>
      <c r="LF71" s="5" t="s">
        <v>87</v>
      </c>
      <c r="LG71" s="5">
        <v>1.0791444607237199</v>
      </c>
      <c r="LH71" s="5" t="s">
        <v>74</v>
      </c>
      <c r="LI71" s="5">
        <v>0.93577898097077705</v>
      </c>
      <c r="LJ71" s="5" t="s">
        <v>83</v>
      </c>
      <c r="LK71" s="5">
        <v>0.70097104707036695</v>
      </c>
      <c r="LL71" s="5" t="s">
        <v>43</v>
      </c>
      <c r="LM71" s="5">
        <v>0.53690984490141802</v>
      </c>
      <c r="LN71" s="5" t="s">
        <v>43</v>
      </c>
      <c r="LO71" s="5">
        <v>0.488002568659056</v>
      </c>
      <c r="LP71" s="5" t="s">
        <v>75</v>
      </c>
      <c r="LQ71" s="5">
        <v>0.45563672609313699</v>
      </c>
      <c r="LR71" s="5" t="s">
        <v>71</v>
      </c>
      <c r="LS71" s="5">
        <v>0.85716704813139599</v>
      </c>
      <c r="LT71" s="5" t="s">
        <v>75</v>
      </c>
      <c r="LU71" s="5">
        <v>0.48236522818527999</v>
      </c>
      <c r="LV71" s="5" t="s">
        <v>71</v>
      </c>
      <c r="LW71" s="5">
        <v>0.457846804928978</v>
      </c>
      <c r="LX71" s="5" t="s">
        <v>87</v>
      </c>
      <c r="LY71" s="5">
        <v>0.40110236997750398</v>
      </c>
      <c r="LZ71" s="5" t="s">
        <v>71</v>
      </c>
      <c r="MA71" s="5">
        <v>0.96696175299882503</v>
      </c>
      <c r="MB71" s="5" t="s">
        <v>75</v>
      </c>
      <c r="MC71" s="5">
        <v>1.0645843904927299</v>
      </c>
      <c r="MD71" s="5" t="s">
        <v>43</v>
      </c>
      <c r="ME71" s="5">
        <v>0.88350343296206701</v>
      </c>
      <c r="MF71" s="5" t="s">
        <v>75</v>
      </c>
      <c r="MG71" s="5">
        <v>0.99753767707545504</v>
      </c>
      <c r="MH71" s="5" t="s">
        <v>43</v>
      </c>
      <c r="MI71" s="5">
        <v>0.80924474476575403</v>
      </c>
      <c r="MJ71" s="5" t="s">
        <v>87</v>
      </c>
      <c r="MK71" s="5">
        <v>0.60135031913043602</v>
      </c>
      <c r="ML71" s="5" t="s">
        <v>71</v>
      </c>
      <c r="MM71" s="5">
        <v>0.9693596608117</v>
      </c>
      <c r="MN71" s="5" t="s">
        <v>87</v>
      </c>
      <c r="MO71" s="5">
        <v>0.99124331297664003</v>
      </c>
      <c r="MP71" s="5" t="s">
        <v>83</v>
      </c>
    </row>
    <row r="72" spans="1:354" x14ac:dyDescent="0.2">
      <c r="A72" s="6">
        <v>6</v>
      </c>
      <c r="B72" s="5">
        <v>1.43407450016772</v>
      </c>
      <c r="C72" s="5" t="s">
        <v>87</v>
      </c>
      <c r="D72" s="5">
        <v>1.3218604292082301</v>
      </c>
      <c r="E72" s="5" t="s">
        <v>75</v>
      </c>
      <c r="F72" s="5">
        <v>1.62308056091589</v>
      </c>
      <c r="G72" s="5" t="s">
        <v>43</v>
      </c>
      <c r="H72" s="5">
        <v>1.25195320855257</v>
      </c>
      <c r="I72" s="5" t="s">
        <v>86</v>
      </c>
      <c r="J72" s="5">
        <v>1.1778885665293799</v>
      </c>
      <c r="K72" s="5" t="s">
        <v>71</v>
      </c>
      <c r="L72" s="5">
        <v>1.4133684201511401</v>
      </c>
      <c r="M72" s="5" t="s">
        <v>52</v>
      </c>
      <c r="N72" s="5">
        <v>1.7211078405068601</v>
      </c>
      <c r="O72" s="5" t="s">
        <v>43</v>
      </c>
      <c r="P72" s="5">
        <v>1.3233736095625499</v>
      </c>
      <c r="Q72" s="5" t="s">
        <v>87</v>
      </c>
      <c r="R72" s="5">
        <v>1.0033677493508599</v>
      </c>
      <c r="S72" s="5" t="s">
        <v>83</v>
      </c>
      <c r="T72" s="5">
        <v>1.03542943734211</v>
      </c>
      <c r="U72" s="5" t="s">
        <v>75</v>
      </c>
      <c r="V72" s="5">
        <v>0.94132340286785599</v>
      </c>
      <c r="W72" s="5" t="s">
        <v>74</v>
      </c>
      <c r="X72" s="5">
        <v>0.96025834165465696</v>
      </c>
      <c r="Y72" s="5" t="s">
        <v>75</v>
      </c>
      <c r="Z72" s="5">
        <v>0.77412875613175103</v>
      </c>
      <c r="AA72" s="5" t="s">
        <v>75</v>
      </c>
      <c r="AB72" s="5">
        <v>0.76094908887620005</v>
      </c>
      <c r="AC72" s="5" t="s">
        <v>71</v>
      </c>
      <c r="AD72" s="5">
        <v>0.97445481817788004</v>
      </c>
      <c r="AE72" s="5" t="s">
        <v>42</v>
      </c>
      <c r="AF72" s="5">
        <v>0.80314350596472095</v>
      </c>
      <c r="AG72" s="5" t="s">
        <v>83</v>
      </c>
      <c r="AH72" s="5">
        <v>0.83471247282704497</v>
      </c>
      <c r="AI72" s="5" t="s">
        <v>55</v>
      </c>
      <c r="AJ72" s="5">
        <v>1.0899784416385701</v>
      </c>
      <c r="AK72" s="5" t="s">
        <v>87</v>
      </c>
      <c r="AL72" s="5">
        <v>1.0124957467461499</v>
      </c>
      <c r="AM72" s="5" t="s">
        <v>91</v>
      </c>
      <c r="AN72" s="5">
        <v>1.2120042743455</v>
      </c>
      <c r="AO72" s="5" t="s">
        <v>91</v>
      </c>
      <c r="AP72" s="5">
        <v>1.13479787837321</v>
      </c>
      <c r="AQ72" s="5" t="s">
        <v>74</v>
      </c>
      <c r="AR72" s="5">
        <v>1.00136298952582</v>
      </c>
      <c r="AS72" s="5" t="s">
        <v>43</v>
      </c>
      <c r="AT72" s="5">
        <v>1.09541911933147</v>
      </c>
      <c r="AU72" s="5" t="s">
        <v>38</v>
      </c>
      <c r="AV72" s="5">
        <v>1.0758851283229001</v>
      </c>
      <c r="AW72" s="5" t="s">
        <v>43</v>
      </c>
      <c r="AX72" s="5">
        <v>1.27321858184771</v>
      </c>
      <c r="AY72" s="5" t="s">
        <v>43</v>
      </c>
      <c r="AZ72" s="5">
        <v>1.32154722136967</v>
      </c>
      <c r="BA72" s="5" t="s">
        <v>74</v>
      </c>
      <c r="BB72" s="5">
        <v>1.29949868920978</v>
      </c>
      <c r="BC72" s="5" t="s">
        <v>74</v>
      </c>
      <c r="BD72" s="5">
        <v>1.25306602538465</v>
      </c>
      <c r="BE72" s="5" t="s">
        <v>55</v>
      </c>
      <c r="BF72" s="5">
        <v>1.26718366532355</v>
      </c>
      <c r="BG72" s="5" t="s">
        <v>43</v>
      </c>
      <c r="BH72" s="5">
        <v>1.27406074240266</v>
      </c>
      <c r="BI72" s="5" t="s">
        <v>74</v>
      </c>
      <c r="BJ72" s="5">
        <v>1.2611435384963701</v>
      </c>
      <c r="BK72" s="5" t="s">
        <v>71</v>
      </c>
      <c r="BL72" s="5">
        <v>1.17135671476354</v>
      </c>
      <c r="BM72" s="5" t="s">
        <v>74</v>
      </c>
      <c r="BN72" s="5">
        <v>0.48368408905779697</v>
      </c>
      <c r="BO72" s="5" t="s">
        <v>84</v>
      </c>
      <c r="BP72" s="5">
        <v>0.55857085683350505</v>
      </c>
      <c r="BQ72" s="5" t="s">
        <v>84</v>
      </c>
      <c r="BR72" s="5">
        <v>0.70295457100226799</v>
      </c>
      <c r="BS72" s="5" t="s">
        <v>55</v>
      </c>
      <c r="BT72" s="5">
        <v>0.58205820676157105</v>
      </c>
      <c r="BU72" s="5" t="s">
        <v>49</v>
      </c>
      <c r="BV72" s="5">
        <v>0.75835684250470103</v>
      </c>
      <c r="BW72" s="5" t="s">
        <v>84</v>
      </c>
      <c r="BX72" s="5">
        <v>0.65881366182311896</v>
      </c>
      <c r="BY72" s="5" t="s">
        <v>74</v>
      </c>
      <c r="BZ72" s="5">
        <v>0.69301193576666298</v>
      </c>
      <c r="CA72" s="5" t="s">
        <v>71</v>
      </c>
      <c r="CB72" s="5">
        <v>0.84884614215875498</v>
      </c>
      <c r="CC72" s="5" t="s">
        <v>54</v>
      </c>
      <c r="CD72" s="5">
        <v>0.490600750371189</v>
      </c>
      <c r="CE72" s="5" t="s">
        <v>71</v>
      </c>
      <c r="CF72" s="5">
        <v>0.69569127266590902</v>
      </c>
      <c r="CG72" s="5" t="s">
        <v>71</v>
      </c>
      <c r="CH72" s="5">
        <v>0.83348488525426501</v>
      </c>
      <c r="CI72" s="5" t="s">
        <v>83</v>
      </c>
      <c r="CJ72" s="5">
        <v>0.84675346702306498</v>
      </c>
      <c r="CK72" s="5" t="s">
        <v>71</v>
      </c>
      <c r="CL72" s="5">
        <v>0.47363929701149399</v>
      </c>
      <c r="CM72" s="5" t="s">
        <v>74</v>
      </c>
      <c r="CN72" s="5">
        <v>0.56488550372782498</v>
      </c>
      <c r="CO72" s="5" t="s">
        <v>84</v>
      </c>
      <c r="CP72" s="5">
        <v>0.699373054473726</v>
      </c>
      <c r="CQ72" s="5" t="s">
        <v>74</v>
      </c>
      <c r="CR72" s="5">
        <v>0.56723308910988901</v>
      </c>
      <c r="CS72" s="5" t="s">
        <v>49</v>
      </c>
      <c r="CT72" s="5">
        <v>0.70838211123608297</v>
      </c>
      <c r="CU72" s="5" t="s">
        <v>43</v>
      </c>
      <c r="CV72" s="5">
        <v>0.79856543640028899</v>
      </c>
      <c r="CW72" s="5" t="s">
        <v>71</v>
      </c>
      <c r="CX72" s="5">
        <v>0.70092331905261995</v>
      </c>
      <c r="CY72" s="5" t="s">
        <v>54</v>
      </c>
      <c r="CZ72" s="5">
        <v>0.85378029877768002</v>
      </c>
      <c r="DA72" s="5" t="s">
        <v>75</v>
      </c>
      <c r="DB72" s="5">
        <v>0.73709762527690403</v>
      </c>
      <c r="DC72" s="5" t="s">
        <v>83</v>
      </c>
      <c r="DD72" s="5">
        <v>0.79122828397335099</v>
      </c>
      <c r="DE72" s="5" t="s">
        <v>83</v>
      </c>
      <c r="DF72" s="5">
        <v>0.78132858962411</v>
      </c>
      <c r="DG72" s="5" t="s">
        <v>83</v>
      </c>
      <c r="DH72" s="5">
        <v>0.63104562032880296</v>
      </c>
      <c r="DI72" s="5" t="s">
        <v>84</v>
      </c>
      <c r="DJ72" s="5">
        <v>0.692865498351947</v>
      </c>
      <c r="DK72" s="5" t="s">
        <v>87</v>
      </c>
      <c r="DL72" s="5">
        <v>0.63777571751301998</v>
      </c>
      <c r="DM72" s="5" t="s">
        <v>71</v>
      </c>
      <c r="DN72" s="5">
        <v>0.87067662223160103</v>
      </c>
      <c r="DO72" s="5" t="s">
        <v>43</v>
      </c>
      <c r="DP72" s="5">
        <v>0.86969336141034803</v>
      </c>
      <c r="DQ72" s="5" t="s">
        <v>75</v>
      </c>
      <c r="DR72" s="5">
        <v>0.73395432726023102</v>
      </c>
      <c r="DS72" s="5" t="s">
        <v>83</v>
      </c>
      <c r="DT72" s="5">
        <v>0.75979774411729095</v>
      </c>
      <c r="DU72" s="5" t="s">
        <v>54</v>
      </c>
      <c r="DV72" s="5">
        <v>0.94313280131031096</v>
      </c>
      <c r="DW72" s="5" t="s">
        <v>54</v>
      </c>
      <c r="DX72" s="5">
        <v>0.93929788398659797</v>
      </c>
      <c r="DY72" s="5" t="s">
        <v>83</v>
      </c>
      <c r="DZ72" s="5">
        <v>0.59647848674066295</v>
      </c>
      <c r="EA72" s="5" t="s">
        <v>83</v>
      </c>
      <c r="EB72" s="5">
        <v>0.30322979301082698</v>
      </c>
      <c r="EC72" s="5" t="s">
        <v>41</v>
      </c>
      <c r="ED72" s="5">
        <v>0.55570899305822596</v>
      </c>
      <c r="EE72" s="5" t="s">
        <v>38</v>
      </c>
      <c r="EF72" s="5">
        <v>0.45364581833409801</v>
      </c>
      <c r="EG72" s="5" t="s">
        <v>87</v>
      </c>
      <c r="EH72" s="5">
        <v>0.31122238557103099</v>
      </c>
      <c r="EI72" s="5" t="s">
        <v>38</v>
      </c>
      <c r="EJ72" s="5">
        <v>0.318097475866364</v>
      </c>
      <c r="EK72" s="5" t="s">
        <v>43</v>
      </c>
      <c r="EL72" s="5">
        <v>0.49768663160516202</v>
      </c>
      <c r="EM72" s="5" t="s">
        <v>83</v>
      </c>
      <c r="EN72" s="5">
        <v>0.30726011481853799</v>
      </c>
      <c r="EO72" s="5" t="s">
        <v>71</v>
      </c>
      <c r="EP72" s="5">
        <v>0.83055656000576095</v>
      </c>
      <c r="EQ72" s="5" t="s">
        <v>87</v>
      </c>
      <c r="ER72" s="5">
        <v>1.09399174578577</v>
      </c>
      <c r="ES72" s="5" t="s">
        <v>75</v>
      </c>
      <c r="ET72" s="5">
        <v>1.02860166322959</v>
      </c>
      <c r="EU72" s="5" t="s">
        <v>83</v>
      </c>
      <c r="EV72" s="5">
        <v>1.33620258880466</v>
      </c>
      <c r="EW72" s="5" t="s">
        <v>87</v>
      </c>
      <c r="EX72" s="5">
        <v>0.67638855425920597</v>
      </c>
      <c r="EY72" s="5" t="s">
        <v>43</v>
      </c>
      <c r="EZ72" s="5">
        <v>0.60150250999999999</v>
      </c>
      <c r="FA72" s="5" t="s">
        <v>43</v>
      </c>
      <c r="FB72" s="5">
        <v>0.78792360567308395</v>
      </c>
      <c r="FC72" s="5" t="s">
        <v>84</v>
      </c>
      <c r="FD72" s="5">
        <v>0.70964580892433304</v>
      </c>
      <c r="FE72" s="5" t="s">
        <v>43</v>
      </c>
      <c r="FF72" s="5">
        <v>0.51554841594508005</v>
      </c>
      <c r="FG72" s="5" t="s">
        <v>87</v>
      </c>
      <c r="FH72" s="5">
        <v>0.40156538927857599</v>
      </c>
      <c r="FI72" s="5" t="s">
        <v>54</v>
      </c>
      <c r="FJ72" s="5">
        <v>0.43362619392018997</v>
      </c>
      <c r="FK72" s="5" t="s">
        <v>44</v>
      </c>
      <c r="FL72" s="5">
        <v>0.55887944593777905</v>
      </c>
      <c r="FM72" s="5" t="s">
        <v>44</v>
      </c>
      <c r="FN72" s="5">
        <v>0.46309665202331901</v>
      </c>
      <c r="FO72" s="5" t="s">
        <v>38</v>
      </c>
      <c r="FP72" s="5">
        <v>0.43690081192297803</v>
      </c>
      <c r="FQ72" s="5" t="s">
        <v>87</v>
      </c>
      <c r="FR72" s="5">
        <v>0.47296388889465901</v>
      </c>
      <c r="FS72" s="5" t="s">
        <v>38</v>
      </c>
      <c r="FT72" s="5">
        <v>0.471636526414146</v>
      </c>
      <c r="FU72" s="5" t="s">
        <v>38</v>
      </c>
      <c r="FV72" s="5">
        <v>1.2721605227903201</v>
      </c>
      <c r="FW72" s="5" t="s">
        <v>71</v>
      </c>
      <c r="FX72" s="5">
        <v>0.86875235368774895</v>
      </c>
      <c r="FY72" s="5" t="s">
        <v>71</v>
      </c>
      <c r="FZ72" s="5">
        <v>1.21972082409412</v>
      </c>
      <c r="GA72" s="5" t="s">
        <v>43</v>
      </c>
      <c r="GB72" s="5">
        <v>1.32893356282237</v>
      </c>
      <c r="GC72" s="5" t="s">
        <v>43</v>
      </c>
      <c r="GD72" s="5">
        <v>0.823962866622026</v>
      </c>
      <c r="GE72" s="5" t="s">
        <v>84</v>
      </c>
      <c r="GF72" s="5">
        <v>1.60722526176557</v>
      </c>
      <c r="GG72" s="5" t="s">
        <v>42</v>
      </c>
      <c r="GH72" s="5">
        <v>1.37034623258552</v>
      </c>
      <c r="GI72" s="5" t="s">
        <v>75</v>
      </c>
      <c r="GJ72" s="5">
        <v>1.31588667070902</v>
      </c>
      <c r="GK72" s="5" t="s">
        <v>49</v>
      </c>
      <c r="GL72" s="5">
        <v>0.58589201269288904</v>
      </c>
      <c r="GM72" s="5" t="s">
        <v>84</v>
      </c>
      <c r="GN72" s="5">
        <v>0.53156957397676596</v>
      </c>
      <c r="GO72" s="5" t="s">
        <v>87</v>
      </c>
      <c r="GP72" s="5">
        <v>0.69384687778849596</v>
      </c>
      <c r="GQ72" s="5" t="s">
        <v>87</v>
      </c>
      <c r="GR72" s="5">
        <v>0.45186719658900898</v>
      </c>
      <c r="GS72" s="5" t="s">
        <v>43</v>
      </c>
      <c r="GT72" s="5">
        <v>0.47057136664951799</v>
      </c>
      <c r="GU72" s="5" t="s">
        <v>87</v>
      </c>
      <c r="GV72" s="5">
        <v>0.57205045803685095</v>
      </c>
      <c r="GW72" s="5" t="s">
        <v>87</v>
      </c>
      <c r="GX72" s="5">
        <v>0.61724218200053005</v>
      </c>
      <c r="GY72" s="5" t="s">
        <v>43</v>
      </c>
      <c r="GZ72" s="5">
        <v>0.53540144377681098</v>
      </c>
      <c r="HA72" s="5" t="s">
        <v>83</v>
      </c>
      <c r="HB72" s="5">
        <v>1.51940736353644</v>
      </c>
      <c r="HC72" s="5" t="s">
        <v>75</v>
      </c>
      <c r="HD72" s="5">
        <v>1.1013132855051899</v>
      </c>
      <c r="HE72" s="5" t="s">
        <v>42</v>
      </c>
      <c r="HF72" s="5">
        <v>1.27960344563425</v>
      </c>
      <c r="HG72" s="5" t="s">
        <v>42</v>
      </c>
      <c r="HH72" s="5">
        <v>0.714204655394579</v>
      </c>
      <c r="HI72" s="5" t="s">
        <v>42</v>
      </c>
      <c r="HJ72" s="5">
        <v>0.55143771170369804</v>
      </c>
      <c r="HK72" s="5" t="s">
        <v>44</v>
      </c>
      <c r="HL72" s="5">
        <v>1.2445524608751299</v>
      </c>
      <c r="HM72" s="5" t="s">
        <v>75</v>
      </c>
      <c r="HN72" s="5">
        <v>0.97267830803947097</v>
      </c>
      <c r="HO72" s="5" t="s">
        <v>83</v>
      </c>
      <c r="HP72" s="5">
        <v>0.50581478842718997</v>
      </c>
      <c r="HQ72" s="5" t="s">
        <v>87</v>
      </c>
      <c r="HR72" s="5">
        <v>0.70866701677197597</v>
      </c>
      <c r="HS72" s="5" t="s">
        <v>87</v>
      </c>
      <c r="HT72" s="5">
        <v>0.76481195672310498</v>
      </c>
      <c r="HU72" s="5" t="s">
        <v>38</v>
      </c>
      <c r="HV72" s="5">
        <v>0.84443480043458496</v>
      </c>
      <c r="HW72" s="5" t="s">
        <v>83</v>
      </c>
      <c r="HX72" s="5">
        <v>0.81923451714100004</v>
      </c>
      <c r="HY72" s="5" t="s">
        <v>43</v>
      </c>
      <c r="HZ72" s="5">
        <v>0.78433397017500495</v>
      </c>
      <c r="IA72" s="5" t="s">
        <v>87</v>
      </c>
      <c r="IB72" s="5">
        <v>0.563092902780576</v>
      </c>
      <c r="IC72" s="5" t="s">
        <v>84</v>
      </c>
      <c r="ID72" s="5">
        <v>0.834467565640161</v>
      </c>
      <c r="IE72" s="5" t="s">
        <v>87</v>
      </c>
      <c r="IF72" s="5">
        <v>0.96978087599643703</v>
      </c>
      <c r="IG72" s="5" t="s">
        <v>75</v>
      </c>
      <c r="IH72" s="5">
        <v>0.25330650125889498</v>
      </c>
      <c r="II72" s="5" t="s">
        <v>71</v>
      </c>
      <c r="IJ72" s="5">
        <v>0.36221365866298599</v>
      </c>
      <c r="IK72" s="5" t="s">
        <v>74</v>
      </c>
      <c r="IL72" s="5">
        <v>0.52819799854999405</v>
      </c>
      <c r="IM72" s="5" t="s">
        <v>74</v>
      </c>
      <c r="IN72" s="5">
        <v>0.56117928420975804</v>
      </c>
      <c r="IO72" s="5" t="s">
        <v>43</v>
      </c>
      <c r="IP72" s="5">
        <v>0.41609077775518599</v>
      </c>
      <c r="IQ72" s="5" t="s">
        <v>43</v>
      </c>
      <c r="IR72" s="5">
        <v>0.37721788236131898</v>
      </c>
      <c r="IS72" s="5" t="s">
        <v>43</v>
      </c>
      <c r="IT72" s="5">
        <v>0.60778869371738997</v>
      </c>
      <c r="IU72" s="5" t="s">
        <v>43</v>
      </c>
      <c r="IV72" s="5">
        <v>0.60431110731865301</v>
      </c>
      <c r="IW72" s="5" t="s">
        <v>43</v>
      </c>
      <c r="IX72" s="5" t="s">
        <v>87</v>
      </c>
      <c r="IY72" s="5">
        <v>0.82307964204628903</v>
      </c>
      <c r="IZ72" s="5" t="s">
        <v>84</v>
      </c>
      <c r="JA72" s="5">
        <v>1.0397727971321</v>
      </c>
      <c r="JB72" s="5" t="s">
        <v>75</v>
      </c>
      <c r="JC72" s="5">
        <v>1.24644285893115</v>
      </c>
      <c r="JD72" s="5" t="s">
        <v>75</v>
      </c>
      <c r="JE72" s="5">
        <v>0.71886266685678601</v>
      </c>
      <c r="JF72" s="5" t="s">
        <v>42</v>
      </c>
      <c r="JG72" s="5">
        <v>0.83548964698338901</v>
      </c>
      <c r="JH72" s="5" t="s">
        <v>71</v>
      </c>
      <c r="JI72" s="5">
        <v>0.885272659050507</v>
      </c>
      <c r="JJ72" s="5" t="s">
        <v>71</v>
      </c>
      <c r="JK72" s="5">
        <v>0.86371756367491104</v>
      </c>
      <c r="JL72" s="5" t="s">
        <v>71</v>
      </c>
      <c r="JM72" s="5">
        <v>0.45865203265196403</v>
      </c>
      <c r="JN72" s="5" t="s">
        <v>75</v>
      </c>
      <c r="JO72" s="5">
        <v>0.96502192624593797</v>
      </c>
      <c r="JP72" s="5" t="s">
        <v>87</v>
      </c>
      <c r="JQ72" s="5">
        <v>1.34559308473858</v>
      </c>
      <c r="JR72" s="5" t="s">
        <v>71</v>
      </c>
      <c r="JS72" s="5">
        <v>1.2886975852773399</v>
      </c>
      <c r="JT72" s="5" t="s">
        <v>87</v>
      </c>
      <c r="JU72" s="5">
        <v>1.2465654887664599</v>
      </c>
      <c r="JV72" s="5" t="s">
        <v>87</v>
      </c>
      <c r="JW72" s="5">
        <v>7.2405078501132994E-2</v>
      </c>
      <c r="JX72" s="5" t="s">
        <v>46</v>
      </c>
      <c r="JY72" s="5">
        <v>0.17490584339190099</v>
      </c>
      <c r="JZ72" s="5" t="s">
        <v>88</v>
      </c>
      <c r="KA72" s="5">
        <v>0.14787594827422601</v>
      </c>
      <c r="KB72" s="5" t="s">
        <v>66</v>
      </c>
      <c r="KC72" s="5">
        <v>7.7843322229310993E-2</v>
      </c>
      <c r="KD72" s="5" t="s">
        <v>49</v>
      </c>
      <c r="KE72" s="5">
        <v>0.81938586992040796</v>
      </c>
      <c r="KF72" s="5" t="s">
        <v>75</v>
      </c>
      <c r="KG72" s="5">
        <v>0.69199008684269803</v>
      </c>
      <c r="KH72" s="5" t="s">
        <v>75</v>
      </c>
      <c r="KI72" s="5">
        <v>1.18529266039173</v>
      </c>
      <c r="KJ72" s="5" t="s">
        <v>75</v>
      </c>
      <c r="KK72" s="5">
        <v>0.89485915682148098</v>
      </c>
      <c r="KL72" s="5" t="s">
        <v>54</v>
      </c>
      <c r="KM72" s="5">
        <v>0.84792381819603302</v>
      </c>
      <c r="KN72" s="5" t="s">
        <v>71</v>
      </c>
      <c r="KO72" s="5">
        <v>0.83999084446389705</v>
      </c>
      <c r="KP72" s="5" t="s">
        <v>87</v>
      </c>
      <c r="KQ72" s="5">
        <v>1.19512262150385</v>
      </c>
      <c r="KR72" s="5" t="s">
        <v>71</v>
      </c>
      <c r="KS72" s="5">
        <v>1.08332991394984</v>
      </c>
      <c r="KT72" s="5" t="s">
        <v>83</v>
      </c>
      <c r="KU72" s="5">
        <v>0.89000301438954599</v>
      </c>
      <c r="KV72" s="5" t="s">
        <v>75</v>
      </c>
      <c r="KW72" s="5">
        <v>0.96764627265630099</v>
      </c>
      <c r="KX72" s="5" t="s">
        <v>83</v>
      </c>
      <c r="KY72" s="5">
        <v>0.730024418076751</v>
      </c>
      <c r="KZ72" s="5" t="s">
        <v>75</v>
      </c>
      <c r="LA72" s="5">
        <v>0.76869348034427998</v>
      </c>
      <c r="LB72" s="5" t="s">
        <v>54</v>
      </c>
      <c r="LC72" s="5">
        <v>0.67229706867700301</v>
      </c>
      <c r="LD72" s="5" t="s">
        <v>87</v>
      </c>
      <c r="LE72" s="5">
        <v>1.02930627435848</v>
      </c>
      <c r="LF72" s="5" t="s">
        <v>74</v>
      </c>
      <c r="LG72" s="5">
        <v>1.03168183796761</v>
      </c>
      <c r="LH72" s="5" t="s">
        <v>83</v>
      </c>
      <c r="LI72" s="5">
        <v>0.92322333787531297</v>
      </c>
      <c r="LJ72" s="5" t="s">
        <v>74</v>
      </c>
      <c r="LK72" s="5">
        <v>0.54663047864905401</v>
      </c>
      <c r="LL72" s="5" t="s">
        <v>44</v>
      </c>
      <c r="LM72" s="5">
        <v>0.52201538299512995</v>
      </c>
      <c r="LN72" s="5" t="s">
        <v>75</v>
      </c>
      <c r="LO72" s="5">
        <v>0.437540673586022</v>
      </c>
      <c r="LP72" s="5" t="s">
        <v>87</v>
      </c>
      <c r="LQ72" s="5">
        <v>0.45069441676113398</v>
      </c>
      <c r="LR72" s="5" t="s">
        <v>87</v>
      </c>
      <c r="LS72" s="5">
        <v>0.815839335099111</v>
      </c>
      <c r="LT72" s="5" t="s">
        <v>83</v>
      </c>
      <c r="LU72" s="5">
        <v>0.45170318068576198</v>
      </c>
      <c r="LV72" s="5" t="s">
        <v>84</v>
      </c>
      <c r="LW72" s="5">
        <v>0.456111428872088</v>
      </c>
      <c r="LX72" s="5" t="s">
        <v>38</v>
      </c>
      <c r="LY72" s="5">
        <v>0.37718496826910702</v>
      </c>
      <c r="LZ72" s="5" t="s">
        <v>75</v>
      </c>
      <c r="MA72" s="5">
        <v>0.83907891713802696</v>
      </c>
      <c r="MB72" s="5" t="s">
        <v>54</v>
      </c>
      <c r="MC72" s="5">
        <v>1.02929986363098</v>
      </c>
      <c r="MD72" s="5" t="s">
        <v>54</v>
      </c>
      <c r="ME72" s="5">
        <v>0.87116150630484601</v>
      </c>
      <c r="MF72" s="5" t="s">
        <v>74</v>
      </c>
      <c r="MG72" s="5">
        <v>0.787823191039425</v>
      </c>
      <c r="MH72" s="5" t="s">
        <v>84</v>
      </c>
      <c r="MI72" s="5">
        <v>0.78273088011268199</v>
      </c>
      <c r="MJ72" s="5" t="s">
        <v>75</v>
      </c>
      <c r="MK72" s="5">
        <v>0.55635160146499696</v>
      </c>
      <c r="ML72" s="5" t="s">
        <v>53</v>
      </c>
      <c r="MM72" s="5">
        <v>0.94255543843021095</v>
      </c>
      <c r="MN72" s="5" t="s">
        <v>75</v>
      </c>
      <c r="MO72" s="5">
        <v>0.91486841838411004</v>
      </c>
      <c r="MP72" s="5" t="s">
        <v>75</v>
      </c>
    </row>
    <row r="73" spans="1:354" x14ac:dyDescent="0.2">
      <c r="A73" s="6">
        <v>7</v>
      </c>
      <c r="B73" s="5">
        <v>1.4031161970574</v>
      </c>
      <c r="C73" s="5" t="s">
        <v>74</v>
      </c>
      <c r="D73" s="5">
        <v>1.2325989624053899</v>
      </c>
      <c r="E73" s="5" t="s">
        <v>86</v>
      </c>
      <c r="F73" s="5">
        <v>1.58949141439318</v>
      </c>
      <c r="G73" s="5" t="s">
        <v>87</v>
      </c>
      <c r="H73" s="5">
        <v>1.1005046003979</v>
      </c>
      <c r="I73" s="5" t="s">
        <v>41</v>
      </c>
      <c r="J73" s="5">
        <v>1.17599119776404</v>
      </c>
      <c r="K73" s="5" t="s">
        <v>83</v>
      </c>
      <c r="L73" s="5">
        <v>1.40235774637157</v>
      </c>
      <c r="M73" s="5" t="s">
        <v>75</v>
      </c>
      <c r="N73" s="5">
        <v>1.69347912251958</v>
      </c>
      <c r="O73" s="5" t="s">
        <v>75</v>
      </c>
      <c r="P73" s="5">
        <v>1.27278429916363</v>
      </c>
      <c r="Q73" s="5" t="s">
        <v>84</v>
      </c>
      <c r="R73" s="5">
        <v>0.94556989262809599</v>
      </c>
      <c r="S73" s="5" t="s">
        <v>38</v>
      </c>
      <c r="T73" s="5">
        <v>0.93269725780966695</v>
      </c>
      <c r="U73" s="5" t="s">
        <v>38</v>
      </c>
      <c r="V73" s="5">
        <v>0.94104498344503895</v>
      </c>
      <c r="W73" s="5" t="s">
        <v>38</v>
      </c>
      <c r="X73" s="5">
        <v>0.93089697714771402</v>
      </c>
      <c r="Y73" s="5" t="s">
        <v>42</v>
      </c>
      <c r="Z73" s="5">
        <v>0.73928351315631002</v>
      </c>
      <c r="AA73" s="5" t="s">
        <v>74</v>
      </c>
      <c r="AB73" s="5">
        <v>0.72823744302599203</v>
      </c>
      <c r="AC73" s="5" t="s">
        <v>44</v>
      </c>
      <c r="AD73" s="5">
        <v>0.95038003508792901</v>
      </c>
      <c r="AE73" s="5" t="s">
        <v>83</v>
      </c>
      <c r="AF73" s="5">
        <v>0.78733151307766602</v>
      </c>
      <c r="AG73" s="5" t="s">
        <v>84</v>
      </c>
      <c r="AH73" s="5">
        <v>0.73466802239636697</v>
      </c>
      <c r="AI73" s="5" t="s">
        <v>88</v>
      </c>
      <c r="AJ73" s="5">
        <v>0.97326822228040899</v>
      </c>
      <c r="AK73" s="5" t="s">
        <v>53</v>
      </c>
      <c r="AL73" s="5">
        <v>0.92467891743866404</v>
      </c>
      <c r="AM73" s="5" t="s">
        <v>38</v>
      </c>
      <c r="AN73" s="5">
        <v>1.10294129975769</v>
      </c>
      <c r="AO73" s="5" t="s">
        <v>42</v>
      </c>
      <c r="AP73" s="5">
        <v>1.13252220620939</v>
      </c>
      <c r="AQ73" s="5" t="s">
        <v>38</v>
      </c>
      <c r="AR73" s="5">
        <v>0.96468073565776402</v>
      </c>
      <c r="AS73" s="5" t="s">
        <v>84</v>
      </c>
      <c r="AT73" s="5">
        <v>1.08923059925938</v>
      </c>
      <c r="AU73" s="5" t="s">
        <v>74</v>
      </c>
      <c r="AV73" s="5">
        <v>1.04127428063247</v>
      </c>
      <c r="AW73" s="5" t="s">
        <v>84</v>
      </c>
      <c r="AX73" s="5">
        <v>1.2215977083396801</v>
      </c>
      <c r="AY73" s="5" t="s">
        <v>71</v>
      </c>
      <c r="AZ73" s="5">
        <v>1.2784348136129999</v>
      </c>
      <c r="BA73" s="5" t="s">
        <v>87</v>
      </c>
      <c r="BB73" s="5">
        <v>1.28346041290553</v>
      </c>
      <c r="BC73" s="5" t="s">
        <v>55</v>
      </c>
      <c r="BD73" s="5">
        <v>1.2476971460339601</v>
      </c>
      <c r="BE73" s="5" t="s">
        <v>84</v>
      </c>
      <c r="BF73" s="5">
        <v>1.2183200764798201</v>
      </c>
      <c r="BG73" s="5" t="s">
        <v>71</v>
      </c>
      <c r="BH73" s="5">
        <v>1.26531234155788</v>
      </c>
      <c r="BI73" s="5" t="s">
        <v>55</v>
      </c>
      <c r="BJ73" s="5">
        <v>1.2427318188223</v>
      </c>
      <c r="BK73" s="5" t="s">
        <v>87</v>
      </c>
      <c r="BL73" s="5">
        <v>1.16434246833796</v>
      </c>
      <c r="BM73" s="5" t="s">
        <v>84</v>
      </c>
      <c r="BN73" s="5">
        <v>0.43459480517939197</v>
      </c>
      <c r="BO73" s="5" t="s">
        <v>43</v>
      </c>
      <c r="BP73" s="5">
        <v>0.54990747486821701</v>
      </c>
      <c r="BQ73" s="5" t="s">
        <v>43</v>
      </c>
      <c r="BR73" s="5">
        <v>0.70085086877718505</v>
      </c>
      <c r="BS73" s="5" t="s">
        <v>74</v>
      </c>
      <c r="BT73" s="5">
        <v>0.58180569093722601</v>
      </c>
      <c r="BU73" s="5" t="s">
        <v>43</v>
      </c>
      <c r="BV73" s="5">
        <v>0.73728071261622596</v>
      </c>
      <c r="BW73" s="5" t="s">
        <v>71</v>
      </c>
      <c r="BX73" s="5">
        <v>0.62178791790899401</v>
      </c>
      <c r="BY73" s="5" t="s">
        <v>84</v>
      </c>
      <c r="BZ73" s="5">
        <v>0.67237879749563101</v>
      </c>
      <c r="CA73" s="5" t="s">
        <v>83</v>
      </c>
      <c r="CB73" s="5">
        <v>0.77606948704093204</v>
      </c>
      <c r="CC73" s="5" t="s">
        <v>83</v>
      </c>
      <c r="CD73" s="5">
        <v>0.48801762605107102</v>
      </c>
      <c r="CE73" s="5" t="s">
        <v>55</v>
      </c>
      <c r="CF73" s="5">
        <v>0.65529333202145001</v>
      </c>
      <c r="CG73" s="5" t="s">
        <v>74</v>
      </c>
      <c r="CH73" s="5">
        <v>0.79015087942191498</v>
      </c>
      <c r="CI73" s="5" t="s">
        <v>54</v>
      </c>
      <c r="CJ73" s="5">
        <v>0.80525397143459099</v>
      </c>
      <c r="CK73" s="5" t="s">
        <v>54</v>
      </c>
      <c r="CL73" s="5">
        <v>0.46061500379708697</v>
      </c>
      <c r="CM73" s="5" t="s">
        <v>55</v>
      </c>
      <c r="CN73" s="5">
        <v>0.55134348337934103</v>
      </c>
      <c r="CO73" s="5" t="s">
        <v>38</v>
      </c>
      <c r="CP73" s="5">
        <v>0.69669300804337098</v>
      </c>
      <c r="CQ73" s="5" t="s">
        <v>55</v>
      </c>
      <c r="CR73" s="5">
        <v>0.56227686656105202</v>
      </c>
      <c r="CS73" s="5" t="s">
        <v>83</v>
      </c>
      <c r="CT73" s="5">
        <v>0.69999685986118099</v>
      </c>
      <c r="CU73" s="5" t="s">
        <v>84</v>
      </c>
      <c r="CV73" s="5">
        <v>0.714791391813275</v>
      </c>
      <c r="CW73" s="5" t="s">
        <v>75</v>
      </c>
      <c r="CX73" s="5">
        <v>0.70003614430424399</v>
      </c>
      <c r="CY73" s="5" t="s">
        <v>87</v>
      </c>
      <c r="CZ73" s="5">
        <v>0.84130685162294905</v>
      </c>
      <c r="DA73" s="5" t="s">
        <v>43</v>
      </c>
      <c r="DB73" s="5">
        <v>0.67215913838763297</v>
      </c>
      <c r="DC73" s="5" t="s">
        <v>87</v>
      </c>
      <c r="DD73" s="5">
        <v>0.73340364127461999</v>
      </c>
      <c r="DE73" s="5" t="s">
        <v>75</v>
      </c>
      <c r="DF73" s="5">
        <v>0.751681132498906</v>
      </c>
      <c r="DG73" s="5" t="s">
        <v>71</v>
      </c>
      <c r="DH73" s="5">
        <v>0.63099265897935697</v>
      </c>
      <c r="DI73" s="5" t="s">
        <v>83</v>
      </c>
      <c r="DJ73" s="5">
        <v>0.69085795323161803</v>
      </c>
      <c r="DK73" s="5" t="s">
        <v>83</v>
      </c>
      <c r="DL73" s="5">
        <v>0.62402641688135196</v>
      </c>
      <c r="DM73" s="5" t="s">
        <v>83</v>
      </c>
      <c r="DN73" s="5">
        <v>0.85870120814162798</v>
      </c>
      <c r="DO73" s="5" t="s">
        <v>71</v>
      </c>
      <c r="DP73" s="5">
        <v>0.84293391579684596</v>
      </c>
      <c r="DQ73" s="5" t="s">
        <v>84</v>
      </c>
      <c r="DR73" s="5">
        <v>0.704842543337173</v>
      </c>
      <c r="DS73" s="5" t="s">
        <v>54</v>
      </c>
      <c r="DT73" s="5">
        <v>0.72417769103548402</v>
      </c>
      <c r="DU73" s="5" t="s">
        <v>83</v>
      </c>
      <c r="DV73" s="5">
        <v>0.91676761224896997</v>
      </c>
      <c r="DW73" s="5" t="s">
        <v>83</v>
      </c>
      <c r="DX73" s="5">
        <v>0.93498024883113595</v>
      </c>
      <c r="DY73" s="5" t="s">
        <v>54</v>
      </c>
      <c r="DZ73" s="5">
        <v>0.59272603446116201</v>
      </c>
      <c r="EA73" s="5" t="s">
        <v>84</v>
      </c>
      <c r="EB73" s="5">
        <v>0.294119287212247</v>
      </c>
      <c r="EC73" s="5" t="s">
        <v>44</v>
      </c>
      <c r="ED73" s="5">
        <v>0.55486977256626602</v>
      </c>
      <c r="EE73" s="5" t="s">
        <v>71</v>
      </c>
      <c r="EF73" s="5">
        <v>0.444975037196012</v>
      </c>
      <c r="EG73" s="5" t="s">
        <v>71</v>
      </c>
      <c r="EH73" s="5">
        <v>0.29583226740106</v>
      </c>
      <c r="EI73" s="5" t="s">
        <v>41</v>
      </c>
      <c r="EJ73" s="5">
        <v>0.30214277332214201</v>
      </c>
      <c r="EK73" s="5" t="s">
        <v>52</v>
      </c>
      <c r="EL73" s="5">
        <v>0.49236427358115198</v>
      </c>
      <c r="EM73" s="5" t="s">
        <v>49</v>
      </c>
      <c r="EN73" s="5">
        <v>0.29907021940565098</v>
      </c>
      <c r="EO73" s="5" t="s">
        <v>76</v>
      </c>
      <c r="EP73" s="5">
        <v>0.676630069769102</v>
      </c>
      <c r="EQ73" s="5" t="s">
        <v>83</v>
      </c>
      <c r="ER73" s="5">
        <v>0.96452904688992702</v>
      </c>
      <c r="ES73" s="5" t="s">
        <v>84</v>
      </c>
      <c r="ET73" s="5">
        <v>0.98210794925695</v>
      </c>
      <c r="EU73" s="5" t="s">
        <v>75</v>
      </c>
      <c r="EV73" s="5">
        <v>1.3195436379400001</v>
      </c>
      <c r="EW73" s="5" t="s">
        <v>84</v>
      </c>
      <c r="EX73" s="5">
        <v>0.65525664896027402</v>
      </c>
      <c r="EY73" s="5" t="s">
        <v>84</v>
      </c>
      <c r="EZ73" s="5">
        <v>0.59528199999999998</v>
      </c>
      <c r="FA73" s="5" t="s">
        <v>42</v>
      </c>
      <c r="FB73" s="5">
        <v>0.71780308372849899</v>
      </c>
      <c r="FC73" s="5" t="s">
        <v>41</v>
      </c>
      <c r="FD73" s="5">
        <v>0.69444919825831597</v>
      </c>
      <c r="FE73" s="5" t="s">
        <v>49</v>
      </c>
      <c r="FF73" s="5">
        <v>0.51345311280136596</v>
      </c>
      <c r="FG73" s="5" t="s">
        <v>54</v>
      </c>
      <c r="FH73" s="5">
        <v>0.38141153411157902</v>
      </c>
      <c r="FI73" s="5" t="s">
        <v>74</v>
      </c>
      <c r="FJ73" s="5">
        <v>0.420638155599313</v>
      </c>
      <c r="FK73" s="5" t="s">
        <v>87</v>
      </c>
      <c r="FL73" s="5">
        <v>0.55260857166628896</v>
      </c>
      <c r="FM73" s="5" t="s">
        <v>38</v>
      </c>
      <c r="FN73" s="5">
        <v>0.46096357315484598</v>
      </c>
      <c r="FO73" s="5" t="s">
        <v>87</v>
      </c>
      <c r="FP73" s="5">
        <v>0.42479267303734303</v>
      </c>
      <c r="FQ73" s="5" t="s">
        <v>43</v>
      </c>
      <c r="FR73" s="5">
        <v>0.46712577641792102</v>
      </c>
      <c r="FS73" s="5" t="s">
        <v>87</v>
      </c>
      <c r="FT73" s="5">
        <v>0.41878331023675103</v>
      </c>
      <c r="FU73" s="5" t="s">
        <v>71</v>
      </c>
      <c r="FV73" s="5">
        <v>1.26761821263906</v>
      </c>
      <c r="FW73" s="5" t="s">
        <v>75</v>
      </c>
      <c r="FX73" s="5">
        <v>0.867180023801709</v>
      </c>
      <c r="FY73" s="5" t="s">
        <v>74</v>
      </c>
      <c r="FZ73" s="5">
        <v>1.17752010700427</v>
      </c>
      <c r="GA73" s="5" t="s">
        <v>84</v>
      </c>
      <c r="GB73" s="5">
        <v>1.3234281532497201</v>
      </c>
      <c r="GC73" s="5" t="s">
        <v>87</v>
      </c>
      <c r="GD73" s="5">
        <v>0.80617419192202999</v>
      </c>
      <c r="GE73" s="5" t="s">
        <v>49</v>
      </c>
      <c r="GF73" s="5">
        <v>1.2465079453368799</v>
      </c>
      <c r="GG73" s="5" t="s">
        <v>80</v>
      </c>
      <c r="GH73" s="5">
        <v>1.3157962491899799</v>
      </c>
      <c r="GI73" s="5" t="s">
        <v>42</v>
      </c>
      <c r="GJ73" s="5">
        <v>1.3151153881311699</v>
      </c>
      <c r="GK73" s="5" t="s">
        <v>42</v>
      </c>
      <c r="GL73" s="5">
        <v>0.581135221120058</v>
      </c>
      <c r="GM73" s="5" t="s">
        <v>87</v>
      </c>
      <c r="GN73" s="5">
        <v>0.50692880321146006</v>
      </c>
      <c r="GO73" s="5" t="s">
        <v>74</v>
      </c>
      <c r="GP73" s="5">
        <v>0.62040961678500905</v>
      </c>
      <c r="GQ73" s="5" t="s">
        <v>84</v>
      </c>
      <c r="GR73" s="5">
        <v>0.33304616072787002</v>
      </c>
      <c r="GS73" s="5" t="s">
        <v>87</v>
      </c>
      <c r="GT73" s="5">
        <v>0.460457111024837</v>
      </c>
      <c r="GU73" s="5" t="s">
        <v>75</v>
      </c>
      <c r="GV73" s="5">
        <v>0.46484985308568699</v>
      </c>
      <c r="GW73" s="5" t="s">
        <v>75</v>
      </c>
      <c r="GX73" s="5">
        <v>0.588864167513385</v>
      </c>
      <c r="GY73" s="5" t="s">
        <v>87</v>
      </c>
      <c r="GZ73" s="5">
        <v>0.53191586081342701</v>
      </c>
      <c r="HA73" s="5" t="s">
        <v>43</v>
      </c>
      <c r="HB73" s="5">
        <v>1.19456259029044</v>
      </c>
      <c r="HC73" s="5" t="s">
        <v>80</v>
      </c>
      <c r="HD73" s="5">
        <v>1.0886240381077601</v>
      </c>
      <c r="HE73" s="5" t="s">
        <v>49</v>
      </c>
      <c r="HF73" s="5">
        <v>1.14041052085829</v>
      </c>
      <c r="HG73" s="5" t="s">
        <v>80</v>
      </c>
      <c r="HH73" s="5">
        <v>0.70836867795795999</v>
      </c>
      <c r="HI73" s="5" t="s">
        <v>74</v>
      </c>
      <c r="HJ73" s="5">
        <v>0.50062393140505101</v>
      </c>
      <c r="HK73" s="5" t="s">
        <v>53</v>
      </c>
      <c r="HL73" s="5">
        <v>1.22143496514643</v>
      </c>
      <c r="HM73" s="5" t="s">
        <v>83</v>
      </c>
      <c r="HN73" s="5">
        <v>0.956178250287822</v>
      </c>
      <c r="HO73" s="5" t="s">
        <v>84</v>
      </c>
      <c r="HP73" s="5">
        <v>0.43317828434857603</v>
      </c>
      <c r="HQ73" s="5" t="s">
        <v>44</v>
      </c>
      <c r="HR73" s="5">
        <v>0.62472871567783195</v>
      </c>
      <c r="HS73" s="5" t="s">
        <v>43</v>
      </c>
      <c r="HT73" s="5">
        <v>0.71728809978825903</v>
      </c>
      <c r="HU73" s="5" t="s">
        <v>74</v>
      </c>
      <c r="HV73" s="5">
        <v>0.78595435255183799</v>
      </c>
      <c r="HW73" s="5" t="s">
        <v>43</v>
      </c>
      <c r="HX73" s="5">
        <v>0.750051165338673</v>
      </c>
      <c r="HY73" s="5" t="s">
        <v>75</v>
      </c>
      <c r="HZ73" s="5">
        <v>0.75147151603615803</v>
      </c>
      <c r="IA73" s="5" t="s">
        <v>43</v>
      </c>
      <c r="IB73" s="5">
        <v>0.53238652911463602</v>
      </c>
      <c r="IC73" s="5" t="s">
        <v>43</v>
      </c>
      <c r="ID73" s="5">
        <v>0.78082124763507998</v>
      </c>
      <c r="IE73" s="5" t="s">
        <v>38</v>
      </c>
      <c r="IF73" s="5">
        <v>0.91190276988481</v>
      </c>
      <c r="IG73" s="5" t="s">
        <v>84</v>
      </c>
      <c r="IH73" s="5">
        <v>0.248929553642141</v>
      </c>
      <c r="II73" s="5" t="s">
        <v>53</v>
      </c>
      <c r="IJ73" s="5">
        <v>0.34875311031095202</v>
      </c>
      <c r="IK73" s="5" t="s">
        <v>75</v>
      </c>
      <c r="IL73" s="5">
        <v>0.491136592187635</v>
      </c>
      <c r="IM73" s="5" t="s">
        <v>43</v>
      </c>
      <c r="IN73" s="5">
        <v>0.54424926815253605</v>
      </c>
      <c r="IO73" s="5" t="s">
        <v>38</v>
      </c>
      <c r="IP73" s="5">
        <v>0.40939263315980001</v>
      </c>
      <c r="IQ73" s="5" t="s">
        <v>84</v>
      </c>
      <c r="IR73" s="5">
        <v>0.36807108103684499</v>
      </c>
      <c r="IS73" s="5" t="s">
        <v>55</v>
      </c>
      <c r="IT73" s="5">
        <v>0.52915242693125197</v>
      </c>
      <c r="IU73" s="5" t="s">
        <v>75</v>
      </c>
      <c r="IV73" s="5">
        <v>0.50758193154738196</v>
      </c>
      <c r="IW73" s="5" t="s">
        <v>75</v>
      </c>
      <c r="IX73" s="5" t="s">
        <v>71</v>
      </c>
      <c r="IY73" s="5">
        <v>0.81831294037078295</v>
      </c>
      <c r="IZ73" s="5" t="s">
        <v>53</v>
      </c>
      <c r="JA73" s="5">
        <v>0.92679617277201098</v>
      </c>
      <c r="JB73" s="5" t="s">
        <v>38</v>
      </c>
      <c r="JC73" s="5">
        <v>1.1737439452442</v>
      </c>
      <c r="JD73" s="5" t="s">
        <v>84</v>
      </c>
      <c r="JE73" s="5">
        <v>0.69435738777112799</v>
      </c>
      <c r="JF73" s="5" t="s">
        <v>37</v>
      </c>
      <c r="JG73" s="5">
        <v>0.75663139929062895</v>
      </c>
      <c r="JH73" s="5" t="s">
        <v>54</v>
      </c>
      <c r="JI73" s="5">
        <v>0.78825289073073601</v>
      </c>
      <c r="JJ73" s="5" t="s">
        <v>75</v>
      </c>
      <c r="JK73" s="5">
        <v>0.82902420105457297</v>
      </c>
      <c r="JL73" s="5" t="s">
        <v>75</v>
      </c>
      <c r="JM73" s="5">
        <v>0.37830525716705898</v>
      </c>
      <c r="JN73" s="5" t="s">
        <v>80</v>
      </c>
      <c r="JO73" s="5">
        <v>0.87299654820851103</v>
      </c>
      <c r="JP73" s="5" t="s">
        <v>49</v>
      </c>
      <c r="JQ73" s="5">
        <v>1.3265133053534699</v>
      </c>
      <c r="JR73" s="5" t="s">
        <v>75</v>
      </c>
      <c r="JS73" s="5">
        <v>1.25557681682148</v>
      </c>
      <c r="JT73" s="5" t="s">
        <v>71</v>
      </c>
      <c r="JU73" s="5">
        <v>1.1386166484942</v>
      </c>
      <c r="JV73" s="5" t="s">
        <v>43</v>
      </c>
      <c r="JW73" s="5">
        <v>7.1459857918809003E-2</v>
      </c>
      <c r="JX73" s="5" t="s">
        <v>74</v>
      </c>
      <c r="JY73" s="5">
        <v>0.17470772486382699</v>
      </c>
      <c r="JZ73" s="5" t="s">
        <v>72</v>
      </c>
      <c r="KA73" s="5">
        <v>0.14758030016413201</v>
      </c>
      <c r="KB73" s="5" t="s">
        <v>85</v>
      </c>
      <c r="KC73" s="5">
        <v>7.7080919200733997E-2</v>
      </c>
      <c r="KD73" s="5" t="s">
        <v>45</v>
      </c>
      <c r="KE73" s="5">
        <v>0.76774438028875702</v>
      </c>
      <c r="KF73" s="5" t="s">
        <v>74</v>
      </c>
      <c r="KG73" s="5">
        <v>0.69177077452644897</v>
      </c>
      <c r="KH73" s="5" t="s">
        <v>87</v>
      </c>
      <c r="KI73" s="5">
        <v>1.11743002175689</v>
      </c>
      <c r="KJ73" s="5" t="s">
        <v>87</v>
      </c>
      <c r="KK73" s="5">
        <v>0.81140084504065202</v>
      </c>
      <c r="KL73" s="5" t="s">
        <v>74</v>
      </c>
      <c r="KM73" s="5">
        <v>0.73795873680094903</v>
      </c>
      <c r="KN73" s="5" t="s">
        <v>74</v>
      </c>
      <c r="KO73" s="5">
        <v>0.80301205037408696</v>
      </c>
      <c r="KP73" s="5" t="s">
        <v>83</v>
      </c>
      <c r="KQ73" s="5">
        <v>1.0135696792718301</v>
      </c>
      <c r="KR73" s="5" t="s">
        <v>44</v>
      </c>
      <c r="KS73" s="5">
        <v>1.0472164793557901</v>
      </c>
      <c r="KT73" s="5" t="s">
        <v>87</v>
      </c>
      <c r="KU73" s="5">
        <v>0.74089401490310602</v>
      </c>
      <c r="KV73" s="5" t="s">
        <v>43</v>
      </c>
      <c r="KW73" s="5">
        <v>0.75748934831266002</v>
      </c>
      <c r="KX73" s="5" t="s">
        <v>52</v>
      </c>
      <c r="KY73" s="5">
        <v>0.72714152770796803</v>
      </c>
      <c r="KZ73" s="5" t="s">
        <v>54</v>
      </c>
      <c r="LA73" s="5">
        <v>0.67194949627803702</v>
      </c>
      <c r="LB73" s="5" t="s">
        <v>44</v>
      </c>
      <c r="LC73" s="5">
        <v>0.480808988434128</v>
      </c>
      <c r="LD73" s="5" t="s">
        <v>79</v>
      </c>
      <c r="LE73" s="5">
        <v>1.0008991401435301</v>
      </c>
      <c r="LF73" s="5" t="s">
        <v>83</v>
      </c>
      <c r="LG73" s="5">
        <v>0.91313969330447498</v>
      </c>
      <c r="LH73" s="5" t="s">
        <v>41</v>
      </c>
      <c r="LI73" s="5">
        <v>0.78596720956293098</v>
      </c>
      <c r="LJ73" s="5" t="s">
        <v>44</v>
      </c>
      <c r="LK73" s="5">
        <v>0.53017312982238396</v>
      </c>
      <c r="LL73" s="5" t="s">
        <v>71</v>
      </c>
      <c r="LM73" s="5">
        <v>0.47802807872707798</v>
      </c>
      <c r="LN73" s="5" t="s">
        <v>71</v>
      </c>
      <c r="LO73" s="5">
        <v>0.40366974892409802</v>
      </c>
      <c r="LP73" s="5" t="s">
        <v>71</v>
      </c>
      <c r="LQ73" s="5">
        <v>0.41986140649394899</v>
      </c>
      <c r="LR73" s="5" t="s">
        <v>83</v>
      </c>
      <c r="LS73" s="5">
        <v>0.72741357965321196</v>
      </c>
      <c r="LT73" s="5" t="s">
        <v>71</v>
      </c>
      <c r="LU73" s="5">
        <v>0.39912029193363502</v>
      </c>
      <c r="LV73" s="5" t="s">
        <v>75</v>
      </c>
      <c r="LW73" s="5">
        <v>0.45045926550722798</v>
      </c>
      <c r="LX73" s="5" t="s">
        <v>43</v>
      </c>
      <c r="LY73" s="5">
        <v>0.33982365392635699</v>
      </c>
      <c r="LZ73" s="5" t="s">
        <v>87</v>
      </c>
      <c r="MA73" s="5">
        <v>0.816795548020396</v>
      </c>
      <c r="MB73" s="5" t="s">
        <v>71</v>
      </c>
      <c r="MC73" s="5">
        <v>0.91411376884629603</v>
      </c>
      <c r="MD73" s="5" t="s">
        <v>74</v>
      </c>
      <c r="ME73" s="5">
        <v>0.80740610835762905</v>
      </c>
      <c r="MF73" s="5" t="s">
        <v>87</v>
      </c>
      <c r="MG73" s="5">
        <v>0.74406977968128896</v>
      </c>
      <c r="MH73" s="5" t="s">
        <v>54</v>
      </c>
      <c r="MI73" s="5">
        <v>0.69216487862026499</v>
      </c>
      <c r="MJ73" s="5" t="s">
        <v>84</v>
      </c>
      <c r="MK73" s="5">
        <v>0.492806647109582</v>
      </c>
      <c r="ML73" s="5" t="s">
        <v>75</v>
      </c>
      <c r="MM73" s="5">
        <v>0.86350979733722999</v>
      </c>
      <c r="MN73" s="5" t="s">
        <v>54</v>
      </c>
      <c r="MO73" s="5">
        <v>0.86958523722589298</v>
      </c>
      <c r="MP73" s="5" t="s">
        <v>84</v>
      </c>
    </row>
    <row r="74" spans="1:354" x14ac:dyDescent="0.2">
      <c r="A74" s="6">
        <v>8</v>
      </c>
      <c r="B74" s="5">
        <v>1.2991358712208401</v>
      </c>
      <c r="C74" s="5" t="s">
        <v>43</v>
      </c>
      <c r="D74" s="5">
        <v>1.17458418761699</v>
      </c>
      <c r="E74" s="5" t="s">
        <v>41</v>
      </c>
      <c r="F74" s="5">
        <v>1.58235413076299</v>
      </c>
      <c r="G74" s="5" t="s">
        <v>54</v>
      </c>
      <c r="H74" s="5">
        <v>1.07350844769596</v>
      </c>
      <c r="I74" s="5" t="s">
        <v>75</v>
      </c>
      <c r="J74" s="5">
        <v>1.1713006649053099</v>
      </c>
      <c r="K74" s="5" t="s">
        <v>52</v>
      </c>
      <c r="L74" s="5">
        <v>1.3925483808038801</v>
      </c>
      <c r="M74" s="5" t="s">
        <v>74</v>
      </c>
      <c r="N74" s="5">
        <v>1.6303558110957701</v>
      </c>
      <c r="O74" s="5" t="s">
        <v>74</v>
      </c>
      <c r="P74" s="5">
        <v>1.1641748342100799</v>
      </c>
      <c r="Q74" s="5" t="s">
        <v>44</v>
      </c>
      <c r="R74" s="5">
        <v>0.89490955283104501</v>
      </c>
      <c r="S74" s="5" t="s">
        <v>55</v>
      </c>
      <c r="T74" s="5">
        <v>0.92827891618231295</v>
      </c>
      <c r="U74" s="5" t="s">
        <v>44</v>
      </c>
      <c r="V74" s="5">
        <v>0.90497744082818299</v>
      </c>
      <c r="W74" s="5" t="s">
        <v>49</v>
      </c>
      <c r="X74" s="5">
        <v>0.89668597480107604</v>
      </c>
      <c r="Y74" s="5" t="s">
        <v>38</v>
      </c>
      <c r="Z74" s="5">
        <v>0.70361673389266999</v>
      </c>
      <c r="AA74" s="5" t="s">
        <v>38</v>
      </c>
      <c r="AB74" s="5">
        <v>0.72692359744402901</v>
      </c>
      <c r="AC74" s="5" t="s">
        <v>74</v>
      </c>
      <c r="AD74" s="5">
        <v>0.924632902268124</v>
      </c>
      <c r="AE74" s="5" t="s">
        <v>74</v>
      </c>
      <c r="AF74" s="5">
        <v>0.76681700179666601</v>
      </c>
      <c r="AG74" s="5" t="s">
        <v>49</v>
      </c>
      <c r="AH74" s="5">
        <v>0.73339422794500797</v>
      </c>
      <c r="AI74" s="5" t="s">
        <v>38</v>
      </c>
      <c r="AJ74" s="5">
        <v>0.971734429694742</v>
      </c>
      <c r="AK74" s="5" t="s">
        <v>42</v>
      </c>
      <c r="AL74" s="5">
        <v>0.90968968873655598</v>
      </c>
      <c r="AM74" s="5" t="s">
        <v>55</v>
      </c>
      <c r="AN74" s="5">
        <v>0.94975889634132804</v>
      </c>
      <c r="AO74" s="5" t="s">
        <v>38</v>
      </c>
      <c r="AP74" s="5">
        <v>1.0991214536485601</v>
      </c>
      <c r="AQ74" s="5" t="s">
        <v>43</v>
      </c>
      <c r="AR74" s="5">
        <v>0.93836721685831304</v>
      </c>
      <c r="AS74" s="5" t="s">
        <v>74</v>
      </c>
      <c r="AT74" s="5">
        <v>1.0234319669124701</v>
      </c>
      <c r="AU74" s="5" t="s">
        <v>84</v>
      </c>
      <c r="AV74" s="5">
        <v>1.0136724938736399</v>
      </c>
      <c r="AW74" s="5" t="s">
        <v>70</v>
      </c>
      <c r="AX74" s="5">
        <v>1.2014435867169599</v>
      </c>
      <c r="AY74" s="5" t="s">
        <v>74</v>
      </c>
      <c r="AZ74" s="5">
        <v>1.2670327432398001</v>
      </c>
      <c r="BA74" s="5" t="s">
        <v>55</v>
      </c>
      <c r="BB74" s="5">
        <v>1.2780484553367799</v>
      </c>
      <c r="BC74" s="5" t="s">
        <v>87</v>
      </c>
      <c r="BD74" s="5">
        <v>1.2335978685529001</v>
      </c>
      <c r="BE74" s="5" t="s">
        <v>87</v>
      </c>
      <c r="BF74" s="5">
        <v>1.16179501733915</v>
      </c>
      <c r="BG74" s="5" t="s">
        <v>74</v>
      </c>
      <c r="BH74" s="5">
        <v>1.2558770399613599</v>
      </c>
      <c r="BI74" s="5" t="s">
        <v>87</v>
      </c>
      <c r="BJ74" s="5">
        <v>1.2357620394829101</v>
      </c>
      <c r="BK74" s="5" t="s">
        <v>55</v>
      </c>
      <c r="BL74" s="5">
        <v>1.1631296303201299</v>
      </c>
      <c r="BM74" s="5" t="s">
        <v>83</v>
      </c>
      <c r="BN74" s="5">
        <v>0.42863788543919901</v>
      </c>
      <c r="BO74" s="5" t="s">
        <v>74</v>
      </c>
      <c r="BP74" s="5">
        <v>0.53414599701058896</v>
      </c>
      <c r="BQ74" s="5" t="s">
        <v>38</v>
      </c>
      <c r="BR74" s="5">
        <v>0.67863421087468501</v>
      </c>
      <c r="BS74" s="5" t="s">
        <v>87</v>
      </c>
      <c r="BT74" s="5">
        <v>0.56131191281836501</v>
      </c>
      <c r="BU74" s="5" t="s">
        <v>83</v>
      </c>
      <c r="BV74" s="5">
        <v>0.735514806719194</v>
      </c>
      <c r="BW74" s="5" t="s">
        <v>42</v>
      </c>
      <c r="BX74" s="5">
        <v>0.55048161026866305</v>
      </c>
      <c r="BY74" s="5" t="s">
        <v>71</v>
      </c>
      <c r="BZ74" s="5">
        <v>0.61745180766454699</v>
      </c>
      <c r="CA74" s="5" t="s">
        <v>84</v>
      </c>
      <c r="CB74" s="5">
        <v>0.76138474667721501</v>
      </c>
      <c r="CC74" s="5" t="s">
        <v>84</v>
      </c>
      <c r="CD74" s="5">
        <v>0.44948827153146298</v>
      </c>
      <c r="CE74" s="5" t="s">
        <v>84</v>
      </c>
      <c r="CF74" s="5">
        <v>0.59422899555790498</v>
      </c>
      <c r="CG74" s="5" t="s">
        <v>84</v>
      </c>
      <c r="CH74" s="5">
        <v>0.77321289072365595</v>
      </c>
      <c r="CI74" s="5" t="s">
        <v>71</v>
      </c>
      <c r="CJ74" s="5">
        <v>0.79458478601424698</v>
      </c>
      <c r="CK74" s="5" t="s">
        <v>74</v>
      </c>
      <c r="CL74" s="5">
        <v>0.45093514933745599</v>
      </c>
      <c r="CM74" s="5" t="s">
        <v>87</v>
      </c>
      <c r="CN74" s="5">
        <v>0.545937470841105</v>
      </c>
      <c r="CO74" s="5" t="s">
        <v>55</v>
      </c>
      <c r="CP74" s="5">
        <v>0.66506445424397598</v>
      </c>
      <c r="CQ74" s="5" t="s">
        <v>87</v>
      </c>
      <c r="CR74" s="5">
        <v>0.53184340135803798</v>
      </c>
      <c r="CS74" s="5" t="s">
        <v>75</v>
      </c>
      <c r="CT74" s="5">
        <v>0.69429686548400005</v>
      </c>
      <c r="CU74" s="5" t="s">
        <v>71</v>
      </c>
      <c r="CV74" s="5">
        <v>0.64104950202055599</v>
      </c>
      <c r="CW74" s="5" t="s">
        <v>43</v>
      </c>
      <c r="CX74" s="5">
        <v>0.69399787964608295</v>
      </c>
      <c r="CY74" s="5" t="s">
        <v>71</v>
      </c>
      <c r="CZ74" s="5">
        <v>0.77476679583904395</v>
      </c>
      <c r="DA74" s="5" t="s">
        <v>87</v>
      </c>
      <c r="DB74" s="5">
        <v>0.65987306556939296</v>
      </c>
      <c r="DC74" s="5" t="s">
        <v>54</v>
      </c>
      <c r="DD74" s="5">
        <v>0.73117722772203098</v>
      </c>
      <c r="DE74" s="5" t="s">
        <v>84</v>
      </c>
      <c r="DF74" s="5">
        <v>0.74500310963676997</v>
      </c>
      <c r="DG74" s="5" t="s">
        <v>74</v>
      </c>
      <c r="DH74" s="5">
        <v>0.57076596170402005</v>
      </c>
      <c r="DI74" s="5" t="s">
        <v>44</v>
      </c>
      <c r="DJ74" s="5">
        <v>0.66043673114340096</v>
      </c>
      <c r="DK74" s="5" t="s">
        <v>74</v>
      </c>
      <c r="DL74" s="5">
        <v>0.61738635135228903</v>
      </c>
      <c r="DM74" s="5" t="s">
        <v>43</v>
      </c>
      <c r="DN74" s="5">
        <v>0.84142513458939605</v>
      </c>
      <c r="DO74" s="5" t="s">
        <v>75</v>
      </c>
      <c r="DP74" s="5">
        <v>0.82642257045237399</v>
      </c>
      <c r="DQ74" s="5" t="s">
        <v>87</v>
      </c>
      <c r="DR74" s="5">
        <v>0.635543969579625</v>
      </c>
      <c r="DS74" s="5" t="s">
        <v>84</v>
      </c>
      <c r="DT74" s="5">
        <v>0.67051767248405902</v>
      </c>
      <c r="DU74" s="5" t="s">
        <v>74</v>
      </c>
      <c r="DV74" s="5">
        <v>0.73956387725754902</v>
      </c>
      <c r="DW74" s="5" t="s">
        <v>84</v>
      </c>
      <c r="DX74" s="5">
        <v>0.84878359438687401</v>
      </c>
      <c r="DY74" s="5" t="s">
        <v>71</v>
      </c>
      <c r="DZ74" s="5">
        <v>0.56533303278125602</v>
      </c>
      <c r="EA74" s="5" t="s">
        <v>75</v>
      </c>
      <c r="EB74" s="5">
        <v>0.28744721842187498</v>
      </c>
      <c r="EC74" s="5" t="s">
        <v>54</v>
      </c>
      <c r="ED74" s="5">
        <v>0.54666205800703105</v>
      </c>
      <c r="EE74" s="5" t="s">
        <v>44</v>
      </c>
      <c r="EF74" s="5">
        <v>0.426418654725508</v>
      </c>
      <c r="EG74" s="5" t="s">
        <v>74</v>
      </c>
      <c r="EH74" s="5">
        <v>0.289849321649362</v>
      </c>
      <c r="EI74" s="5" t="s">
        <v>53</v>
      </c>
      <c r="EJ74" s="5">
        <v>0.30136818590972297</v>
      </c>
      <c r="EK74" s="5" t="s">
        <v>41</v>
      </c>
      <c r="EL74" s="5">
        <v>0.44765809025553599</v>
      </c>
      <c r="EM74" s="5" t="s">
        <v>76</v>
      </c>
      <c r="EN74" s="5">
        <v>0.29126758578023598</v>
      </c>
      <c r="EO74" s="5" t="s">
        <v>78</v>
      </c>
      <c r="EP74" s="5">
        <v>0.62679174687221595</v>
      </c>
      <c r="EQ74" s="5" t="s">
        <v>74</v>
      </c>
      <c r="ER74" s="5">
        <v>0.92251154176240902</v>
      </c>
      <c r="ES74" s="5" t="s">
        <v>43</v>
      </c>
      <c r="ET74" s="5">
        <v>0.96968128266910703</v>
      </c>
      <c r="EU74" s="5" t="s">
        <v>71</v>
      </c>
      <c r="EV74" s="5">
        <v>1.30083265538472</v>
      </c>
      <c r="EW74" s="5" t="s">
        <v>71</v>
      </c>
      <c r="EX74" s="5">
        <v>0.62886880287387104</v>
      </c>
      <c r="EY74" s="5" t="s">
        <v>44</v>
      </c>
      <c r="EZ74" s="5">
        <v>0.58908252000000005</v>
      </c>
      <c r="FA74" s="5" t="s">
        <v>38</v>
      </c>
      <c r="FB74" s="5">
        <v>0.68019511501348096</v>
      </c>
      <c r="FC74" s="5" t="s">
        <v>52</v>
      </c>
      <c r="FD74" s="5">
        <v>0.69351939269537999</v>
      </c>
      <c r="FE74" s="5" t="s">
        <v>54</v>
      </c>
      <c r="FF74" s="5">
        <v>0.50734435393442201</v>
      </c>
      <c r="FG74" s="5" t="s">
        <v>71</v>
      </c>
      <c r="FH74" s="5">
        <v>0.36517144580225303</v>
      </c>
      <c r="FI74" s="5" t="s">
        <v>75</v>
      </c>
      <c r="FJ74" s="5">
        <v>0.41474653280158902</v>
      </c>
      <c r="FK74" s="5" t="s">
        <v>76</v>
      </c>
      <c r="FL74" s="5">
        <v>0.494138369924155</v>
      </c>
      <c r="FM74" s="5" t="s">
        <v>83</v>
      </c>
      <c r="FN74" s="5">
        <v>0.435937619021039</v>
      </c>
      <c r="FO74" s="5" t="s">
        <v>74</v>
      </c>
      <c r="FP74" s="5">
        <v>0.39118935123978399</v>
      </c>
      <c r="FQ74" s="5" t="s">
        <v>53</v>
      </c>
      <c r="FR74" s="5">
        <v>0.45853728988423897</v>
      </c>
      <c r="FS74" s="5" t="s">
        <v>84</v>
      </c>
      <c r="FT74" s="5">
        <v>0.405055110424832</v>
      </c>
      <c r="FU74" s="5" t="s">
        <v>53</v>
      </c>
      <c r="FV74" s="5">
        <v>1.1247857013183999</v>
      </c>
      <c r="FW74" s="5" t="s">
        <v>43</v>
      </c>
      <c r="FX74" s="5">
        <v>0.84558465530111204</v>
      </c>
      <c r="FY74" s="5" t="s">
        <v>54</v>
      </c>
      <c r="FZ74" s="5">
        <v>1.14727625276005</v>
      </c>
      <c r="GA74" s="5" t="s">
        <v>54</v>
      </c>
      <c r="GB74" s="5">
        <v>1.2850983491382999</v>
      </c>
      <c r="GC74" s="5" t="s">
        <v>74</v>
      </c>
      <c r="GD74" s="5">
        <v>0.783398927237696</v>
      </c>
      <c r="GE74" s="5" t="s">
        <v>44</v>
      </c>
      <c r="GF74" s="5">
        <v>1.2063588517525901</v>
      </c>
      <c r="GG74" s="5" t="s">
        <v>41</v>
      </c>
      <c r="GH74" s="5">
        <v>1.2509726519992601</v>
      </c>
      <c r="GI74" s="5" t="s">
        <v>84</v>
      </c>
      <c r="GJ74" s="5">
        <v>1.1534419956787201</v>
      </c>
      <c r="GK74" s="5" t="s">
        <v>80</v>
      </c>
      <c r="GL74" s="5">
        <v>0.57624623150420295</v>
      </c>
      <c r="GM74" s="5" t="s">
        <v>71</v>
      </c>
      <c r="GN74" s="5">
        <v>0.44369928671584202</v>
      </c>
      <c r="GO74" s="5" t="s">
        <v>43</v>
      </c>
      <c r="GP74" s="5">
        <v>0.56549533111873695</v>
      </c>
      <c r="GQ74" s="5" t="s">
        <v>43</v>
      </c>
      <c r="GR74" s="5">
        <v>0.32861834156220798</v>
      </c>
      <c r="GS74" s="5" t="s">
        <v>75</v>
      </c>
      <c r="GT74" s="5">
        <v>0.42868653224251702</v>
      </c>
      <c r="GU74" s="5" t="s">
        <v>71</v>
      </c>
      <c r="GV74" s="5">
        <v>0.379147030028814</v>
      </c>
      <c r="GW74" s="5" t="s">
        <v>74</v>
      </c>
      <c r="GX74" s="5">
        <v>0.47161146357054101</v>
      </c>
      <c r="GY74" s="5" t="s">
        <v>75</v>
      </c>
      <c r="GZ74" s="5">
        <v>0.46198330163350698</v>
      </c>
      <c r="HA74" s="5" t="s">
        <v>75</v>
      </c>
      <c r="HB74" s="5">
        <v>1.1403818714679199</v>
      </c>
      <c r="HC74" s="5" t="s">
        <v>74</v>
      </c>
      <c r="HD74" s="5">
        <v>1.05165201737123</v>
      </c>
      <c r="HE74" s="5" t="s">
        <v>80</v>
      </c>
      <c r="HF74" s="5">
        <v>1.10917820553574</v>
      </c>
      <c r="HG74" s="5" t="s">
        <v>49</v>
      </c>
      <c r="HH74" s="5">
        <v>0.69659168723010201</v>
      </c>
      <c r="HI74" s="5" t="s">
        <v>41</v>
      </c>
      <c r="HJ74" s="5">
        <v>0.46573576218650098</v>
      </c>
      <c r="HK74" s="5" t="s">
        <v>59</v>
      </c>
      <c r="HL74" s="5">
        <v>1.1692141164272201</v>
      </c>
      <c r="HM74" s="5" t="s">
        <v>53</v>
      </c>
      <c r="HN74" s="5">
        <v>0.89684720998287204</v>
      </c>
      <c r="HO74" s="5" t="s">
        <v>55</v>
      </c>
      <c r="HP74" s="5">
        <v>0.42815961683895198</v>
      </c>
      <c r="HQ74" s="5" t="s">
        <v>79</v>
      </c>
      <c r="HR74" s="5">
        <v>0.61987575633363701</v>
      </c>
      <c r="HS74" s="5" t="s">
        <v>84</v>
      </c>
      <c r="HT74" s="5">
        <v>0.63203048205653001</v>
      </c>
      <c r="HU74" s="5" t="s">
        <v>43</v>
      </c>
      <c r="HV74" s="5">
        <v>0.72827720553213304</v>
      </c>
      <c r="HW74" s="5" t="s">
        <v>38</v>
      </c>
      <c r="HX74" s="5">
        <v>0.73733572787264501</v>
      </c>
      <c r="HY74" s="5" t="s">
        <v>87</v>
      </c>
      <c r="HZ74" s="5">
        <v>0.69383475823735596</v>
      </c>
      <c r="IA74" s="5" t="s">
        <v>71</v>
      </c>
      <c r="IB74" s="5">
        <v>0.51424021157408994</v>
      </c>
      <c r="IC74" s="5" t="s">
        <v>54</v>
      </c>
      <c r="ID74" s="5">
        <v>0.77978181519155199</v>
      </c>
      <c r="IE74" s="5" t="s">
        <v>43</v>
      </c>
      <c r="IF74" s="5">
        <v>0.87729998561127698</v>
      </c>
      <c r="IG74" s="5" t="s">
        <v>43</v>
      </c>
      <c r="IH74" s="5">
        <v>0.22654332178954201</v>
      </c>
      <c r="II74" s="5" t="s">
        <v>38</v>
      </c>
      <c r="IJ74" s="5">
        <v>0.33135616366933202</v>
      </c>
      <c r="IK74" s="5" t="s">
        <v>38</v>
      </c>
      <c r="IL74" s="5">
        <v>0.49065715083206601</v>
      </c>
      <c r="IM74" s="5" t="s">
        <v>71</v>
      </c>
      <c r="IN74" s="5">
        <v>0.51786292126678501</v>
      </c>
      <c r="IO74" s="5" t="s">
        <v>84</v>
      </c>
      <c r="IP74" s="5">
        <v>0.403453043216562</v>
      </c>
      <c r="IQ74" s="5" t="s">
        <v>38</v>
      </c>
      <c r="IR74" s="5">
        <v>0.34612750192588898</v>
      </c>
      <c r="IS74" s="5" t="s">
        <v>38</v>
      </c>
      <c r="IT74" s="5">
        <v>0.52284708636941801</v>
      </c>
      <c r="IU74" s="5" t="s">
        <v>83</v>
      </c>
      <c r="IV74" s="5">
        <v>0.50120471760894802</v>
      </c>
      <c r="IW74" s="5" t="s">
        <v>83</v>
      </c>
      <c r="IX74" s="5" t="s">
        <v>83</v>
      </c>
      <c r="IY74" s="5">
        <v>0.80457930750517903</v>
      </c>
      <c r="IZ74" s="5" t="s">
        <v>75</v>
      </c>
      <c r="JA74" s="5">
        <v>0.90556665611311804</v>
      </c>
      <c r="JB74" s="5" t="s">
        <v>74</v>
      </c>
      <c r="JC74" s="5">
        <v>1.1516867974049101</v>
      </c>
      <c r="JD74" s="5" t="s">
        <v>53</v>
      </c>
      <c r="JE74" s="5">
        <v>0.67776299624303404</v>
      </c>
      <c r="JF74" s="5" t="s">
        <v>80</v>
      </c>
      <c r="JG74" s="5">
        <v>0.73517950770431595</v>
      </c>
      <c r="JH74" s="5" t="s">
        <v>84</v>
      </c>
      <c r="JI74" s="5">
        <v>0.62589077197020004</v>
      </c>
      <c r="JJ74" s="5" t="s">
        <v>84</v>
      </c>
      <c r="JK74" s="5">
        <v>0.78334628490495894</v>
      </c>
      <c r="JL74" s="5" t="s">
        <v>49</v>
      </c>
      <c r="JM74" s="5">
        <v>0.354816815141343</v>
      </c>
      <c r="JN74" s="5" t="s">
        <v>54</v>
      </c>
      <c r="JO74" s="5">
        <v>0.81725098507692695</v>
      </c>
      <c r="JP74" s="5" t="s">
        <v>71</v>
      </c>
      <c r="JQ74" s="5">
        <v>1.119520098914</v>
      </c>
      <c r="JR74" s="5" t="s">
        <v>74</v>
      </c>
      <c r="JS74" s="5">
        <v>1.0015929949345499</v>
      </c>
      <c r="JT74" s="5" t="s">
        <v>44</v>
      </c>
      <c r="JU74" s="5">
        <v>1.13227310529829</v>
      </c>
      <c r="JV74" s="5" t="s">
        <v>74</v>
      </c>
      <c r="JW74" s="5">
        <v>7.1411735907136994E-2</v>
      </c>
      <c r="JX74" s="5" t="s">
        <v>62</v>
      </c>
      <c r="JY74" s="5">
        <v>0.17465952143499799</v>
      </c>
      <c r="JZ74" s="5" t="s">
        <v>60</v>
      </c>
      <c r="KA74" s="5">
        <v>0.14707681861540001</v>
      </c>
      <c r="KB74" s="5" t="s">
        <v>59</v>
      </c>
      <c r="KC74" s="5">
        <v>7.6293954127184996E-2</v>
      </c>
      <c r="KD74" s="5" t="s">
        <v>76</v>
      </c>
      <c r="KE74" s="5">
        <v>0.72440230726824895</v>
      </c>
      <c r="KF74" s="5" t="s">
        <v>87</v>
      </c>
      <c r="KG74" s="5">
        <v>0.63206598280405002</v>
      </c>
      <c r="KH74" s="5" t="s">
        <v>83</v>
      </c>
      <c r="KI74" s="5">
        <v>0.93021300891443304</v>
      </c>
      <c r="KJ74" s="5" t="s">
        <v>83</v>
      </c>
      <c r="KK74" s="5">
        <v>0.799570094635629</v>
      </c>
      <c r="KL74" s="5" t="s">
        <v>44</v>
      </c>
      <c r="KM74" s="5">
        <v>0.71413528684462801</v>
      </c>
      <c r="KN74" s="5" t="s">
        <v>84</v>
      </c>
      <c r="KO74" s="5">
        <v>0.75596753340502498</v>
      </c>
      <c r="KP74" s="5" t="s">
        <v>53</v>
      </c>
      <c r="KQ74" s="5">
        <v>0.96244099519498305</v>
      </c>
      <c r="KR74" s="5" t="s">
        <v>83</v>
      </c>
      <c r="KS74" s="5">
        <v>1.0471322454438601</v>
      </c>
      <c r="KT74" s="5" t="s">
        <v>53</v>
      </c>
      <c r="KU74" s="5">
        <v>0.74008223969971898</v>
      </c>
      <c r="KV74" s="5" t="s">
        <v>83</v>
      </c>
      <c r="KW74" s="5">
        <v>0.747382130448352</v>
      </c>
      <c r="KX74" s="5" t="s">
        <v>75</v>
      </c>
      <c r="KY74" s="5">
        <v>0.69695153203716698</v>
      </c>
      <c r="KZ74" s="5" t="s">
        <v>55</v>
      </c>
      <c r="LA74" s="5">
        <v>0.65746001049338398</v>
      </c>
      <c r="LB74" s="5" t="s">
        <v>49</v>
      </c>
      <c r="LC74" s="5">
        <v>0.47598581645509702</v>
      </c>
      <c r="LD74" s="5" t="s">
        <v>76</v>
      </c>
      <c r="LE74" s="5">
        <v>0.82575015421516995</v>
      </c>
      <c r="LF74" s="5" t="s">
        <v>41</v>
      </c>
      <c r="LG74" s="5">
        <v>0.77496904005330003</v>
      </c>
      <c r="LH74" s="5" t="s">
        <v>55</v>
      </c>
      <c r="LI74" s="5">
        <v>0.76290462619847199</v>
      </c>
      <c r="LJ74" s="5" t="s">
        <v>87</v>
      </c>
      <c r="LK74" s="5">
        <v>0.48166482156858498</v>
      </c>
      <c r="LL74" s="5" t="s">
        <v>74</v>
      </c>
      <c r="LM74" s="5">
        <v>0.44875151809960201</v>
      </c>
      <c r="LN74" s="5" t="s">
        <v>55</v>
      </c>
      <c r="LO74" s="5">
        <v>0.38632112045078498</v>
      </c>
      <c r="LP74" s="5" t="s">
        <v>83</v>
      </c>
      <c r="LQ74" s="5">
        <v>0.34200452843961299</v>
      </c>
      <c r="LR74" s="5" t="s">
        <v>44</v>
      </c>
      <c r="LS74" s="5">
        <v>0.676798063178637</v>
      </c>
      <c r="LT74" s="5" t="s">
        <v>87</v>
      </c>
      <c r="LU74" s="5">
        <v>0.391959745559808</v>
      </c>
      <c r="LV74" s="5" t="s">
        <v>43</v>
      </c>
      <c r="LW74" s="5">
        <v>0.43993611199404298</v>
      </c>
      <c r="LX74" s="5" t="s">
        <v>74</v>
      </c>
      <c r="LY74" s="5">
        <v>0.33012216380162801</v>
      </c>
      <c r="LZ74" s="5" t="s">
        <v>83</v>
      </c>
      <c r="MA74" s="5">
        <v>0.80488172750631004</v>
      </c>
      <c r="MB74" s="5" t="s">
        <v>87</v>
      </c>
      <c r="MC74" s="5">
        <v>0.89982599934739804</v>
      </c>
      <c r="MD74" s="5" t="s">
        <v>84</v>
      </c>
      <c r="ME74" s="5">
        <v>0.73762638617478604</v>
      </c>
      <c r="MF74" s="5" t="s">
        <v>44</v>
      </c>
      <c r="MG74" s="5">
        <v>0.74332668571276395</v>
      </c>
      <c r="MH74" s="5" t="s">
        <v>87</v>
      </c>
      <c r="MI74" s="5">
        <v>0.67218105589411103</v>
      </c>
      <c r="MJ74" s="5" t="s">
        <v>74</v>
      </c>
      <c r="MK74" s="5">
        <v>0.41159844578456201</v>
      </c>
      <c r="ML74" s="5" t="s">
        <v>83</v>
      </c>
      <c r="MM74" s="5">
        <v>0.80045635692816697</v>
      </c>
      <c r="MN74" s="5" t="s">
        <v>84</v>
      </c>
      <c r="MO74" s="5">
        <v>0.83893514471170105</v>
      </c>
      <c r="MP74" s="5" t="s">
        <v>54</v>
      </c>
    </row>
    <row r="75" spans="1:354" x14ac:dyDescent="0.2">
      <c r="A75" s="6">
        <v>9</v>
      </c>
      <c r="B75" s="5">
        <v>1.28626293084549</v>
      </c>
      <c r="C75" s="5" t="s">
        <v>44</v>
      </c>
      <c r="D75" s="5">
        <v>1.1596481792544799</v>
      </c>
      <c r="E75" s="5" t="s">
        <v>87</v>
      </c>
      <c r="F75" s="5">
        <v>1.5687216652834599</v>
      </c>
      <c r="G75" s="5" t="s">
        <v>74</v>
      </c>
      <c r="H75" s="5">
        <v>0.94740784442997905</v>
      </c>
      <c r="I75" s="5" t="s">
        <v>87</v>
      </c>
      <c r="J75" s="5">
        <v>1.1444649943179099</v>
      </c>
      <c r="K75" s="5" t="s">
        <v>75</v>
      </c>
      <c r="L75" s="5">
        <v>1.31777330196744</v>
      </c>
      <c r="M75" s="5" t="s">
        <v>44</v>
      </c>
      <c r="N75" s="5">
        <v>1.5748977117146701</v>
      </c>
      <c r="O75" s="5" t="s">
        <v>49</v>
      </c>
      <c r="P75" s="5">
        <v>1.13802795214341</v>
      </c>
      <c r="Q75" s="5" t="s">
        <v>74</v>
      </c>
      <c r="R75" s="5">
        <v>0.87934186701291095</v>
      </c>
      <c r="S75" s="5" t="s">
        <v>74</v>
      </c>
      <c r="T75" s="5">
        <v>0.91966320486625097</v>
      </c>
      <c r="U75" s="5" t="s">
        <v>49</v>
      </c>
      <c r="V75" s="5">
        <v>0.89644751857268601</v>
      </c>
      <c r="W75" s="5" t="s">
        <v>44</v>
      </c>
      <c r="X75" s="5">
        <v>0.88030346766116796</v>
      </c>
      <c r="Y75" s="5" t="s">
        <v>49</v>
      </c>
      <c r="Z75" s="5">
        <v>0.68881476049130297</v>
      </c>
      <c r="AA75" s="5" t="s">
        <v>84</v>
      </c>
      <c r="AB75" s="5">
        <v>0.70193039563175497</v>
      </c>
      <c r="AC75" s="5" t="s">
        <v>84</v>
      </c>
      <c r="AD75" s="5">
        <v>0.89644040302216998</v>
      </c>
      <c r="AE75" s="5" t="s">
        <v>44</v>
      </c>
      <c r="AF75" s="5">
        <v>0.73155923258801103</v>
      </c>
      <c r="AG75" s="5" t="s">
        <v>42</v>
      </c>
      <c r="AH75" s="5">
        <v>0.65791417709877698</v>
      </c>
      <c r="AI75" s="5" t="s">
        <v>91</v>
      </c>
      <c r="AJ75" s="5">
        <v>0.90459674373460297</v>
      </c>
      <c r="AK75" s="5" t="s">
        <v>55</v>
      </c>
      <c r="AL75" s="5">
        <v>0.81933675479859003</v>
      </c>
      <c r="AM75" s="5" t="s">
        <v>53</v>
      </c>
      <c r="AN75" s="5">
        <v>0.92158213640151299</v>
      </c>
      <c r="AO75" s="5" t="s">
        <v>53</v>
      </c>
      <c r="AP75" s="5">
        <v>1.04096834818927</v>
      </c>
      <c r="AQ75" s="5" t="s">
        <v>75</v>
      </c>
      <c r="AR75" s="5">
        <v>0.926654869882235</v>
      </c>
      <c r="AS75" s="5" t="s">
        <v>38</v>
      </c>
      <c r="AT75" s="5">
        <v>0.96941302569399701</v>
      </c>
      <c r="AU75" s="5" t="s">
        <v>83</v>
      </c>
      <c r="AV75" s="5">
        <v>1.0008259318003601</v>
      </c>
      <c r="AW75" s="5" t="s">
        <v>83</v>
      </c>
      <c r="AX75" s="5">
        <v>1.17939040828938</v>
      </c>
      <c r="AY75" s="5" t="s">
        <v>84</v>
      </c>
      <c r="AZ75" s="5">
        <v>1.2608798831819199</v>
      </c>
      <c r="BA75" s="5" t="s">
        <v>84</v>
      </c>
      <c r="BB75" s="5">
        <v>1.24085341943979</v>
      </c>
      <c r="BC75" s="5" t="s">
        <v>75</v>
      </c>
      <c r="BD75" s="5">
        <v>1.2275903618294099</v>
      </c>
      <c r="BE75" s="5" t="s">
        <v>71</v>
      </c>
      <c r="BF75" s="5">
        <v>1.1553431597705801</v>
      </c>
      <c r="BG75" s="5" t="s">
        <v>84</v>
      </c>
      <c r="BH75" s="5">
        <v>1.24772117210648</v>
      </c>
      <c r="BI75" s="5" t="s">
        <v>84</v>
      </c>
      <c r="BJ75" s="5">
        <v>1.23223338384717</v>
      </c>
      <c r="BK75" s="5" t="s">
        <v>75</v>
      </c>
      <c r="BL75" s="5">
        <v>1.1403633694106601</v>
      </c>
      <c r="BM75" s="5" t="s">
        <v>55</v>
      </c>
      <c r="BN75" s="5">
        <v>0.41480384354659899</v>
      </c>
      <c r="BO75" s="5" t="s">
        <v>55</v>
      </c>
      <c r="BP75" s="5">
        <v>0.51665503171189797</v>
      </c>
      <c r="BQ75" s="5" t="s">
        <v>55</v>
      </c>
      <c r="BR75" s="5">
        <v>0.67195962446234003</v>
      </c>
      <c r="BS75" s="5" t="s">
        <v>43</v>
      </c>
      <c r="BT75" s="5">
        <v>0.54563253221040398</v>
      </c>
      <c r="BU75" s="5" t="s">
        <v>44</v>
      </c>
      <c r="BV75" s="5">
        <v>0.58828983740103702</v>
      </c>
      <c r="BW75" s="5" t="s">
        <v>70</v>
      </c>
      <c r="BX75" s="5">
        <v>0.521942386092352</v>
      </c>
      <c r="BY75" s="5" t="s">
        <v>83</v>
      </c>
      <c r="BZ75" s="5">
        <v>0.55032077725432904</v>
      </c>
      <c r="CA75" s="5" t="s">
        <v>74</v>
      </c>
      <c r="CB75" s="5">
        <v>0.74190192576960401</v>
      </c>
      <c r="CC75" s="5" t="s">
        <v>74</v>
      </c>
      <c r="CD75" s="5">
        <v>0.44084205159388701</v>
      </c>
      <c r="CE75" s="5" t="s">
        <v>74</v>
      </c>
      <c r="CF75" s="5">
        <v>0.55243226367528797</v>
      </c>
      <c r="CG75" s="5" t="s">
        <v>83</v>
      </c>
      <c r="CH75" s="5">
        <v>0.67390467252275299</v>
      </c>
      <c r="CI75" s="5" t="s">
        <v>74</v>
      </c>
      <c r="CJ75" s="5">
        <v>0.75517300804218201</v>
      </c>
      <c r="CK75" s="5" t="s">
        <v>44</v>
      </c>
      <c r="CL75" s="5">
        <v>0.39761201927085299</v>
      </c>
      <c r="CM75" s="5" t="s">
        <v>43</v>
      </c>
      <c r="CN75" s="5">
        <v>0.51005121784180496</v>
      </c>
      <c r="CO75" s="5" t="s">
        <v>43</v>
      </c>
      <c r="CP75" s="5">
        <v>0.64989594359338498</v>
      </c>
      <c r="CQ75" s="5" t="s">
        <v>38</v>
      </c>
      <c r="CR75" s="5">
        <v>0.50951722021160095</v>
      </c>
      <c r="CS75" s="5" t="s">
        <v>43</v>
      </c>
      <c r="CT75" s="5">
        <v>0.63413407952957201</v>
      </c>
      <c r="CU75" s="5" t="s">
        <v>54</v>
      </c>
      <c r="CV75" s="5">
        <v>0.61355110018634096</v>
      </c>
      <c r="CW75" s="5" t="s">
        <v>84</v>
      </c>
      <c r="CX75" s="5">
        <v>0.67349209833276302</v>
      </c>
      <c r="CY75" s="5" t="s">
        <v>84</v>
      </c>
      <c r="CZ75" s="5">
        <v>0.59645897776515699</v>
      </c>
      <c r="DA75" s="5" t="s">
        <v>74</v>
      </c>
      <c r="DB75" s="5">
        <v>0.62382128792983005</v>
      </c>
      <c r="DC75" s="5" t="s">
        <v>75</v>
      </c>
      <c r="DD75" s="5">
        <v>0.70366175854651603</v>
      </c>
      <c r="DE75" s="5" t="s">
        <v>74</v>
      </c>
      <c r="DF75" s="5">
        <v>0.72323657657489604</v>
      </c>
      <c r="DG75" s="5" t="s">
        <v>75</v>
      </c>
      <c r="DH75" s="5">
        <v>0.53932728202050795</v>
      </c>
      <c r="DI75" s="5" t="s">
        <v>55</v>
      </c>
      <c r="DJ75" s="5">
        <v>0.61258041504941296</v>
      </c>
      <c r="DK75" s="5" t="s">
        <v>43</v>
      </c>
      <c r="DL75" s="5">
        <v>0.60967438058544698</v>
      </c>
      <c r="DM75" s="5" t="s">
        <v>84</v>
      </c>
      <c r="DN75" s="5">
        <v>0.745574384314175</v>
      </c>
      <c r="DO75" s="5" t="s">
        <v>84</v>
      </c>
      <c r="DP75" s="5">
        <v>0.80813523487877403</v>
      </c>
      <c r="DQ75" s="5" t="s">
        <v>71</v>
      </c>
      <c r="DR75" s="5">
        <v>0.60327239265579002</v>
      </c>
      <c r="DS75" s="5" t="s">
        <v>74</v>
      </c>
      <c r="DT75" s="5">
        <v>0.62160138940266596</v>
      </c>
      <c r="DU75" s="5" t="s">
        <v>55</v>
      </c>
      <c r="DV75" s="5">
        <v>0.735875689736882</v>
      </c>
      <c r="DW75" s="5" t="s">
        <v>71</v>
      </c>
      <c r="DX75" s="5">
        <v>0.78801955096933196</v>
      </c>
      <c r="DY75" s="5" t="s">
        <v>44</v>
      </c>
      <c r="DZ75" s="5">
        <v>0.49933109158401001</v>
      </c>
      <c r="EA75" s="5" t="s">
        <v>54</v>
      </c>
      <c r="EB75" s="5">
        <v>0.28015725760578197</v>
      </c>
      <c r="EC75" s="5" t="s">
        <v>72</v>
      </c>
      <c r="ED75" s="5">
        <v>0.52371834623162705</v>
      </c>
      <c r="EE75" s="5" t="s">
        <v>37</v>
      </c>
      <c r="EF75" s="5">
        <v>0.42307599394356199</v>
      </c>
      <c r="EG75" s="5" t="s">
        <v>44</v>
      </c>
      <c r="EH75" s="5">
        <v>0.278485315358937</v>
      </c>
      <c r="EI75" s="5" t="s">
        <v>83</v>
      </c>
      <c r="EJ75" s="5">
        <v>0.29008502972808198</v>
      </c>
      <c r="EK75" s="5" t="s">
        <v>55</v>
      </c>
      <c r="EL75" s="5">
        <v>0.43932132625724302</v>
      </c>
      <c r="EM75" s="5" t="s">
        <v>53</v>
      </c>
      <c r="EN75" s="5">
        <v>0.265851561081897</v>
      </c>
      <c r="EO75" s="5" t="s">
        <v>43</v>
      </c>
      <c r="EP75" s="5">
        <v>0.52873527321707403</v>
      </c>
      <c r="EQ75" s="5" t="s">
        <v>71</v>
      </c>
      <c r="ER75" s="5">
        <v>0.90080475668664195</v>
      </c>
      <c r="ES75" s="5" t="s">
        <v>71</v>
      </c>
      <c r="ET75" s="5">
        <v>0.84093041140396796</v>
      </c>
      <c r="EU75" s="5" t="s">
        <v>84</v>
      </c>
      <c r="EV75" s="5">
        <v>1.22442924007953</v>
      </c>
      <c r="EW75" s="5" t="s">
        <v>74</v>
      </c>
      <c r="EX75" s="5">
        <v>0.61776827168784598</v>
      </c>
      <c r="EY75" s="5" t="s">
        <v>87</v>
      </c>
      <c r="EZ75" s="5">
        <v>0.57367762</v>
      </c>
      <c r="FA75" s="5" t="s">
        <v>55</v>
      </c>
      <c r="FB75" s="5">
        <v>0.66297775237566903</v>
      </c>
      <c r="FC75" s="5" t="s">
        <v>49</v>
      </c>
      <c r="FD75" s="5">
        <v>0.64685260263803002</v>
      </c>
      <c r="FE75" s="5" t="s">
        <v>76</v>
      </c>
      <c r="FF75" s="5">
        <v>0.425170672347225</v>
      </c>
      <c r="FG75" s="5" t="s">
        <v>44</v>
      </c>
      <c r="FH75" s="5">
        <v>0.36340276856302101</v>
      </c>
      <c r="FI75" s="5" t="s">
        <v>84</v>
      </c>
      <c r="FJ75" s="5">
        <v>0.38795749979419403</v>
      </c>
      <c r="FK75" s="5" t="s">
        <v>38</v>
      </c>
      <c r="FL75" s="5">
        <v>0.49396836188295701</v>
      </c>
      <c r="FM75" s="5" t="s">
        <v>43</v>
      </c>
      <c r="FN75" s="5">
        <v>0.425852324805432</v>
      </c>
      <c r="FO75" s="5" t="s">
        <v>70</v>
      </c>
      <c r="FP75" s="5">
        <v>0.35422971893547101</v>
      </c>
      <c r="FQ75" s="5" t="s">
        <v>38</v>
      </c>
      <c r="FR75" s="5">
        <v>0.44682915079479502</v>
      </c>
      <c r="FS75" s="5" t="s">
        <v>71</v>
      </c>
      <c r="FT75" s="5">
        <v>0.392974357633327</v>
      </c>
      <c r="FU75" s="5" t="s">
        <v>44</v>
      </c>
      <c r="FV75" s="5">
        <v>1.1170011248413201</v>
      </c>
      <c r="FW75" s="5" t="s">
        <v>74</v>
      </c>
      <c r="FX75" s="5">
        <v>0.77718634334763104</v>
      </c>
      <c r="FY75" s="5" t="s">
        <v>87</v>
      </c>
      <c r="FZ75" s="5">
        <v>1.1331185694710699</v>
      </c>
      <c r="GA75" s="5" t="s">
        <v>87</v>
      </c>
      <c r="GB75" s="5">
        <v>1.1781890100065799</v>
      </c>
      <c r="GC75" s="5" t="s">
        <v>84</v>
      </c>
      <c r="GD75" s="5">
        <v>0.78127712334541199</v>
      </c>
      <c r="GE75" s="5" t="s">
        <v>45</v>
      </c>
      <c r="GF75" s="5">
        <v>1.20216314200342</v>
      </c>
      <c r="GG75" s="5" t="s">
        <v>49</v>
      </c>
      <c r="GH75" s="5">
        <v>1.11044717860258</v>
      </c>
      <c r="GI75" s="5" t="s">
        <v>80</v>
      </c>
      <c r="GJ75" s="5">
        <v>1.04757982322282</v>
      </c>
      <c r="GK75" s="5" t="s">
        <v>84</v>
      </c>
      <c r="GL75" s="5">
        <v>0.543267909673393</v>
      </c>
      <c r="GM75" s="5" t="s">
        <v>49</v>
      </c>
      <c r="GN75" s="5">
        <v>0.43104142978078802</v>
      </c>
      <c r="GO75" s="5" t="s">
        <v>84</v>
      </c>
      <c r="GP75" s="5">
        <v>0.53289616249831695</v>
      </c>
      <c r="GQ75" s="5" t="s">
        <v>49</v>
      </c>
      <c r="GR75" s="5">
        <v>0.268208899690283</v>
      </c>
      <c r="GS75" s="5" t="s">
        <v>49</v>
      </c>
      <c r="GT75" s="5">
        <v>0.34911053053219898</v>
      </c>
      <c r="GU75" s="5" t="s">
        <v>49</v>
      </c>
      <c r="GV75" s="5">
        <v>0.37618263589203199</v>
      </c>
      <c r="GW75" s="5" t="s">
        <v>37</v>
      </c>
      <c r="GX75" s="5">
        <v>0.436579133157737</v>
      </c>
      <c r="GY75" s="5" t="s">
        <v>38</v>
      </c>
      <c r="GZ75" s="5">
        <v>0.41182378448955298</v>
      </c>
      <c r="HA75" s="5" t="s">
        <v>74</v>
      </c>
      <c r="HB75" s="5">
        <v>1.13397404950681</v>
      </c>
      <c r="HC75" s="5" t="s">
        <v>41</v>
      </c>
      <c r="HD75" s="5">
        <v>0.92203664070382796</v>
      </c>
      <c r="HE75" s="5" t="s">
        <v>84</v>
      </c>
      <c r="HF75" s="5">
        <v>0.93063563757504097</v>
      </c>
      <c r="HG75" s="5" t="s">
        <v>78</v>
      </c>
      <c r="HH75" s="5">
        <v>0.68030913051814901</v>
      </c>
      <c r="HI75" s="5" t="s">
        <v>80</v>
      </c>
      <c r="HJ75" s="5">
        <v>0.41343257656555998</v>
      </c>
      <c r="HK75" s="5" t="s">
        <v>42</v>
      </c>
      <c r="HL75" s="5">
        <v>1.1679416794814199</v>
      </c>
      <c r="HM75" s="5" t="s">
        <v>55</v>
      </c>
      <c r="HN75" s="5">
        <v>0.82352830295049395</v>
      </c>
      <c r="HO75" s="5" t="s">
        <v>44</v>
      </c>
      <c r="HP75" s="5">
        <v>0.36742479424004998</v>
      </c>
      <c r="HQ75" s="5" t="s">
        <v>83</v>
      </c>
      <c r="HR75" s="5">
        <v>0.60894586519931204</v>
      </c>
      <c r="HS75" s="5" t="s">
        <v>74</v>
      </c>
      <c r="HT75" s="5">
        <v>0.61830858575618697</v>
      </c>
      <c r="HU75" s="5" t="s">
        <v>75</v>
      </c>
      <c r="HV75" s="5">
        <v>0.69957547761765804</v>
      </c>
      <c r="HW75" s="5" t="s">
        <v>75</v>
      </c>
      <c r="HX75" s="5">
        <v>0.66143360410581098</v>
      </c>
      <c r="HY75" s="5" t="s">
        <v>49</v>
      </c>
      <c r="HZ75" s="5">
        <v>0.57425067872454005</v>
      </c>
      <c r="IA75" s="5" t="s">
        <v>49</v>
      </c>
      <c r="IB75" s="5">
        <v>0.452103143347998</v>
      </c>
      <c r="IC75" s="5" t="s">
        <v>49</v>
      </c>
      <c r="ID75" s="5">
        <v>0.683174006190998</v>
      </c>
      <c r="IE75" s="5" t="s">
        <v>84</v>
      </c>
      <c r="IF75" s="5">
        <v>0.84569532183049101</v>
      </c>
      <c r="IG75" s="5" t="s">
        <v>74</v>
      </c>
      <c r="IH75" s="5">
        <v>0.21430092654491001</v>
      </c>
      <c r="II75" s="5" t="s">
        <v>37</v>
      </c>
      <c r="IJ75" s="5">
        <v>0.31805452563630898</v>
      </c>
      <c r="IK75" s="5" t="s">
        <v>55</v>
      </c>
      <c r="IL75" s="5">
        <v>0.46371824863655298</v>
      </c>
      <c r="IM75" s="5" t="s">
        <v>84</v>
      </c>
      <c r="IN75" s="5">
        <v>0.51476002868272497</v>
      </c>
      <c r="IO75" s="5" t="s">
        <v>75</v>
      </c>
      <c r="IP75" s="5">
        <v>0.39369511161402199</v>
      </c>
      <c r="IQ75" s="5" t="s">
        <v>74</v>
      </c>
      <c r="IR75" s="5">
        <v>0.34021564175812502</v>
      </c>
      <c r="IS75" s="5" t="s">
        <v>75</v>
      </c>
      <c r="IT75" s="5">
        <v>0.46996498206381199</v>
      </c>
      <c r="IU75" s="5" t="s">
        <v>84</v>
      </c>
      <c r="IV75" s="5">
        <v>0.47420154608252302</v>
      </c>
      <c r="IW75" s="5" t="s">
        <v>55</v>
      </c>
      <c r="IX75" s="5" t="s">
        <v>79</v>
      </c>
      <c r="IY75" s="5">
        <v>0.68961859646097201</v>
      </c>
      <c r="IZ75" s="5" t="s">
        <v>49</v>
      </c>
      <c r="JA75" s="5">
        <v>0.87774242428162097</v>
      </c>
      <c r="JB75" s="5" t="s">
        <v>37</v>
      </c>
      <c r="JC75" s="5">
        <v>1.14651274401563</v>
      </c>
      <c r="JD75" s="5" t="s">
        <v>70</v>
      </c>
      <c r="JE75" s="5">
        <v>0.62581921226835202</v>
      </c>
      <c r="JF75" s="5" t="s">
        <v>82</v>
      </c>
      <c r="JG75" s="5">
        <v>0.66463087604712401</v>
      </c>
      <c r="JH75" s="5" t="s">
        <v>74</v>
      </c>
      <c r="JI75" s="5">
        <v>0.61645469683714305</v>
      </c>
      <c r="JJ75" s="5" t="s">
        <v>79</v>
      </c>
      <c r="JK75" s="5">
        <v>0.709412709021637</v>
      </c>
      <c r="JL75" s="5" t="s">
        <v>80</v>
      </c>
      <c r="JM75" s="5">
        <v>0.33581792625171902</v>
      </c>
      <c r="JN75" s="5" t="s">
        <v>82</v>
      </c>
      <c r="JO75" s="5">
        <v>0.78660206804426103</v>
      </c>
      <c r="JP75" s="5" t="s">
        <v>84</v>
      </c>
      <c r="JQ75" s="5">
        <v>1.0526086473368499</v>
      </c>
      <c r="JR75" s="5" t="s">
        <v>84</v>
      </c>
      <c r="JS75" s="5">
        <v>0.99536091723389197</v>
      </c>
      <c r="JT75" s="5" t="s">
        <v>49</v>
      </c>
      <c r="JU75" s="5">
        <v>1.1070194557911199</v>
      </c>
      <c r="JV75" s="5" t="s">
        <v>44</v>
      </c>
      <c r="JW75" s="5">
        <v>7.1063453186751002E-2</v>
      </c>
      <c r="JX75" s="5" t="s">
        <v>85</v>
      </c>
      <c r="JY75" s="5">
        <v>0.174603688333447</v>
      </c>
      <c r="JZ75" s="5" t="s">
        <v>80</v>
      </c>
      <c r="KA75" s="5">
        <v>0.14592215280014401</v>
      </c>
      <c r="KB75" s="5" t="s">
        <v>71</v>
      </c>
      <c r="KC75" s="5">
        <v>7.5937073129322005E-2</v>
      </c>
      <c r="KD75" s="5" t="s">
        <v>88</v>
      </c>
      <c r="KE75" s="5">
        <v>0.69502282390097703</v>
      </c>
      <c r="KF75" s="5" t="s">
        <v>83</v>
      </c>
      <c r="KG75" s="5">
        <v>0.53325746219668302</v>
      </c>
      <c r="KH75" s="5" t="s">
        <v>84</v>
      </c>
      <c r="KI75" s="5">
        <v>0.90443864402775698</v>
      </c>
      <c r="KJ75" s="5" t="s">
        <v>56</v>
      </c>
      <c r="KK75" s="5">
        <v>0.78384324608489098</v>
      </c>
      <c r="KL75" s="5" t="s">
        <v>84</v>
      </c>
      <c r="KM75" s="5">
        <v>0.71180511838433402</v>
      </c>
      <c r="KN75" s="5" t="s">
        <v>44</v>
      </c>
      <c r="KO75" s="5">
        <v>0.72329040692253399</v>
      </c>
      <c r="KP75" s="5" t="s">
        <v>84</v>
      </c>
      <c r="KQ75" s="5">
        <v>0.95130531333940205</v>
      </c>
      <c r="KR75" s="5" t="s">
        <v>84</v>
      </c>
      <c r="KS75" s="5">
        <v>1.03076343170258</v>
      </c>
      <c r="KT75" s="5" t="s">
        <v>49</v>
      </c>
      <c r="KU75" s="5">
        <v>0.71918022428262496</v>
      </c>
      <c r="KV75" s="5" t="s">
        <v>59</v>
      </c>
      <c r="KW75" s="5">
        <v>0.74238876395764597</v>
      </c>
      <c r="KX75" s="5" t="s">
        <v>44</v>
      </c>
      <c r="KY75" s="5">
        <v>0.64088669487399597</v>
      </c>
      <c r="KZ75" s="5" t="s">
        <v>49</v>
      </c>
      <c r="LA75" s="5">
        <v>0.61045783745909299</v>
      </c>
      <c r="LB75" s="5" t="s">
        <v>75</v>
      </c>
      <c r="LC75" s="5">
        <v>0.47072486981071798</v>
      </c>
      <c r="LD75" s="5" t="s">
        <v>74</v>
      </c>
      <c r="LE75" s="5">
        <v>0.79497503603252195</v>
      </c>
      <c r="LF75" s="5" t="s">
        <v>55</v>
      </c>
      <c r="LG75" s="5">
        <v>0.76019666513652895</v>
      </c>
      <c r="LH75" s="5" t="s">
        <v>49</v>
      </c>
      <c r="LI75" s="5">
        <v>0.67948169528253799</v>
      </c>
      <c r="LJ75" s="5" t="s">
        <v>49</v>
      </c>
      <c r="LK75" s="5">
        <v>0.44795197555803501</v>
      </c>
      <c r="LL75" s="5" t="s">
        <v>83</v>
      </c>
      <c r="LM75" s="5">
        <v>0.44450800870333101</v>
      </c>
      <c r="LN75" s="5" t="s">
        <v>74</v>
      </c>
      <c r="LO75" s="5">
        <v>0.315309764059306</v>
      </c>
      <c r="LP75" s="5" t="s">
        <v>84</v>
      </c>
      <c r="LQ75" s="5">
        <v>0.33908502794942103</v>
      </c>
      <c r="LR75" s="5" t="s">
        <v>84</v>
      </c>
      <c r="LS75" s="5">
        <v>0.60513725239361305</v>
      </c>
      <c r="LT75" s="5" t="s">
        <v>79</v>
      </c>
      <c r="LU75" s="5">
        <v>0.35554865245776801</v>
      </c>
      <c r="LV75" s="5" t="s">
        <v>83</v>
      </c>
      <c r="LW75" s="5">
        <v>0.42753545884594002</v>
      </c>
      <c r="LX75" s="5" t="s">
        <v>75</v>
      </c>
      <c r="LY75" s="5">
        <v>0.26504222834128199</v>
      </c>
      <c r="LZ75" s="5" t="s">
        <v>84</v>
      </c>
      <c r="MA75" s="5">
        <v>0.74497447619700097</v>
      </c>
      <c r="MB75" s="5" t="s">
        <v>84</v>
      </c>
      <c r="MC75" s="5">
        <v>0.82355063309977705</v>
      </c>
      <c r="MD75" s="5" t="s">
        <v>44</v>
      </c>
      <c r="ME75" s="5">
        <v>0.71798593854022597</v>
      </c>
      <c r="MF75" s="5" t="s">
        <v>54</v>
      </c>
      <c r="MG75" s="5">
        <v>0.71385631940935101</v>
      </c>
      <c r="MH75" s="5" t="s">
        <v>44</v>
      </c>
      <c r="MI75" s="5">
        <v>0.63742971325196796</v>
      </c>
      <c r="MJ75" s="5" t="s">
        <v>49</v>
      </c>
      <c r="MK75" s="5">
        <v>0.27934930279430498</v>
      </c>
      <c r="ML75" s="5" t="s">
        <v>74</v>
      </c>
      <c r="MM75" s="5">
        <v>0.76275733364410103</v>
      </c>
      <c r="MN75" s="5" t="s">
        <v>71</v>
      </c>
      <c r="MO75" s="5">
        <v>0.82044034160949197</v>
      </c>
      <c r="MP75" s="5" t="s">
        <v>74</v>
      </c>
    </row>
    <row r="76" spans="1:354" x14ac:dyDescent="0.2">
      <c r="A76" s="6">
        <v>10</v>
      </c>
      <c r="B76" s="5">
        <v>1.28319936810223</v>
      </c>
      <c r="C76" s="5" t="s">
        <v>86</v>
      </c>
      <c r="D76" s="5">
        <v>1.1031560900767801</v>
      </c>
      <c r="E76" s="5" t="s">
        <v>44</v>
      </c>
      <c r="F76" s="5">
        <v>1.52280134804255</v>
      </c>
      <c r="G76" s="5" t="s">
        <v>44</v>
      </c>
      <c r="H76" s="5">
        <v>0.88024712251126702</v>
      </c>
      <c r="I76" s="5" t="s">
        <v>43</v>
      </c>
      <c r="J76" s="5">
        <v>1.1158208229403399</v>
      </c>
      <c r="K76" s="5" t="s">
        <v>49</v>
      </c>
      <c r="L76" s="5">
        <v>1.30670979761436</v>
      </c>
      <c r="M76" s="5" t="s">
        <v>54</v>
      </c>
      <c r="N76" s="5">
        <v>1.56006443229598</v>
      </c>
      <c r="O76" s="5" t="s">
        <v>52</v>
      </c>
      <c r="P76" s="5">
        <v>1.11442622903338</v>
      </c>
      <c r="Q76" s="5" t="s">
        <v>52</v>
      </c>
      <c r="R76" s="5">
        <v>0.85968683069518204</v>
      </c>
      <c r="S76" s="5" t="s">
        <v>44</v>
      </c>
      <c r="T76" s="5">
        <v>0.89990747712539099</v>
      </c>
      <c r="U76" s="5" t="s">
        <v>71</v>
      </c>
      <c r="V76" s="5">
        <v>0.88153117636072698</v>
      </c>
      <c r="W76" s="5" t="s">
        <v>55</v>
      </c>
      <c r="X76" s="5">
        <v>0.86030496986876603</v>
      </c>
      <c r="Y76" s="5" t="s">
        <v>55</v>
      </c>
      <c r="Z76" s="5">
        <v>0.67719988720684099</v>
      </c>
      <c r="AA76" s="5" t="s">
        <v>71</v>
      </c>
      <c r="AB76" s="5">
        <v>0.69593622254270204</v>
      </c>
      <c r="AC76" s="5" t="s">
        <v>79</v>
      </c>
      <c r="AD76" s="5">
        <v>0.88863502988076104</v>
      </c>
      <c r="AE76" s="5" t="s">
        <v>71</v>
      </c>
      <c r="AF76" s="5">
        <v>0.71078718082759695</v>
      </c>
      <c r="AG76" s="5" t="s">
        <v>71</v>
      </c>
      <c r="AH76" s="5">
        <v>0.59499241340377096</v>
      </c>
      <c r="AI76" s="5" t="s">
        <v>42</v>
      </c>
      <c r="AJ76" s="5">
        <v>0.87229298464493499</v>
      </c>
      <c r="AK76" s="5" t="s">
        <v>88</v>
      </c>
      <c r="AL76" s="5">
        <v>0.81758007617930195</v>
      </c>
      <c r="AM76" s="5" t="s">
        <v>42</v>
      </c>
      <c r="AN76" s="5">
        <v>0.83999604245374404</v>
      </c>
      <c r="AO76" s="5" t="s">
        <v>37</v>
      </c>
      <c r="AP76" s="5">
        <v>1.03274267124198</v>
      </c>
      <c r="AQ76" s="5" t="s">
        <v>84</v>
      </c>
      <c r="AR76" s="5">
        <v>0.90350929081873699</v>
      </c>
      <c r="AS76" s="5" t="s">
        <v>83</v>
      </c>
      <c r="AT76" s="5">
        <v>0.96328735354613104</v>
      </c>
      <c r="AU76" s="5" t="s">
        <v>75</v>
      </c>
      <c r="AV76" s="5">
        <v>0.99205461976493603</v>
      </c>
      <c r="AW76" s="5" t="s">
        <v>74</v>
      </c>
      <c r="AX76" s="5">
        <v>1.1169244289314999</v>
      </c>
      <c r="AY76" s="5" t="s">
        <v>75</v>
      </c>
      <c r="AZ76" s="5">
        <v>1.2083238890932699</v>
      </c>
      <c r="BA76" s="5" t="s">
        <v>83</v>
      </c>
      <c r="BB76" s="5">
        <v>1.22128168102339</v>
      </c>
      <c r="BC76" s="5" t="s">
        <v>84</v>
      </c>
      <c r="BD76" s="5">
        <v>1.1989033898391299</v>
      </c>
      <c r="BE76" s="5" t="s">
        <v>75</v>
      </c>
      <c r="BF76" s="5">
        <v>1.1061891733248801</v>
      </c>
      <c r="BG76" s="5" t="s">
        <v>75</v>
      </c>
      <c r="BH76" s="5">
        <v>1.19780423588283</v>
      </c>
      <c r="BI76" s="5" t="s">
        <v>83</v>
      </c>
      <c r="BJ76" s="5">
        <v>1.1921207402702001</v>
      </c>
      <c r="BK76" s="5" t="s">
        <v>84</v>
      </c>
      <c r="BL76" s="5">
        <v>1.1365884874302701</v>
      </c>
      <c r="BM76" s="5" t="s">
        <v>71</v>
      </c>
      <c r="BN76" s="5">
        <v>0.38875779746265599</v>
      </c>
      <c r="BO76" s="5" t="s">
        <v>70</v>
      </c>
      <c r="BP76" s="5">
        <v>0.46997454640137598</v>
      </c>
      <c r="BQ76" s="5" t="s">
        <v>87</v>
      </c>
      <c r="BR76" s="5">
        <v>0.66423377613466905</v>
      </c>
      <c r="BS76" s="5" t="s">
        <v>84</v>
      </c>
      <c r="BT76" s="5">
        <v>0.52732401892501202</v>
      </c>
      <c r="BU76" s="5" t="s">
        <v>74</v>
      </c>
      <c r="BV76" s="5">
        <v>0.58485174739332102</v>
      </c>
      <c r="BW76" s="5" t="s">
        <v>53</v>
      </c>
      <c r="BX76" s="5">
        <v>0.48996688112674702</v>
      </c>
      <c r="BY76" s="5" t="s">
        <v>87</v>
      </c>
      <c r="BZ76" s="5">
        <v>0.52811727936147701</v>
      </c>
      <c r="CA76" s="5" t="s">
        <v>55</v>
      </c>
      <c r="CB76" s="5">
        <v>0.71709242230008696</v>
      </c>
      <c r="CC76" s="5" t="s">
        <v>71</v>
      </c>
      <c r="CD76" s="5">
        <v>0.37694792818324302</v>
      </c>
      <c r="CE76" s="5" t="s">
        <v>75</v>
      </c>
      <c r="CF76" s="5">
        <v>0.54137666680599195</v>
      </c>
      <c r="CG76" s="5" t="s">
        <v>75</v>
      </c>
      <c r="CH76" s="5">
        <v>0.66876695297869304</v>
      </c>
      <c r="CI76" s="5" t="s">
        <v>84</v>
      </c>
      <c r="CJ76" s="5">
        <v>0.63453566175668996</v>
      </c>
      <c r="CK76" s="5" t="s">
        <v>83</v>
      </c>
      <c r="CL76" s="5">
        <v>0.39714616706581102</v>
      </c>
      <c r="CM76" s="5" t="s">
        <v>70</v>
      </c>
      <c r="CN76" s="5">
        <v>0.50017813141553802</v>
      </c>
      <c r="CO76" s="5" t="s">
        <v>72</v>
      </c>
      <c r="CP76" s="5">
        <v>0.63993126874409001</v>
      </c>
      <c r="CQ76" s="5" t="s">
        <v>84</v>
      </c>
      <c r="CR76" s="5">
        <v>0.50564264902822098</v>
      </c>
      <c r="CS76" s="5" t="s">
        <v>44</v>
      </c>
      <c r="CT76" s="5">
        <v>0.62513078231183605</v>
      </c>
      <c r="CU76" s="5" t="s">
        <v>87</v>
      </c>
      <c r="CV76" s="5">
        <v>0.55444919784167701</v>
      </c>
      <c r="CW76" s="5" t="s">
        <v>49</v>
      </c>
      <c r="CX76" s="5">
        <v>0.62192068790662802</v>
      </c>
      <c r="CY76" s="5" t="s">
        <v>49</v>
      </c>
      <c r="CZ76" s="5">
        <v>0.59425143517063195</v>
      </c>
      <c r="DA76" s="5" t="s">
        <v>84</v>
      </c>
      <c r="DB76" s="5">
        <v>0.58068929380075496</v>
      </c>
      <c r="DC76" s="5" t="s">
        <v>52</v>
      </c>
      <c r="DD76" s="5">
        <v>0.62996012451691596</v>
      </c>
      <c r="DE76" s="5" t="s">
        <v>55</v>
      </c>
      <c r="DF76" s="5">
        <v>0.70421485701666597</v>
      </c>
      <c r="DG76" s="5" t="s">
        <v>55</v>
      </c>
      <c r="DH76" s="5">
        <v>0.53773244907978002</v>
      </c>
      <c r="DI76" s="5" t="s">
        <v>71</v>
      </c>
      <c r="DJ76" s="5">
        <v>0.55164097621889496</v>
      </c>
      <c r="DK76" s="5" t="s">
        <v>44</v>
      </c>
      <c r="DL76" s="5">
        <v>0.55478926859178601</v>
      </c>
      <c r="DM76" s="5" t="s">
        <v>74</v>
      </c>
      <c r="DN76" s="5">
        <v>0.69830635399531105</v>
      </c>
      <c r="DO76" s="5" t="s">
        <v>55</v>
      </c>
      <c r="DP76" s="5">
        <v>0.67912066266201199</v>
      </c>
      <c r="DQ76" s="5" t="s">
        <v>74</v>
      </c>
      <c r="DR76" s="5">
        <v>0.57126952254901198</v>
      </c>
      <c r="DS76" s="5" t="s">
        <v>71</v>
      </c>
      <c r="DT76" s="5">
        <v>0.61145076737594495</v>
      </c>
      <c r="DU76" s="5" t="s">
        <v>84</v>
      </c>
      <c r="DV76" s="5">
        <v>0.70839438284008605</v>
      </c>
      <c r="DW76" s="5" t="s">
        <v>49</v>
      </c>
      <c r="DX76" s="5">
        <v>0.78754019317554003</v>
      </c>
      <c r="DY76" s="5" t="s">
        <v>74</v>
      </c>
      <c r="DZ76" s="5">
        <v>0.47006888226735699</v>
      </c>
      <c r="EA76" s="5" t="s">
        <v>41</v>
      </c>
      <c r="EB76" s="5">
        <v>0.27577576801913301</v>
      </c>
      <c r="EC76" s="5" t="s">
        <v>38</v>
      </c>
      <c r="ED76" s="5">
        <v>0.510066424748987</v>
      </c>
      <c r="EE76" s="5" t="s">
        <v>41</v>
      </c>
      <c r="EF76" s="5">
        <v>0.33837520877149702</v>
      </c>
      <c r="EG76" s="5" t="s">
        <v>49</v>
      </c>
      <c r="EH76" s="5">
        <v>0.26709315348428098</v>
      </c>
      <c r="EI76" s="5" t="s">
        <v>52</v>
      </c>
      <c r="EJ76" s="5">
        <v>0.28585795673001702</v>
      </c>
      <c r="EK76" s="5" t="s">
        <v>79</v>
      </c>
      <c r="EL76" s="5">
        <v>0.43325428734489901</v>
      </c>
      <c r="EM76" s="5" t="s">
        <v>52</v>
      </c>
      <c r="EN76" s="5">
        <v>0.24999270300156901</v>
      </c>
      <c r="EO76" s="5" t="s">
        <v>79</v>
      </c>
      <c r="EP76" s="5">
        <v>0.51060588777886595</v>
      </c>
      <c r="EQ76" s="5" t="s">
        <v>44</v>
      </c>
      <c r="ER76" s="5">
        <v>0.87719460952983996</v>
      </c>
      <c r="ES76" s="5" t="s">
        <v>74</v>
      </c>
      <c r="ET76" s="5">
        <v>0.72563201729501603</v>
      </c>
      <c r="EU76" s="5" t="s">
        <v>79</v>
      </c>
      <c r="EV76" s="5">
        <v>1.1949568065016001</v>
      </c>
      <c r="EW76" s="5" t="s">
        <v>43</v>
      </c>
      <c r="EX76" s="5">
        <v>0.55382380646386697</v>
      </c>
      <c r="EY76" s="5" t="s">
        <v>79</v>
      </c>
      <c r="EZ76" s="5">
        <v>0.55097815999999999</v>
      </c>
      <c r="FA76" s="5" t="s">
        <v>84</v>
      </c>
      <c r="FB76" s="5">
        <v>0.66218626469629305</v>
      </c>
      <c r="FC76" s="5" t="s">
        <v>76</v>
      </c>
      <c r="FD76" s="5">
        <v>0.64121936830180204</v>
      </c>
      <c r="FE76" s="5" t="s">
        <v>41</v>
      </c>
      <c r="FF76" s="5">
        <v>0.38615286831874601</v>
      </c>
      <c r="FG76" s="5" t="s">
        <v>43</v>
      </c>
      <c r="FH76" s="5">
        <v>0.35681567139994402</v>
      </c>
      <c r="FI76" s="5" t="s">
        <v>44</v>
      </c>
      <c r="FJ76" s="5">
        <v>0.38331517313716601</v>
      </c>
      <c r="FK76" s="5" t="s">
        <v>37</v>
      </c>
      <c r="FL76" s="5">
        <v>0.447096707315706</v>
      </c>
      <c r="FM76" s="5" t="s">
        <v>76</v>
      </c>
      <c r="FN76" s="5">
        <v>0.38535002870787899</v>
      </c>
      <c r="FO76" s="5" t="s">
        <v>84</v>
      </c>
      <c r="FP76" s="5">
        <v>0.35229511144743902</v>
      </c>
      <c r="FQ76" s="5" t="s">
        <v>75</v>
      </c>
      <c r="FR76" s="5">
        <v>0.404574572637737</v>
      </c>
      <c r="FS76" s="5" t="s">
        <v>44</v>
      </c>
      <c r="FT76" s="5">
        <v>0.35863226112327301</v>
      </c>
      <c r="FU76" s="5" t="s">
        <v>87</v>
      </c>
      <c r="FV76" s="5">
        <v>1.0767087609005399</v>
      </c>
      <c r="FW76" s="5" t="s">
        <v>84</v>
      </c>
      <c r="FX76" s="5">
        <v>0.77119099059213703</v>
      </c>
      <c r="FY76" s="5" t="s">
        <v>49</v>
      </c>
      <c r="FZ76" s="5">
        <v>1.0655522044719199</v>
      </c>
      <c r="GA76" s="5" t="s">
        <v>71</v>
      </c>
      <c r="GB76" s="5">
        <v>1.0615992709026301</v>
      </c>
      <c r="GC76" s="5" t="s">
        <v>49</v>
      </c>
      <c r="GD76" s="5">
        <v>0.77354193529430304</v>
      </c>
      <c r="GE76" s="5" t="s">
        <v>76</v>
      </c>
      <c r="GF76" s="5">
        <v>1.1993965597996401</v>
      </c>
      <c r="GG76" s="5" t="s">
        <v>74</v>
      </c>
      <c r="GH76" s="5">
        <v>0.97882949565289901</v>
      </c>
      <c r="GI76" s="5" t="s">
        <v>52</v>
      </c>
      <c r="GJ76" s="5">
        <v>1.0188308243320701</v>
      </c>
      <c r="GK76" s="5" t="s">
        <v>78</v>
      </c>
      <c r="GL76" s="5">
        <v>0.54101335836314901</v>
      </c>
      <c r="GM76" s="5" t="s">
        <v>74</v>
      </c>
      <c r="GN76" s="5">
        <v>0.41607362136335402</v>
      </c>
      <c r="GO76" s="5" t="s">
        <v>38</v>
      </c>
      <c r="GP76" s="5">
        <v>0.51518377526651205</v>
      </c>
      <c r="GQ76" s="5" t="s">
        <v>74</v>
      </c>
      <c r="GR76" s="5">
        <v>0.26748644195113103</v>
      </c>
      <c r="GS76" s="5" t="s">
        <v>74</v>
      </c>
      <c r="GT76" s="5">
        <v>0.30453793805917501</v>
      </c>
      <c r="GU76" s="5" t="s">
        <v>44</v>
      </c>
      <c r="GV76" s="5">
        <v>0.37047911175813703</v>
      </c>
      <c r="GW76" s="5" t="s">
        <v>38</v>
      </c>
      <c r="GX76" s="5">
        <v>0.41722572648428502</v>
      </c>
      <c r="GY76" s="5" t="s">
        <v>74</v>
      </c>
      <c r="GZ76" s="5">
        <v>0.36224559754074698</v>
      </c>
      <c r="HA76" s="5" t="s">
        <v>49</v>
      </c>
      <c r="HB76" s="5">
        <v>1.0811977956342</v>
      </c>
      <c r="HC76" s="5" t="s">
        <v>49</v>
      </c>
      <c r="HD76" s="5">
        <v>0.89219654985031205</v>
      </c>
      <c r="HE76" s="5" t="s">
        <v>78</v>
      </c>
      <c r="HF76" s="5">
        <v>0.81376190613903798</v>
      </c>
      <c r="HG76" s="5" t="s">
        <v>44</v>
      </c>
      <c r="HH76" s="5">
        <v>0.66535188310032101</v>
      </c>
      <c r="HI76" s="5" t="s">
        <v>78</v>
      </c>
      <c r="HJ76" s="5">
        <v>0.33006388483837401</v>
      </c>
      <c r="HK76" s="5" t="s">
        <v>45</v>
      </c>
      <c r="HL76" s="5">
        <v>1.15332497879916</v>
      </c>
      <c r="HM76" s="5" t="s">
        <v>84</v>
      </c>
      <c r="HN76" s="5">
        <v>0.80210886762345601</v>
      </c>
      <c r="HO76" s="5" t="s">
        <v>49</v>
      </c>
      <c r="HP76" s="5">
        <v>0.31908005785579702</v>
      </c>
      <c r="HQ76" s="5" t="s">
        <v>49</v>
      </c>
      <c r="HR76" s="5">
        <v>0.57110826192706299</v>
      </c>
      <c r="HS76" s="5" t="s">
        <v>38</v>
      </c>
      <c r="HT76" s="5">
        <v>0.60770185014533196</v>
      </c>
      <c r="HU76" s="5" t="s">
        <v>55</v>
      </c>
      <c r="HV76" s="5">
        <v>0.69417287534870098</v>
      </c>
      <c r="HW76" s="5" t="s">
        <v>55</v>
      </c>
      <c r="HX76" s="5">
        <v>0.64846758491504997</v>
      </c>
      <c r="HY76" s="5" t="s">
        <v>74</v>
      </c>
      <c r="HZ76" s="5">
        <v>0.57403669912968902</v>
      </c>
      <c r="IA76" s="5" t="s">
        <v>74</v>
      </c>
      <c r="IB76" s="5">
        <v>0.42942391110234501</v>
      </c>
      <c r="IC76" s="5" t="s">
        <v>87</v>
      </c>
      <c r="ID76" s="5">
        <v>0.66895088426952698</v>
      </c>
      <c r="IE76" s="5" t="s">
        <v>74</v>
      </c>
      <c r="IF76" s="5">
        <v>0.84064923783013701</v>
      </c>
      <c r="IG76" s="5" t="s">
        <v>42</v>
      </c>
      <c r="IH76" s="5">
        <v>0.209340966086834</v>
      </c>
      <c r="II76" s="5" t="s">
        <v>52</v>
      </c>
      <c r="IJ76" s="5">
        <v>0.308744674869038</v>
      </c>
      <c r="IK76" s="5" t="s">
        <v>43</v>
      </c>
      <c r="IL76" s="5">
        <v>0.44933646578203201</v>
      </c>
      <c r="IM76" s="5" t="s">
        <v>38</v>
      </c>
      <c r="IN76" s="5">
        <v>0.47263253937497002</v>
      </c>
      <c r="IO76" s="5" t="s">
        <v>83</v>
      </c>
      <c r="IP76" s="5">
        <v>0.378541111703462</v>
      </c>
      <c r="IQ76" s="5" t="s">
        <v>75</v>
      </c>
      <c r="IR76" s="5">
        <v>0.30707161115458098</v>
      </c>
      <c r="IS76" s="5" t="s">
        <v>74</v>
      </c>
      <c r="IT76" s="5">
        <v>0.459963085919328</v>
      </c>
      <c r="IU76" s="5" t="s">
        <v>74</v>
      </c>
      <c r="IV76" s="5">
        <v>0.46018968547845401</v>
      </c>
      <c r="IW76" s="5" t="s">
        <v>74</v>
      </c>
      <c r="IX76" s="5" t="s">
        <v>49</v>
      </c>
      <c r="IY76" s="5">
        <v>0.685021363017011</v>
      </c>
      <c r="IZ76" s="5" t="s">
        <v>83</v>
      </c>
      <c r="JA76" s="5">
        <v>0.84062612220712596</v>
      </c>
      <c r="JB76" s="5" t="s">
        <v>84</v>
      </c>
      <c r="JC76" s="5">
        <v>1.13392522367689</v>
      </c>
      <c r="JD76" s="5" t="s">
        <v>83</v>
      </c>
      <c r="JE76" s="5">
        <v>0.62325554158843899</v>
      </c>
      <c r="JF76" s="5" t="s">
        <v>75</v>
      </c>
      <c r="JG76" s="5">
        <v>0.64907675801498799</v>
      </c>
      <c r="JH76" s="5" t="s">
        <v>49</v>
      </c>
      <c r="JI76" s="5">
        <v>0.60813383922540099</v>
      </c>
      <c r="JJ76" s="5" t="s">
        <v>87</v>
      </c>
      <c r="JK76" s="5">
        <v>0.69847546057444598</v>
      </c>
      <c r="JL76" s="5" t="s">
        <v>82</v>
      </c>
      <c r="JM76" s="5">
        <v>0.31879099695824697</v>
      </c>
      <c r="JN76" s="5" t="s">
        <v>71</v>
      </c>
      <c r="JO76" s="5">
        <v>0.775570139071318</v>
      </c>
      <c r="JP76" s="5" t="s">
        <v>44</v>
      </c>
      <c r="JQ76" s="5">
        <v>1.0403539992950099</v>
      </c>
      <c r="JR76" s="5" t="s">
        <v>44</v>
      </c>
      <c r="JS76" s="5">
        <v>0.98392861170032297</v>
      </c>
      <c r="JT76" s="5" t="s">
        <v>74</v>
      </c>
      <c r="JU76" s="5">
        <v>1.1033524473546801</v>
      </c>
      <c r="JV76" s="5" t="s">
        <v>49</v>
      </c>
      <c r="JW76" s="5">
        <v>7.0718541464487999E-2</v>
      </c>
      <c r="JX76" s="5" t="s">
        <v>54</v>
      </c>
      <c r="JY76" s="5">
        <v>0.174555292939436</v>
      </c>
      <c r="JZ76" s="5" t="s">
        <v>84</v>
      </c>
      <c r="KA76" s="5">
        <v>0.14559458061442401</v>
      </c>
      <c r="KB76" s="5" t="s">
        <v>55</v>
      </c>
      <c r="KC76" s="5">
        <v>7.5734669515092001E-2</v>
      </c>
      <c r="KD76" s="5" t="s">
        <v>61</v>
      </c>
      <c r="KE76" s="5">
        <v>0.68401417764686701</v>
      </c>
      <c r="KF76" s="5" t="s">
        <v>84</v>
      </c>
      <c r="KG76" s="5">
        <v>0.50817950583916505</v>
      </c>
      <c r="KH76" s="5" t="s">
        <v>74</v>
      </c>
      <c r="KI76" s="5">
        <v>0.89991211089929102</v>
      </c>
      <c r="KJ76" s="5" t="s">
        <v>84</v>
      </c>
      <c r="KK76" s="5">
        <v>0.78241839776507105</v>
      </c>
      <c r="KL76" s="5" t="s">
        <v>71</v>
      </c>
      <c r="KM76" s="5">
        <v>0.666158144727516</v>
      </c>
      <c r="KN76" s="5" t="s">
        <v>83</v>
      </c>
      <c r="KO76" s="5">
        <v>0.71893830398130398</v>
      </c>
      <c r="KP76" s="5" t="s">
        <v>74</v>
      </c>
      <c r="KQ76" s="5">
        <v>0.93984463309661104</v>
      </c>
      <c r="KR76" s="5" t="s">
        <v>74</v>
      </c>
      <c r="KS76" s="5">
        <v>1.02169521446056</v>
      </c>
      <c r="KT76" s="5" t="s">
        <v>44</v>
      </c>
      <c r="KU76" s="5">
        <v>0.70224311374765902</v>
      </c>
      <c r="KV76" s="5" t="s">
        <v>88</v>
      </c>
      <c r="KW76" s="5">
        <v>0.73157931567449097</v>
      </c>
      <c r="KX76" s="5" t="s">
        <v>49</v>
      </c>
      <c r="KY76" s="5">
        <v>0.59906347127442905</v>
      </c>
      <c r="KZ76" s="5" t="s">
        <v>74</v>
      </c>
      <c r="LA76" s="5">
        <v>0.58075876389849401</v>
      </c>
      <c r="LB76" s="5" t="s">
        <v>52</v>
      </c>
      <c r="LC76" s="5">
        <v>0.456783487696104</v>
      </c>
      <c r="LD76" s="5" t="s">
        <v>49</v>
      </c>
      <c r="LE76" s="5">
        <v>0.74388049697371506</v>
      </c>
      <c r="LF76" s="5" t="s">
        <v>71</v>
      </c>
      <c r="LG76" s="5">
        <v>0.72406470609724805</v>
      </c>
      <c r="LH76" s="5" t="s">
        <v>76</v>
      </c>
      <c r="LI76" s="5">
        <v>0.65444333581715897</v>
      </c>
      <c r="LJ76" s="5" t="s">
        <v>55</v>
      </c>
      <c r="LK76" s="5">
        <v>0.379578873669773</v>
      </c>
      <c r="LL76" s="5" t="s">
        <v>84</v>
      </c>
      <c r="LM76" s="5">
        <v>0.40114810301096598</v>
      </c>
      <c r="LN76" s="5" t="s">
        <v>84</v>
      </c>
      <c r="LO76" s="5">
        <v>0.31326125402015298</v>
      </c>
      <c r="LP76" s="5" t="s">
        <v>44</v>
      </c>
      <c r="LQ76" s="5">
        <v>0.33606039421630601</v>
      </c>
      <c r="LR76" s="5" t="s">
        <v>74</v>
      </c>
      <c r="LS76" s="5">
        <v>0.60344352415736202</v>
      </c>
      <c r="LT76" s="5" t="s">
        <v>44</v>
      </c>
      <c r="LU76" s="5">
        <v>0.32527482247147399</v>
      </c>
      <c r="LV76" s="5" t="s">
        <v>54</v>
      </c>
      <c r="LW76" s="5">
        <v>0.37631584208501501</v>
      </c>
      <c r="LX76" s="5" t="s">
        <v>83</v>
      </c>
      <c r="LY76" s="5">
        <v>0.25498845001468801</v>
      </c>
      <c r="LZ76" s="5" t="s">
        <v>74</v>
      </c>
      <c r="MA76" s="5">
        <v>0.73910578337610999</v>
      </c>
      <c r="MB76" s="5" t="s">
        <v>74</v>
      </c>
      <c r="MC76" s="5">
        <v>0.80796160441491605</v>
      </c>
      <c r="MD76" s="5" t="s">
        <v>71</v>
      </c>
      <c r="ME76" s="5">
        <v>0.65495398920021997</v>
      </c>
      <c r="MF76" s="5" t="s">
        <v>55</v>
      </c>
      <c r="MG76" s="5">
        <v>0.70480017206748002</v>
      </c>
      <c r="MH76" s="5" t="s">
        <v>74</v>
      </c>
      <c r="MI76" s="5">
        <v>0.57292802228246698</v>
      </c>
      <c r="MJ76" s="5" t="s">
        <v>54</v>
      </c>
      <c r="MK76" s="5">
        <v>0.27825299408364601</v>
      </c>
      <c r="ML76" s="5" t="s">
        <v>70</v>
      </c>
      <c r="MM76" s="5">
        <v>0.73616303313359399</v>
      </c>
      <c r="MN76" s="5" t="s">
        <v>74</v>
      </c>
      <c r="MO76" s="5">
        <v>0.72962478127421504</v>
      </c>
      <c r="MP76" s="5" t="s">
        <v>55</v>
      </c>
    </row>
    <row r="77" spans="1:354" x14ac:dyDescent="0.2">
      <c r="A77" s="5" t="s">
        <v>97</v>
      </c>
      <c r="B77" s="5" t="s">
        <v>105</v>
      </c>
      <c r="C77" s="5" t="s">
        <v>96</v>
      </c>
      <c r="D77" s="5" t="s">
        <v>106</v>
      </c>
      <c r="E77" s="5" t="s">
        <v>96</v>
      </c>
      <c r="F77" s="5" t="s">
        <v>107</v>
      </c>
      <c r="G77" s="5" t="s">
        <v>96</v>
      </c>
      <c r="H77" s="5" t="s">
        <v>108</v>
      </c>
      <c r="I77" s="5" t="s">
        <v>96</v>
      </c>
      <c r="J77" s="5" t="s">
        <v>109</v>
      </c>
      <c r="K77" s="5" t="s">
        <v>96</v>
      </c>
      <c r="L77" s="5" t="s">
        <v>110</v>
      </c>
      <c r="M77" s="5" t="s">
        <v>96</v>
      </c>
      <c r="N77" s="5" t="s">
        <v>111</v>
      </c>
      <c r="O77" s="5" t="s">
        <v>96</v>
      </c>
      <c r="P77" s="5" t="s">
        <v>112</v>
      </c>
      <c r="Q77" s="5" t="s">
        <v>96</v>
      </c>
      <c r="R77" s="5" t="s">
        <v>113</v>
      </c>
      <c r="S77" s="5" t="s">
        <v>96</v>
      </c>
      <c r="T77" s="5" t="s">
        <v>114</v>
      </c>
      <c r="U77" s="5" t="s">
        <v>96</v>
      </c>
      <c r="V77" s="5" t="s">
        <v>115</v>
      </c>
      <c r="W77" s="5" t="s">
        <v>96</v>
      </c>
      <c r="X77" s="5" t="s">
        <v>116</v>
      </c>
      <c r="Y77" s="5" t="s">
        <v>96</v>
      </c>
      <c r="Z77" s="5" t="s">
        <v>117</v>
      </c>
      <c r="AA77" s="5" t="s">
        <v>96</v>
      </c>
      <c r="AB77" s="5" t="s">
        <v>118</v>
      </c>
      <c r="AC77" s="5" t="s">
        <v>96</v>
      </c>
      <c r="AD77" s="5" t="s">
        <v>119</v>
      </c>
      <c r="AE77" s="5" t="s">
        <v>96</v>
      </c>
      <c r="AF77" s="5" t="s">
        <v>120</v>
      </c>
      <c r="AG77" s="5" t="s">
        <v>96</v>
      </c>
      <c r="AH77" s="5" t="s">
        <v>121</v>
      </c>
      <c r="AI77" s="5" t="s">
        <v>96</v>
      </c>
      <c r="AJ77" s="5" t="s">
        <v>122</v>
      </c>
      <c r="AK77" s="5" t="s">
        <v>96</v>
      </c>
      <c r="AL77" s="5" t="s">
        <v>123</v>
      </c>
      <c r="AM77" s="5" t="s">
        <v>96</v>
      </c>
      <c r="AN77" s="5" t="s">
        <v>124</v>
      </c>
      <c r="AO77" s="5" t="s">
        <v>96</v>
      </c>
      <c r="AP77" s="5" t="s">
        <v>125</v>
      </c>
      <c r="AQ77" s="5" t="s">
        <v>96</v>
      </c>
      <c r="AR77" s="5" t="s">
        <v>126</v>
      </c>
      <c r="AS77" s="5" t="s">
        <v>96</v>
      </c>
      <c r="AT77" s="5" t="s">
        <v>127</v>
      </c>
      <c r="AU77" s="5" t="s">
        <v>96</v>
      </c>
      <c r="AV77" s="5" t="s">
        <v>128</v>
      </c>
      <c r="AW77" s="5" t="s">
        <v>96</v>
      </c>
      <c r="AX77" s="5" t="s">
        <v>129</v>
      </c>
      <c r="AY77" s="5" t="s">
        <v>96</v>
      </c>
      <c r="AZ77" s="5" t="s">
        <v>130</v>
      </c>
      <c r="BA77" s="5" t="s">
        <v>96</v>
      </c>
      <c r="BB77" s="5" t="s">
        <v>131</v>
      </c>
      <c r="BC77" s="5" t="s">
        <v>96</v>
      </c>
      <c r="BD77" s="5" t="s">
        <v>132</v>
      </c>
      <c r="BE77" s="5" t="s">
        <v>96</v>
      </c>
      <c r="BF77" s="5" t="s">
        <v>133</v>
      </c>
      <c r="BG77" s="5" t="s">
        <v>96</v>
      </c>
      <c r="BH77" s="5" t="s">
        <v>134</v>
      </c>
      <c r="BI77" s="5" t="s">
        <v>96</v>
      </c>
      <c r="BJ77" s="5" t="s">
        <v>135</v>
      </c>
      <c r="BK77" s="5" t="s">
        <v>96</v>
      </c>
      <c r="BL77" s="5" t="s">
        <v>136</v>
      </c>
      <c r="BM77" s="5" t="s">
        <v>96</v>
      </c>
      <c r="BN77" s="5" t="s">
        <v>137</v>
      </c>
      <c r="BO77" s="5" t="s">
        <v>96</v>
      </c>
      <c r="BP77" s="5" t="s">
        <v>138</v>
      </c>
      <c r="BQ77" s="5" t="s">
        <v>96</v>
      </c>
      <c r="BR77" s="5" t="s">
        <v>139</v>
      </c>
      <c r="BS77" s="5" t="s">
        <v>96</v>
      </c>
      <c r="BT77" s="5" t="s">
        <v>140</v>
      </c>
      <c r="BU77" s="5" t="s">
        <v>96</v>
      </c>
      <c r="BV77" s="5" t="s">
        <v>141</v>
      </c>
      <c r="BW77" s="5" t="s">
        <v>96</v>
      </c>
      <c r="BX77" s="5" t="s">
        <v>142</v>
      </c>
      <c r="BY77" s="5" t="s">
        <v>96</v>
      </c>
      <c r="BZ77" s="5" t="s">
        <v>143</v>
      </c>
      <c r="CA77" s="5" t="s">
        <v>96</v>
      </c>
      <c r="CB77" s="5" t="s">
        <v>144</v>
      </c>
      <c r="CC77" s="5" t="s">
        <v>96</v>
      </c>
      <c r="CD77" s="5" t="s">
        <v>145</v>
      </c>
      <c r="CE77" s="5" t="s">
        <v>96</v>
      </c>
      <c r="CF77" s="5" t="s">
        <v>146</v>
      </c>
      <c r="CG77" s="5" t="s">
        <v>96</v>
      </c>
      <c r="CH77" s="5" t="s">
        <v>147</v>
      </c>
      <c r="CI77" s="5" t="s">
        <v>96</v>
      </c>
      <c r="CJ77" s="5" t="s">
        <v>148</v>
      </c>
      <c r="CK77" s="5" t="s">
        <v>96</v>
      </c>
      <c r="CL77" s="5" t="s">
        <v>149</v>
      </c>
      <c r="CM77" s="5" t="s">
        <v>96</v>
      </c>
      <c r="CN77" s="5" t="s">
        <v>150</v>
      </c>
      <c r="CO77" s="5" t="s">
        <v>96</v>
      </c>
      <c r="CP77" s="5" t="s">
        <v>151</v>
      </c>
      <c r="CQ77" s="5" t="s">
        <v>96</v>
      </c>
      <c r="CR77" s="5" t="s">
        <v>152</v>
      </c>
      <c r="CS77" s="5" t="s">
        <v>96</v>
      </c>
      <c r="CT77" s="5" t="s">
        <v>153</v>
      </c>
      <c r="CU77" s="5" t="s">
        <v>96</v>
      </c>
      <c r="CV77" s="5" t="s">
        <v>154</v>
      </c>
      <c r="CW77" s="5" t="s">
        <v>96</v>
      </c>
      <c r="CX77" s="5" t="s">
        <v>155</v>
      </c>
      <c r="CY77" s="5" t="s">
        <v>96</v>
      </c>
      <c r="CZ77" s="5" t="s">
        <v>156</v>
      </c>
      <c r="DA77" s="5" t="s">
        <v>96</v>
      </c>
      <c r="DB77" s="5" t="s">
        <v>157</v>
      </c>
      <c r="DC77" s="5" t="s">
        <v>96</v>
      </c>
      <c r="DD77" s="5" t="s">
        <v>158</v>
      </c>
      <c r="DE77" s="5" t="s">
        <v>96</v>
      </c>
      <c r="DF77" s="5" t="s">
        <v>159</v>
      </c>
      <c r="DG77" s="5" t="s">
        <v>96</v>
      </c>
      <c r="DH77" s="5" t="s">
        <v>160</v>
      </c>
      <c r="DI77" s="5" t="s">
        <v>96</v>
      </c>
      <c r="DJ77" s="5" t="s">
        <v>161</v>
      </c>
      <c r="DK77" s="5" t="s">
        <v>96</v>
      </c>
      <c r="DL77" s="5" t="s">
        <v>162</v>
      </c>
      <c r="DM77" s="5" t="s">
        <v>96</v>
      </c>
      <c r="DN77" s="5" t="s">
        <v>163</v>
      </c>
      <c r="DO77" s="5" t="s">
        <v>96</v>
      </c>
      <c r="DP77" s="5" t="s">
        <v>164</v>
      </c>
      <c r="DQ77" s="5" t="s">
        <v>96</v>
      </c>
      <c r="DR77" s="5" t="s">
        <v>165</v>
      </c>
      <c r="DS77" s="5" t="s">
        <v>96</v>
      </c>
      <c r="DT77" s="5" t="s">
        <v>166</v>
      </c>
      <c r="DU77" s="5" t="s">
        <v>96</v>
      </c>
      <c r="DV77" s="5" t="s">
        <v>167</v>
      </c>
      <c r="DW77" s="5" t="s">
        <v>96</v>
      </c>
      <c r="DX77" s="5" t="s">
        <v>168</v>
      </c>
      <c r="DY77" s="5" t="s">
        <v>96</v>
      </c>
      <c r="DZ77" s="5" t="s">
        <v>169</v>
      </c>
      <c r="EA77" s="5" t="s">
        <v>96</v>
      </c>
      <c r="EB77" s="5" t="s">
        <v>170</v>
      </c>
      <c r="EC77" s="5" t="s">
        <v>96</v>
      </c>
      <c r="ED77" s="5" t="s">
        <v>171</v>
      </c>
      <c r="EE77" s="5" t="s">
        <v>96</v>
      </c>
      <c r="EF77" s="5" t="s">
        <v>172</v>
      </c>
      <c r="EG77" s="5" t="s">
        <v>96</v>
      </c>
      <c r="EH77" s="5" t="s">
        <v>173</v>
      </c>
      <c r="EI77" s="5" t="s">
        <v>96</v>
      </c>
      <c r="EJ77" s="5" t="s">
        <v>174</v>
      </c>
      <c r="EK77" s="5" t="s">
        <v>96</v>
      </c>
      <c r="EL77" s="5" t="s">
        <v>175</v>
      </c>
      <c r="EM77" s="5" t="s">
        <v>96</v>
      </c>
      <c r="EN77" s="5" t="s">
        <v>176</v>
      </c>
      <c r="EO77" s="5" t="s">
        <v>96</v>
      </c>
      <c r="EP77" s="5" t="s">
        <v>177</v>
      </c>
      <c r="EQ77" s="5" t="s">
        <v>96</v>
      </c>
      <c r="ER77" s="5" t="s">
        <v>178</v>
      </c>
      <c r="ES77" s="5" t="s">
        <v>96</v>
      </c>
      <c r="ET77" s="5" t="s">
        <v>179</v>
      </c>
      <c r="EU77" s="5" t="s">
        <v>96</v>
      </c>
      <c r="EV77" s="5" t="s">
        <v>180</v>
      </c>
      <c r="EW77" s="5" t="s">
        <v>96</v>
      </c>
      <c r="EX77" s="5" t="s">
        <v>181</v>
      </c>
      <c r="EY77" s="5" t="s">
        <v>96</v>
      </c>
      <c r="EZ77" s="5" t="s">
        <v>182</v>
      </c>
      <c r="FA77" s="5" t="s">
        <v>96</v>
      </c>
      <c r="FB77" s="5" t="s">
        <v>183</v>
      </c>
      <c r="FC77" s="5" t="s">
        <v>96</v>
      </c>
      <c r="FD77" s="5" t="s">
        <v>184</v>
      </c>
      <c r="FE77" s="5" t="s">
        <v>96</v>
      </c>
      <c r="FF77" s="5" t="s">
        <v>185</v>
      </c>
      <c r="FG77" s="5" t="s">
        <v>96</v>
      </c>
      <c r="FH77" s="5" t="s">
        <v>186</v>
      </c>
      <c r="FI77" s="5" t="s">
        <v>96</v>
      </c>
      <c r="FJ77" s="5" t="s">
        <v>187</v>
      </c>
      <c r="FK77" s="5" t="s">
        <v>96</v>
      </c>
      <c r="FL77" s="5" t="s">
        <v>188</v>
      </c>
      <c r="FM77" s="5" t="s">
        <v>96</v>
      </c>
      <c r="FN77" s="5" t="s">
        <v>189</v>
      </c>
      <c r="FO77" s="5" t="s">
        <v>96</v>
      </c>
      <c r="FP77" s="5" t="s">
        <v>190</v>
      </c>
      <c r="FQ77" s="5" t="s">
        <v>96</v>
      </c>
      <c r="FR77" s="5" t="s">
        <v>191</v>
      </c>
      <c r="FS77" s="5" t="s">
        <v>96</v>
      </c>
      <c r="FT77" s="5" t="s">
        <v>192</v>
      </c>
      <c r="FU77" s="5" t="s">
        <v>96</v>
      </c>
      <c r="FV77" s="5" t="s">
        <v>193</v>
      </c>
      <c r="FW77" s="5" t="s">
        <v>96</v>
      </c>
      <c r="FX77" s="5" t="s">
        <v>194</v>
      </c>
      <c r="FY77" s="5" t="s">
        <v>96</v>
      </c>
      <c r="FZ77" s="5" t="s">
        <v>195</v>
      </c>
      <c r="GA77" s="5" t="s">
        <v>96</v>
      </c>
      <c r="GB77" s="5" t="s">
        <v>196</v>
      </c>
      <c r="GC77" s="5" t="s">
        <v>96</v>
      </c>
      <c r="GD77" s="5" t="s">
        <v>197</v>
      </c>
      <c r="GE77" s="5" t="s">
        <v>96</v>
      </c>
      <c r="GF77" s="5" t="s">
        <v>198</v>
      </c>
      <c r="GG77" s="5" t="s">
        <v>96</v>
      </c>
      <c r="GH77" s="5" t="s">
        <v>199</v>
      </c>
      <c r="GI77" s="5" t="s">
        <v>96</v>
      </c>
      <c r="GJ77" s="5" t="s">
        <v>200</v>
      </c>
      <c r="GK77" s="5" t="s">
        <v>96</v>
      </c>
      <c r="GL77" s="5" t="s">
        <v>201</v>
      </c>
      <c r="GM77" s="5" t="s">
        <v>96</v>
      </c>
      <c r="GN77" s="5" t="s">
        <v>202</v>
      </c>
      <c r="GO77" s="5" t="s">
        <v>96</v>
      </c>
      <c r="GP77" s="5" t="s">
        <v>203</v>
      </c>
      <c r="GQ77" s="5" t="s">
        <v>96</v>
      </c>
      <c r="GR77" s="5" t="s">
        <v>204</v>
      </c>
      <c r="GS77" s="5" t="s">
        <v>96</v>
      </c>
      <c r="GT77" s="5" t="s">
        <v>205</v>
      </c>
      <c r="GU77" s="5" t="s">
        <v>96</v>
      </c>
      <c r="GV77" s="5" t="s">
        <v>206</v>
      </c>
      <c r="GW77" s="5" t="s">
        <v>96</v>
      </c>
      <c r="GX77" s="5" t="s">
        <v>207</v>
      </c>
      <c r="GY77" s="5" t="s">
        <v>96</v>
      </c>
      <c r="GZ77" s="5" t="s">
        <v>208</v>
      </c>
      <c r="HA77" s="5" t="s">
        <v>96</v>
      </c>
      <c r="HB77" s="5" t="s">
        <v>209</v>
      </c>
      <c r="HC77" s="5" t="s">
        <v>96</v>
      </c>
      <c r="HD77" s="5" t="s">
        <v>210</v>
      </c>
      <c r="HE77" s="5" t="s">
        <v>96</v>
      </c>
      <c r="HF77" s="5" t="s">
        <v>211</v>
      </c>
      <c r="HG77" s="5" t="s">
        <v>96</v>
      </c>
      <c r="HH77" s="5" t="s">
        <v>212</v>
      </c>
      <c r="HI77" s="5" t="s">
        <v>96</v>
      </c>
      <c r="HJ77" s="5" t="s">
        <v>213</v>
      </c>
      <c r="HK77" s="5" t="s">
        <v>96</v>
      </c>
      <c r="HL77" s="5" t="s">
        <v>214</v>
      </c>
      <c r="HM77" s="5" t="s">
        <v>96</v>
      </c>
      <c r="HN77" s="5" t="s">
        <v>215</v>
      </c>
      <c r="HO77" s="5" t="s">
        <v>96</v>
      </c>
      <c r="HP77" s="5" t="s">
        <v>216</v>
      </c>
      <c r="HQ77" s="5" t="s">
        <v>96</v>
      </c>
      <c r="HR77" s="5" t="s">
        <v>217</v>
      </c>
      <c r="HS77" s="5" t="s">
        <v>96</v>
      </c>
      <c r="HT77" s="5" t="s">
        <v>218</v>
      </c>
      <c r="HU77" s="5" t="s">
        <v>96</v>
      </c>
      <c r="HV77" s="5" t="s">
        <v>219</v>
      </c>
      <c r="HW77" s="5" t="s">
        <v>96</v>
      </c>
      <c r="HX77" s="5" t="s">
        <v>220</v>
      </c>
      <c r="HY77" s="5" t="s">
        <v>96</v>
      </c>
      <c r="HZ77" s="5" t="s">
        <v>221</v>
      </c>
      <c r="IA77" s="5" t="s">
        <v>96</v>
      </c>
      <c r="IB77" s="5" t="s">
        <v>222</v>
      </c>
      <c r="IC77" s="5" t="s">
        <v>96</v>
      </c>
      <c r="ID77" s="5" t="s">
        <v>223</v>
      </c>
      <c r="IE77" s="5" t="s">
        <v>96</v>
      </c>
      <c r="IF77" s="5" t="s">
        <v>224</v>
      </c>
      <c r="IG77" s="5" t="s">
        <v>96</v>
      </c>
      <c r="IH77" s="5" t="s">
        <v>225</v>
      </c>
      <c r="II77" s="5" t="s">
        <v>96</v>
      </c>
      <c r="IJ77" s="5" t="s">
        <v>226</v>
      </c>
      <c r="IK77" s="5" t="s">
        <v>96</v>
      </c>
      <c r="IL77" s="5" t="s">
        <v>227</v>
      </c>
      <c r="IM77" s="5" t="s">
        <v>96</v>
      </c>
      <c r="IN77" s="5" t="s">
        <v>228</v>
      </c>
      <c r="IO77" s="5" t="s">
        <v>96</v>
      </c>
      <c r="IP77" s="5" t="s">
        <v>229</v>
      </c>
      <c r="IQ77" s="5" t="s">
        <v>96</v>
      </c>
      <c r="IR77" s="5" t="s">
        <v>230</v>
      </c>
      <c r="IS77" s="5" t="s">
        <v>96</v>
      </c>
      <c r="IT77" s="5" t="s">
        <v>231</v>
      </c>
      <c r="IU77" s="5" t="s">
        <v>96</v>
      </c>
      <c r="IV77" s="5" t="s">
        <v>232</v>
      </c>
      <c r="IW77" s="5" t="s">
        <v>96</v>
      </c>
      <c r="IX77" s="5" t="s">
        <v>96</v>
      </c>
      <c r="IY77" s="5" t="s">
        <v>237</v>
      </c>
      <c r="IZ77" s="5" t="s">
        <v>96</v>
      </c>
      <c r="JA77" s="5" t="s">
        <v>238</v>
      </c>
      <c r="JB77" s="5" t="s">
        <v>96</v>
      </c>
      <c r="JC77" s="5" t="s">
        <v>239</v>
      </c>
      <c r="JD77" s="5" t="s">
        <v>96</v>
      </c>
      <c r="JE77" s="5" t="s">
        <v>240</v>
      </c>
      <c r="JF77" s="5" t="s">
        <v>96</v>
      </c>
      <c r="JG77" s="5" t="s">
        <v>233</v>
      </c>
      <c r="JH77" s="5" t="s">
        <v>96</v>
      </c>
      <c r="JI77" s="5" t="s">
        <v>234</v>
      </c>
      <c r="JJ77" s="5" t="s">
        <v>96</v>
      </c>
      <c r="JK77" s="5" t="s">
        <v>235</v>
      </c>
      <c r="JL77" s="5" t="s">
        <v>96</v>
      </c>
      <c r="JM77" s="5" t="s">
        <v>236</v>
      </c>
      <c r="JN77" s="5" t="s">
        <v>96</v>
      </c>
      <c r="JO77" s="5" t="s">
        <v>241</v>
      </c>
      <c r="JP77" s="5" t="s">
        <v>96</v>
      </c>
      <c r="JQ77" s="5" t="s">
        <v>242</v>
      </c>
      <c r="JR77" s="5" t="s">
        <v>96</v>
      </c>
      <c r="JS77" s="5" t="s">
        <v>243</v>
      </c>
      <c r="JT77" s="5" t="s">
        <v>96</v>
      </c>
      <c r="JU77" s="5" t="s">
        <v>244</v>
      </c>
      <c r="JV77" s="5" t="s">
        <v>96</v>
      </c>
      <c r="JW77" s="5" t="s">
        <v>247</v>
      </c>
      <c r="JX77" s="5" t="s">
        <v>96</v>
      </c>
      <c r="JY77" s="5" t="s">
        <v>246</v>
      </c>
      <c r="JZ77" s="5" t="s">
        <v>96</v>
      </c>
      <c r="KA77" s="5" t="s">
        <v>248</v>
      </c>
      <c r="KB77" s="5" t="s">
        <v>96</v>
      </c>
      <c r="KC77" s="5" t="s">
        <v>245</v>
      </c>
      <c r="KD77" s="5" t="s">
        <v>96</v>
      </c>
      <c r="KE77" s="5" t="s">
        <v>249</v>
      </c>
      <c r="KF77" s="5" t="s">
        <v>96</v>
      </c>
      <c r="KG77" s="5" t="s">
        <v>250</v>
      </c>
      <c r="KH77" s="5" t="s">
        <v>96</v>
      </c>
      <c r="KI77" s="5" t="s">
        <v>251</v>
      </c>
      <c r="KJ77" s="5" t="s">
        <v>96</v>
      </c>
      <c r="KK77" s="5" t="s">
        <v>252</v>
      </c>
      <c r="KL77" s="5" t="s">
        <v>96</v>
      </c>
      <c r="KM77" s="5" t="s">
        <v>253</v>
      </c>
      <c r="KN77" s="5" t="s">
        <v>96</v>
      </c>
      <c r="KO77" s="5" t="s">
        <v>254</v>
      </c>
      <c r="KP77" s="5" t="s">
        <v>96</v>
      </c>
      <c r="KQ77" s="5" t="s">
        <v>255</v>
      </c>
      <c r="KR77" s="5" t="s">
        <v>96</v>
      </c>
      <c r="KS77" s="5" t="s">
        <v>256</v>
      </c>
      <c r="KT77" s="5" t="s">
        <v>96</v>
      </c>
      <c r="KU77" s="5" t="s">
        <v>257</v>
      </c>
      <c r="KV77" s="5" t="s">
        <v>96</v>
      </c>
      <c r="KW77" s="5" t="s">
        <v>258</v>
      </c>
      <c r="KX77" s="5" t="s">
        <v>96</v>
      </c>
      <c r="KY77" s="5" t="s">
        <v>259</v>
      </c>
      <c r="KZ77" s="5" t="s">
        <v>96</v>
      </c>
      <c r="LA77" s="5" t="s">
        <v>260</v>
      </c>
      <c r="LB77" s="5" t="s">
        <v>96</v>
      </c>
      <c r="LC77" s="5" t="s">
        <v>261</v>
      </c>
      <c r="LD77" s="5" t="s">
        <v>96</v>
      </c>
      <c r="LE77" s="5" t="s">
        <v>262</v>
      </c>
      <c r="LF77" s="5" t="s">
        <v>96</v>
      </c>
      <c r="LG77" s="5" t="s">
        <v>263</v>
      </c>
      <c r="LH77" s="5" t="s">
        <v>96</v>
      </c>
      <c r="LI77" s="5" t="s">
        <v>264</v>
      </c>
      <c r="LJ77" s="5" t="s">
        <v>96</v>
      </c>
      <c r="LK77" s="5" t="s">
        <v>265</v>
      </c>
      <c r="LL77" s="5" t="s">
        <v>96</v>
      </c>
      <c r="LM77" s="5" t="s">
        <v>266</v>
      </c>
      <c r="LN77" s="5" t="s">
        <v>96</v>
      </c>
      <c r="LO77" s="5" t="s">
        <v>267</v>
      </c>
      <c r="LP77" s="5" t="s">
        <v>96</v>
      </c>
      <c r="LQ77" s="5" t="s">
        <v>268</v>
      </c>
      <c r="LR77" s="5" t="s">
        <v>96</v>
      </c>
      <c r="LS77" s="5" t="s">
        <v>269</v>
      </c>
      <c r="LT77" s="5" t="s">
        <v>96</v>
      </c>
      <c r="LU77" s="5" t="s">
        <v>270</v>
      </c>
      <c r="LV77" s="5" t="s">
        <v>96</v>
      </c>
      <c r="LW77" s="5" t="s">
        <v>271</v>
      </c>
      <c r="LX77" s="5" t="s">
        <v>96</v>
      </c>
      <c r="LY77" s="5" t="s">
        <v>272</v>
      </c>
      <c r="LZ77" s="5" t="s">
        <v>96</v>
      </c>
      <c r="MA77" s="5" t="s">
        <v>273</v>
      </c>
      <c r="MB77" s="5" t="s">
        <v>96</v>
      </c>
      <c r="MC77" s="5" t="s">
        <v>274</v>
      </c>
      <c r="MD77" s="5" t="s">
        <v>96</v>
      </c>
      <c r="ME77" s="5" t="s">
        <v>275</v>
      </c>
      <c r="MF77" s="5" t="s">
        <v>96</v>
      </c>
      <c r="MG77" s="5" t="s">
        <v>276</v>
      </c>
      <c r="MH77" s="5" t="s">
        <v>96</v>
      </c>
      <c r="MI77" s="5" t="s">
        <v>277</v>
      </c>
      <c r="MJ77" s="5" t="s">
        <v>96</v>
      </c>
      <c r="MK77" s="5" t="s">
        <v>278</v>
      </c>
      <c r="ML77" s="5" t="s">
        <v>96</v>
      </c>
      <c r="MM77" s="5" t="s">
        <v>279</v>
      </c>
      <c r="MN77" s="5" t="s">
        <v>96</v>
      </c>
      <c r="MO77" s="5" t="s">
        <v>280</v>
      </c>
      <c r="MP77" s="5" t="s">
        <v>96</v>
      </c>
    </row>
    <row r="78" spans="1:354" x14ac:dyDescent="0.2">
      <c r="A78" s="5" t="s">
        <v>102</v>
      </c>
      <c r="B78" s="5">
        <v>1.491149250760353</v>
      </c>
      <c r="C78" s="5" t="s">
        <v>102</v>
      </c>
      <c r="D78" s="5">
        <v>1.3265832887910911</v>
      </c>
      <c r="E78" s="5" t="s">
        <v>102</v>
      </c>
      <c r="F78" s="5">
        <v>1.679071296936137</v>
      </c>
      <c r="G78" s="5" t="s">
        <v>102</v>
      </c>
      <c r="H78" s="5">
        <v>1.2823961334865805</v>
      </c>
      <c r="I78" s="5" t="s">
        <v>102</v>
      </c>
      <c r="J78" s="5">
        <v>1.211830321863226</v>
      </c>
      <c r="K78" s="5" t="s">
        <v>102</v>
      </c>
      <c r="L78" s="5">
        <v>1.5163669708834111</v>
      </c>
      <c r="M78" s="5" t="s">
        <v>102</v>
      </c>
      <c r="N78" s="5">
        <v>1.7620621782555741</v>
      </c>
      <c r="O78" s="5" t="s">
        <v>102</v>
      </c>
      <c r="P78" s="5">
        <v>1.3553192399201319</v>
      </c>
      <c r="Q78" s="5" t="s">
        <v>102</v>
      </c>
      <c r="R78" s="5">
        <v>1.0172314667132212</v>
      </c>
      <c r="S78" s="5" t="s">
        <v>102</v>
      </c>
      <c r="T78" s="5">
        <v>1.067493265464361</v>
      </c>
      <c r="U78" s="5" t="s">
        <v>102</v>
      </c>
      <c r="V78" s="5">
        <v>1.0388731958009452</v>
      </c>
      <c r="W78" s="5" t="s">
        <v>102</v>
      </c>
      <c r="X78" s="5">
        <v>1.0326229860916292</v>
      </c>
      <c r="Y78" s="5" t="s">
        <v>102</v>
      </c>
      <c r="Z78" s="5">
        <v>0.77599524031640355</v>
      </c>
      <c r="AA78" s="5" t="s">
        <v>102</v>
      </c>
      <c r="AB78" s="5">
        <v>0.80614356255761466</v>
      </c>
      <c r="AC78" s="5" t="s">
        <v>102</v>
      </c>
      <c r="AD78" s="5">
        <v>0.97647364108186741</v>
      </c>
      <c r="AE78" s="5" t="s">
        <v>102</v>
      </c>
      <c r="AF78" s="5">
        <v>0.79977479567615339</v>
      </c>
      <c r="AG78" s="5" t="s">
        <v>102</v>
      </c>
      <c r="AH78" s="5">
        <v>1.2794007559476275</v>
      </c>
      <c r="AI78" s="5" t="s">
        <v>102</v>
      </c>
      <c r="AJ78" s="5">
        <v>1.4978379377746887</v>
      </c>
      <c r="AK78" s="5" t="s">
        <v>102</v>
      </c>
      <c r="AL78" s="5">
        <v>1.4477865190637664</v>
      </c>
      <c r="AM78" s="5" t="s">
        <v>102</v>
      </c>
      <c r="AN78" s="5">
        <v>1.5298569662228885</v>
      </c>
      <c r="AO78" s="5" t="s">
        <v>102</v>
      </c>
      <c r="AP78" s="5">
        <v>1.5145802543963141</v>
      </c>
      <c r="AQ78" s="5" t="s">
        <v>102</v>
      </c>
      <c r="AR78" s="5">
        <v>1.4296713298556658</v>
      </c>
      <c r="AS78" s="5" t="s">
        <v>102</v>
      </c>
      <c r="AT78" s="5">
        <v>1.421374082804896</v>
      </c>
      <c r="AU78" s="5" t="s">
        <v>102</v>
      </c>
      <c r="AV78" s="5">
        <v>1.4265353838891968</v>
      </c>
      <c r="AW78" s="5" t="s">
        <v>102</v>
      </c>
      <c r="AX78" s="5">
        <v>1.4174951282006449</v>
      </c>
      <c r="AY78" s="5" t="s">
        <v>102</v>
      </c>
      <c r="AZ78" s="5">
        <v>1.4730170746273819</v>
      </c>
      <c r="BA78" s="5" t="s">
        <v>102</v>
      </c>
      <c r="BB78" s="5">
        <v>1.4480154559441851</v>
      </c>
      <c r="BC78" s="5" t="s">
        <v>102</v>
      </c>
      <c r="BD78" s="5">
        <v>1.4302299719614351</v>
      </c>
      <c r="BE78" s="5" t="s">
        <v>102</v>
      </c>
      <c r="BF78" s="5">
        <v>1.3852455331286551</v>
      </c>
      <c r="BG78" s="5" t="s">
        <v>102</v>
      </c>
      <c r="BH78" s="5">
        <v>1.4555790386218972</v>
      </c>
      <c r="BI78" s="5" t="s">
        <v>102</v>
      </c>
      <c r="BJ78" s="5">
        <v>1.424223893036543</v>
      </c>
      <c r="BK78" s="5" t="s">
        <v>102</v>
      </c>
      <c r="BL78" s="5">
        <v>1.3676333688117708</v>
      </c>
      <c r="BM78" s="5" t="s">
        <v>102</v>
      </c>
      <c r="BN78" s="5">
        <v>0.56144804988110963</v>
      </c>
      <c r="BO78" s="5" t="s">
        <v>102</v>
      </c>
      <c r="BP78" s="5">
        <v>0.63925611768837698</v>
      </c>
      <c r="BQ78" s="5" t="s">
        <v>102</v>
      </c>
      <c r="BR78" s="5">
        <v>0.83361264005845326</v>
      </c>
      <c r="BS78" s="5" t="s">
        <v>102</v>
      </c>
      <c r="BT78" s="5">
        <v>0.72513569949548862</v>
      </c>
      <c r="BU78" s="5" t="s">
        <v>102</v>
      </c>
      <c r="BV78" s="5">
        <v>0.87333777767516219</v>
      </c>
      <c r="BW78" s="5" t="s">
        <v>102</v>
      </c>
      <c r="BX78" s="5">
        <v>0.66993294309394336</v>
      </c>
      <c r="BY78" s="5" t="s">
        <v>102</v>
      </c>
      <c r="BZ78" s="5">
        <v>0.72642824075307355</v>
      </c>
      <c r="CA78" s="5" t="s">
        <v>102</v>
      </c>
      <c r="CB78" s="5">
        <v>0.86680947702200251</v>
      </c>
      <c r="CC78" s="5" t="s">
        <v>102</v>
      </c>
      <c r="CD78" s="5">
        <v>0.75008146893585281</v>
      </c>
      <c r="CE78" s="5" t="s">
        <v>102</v>
      </c>
      <c r="CF78" s="5">
        <v>0.91283483768655405</v>
      </c>
      <c r="CG78" s="5" t="s">
        <v>102</v>
      </c>
      <c r="CH78" s="5">
        <v>1.1040775282066115</v>
      </c>
      <c r="CI78" s="5" t="s">
        <v>102</v>
      </c>
      <c r="CJ78" s="5">
        <v>1.1181923136201699</v>
      </c>
      <c r="CK78" s="5" t="s">
        <v>102</v>
      </c>
      <c r="CL78" s="5">
        <v>0.57727053066742651</v>
      </c>
      <c r="CM78" s="5" t="s">
        <v>102</v>
      </c>
      <c r="CN78" s="5">
        <v>0.6601950223572427</v>
      </c>
      <c r="CO78" s="5" t="s">
        <v>102</v>
      </c>
      <c r="CP78" s="5">
        <v>0.84128419079797223</v>
      </c>
      <c r="CQ78" s="5" t="s">
        <v>102</v>
      </c>
      <c r="CR78" s="5">
        <v>0.68902316350655879</v>
      </c>
      <c r="CS78" s="5" t="s">
        <v>102</v>
      </c>
      <c r="CT78" s="5">
        <v>0.85619058119359825</v>
      </c>
      <c r="CU78" s="5" t="s">
        <v>102</v>
      </c>
      <c r="CV78" s="5">
        <v>0.84670340873437111</v>
      </c>
      <c r="CW78" s="5" t="s">
        <v>102</v>
      </c>
      <c r="CX78" s="5">
        <v>0.85110095735673374</v>
      </c>
      <c r="CY78" s="5" t="s">
        <v>102</v>
      </c>
      <c r="CZ78" s="5">
        <v>0.90780609048075667</v>
      </c>
      <c r="DA78" s="5" t="s">
        <v>102</v>
      </c>
      <c r="DB78" s="5">
        <v>0.74435962559589353</v>
      </c>
      <c r="DC78" s="5" t="s">
        <v>102</v>
      </c>
      <c r="DD78" s="5">
        <v>0.82272155295364713</v>
      </c>
      <c r="DE78" s="5" t="s">
        <v>102</v>
      </c>
      <c r="DF78" s="5">
        <v>0.82800765622928074</v>
      </c>
      <c r="DG78" s="5" t="s">
        <v>102</v>
      </c>
      <c r="DH78" s="5">
        <v>0.62854017774371584</v>
      </c>
      <c r="DI78" s="5" t="s">
        <v>102</v>
      </c>
      <c r="DJ78" s="5">
        <v>0.75260640486170438</v>
      </c>
      <c r="DK78" s="5" t="s">
        <v>102</v>
      </c>
      <c r="DL78" s="5">
        <v>0.66435335048746214</v>
      </c>
      <c r="DM78" s="5" t="s">
        <v>102</v>
      </c>
      <c r="DN78" s="5">
        <v>0.87660146536926997</v>
      </c>
      <c r="DO78" s="5" t="s">
        <v>102</v>
      </c>
      <c r="DP78" s="5">
        <v>0.92577399425897977</v>
      </c>
      <c r="DQ78" s="5" t="s">
        <v>102</v>
      </c>
      <c r="DR78" s="5">
        <v>0.81542809928125892</v>
      </c>
      <c r="DS78" s="5" t="s">
        <v>102</v>
      </c>
      <c r="DT78" s="5">
        <v>0.81580536110979129</v>
      </c>
      <c r="DU78" s="5" t="s">
        <v>102</v>
      </c>
      <c r="DV78" s="5">
        <v>0.96192202530324411</v>
      </c>
      <c r="DW78" s="5" t="s">
        <v>102</v>
      </c>
      <c r="DX78" s="5">
        <v>0.99465031793196412</v>
      </c>
      <c r="DY78" s="5" t="s">
        <v>102</v>
      </c>
      <c r="DZ78" s="5">
        <v>0.64448763298128453</v>
      </c>
      <c r="EA78" s="5" t="s">
        <v>102</v>
      </c>
      <c r="EB78" s="5">
        <v>0.3048965406815764</v>
      </c>
      <c r="EC78" s="5" t="s">
        <v>102</v>
      </c>
      <c r="ED78" s="5">
        <v>0.55519537127995844</v>
      </c>
      <c r="EE78" s="5" t="s">
        <v>102</v>
      </c>
      <c r="EF78" s="5">
        <v>0.46339055549493829</v>
      </c>
      <c r="EG78" s="5" t="s">
        <v>102</v>
      </c>
      <c r="EH78" s="5">
        <v>0.32025334378793197</v>
      </c>
      <c r="EI78" s="5" t="s">
        <v>102</v>
      </c>
      <c r="EJ78" s="5">
        <v>0.32913263030903173</v>
      </c>
      <c r="EK78" s="5" t="s">
        <v>102</v>
      </c>
      <c r="EL78" s="5">
        <v>0.50792073419906525</v>
      </c>
      <c r="EM78" s="5" t="s">
        <v>102</v>
      </c>
      <c r="EN78" s="5">
        <v>0.32583085582216759</v>
      </c>
      <c r="EO78" s="5" t="s">
        <v>102</v>
      </c>
      <c r="EP78" s="5">
        <v>0.81707966977575153</v>
      </c>
      <c r="EQ78" s="5" t="s">
        <v>102</v>
      </c>
      <c r="ER78" s="5">
        <v>1.1301295967528167</v>
      </c>
      <c r="ES78" s="5" t="s">
        <v>102</v>
      </c>
      <c r="ET78" s="5">
        <v>1.0434705249838221</v>
      </c>
      <c r="EU78" s="5" t="s">
        <v>102</v>
      </c>
      <c r="EV78" s="5">
        <v>1.391830339298842</v>
      </c>
      <c r="EW78" s="5" t="s">
        <v>102</v>
      </c>
      <c r="EX78" s="5">
        <v>0.72787902151738171</v>
      </c>
      <c r="EY78" s="5" t="s">
        <v>102</v>
      </c>
      <c r="EZ78" s="5">
        <v>0.64996047499999998</v>
      </c>
      <c r="FA78" s="5" t="s">
        <v>102</v>
      </c>
      <c r="FB78" s="5">
        <v>0.79857227725930946</v>
      </c>
      <c r="FC78" s="5" t="s">
        <v>102</v>
      </c>
      <c r="FD78" s="5">
        <v>0.7592681087712968</v>
      </c>
      <c r="FE78" s="5" t="s">
        <v>102</v>
      </c>
      <c r="FF78" s="5">
        <v>0.617307012747772</v>
      </c>
      <c r="FG78" s="5" t="s">
        <v>102</v>
      </c>
      <c r="FH78" s="5">
        <v>0.55169828529512399</v>
      </c>
      <c r="FI78" s="5" t="s">
        <v>102</v>
      </c>
      <c r="FJ78" s="5">
        <v>0.60109644023140785</v>
      </c>
      <c r="FK78" s="5" t="s">
        <v>102</v>
      </c>
      <c r="FL78" s="5">
        <v>0.66714531356721274</v>
      </c>
      <c r="FM78" s="5" t="s">
        <v>102</v>
      </c>
      <c r="FN78" s="5">
        <v>0.49393023994636698</v>
      </c>
      <c r="FO78" s="5" t="s">
        <v>102</v>
      </c>
      <c r="FP78" s="5">
        <v>0.45164374534519991</v>
      </c>
      <c r="FQ78" s="5" t="s">
        <v>102</v>
      </c>
      <c r="FR78" s="5">
        <v>0.53562727232709229</v>
      </c>
      <c r="FS78" s="5" t="s">
        <v>102</v>
      </c>
      <c r="FT78" s="5">
        <v>0.48196866451189085</v>
      </c>
      <c r="FU78" s="5" t="s">
        <v>102</v>
      </c>
      <c r="FV78" s="5">
        <v>1.2832338540416082</v>
      </c>
      <c r="FW78" s="5" t="s">
        <v>102</v>
      </c>
      <c r="FX78" s="5">
        <v>0.89818858241264832</v>
      </c>
      <c r="FY78" s="5" t="s">
        <v>102</v>
      </c>
      <c r="FZ78" s="5">
        <v>1.26902691027753</v>
      </c>
      <c r="GA78" s="5" t="s">
        <v>102</v>
      </c>
      <c r="GB78" s="5">
        <v>1.303516957180527</v>
      </c>
      <c r="GC78" s="5" t="s">
        <v>102</v>
      </c>
      <c r="GD78" s="5">
        <v>1.0910968791325617</v>
      </c>
      <c r="GE78" s="5" t="s">
        <v>102</v>
      </c>
      <c r="GF78" s="5">
        <v>1.5471061984863419</v>
      </c>
      <c r="GG78" s="5" t="s">
        <v>102</v>
      </c>
      <c r="GH78" s="5">
        <v>1.448755067343144</v>
      </c>
      <c r="GI78" s="5" t="s">
        <v>102</v>
      </c>
      <c r="GJ78" s="5">
        <v>1.4034373531466702</v>
      </c>
      <c r="GK78" s="5" t="s">
        <v>102</v>
      </c>
      <c r="GL78" s="5">
        <v>0.66989228277648549</v>
      </c>
      <c r="GM78" s="5" t="s">
        <v>102</v>
      </c>
      <c r="GN78" s="5">
        <v>0.60210826260328143</v>
      </c>
      <c r="GO78" s="5" t="s">
        <v>102</v>
      </c>
      <c r="GP78" s="5">
        <v>0.72780711442592139</v>
      </c>
      <c r="GQ78" s="5" t="s">
        <v>102</v>
      </c>
      <c r="GR78" s="5">
        <v>0.42795880275841791</v>
      </c>
      <c r="GS78" s="5" t="s">
        <v>102</v>
      </c>
      <c r="GT78" s="5">
        <v>0.49906512640006823</v>
      </c>
      <c r="GU78" s="5" t="s">
        <v>102</v>
      </c>
      <c r="GV78" s="5">
        <v>0.56367870313440849</v>
      </c>
      <c r="GW78" s="5" t="s">
        <v>102</v>
      </c>
      <c r="GX78" s="5">
        <v>0.61890667039453284</v>
      </c>
      <c r="GY78" s="5" t="s">
        <v>102</v>
      </c>
      <c r="GZ78" s="5">
        <v>0.57865475179371062</v>
      </c>
      <c r="HA78" s="5" t="s">
        <v>102</v>
      </c>
      <c r="HB78" s="5">
        <v>1.4710332282312719</v>
      </c>
      <c r="HC78" s="5" t="s">
        <v>102</v>
      </c>
      <c r="HD78" s="5">
        <v>1.2900646289995599</v>
      </c>
      <c r="HE78" s="5" t="s">
        <v>102</v>
      </c>
      <c r="HF78" s="5">
        <v>1.2985997995676226</v>
      </c>
      <c r="HG78" s="5" t="s">
        <v>102</v>
      </c>
      <c r="HH78" s="5">
        <v>0.95161240846967987</v>
      </c>
      <c r="HI78" s="5" t="s">
        <v>102</v>
      </c>
      <c r="HJ78" s="5">
        <v>0.71826779453933487</v>
      </c>
      <c r="HK78" s="5" t="s">
        <v>102</v>
      </c>
      <c r="HL78" s="5">
        <v>1.4398430799124151</v>
      </c>
      <c r="HM78" s="5" t="s">
        <v>102</v>
      </c>
      <c r="HN78" s="5">
        <v>1.1543989967394324</v>
      </c>
      <c r="HO78" s="5" t="s">
        <v>102</v>
      </c>
      <c r="HP78" s="5">
        <v>0.63291959363248063</v>
      </c>
      <c r="HQ78" s="5" t="s">
        <v>102</v>
      </c>
      <c r="HR78" s="5">
        <v>0.81921131070554654</v>
      </c>
      <c r="HS78" s="5" t="s">
        <v>102</v>
      </c>
      <c r="HT78" s="5">
        <v>0.85745409027647901</v>
      </c>
      <c r="HU78" s="5" t="s">
        <v>102</v>
      </c>
      <c r="HV78" s="5">
        <v>0.9400280656059794</v>
      </c>
      <c r="HW78" s="5" t="s">
        <v>102</v>
      </c>
      <c r="HX78" s="5">
        <v>0.89803787622929521</v>
      </c>
      <c r="HY78" s="5" t="s">
        <v>102</v>
      </c>
      <c r="HZ78" s="5">
        <v>0.8392352594960133</v>
      </c>
      <c r="IA78" s="5" t="s">
        <v>102</v>
      </c>
      <c r="IB78" s="5">
        <v>0.60568480158969606</v>
      </c>
      <c r="IC78" s="5" t="s">
        <v>102</v>
      </c>
      <c r="ID78" s="5">
        <v>0.86616278190592355</v>
      </c>
      <c r="IE78" s="5" t="s">
        <v>102</v>
      </c>
      <c r="IF78" s="5">
        <v>1.019456961618973</v>
      </c>
      <c r="IG78" s="5" t="s">
        <v>102</v>
      </c>
      <c r="IH78" s="5">
        <v>0.2588208694549784</v>
      </c>
      <c r="II78" s="5" t="s">
        <v>102</v>
      </c>
      <c r="IJ78" s="5">
        <v>0.47780446366662516</v>
      </c>
      <c r="IK78" s="5" t="s">
        <v>102</v>
      </c>
      <c r="IL78" s="5">
        <v>0.60693388461976228</v>
      </c>
      <c r="IM78" s="5" t="s">
        <v>102</v>
      </c>
      <c r="IN78" s="5">
        <v>0.63274570532601904</v>
      </c>
      <c r="IO78" s="5" t="s">
        <v>102</v>
      </c>
      <c r="IP78" s="5">
        <v>0.56285087397065303</v>
      </c>
      <c r="IQ78" s="5" t="s">
        <v>102</v>
      </c>
      <c r="IR78" s="5">
        <v>0.50196081682834004</v>
      </c>
      <c r="IS78" s="5" t="s">
        <v>102</v>
      </c>
      <c r="IT78" s="5">
        <v>0.66157683409587231</v>
      </c>
      <c r="IU78" s="5" t="s">
        <v>102</v>
      </c>
      <c r="IV78" s="5">
        <v>0.64722965018544898</v>
      </c>
      <c r="IW78" s="5" t="s">
        <v>102</v>
      </c>
      <c r="IX78" s="5" t="s">
        <v>102</v>
      </c>
      <c r="IY78" s="5">
        <v>1.0450778035599124</v>
      </c>
      <c r="IZ78" s="5" t="s">
        <v>102</v>
      </c>
      <c r="JA78" s="5">
        <v>1.2299946698676056</v>
      </c>
      <c r="JB78" s="5" t="s">
        <v>102</v>
      </c>
      <c r="JC78" s="5">
        <v>1.4416546244210369</v>
      </c>
      <c r="JD78" s="5" t="s">
        <v>102</v>
      </c>
      <c r="JE78" s="5">
        <v>0.91979146997841155</v>
      </c>
      <c r="JF78" s="5" t="s">
        <v>102</v>
      </c>
      <c r="JG78" s="5">
        <v>0.90078216101610342</v>
      </c>
      <c r="JH78" s="5" t="s">
        <v>102</v>
      </c>
      <c r="JI78" s="5">
        <v>0.86542328896221488</v>
      </c>
      <c r="JJ78" s="5" t="s">
        <v>102</v>
      </c>
      <c r="JK78" s="5">
        <v>0.91670550952274965</v>
      </c>
      <c r="JL78" s="5" t="s">
        <v>102</v>
      </c>
      <c r="JM78" s="5">
        <v>0.51696161899010973</v>
      </c>
      <c r="JN78" s="5" t="s">
        <v>102</v>
      </c>
      <c r="JO78" s="5">
        <v>1.0293370579230863</v>
      </c>
      <c r="JP78" s="5" t="s">
        <v>102</v>
      </c>
      <c r="JQ78" s="5">
        <v>1.375855264905026</v>
      </c>
      <c r="JR78" s="5" t="s">
        <v>102</v>
      </c>
      <c r="JS78" s="5">
        <v>1.2964643098833095</v>
      </c>
      <c r="JT78" s="5" t="s">
        <v>102</v>
      </c>
      <c r="JU78" s="5">
        <v>1.28422609770267</v>
      </c>
      <c r="JV78" s="5" t="s">
        <v>102</v>
      </c>
      <c r="JW78" s="5">
        <v>7.2367880807463494E-2</v>
      </c>
      <c r="JX78" s="5" t="s">
        <v>102</v>
      </c>
      <c r="JY78" s="5">
        <v>0.1767702932003084</v>
      </c>
      <c r="JZ78" s="5" t="s">
        <v>102</v>
      </c>
      <c r="KA78" s="5">
        <v>0.14833550719515801</v>
      </c>
      <c r="KB78" s="5" t="s">
        <v>102</v>
      </c>
      <c r="KC78" s="5">
        <v>7.8044954826230695E-2</v>
      </c>
      <c r="KD78" s="5" t="s">
        <v>102</v>
      </c>
      <c r="KE78" s="5">
        <v>0.89179878407512558</v>
      </c>
      <c r="KF78" s="5" t="s">
        <v>102</v>
      </c>
      <c r="KG78" s="5">
        <v>0.75712316038824445</v>
      </c>
      <c r="KH78" s="5" t="s">
        <v>102</v>
      </c>
      <c r="KI78" s="5">
        <v>1.1733638457328761</v>
      </c>
      <c r="KJ78" s="5" t="s">
        <v>102</v>
      </c>
      <c r="KK78" s="5">
        <v>1.0270739609126442</v>
      </c>
      <c r="KL78" s="5" t="s">
        <v>102</v>
      </c>
      <c r="KM78" s="5">
        <v>0.90403460006033975</v>
      </c>
      <c r="KN78" s="5" t="s">
        <v>102</v>
      </c>
      <c r="KO78" s="5">
        <v>0.90422576439834335</v>
      </c>
      <c r="KP78" s="5" t="s">
        <v>102</v>
      </c>
      <c r="KQ78" s="5">
        <v>1.1756426845369636</v>
      </c>
      <c r="KR78" s="5" t="s">
        <v>102</v>
      </c>
      <c r="KS78" s="5">
        <v>1.1849418727172401</v>
      </c>
      <c r="KT78" s="5" t="s">
        <v>102</v>
      </c>
      <c r="KU78" s="5">
        <v>1.0389348492999644</v>
      </c>
      <c r="KV78" s="5" t="s">
        <v>102</v>
      </c>
      <c r="KW78" s="5">
        <v>1.0420633336938345</v>
      </c>
      <c r="KX78" s="5" t="s">
        <v>102</v>
      </c>
      <c r="KY78" s="5">
        <v>0.9124625850788709</v>
      </c>
      <c r="KZ78" s="5" t="s">
        <v>102</v>
      </c>
      <c r="LA78" s="5">
        <v>0.80136832087006726</v>
      </c>
      <c r="LB78" s="5" t="s">
        <v>102</v>
      </c>
      <c r="LC78" s="5">
        <v>0.74462658976499796</v>
      </c>
      <c r="LD78" s="5" t="s">
        <v>102</v>
      </c>
      <c r="LE78" s="5">
        <v>1.1377205572134987</v>
      </c>
      <c r="LF78" s="5" t="s">
        <v>102</v>
      </c>
      <c r="LG78" s="5">
        <v>1.1380799803429673</v>
      </c>
      <c r="LH78" s="5" t="s">
        <v>102</v>
      </c>
      <c r="LI78" s="5">
        <v>1.0333004415175724</v>
      </c>
      <c r="LJ78" s="5" t="s">
        <v>102</v>
      </c>
      <c r="LK78" s="5">
        <v>0.63363730046931044</v>
      </c>
      <c r="LL78" s="5" t="s">
        <v>102</v>
      </c>
      <c r="LM78" s="5">
        <v>0.55437880202170486</v>
      </c>
      <c r="LN78" s="5" t="s">
        <v>102</v>
      </c>
      <c r="LO78" s="5">
        <v>0.47536584068390508</v>
      </c>
      <c r="LP78" s="5" t="s">
        <v>102</v>
      </c>
      <c r="LQ78" s="5">
        <v>0.48817641336522355</v>
      </c>
      <c r="LR78" s="5" t="s">
        <v>102</v>
      </c>
      <c r="LS78" s="5">
        <v>0.84429970160138335</v>
      </c>
      <c r="LT78" s="5" t="s">
        <v>102</v>
      </c>
      <c r="LU78" s="5">
        <v>0.56060719658692615</v>
      </c>
      <c r="LV78" s="5" t="s">
        <v>102</v>
      </c>
      <c r="LW78" s="5">
        <v>0.55975145269760618</v>
      </c>
      <c r="LX78" s="5" t="s">
        <v>102</v>
      </c>
      <c r="LY78" s="5">
        <v>0.41573989930821459</v>
      </c>
      <c r="LZ78" s="5" t="s">
        <v>102</v>
      </c>
      <c r="MA78" s="5">
        <v>0.96802577084032271</v>
      </c>
      <c r="MB78" s="5" t="s">
        <v>102</v>
      </c>
      <c r="MC78" s="5">
        <v>1.0428708794486661</v>
      </c>
      <c r="MD78" s="5" t="s">
        <v>102</v>
      </c>
      <c r="ME78" s="5">
        <v>0.88464568630177598</v>
      </c>
      <c r="MF78" s="5" t="s">
        <v>102</v>
      </c>
      <c r="MG78" s="5">
        <v>0.94942272587363452</v>
      </c>
      <c r="MH78" s="5" t="s">
        <v>102</v>
      </c>
      <c r="MI78" s="5">
        <v>0.84341945495136961</v>
      </c>
      <c r="MJ78" s="5" t="s">
        <v>102</v>
      </c>
      <c r="MK78" s="5">
        <v>0.57810765651274498</v>
      </c>
      <c r="ML78" s="5" t="s">
        <v>102</v>
      </c>
      <c r="MM78" s="5">
        <v>0.95621629768231386</v>
      </c>
      <c r="MN78" s="5" t="s">
        <v>102</v>
      </c>
      <c r="MO78" s="5">
        <v>1.0094510965492653</v>
      </c>
      <c r="MP78" s="5"/>
    </row>
    <row r="79" spans="1:354" x14ac:dyDescent="0.2">
      <c r="A79" s="5" t="s">
        <v>100</v>
      </c>
      <c r="B79" s="5">
        <f>MIN(B67:B76)</f>
        <v>1.28319936810223</v>
      </c>
      <c r="C79" s="5" t="s">
        <v>100</v>
      </c>
      <c r="D79" s="5">
        <f t="shared" ref="D79" si="0">MIN(D67:D76)</f>
        <v>1.1031560900767801</v>
      </c>
      <c r="E79" s="5" t="s">
        <v>100</v>
      </c>
      <c r="F79" s="5">
        <f t="shared" ref="F79" si="1">MIN(F67:F76)</f>
        <v>1.52280134804255</v>
      </c>
      <c r="G79" s="5" t="s">
        <v>100</v>
      </c>
      <c r="H79" s="5">
        <f t="shared" ref="H79" si="2">MIN(H67:H76)</f>
        <v>0.88024712251126702</v>
      </c>
      <c r="I79" s="5" t="s">
        <v>100</v>
      </c>
      <c r="J79" s="5">
        <f t="shared" ref="J79" si="3">MIN(J67:J76)</f>
        <v>1.1158208229403399</v>
      </c>
      <c r="K79" s="5" t="s">
        <v>100</v>
      </c>
      <c r="L79" s="5">
        <f t="shared" ref="L79" si="4">MIN(L67:L76)</f>
        <v>1.30670979761436</v>
      </c>
      <c r="M79" s="5" t="s">
        <v>100</v>
      </c>
      <c r="N79" s="5">
        <f t="shared" ref="N79" si="5">MIN(N67:N76)</f>
        <v>1.56006443229598</v>
      </c>
      <c r="O79" s="5" t="s">
        <v>100</v>
      </c>
      <c r="P79" s="5">
        <f t="shared" ref="P79" si="6">MIN(P67:P76)</f>
        <v>1.11442622903338</v>
      </c>
      <c r="Q79" s="5" t="s">
        <v>100</v>
      </c>
      <c r="R79" s="5">
        <f t="shared" ref="R79" si="7">MIN(R67:R76)</f>
        <v>0.85968683069518204</v>
      </c>
      <c r="S79" s="5" t="s">
        <v>100</v>
      </c>
      <c r="T79" s="5">
        <f t="shared" ref="T79" si="8">MIN(T67:T76)</f>
        <v>0.89990747712539099</v>
      </c>
      <c r="U79" s="5" t="s">
        <v>100</v>
      </c>
      <c r="V79" s="5">
        <f t="shared" ref="V79" si="9">MIN(V67:V76)</f>
        <v>0.88153117636072698</v>
      </c>
      <c r="W79" s="5" t="s">
        <v>100</v>
      </c>
      <c r="X79" s="5">
        <f t="shared" ref="X79" si="10">MIN(X67:X76)</f>
        <v>0.86030496986876603</v>
      </c>
      <c r="Y79" s="5" t="s">
        <v>100</v>
      </c>
      <c r="Z79" s="5">
        <f t="shared" ref="Z79" si="11">MIN(Z67:Z76)</f>
        <v>0.67719988720684099</v>
      </c>
      <c r="AA79" s="5" t="s">
        <v>100</v>
      </c>
      <c r="AB79" s="5">
        <f t="shared" ref="AB79" si="12">MIN(AB67:AB76)</f>
        <v>0.69593622254270204</v>
      </c>
      <c r="AC79" s="5" t="s">
        <v>100</v>
      </c>
      <c r="AD79" s="5">
        <f t="shared" ref="AD79" si="13">MIN(AD67:AD76)</f>
        <v>0.88863502988076104</v>
      </c>
      <c r="AE79" s="5" t="s">
        <v>100</v>
      </c>
      <c r="AF79" s="5">
        <f t="shared" ref="AF79" si="14">MIN(AF67:AF76)</f>
        <v>0.71078718082759695</v>
      </c>
      <c r="AG79" s="5" t="s">
        <v>100</v>
      </c>
      <c r="AH79" s="5">
        <f t="shared" ref="AH79" si="15">MIN(AH67:AH76)</f>
        <v>0.59499241340377096</v>
      </c>
      <c r="AI79" s="5" t="s">
        <v>100</v>
      </c>
      <c r="AJ79" s="5">
        <f t="shared" ref="AJ79" si="16">MIN(AJ67:AJ76)</f>
        <v>0.87229298464493499</v>
      </c>
      <c r="AK79" s="5" t="s">
        <v>100</v>
      </c>
      <c r="AL79" s="5">
        <f t="shared" ref="AL79" si="17">MIN(AL67:AL76)</f>
        <v>0.81758007617930195</v>
      </c>
      <c r="AM79" s="5" t="s">
        <v>100</v>
      </c>
      <c r="AN79" s="5">
        <f t="shared" ref="AN79" si="18">MIN(AN67:AN76)</f>
        <v>0.83999604245374404</v>
      </c>
      <c r="AO79" s="5" t="s">
        <v>100</v>
      </c>
      <c r="AP79" s="5">
        <f t="shared" ref="AP79" si="19">MIN(AP67:AP76)</f>
        <v>1.03274267124198</v>
      </c>
      <c r="AQ79" s="5" t="s">
        <v>100</v>
      </c>
      <c r="AR79" s="5">
        <f t="shared" ref="AR79" si="20">MIN(AR67:AR76)</f>
        <v>0.90350929081873699</v>
      </c>
      <c r="AS79" s="5" t="s">
        <v>100</v>
      </c>
      <c r="AT79" s="5">
        <f t="shared" ref="AT79" si="21">MIN(AT67:AT76)</f>
        <v>0.96328735354613104</v>
      </c>
      <c r="AU79" s="5" t="s">
        <v>100</v>
      </c>
      <c r="AV79" s="5">
        <f t="shared" ref="AV79" si="22">MIN(AV67:AV76)</f>
        <v>0.99205461976493603</v>
      </c>
      <c r="AW79" s="5" t="s">
        <v>100</v>
      </c>
      <c r="AX79" s="5">
        <f t="shared" ref="AX79" si="23">MIN(AX67:AX76)</f>
        <v>1.1169244289314999</v>
      </c>
      <c r="AY79" s="5" t="s">
        <v>100</v>
      </c>
      <c r="AZ79" s="5">
        <f t="shared" ref="AZ79" si="24">MIN(AZ67:AZ76)</f>
        <v>1.2083238890932699</v>
      </c>
      <c r="BA79" s="5" t="s">
        <v>100</v>
      </c>
      <c r="BB79" s="5">
        <f t="shared" ref="BB79" si="25">MIN(BB67:BB76)</f>
        <v>1.22128168102339</v>
      </c>
      <c r="BC79" s="5" t="s">
        <v>100</v>
      </c>
      <c r="BD79" s="5">
        <f t="shared" ref="BD79" si="26">MIN(BD67:BD76)</f>
        <v>1.1989033898391299</v>
      </c>
      <c r="BE79" s="5" t="s">
        <v>100</v>
      </c>
      <c r="BF79" s="5">
        <f t="shared" ref="BF79" si="27">MIN(BF67:BF76)</f>
        <v>1.1061891733248801</v>
      </c>
      <c r="BG79" s="5" t="s">
        <v>100</v>
      </c>
      <c r="BH79" s="5">
        <f t="shared" ref="BH79" si="28">MIN(BH67:BH76)</f>
        <v>1.19780423588283</v>
      </c>
      <c r="BI79" s="5" t="s">
        <v>100</v>
      </c>
      <c r="BJ79" s="5">
        <f t="shared" ref="BJ79" si="29">MIN(BJ67:BJ76)</f>
        <v>1.1921207402702001</v>
      </c>
      <c r="BK79" s="5" t="s">
        <v>100</v>
      </c>
      <c r="BL79" s="5">
        <f t="shared" ref="BL79" si="30">MIN(BL67:BL76)</f>
        <v>1.1365884874302701</v>
      </c>
      <c r="BM79" s="5" t="s">
        <v>100</v>
      </c>
      <c r="BN79" s="5">
        <f t="shared" ref="BN79" si="31">MIN(BN67:BN76)</f>
        <v>0.38875779746265599</v>
      </c>
      <c r="BO79" s="5" t="s">
        <v>100</v>
      </c>
      <c r="BP79" s="5">
        <f t="shared" ref="BP79" si="32">MIN(BP67:BP76)</f>
        <v>0.46997454640137598</v>
      </c>
      <c r="BQ79" s="5" t="s">
        <v>100</v>
      </c>
      <c r="BR79" s="5">
        <f t="shared" ref="BR79" si="33">MIN(BR67:BR76)</f>
        <v>0.66423377613466905</v>
      </c>
      <c r="BS79" s="5" t="s">
        <v>100</v>
      </c>
      <c r="BT79" s="5">
        <f t="shared" ref="BT79" si="34">MIN(BT67:BT76)</f>
        <v>0.52732401892501202</v>
      </c>
      <c r="BU79" s="5" t="s">
        <v>100</v>
      </c>
      <c r="BV79" s="5">
        <f t="shared" ref="BV79" si="35">MIN(BV67:BV76)</f>
        <v>0.58485174739332102</v>
      </c>
      <c r="BW79" s="5" t="s">
        <v>100</v>
      </c>
      <c r="BX79" s="5">
        <f t="shared" ref="BX79" si="36">MIN(BX67:BX76)</f>
        <v>0.48996688112674702</v>
      </c>
      <c r="BY79" s="5" t="s">
        <v>100</v>
      </c>
      <c r="BZ79" s="5">
        <f t="shared" ref="BZ79" si="37">MIN(BZ67:BZ76)</f>
        <v>0.52811727936147701</v>
      </c>
      <c r="CA79" s="5" t="s">
        <v>100</v>
      </c>
      <c r="CB79" s="5">
        <f t="shared" ref="CB79" si="38">MIN(CB67:CB76)</f>
        <v>0.71709242230008696</v>
      </c>
      <c r="CC79" s="5" t="s">
        <v>100</v>
      </c>
      <c r="CD79" s="5">
        <f t="shared" ref="CD79" si="39">MIN(CD67:CD76)</f>
        <v>0.37694792818324302</v>
      </c>
      <c r="CE79" s="5" t="s">
        <v>100</v>
      </c>
      <c r="CF79" s="5">
        <f t="shared" ref="CF79" si="40">MIN(CF67:CF76)</f>
        <v>0.54137666680599195</v>
      </c>
      <c r="CG79" s="5" t="s">
        <v>100</v>
      </c>
      <c r="CH79" s="5">
        <f t="shared" ref="CH79" si="41">MIN(CH67:CH76)</f>
        <v>0.66876695297869304</v>
      </c>
      <c r="CI79" s="5" t="s">
        <v>100</v>
      </c>
      <c r="CJ79" s="5">
        <f t="shared" ref="CJ79" si="42">MIN(CJ67:CJ76)</f>
        <v>0.63453566175668996</v>
      </c>
      <c r="CK79" s="5" t="s">
        <v>100</v>
      </c>
      <c r="CL79" s="5">
        <f t="shared" ref="CL79" si="43">MIN(CL67:CL76)</f>
        <v>0.39714616706581102</v>
      </c>
      <c r="CM79" s="5" t="s">
        <v>100</v>
      </c>
      <c r="CN79" s="5">
        <f t="shared" ref="CN79" si="44">MIN(CN67:CN76)</f>
        <v>0.50017813141553802</v>
      </c>
      <c r="CO79" s="5" t="s">
        <v>100</v>
      </c>
      <c r="CP79" s="5">
        <f t="shared" ref="CP79" si="45">MIN(CP67:CP76)</f>
        <v>0.63993126874409001</v>
      </c>
      <c r="CQ79" s="5" t="s">
        <v>100</v>
      </c>
      <c r="CR79" s="5">
        <f t="shared" ref="CR79" si="46">MIN(CR67:CR76)</f>
        <v>0.50564264902822098</v>
      </c>
      <c r="CS79" s="5" t="s">
        <v>100</v>
      </c>
      <c r="CT79" s="5">
        <f t="shared" ref="CT79" si="47">MIN(CT67:CT76)</f>
        <v>0.62513078231183605</v>
      </c>
      <c r="CU79" s="5" t="s">
        <v>100</v>
      </c>
      <c r="CV79" s="5">
        <f t="shared" ref="CV79" si="48">MIN(CV67:CV76)</f>
        <v>0.55444919784167701</v>
      </c>
      <c r="CW79" s="5" t="s">
        <v>100</v>
      </c>
      <c r="CX79" s="5">
        <f t="shared" ref="CX79" si="49">MIN(CX67:CX76)</f>
        <v>0.62192068790662802</v>
      </c>
      <c r="CY79" s="5" t="s">
        <v>100</v>
      </c>
      <c r="CZ79" s="5">
        <f t="shared" ref="CZ79" si="50">MIN(CZ67:CZ76)</f>
        <v>0.59425143517063195</v>
      </c>
      <c r="DA79" s="5" t="s">
        <v>100</v>
      </c>
      <c r="DB79" s="5">
        <f t="shared" ref="DB79" si="51">MIN(DB67:DB76)</f>
        <v>0.58068929380075496</v>
      </c>
      <c r="DC79" s="5" t="s">
        <v>100</v>
      </c>
      <c r="DD79" s="5">
        <f t="shared" ref="DD79" si="52">MIN(DD67:DD76)</f>
        <v>0.62996012451691596</v>
      </c>
      <c r="DE79" s="5" t="s">
        <v>100</v>
      </c>
      <c r="DF79" s="5">
        <f t="shared" ref="DF79" si="53">MIN(DF67:DF76)</f>
        <v>0.70421485701666597</v>
      </c>
      <c r="DG79" s="5" t="s">
        <v>100</v>
      </c>
      <c r="DH79" s="5">
        <f t="shared" ref="DH79" si="54">MIN(DH67:DH76)</f>
        <v>0.53773244907978002</v>
      </c>
      <c r="DI79" s="5" t="s">
        <v>100</v>
      </c>
      <c r="DJ79" s="5">
        <f t="shared" ref="DJ79" si="55">MIN(DJ67:DJ76)</f>
        <v>0.55164097621889496</v>
      </c>
      <c r="DK79" s="5" t="s">
        <v>100</v>
      </c>
      <c r="DL79" s="5">
        <f t="shared" ref="DL79" si="56">MIN(DL67:DL76)</f>
        <v>0.55478926859178601</v>
      </c>
      <c r="DM79" s="5" t="s">
        <v>100</v>
      </c>
      <c r="DN79" s="5">
        <f t="shared" ref="DN79" si="57">MIN(DN67:DN76)</f>
        <v>0.69830635399531105</v>
      </c>
      <c r="DO79" s="5" t="s">
        <v>100</v>
      </c>
      <c r="DP79" s="5">
        <f t="shared" ref="DP79" si="58">MIN(DP67:DP76)</f>
        <v>0.67912066266201199</v>
      </c>
      <c r="DQ79" s="5" t="s">
        <v>100</v>
      </c>
      <c r="DR79" s="5">
        <f t="shared" ref="DR79" si="59">MIN(DR67:DR76)</f>
        <v>0.57126952254901198</v>
      </c>
      <c r="DS79" s="5" t="s">
        <v>100</v>
      </c>
      <c r="DT79" s="5">
        <f t="shared" ref="DT79" si="60">MIN(DT67:DT76)</f>
        <v>0.61145076737594495</v>
      </c>
      <c r="DU79" s="5" t="s">
        <v>100</v>
      </c>
      <c r="DV79" s="5">
        <f t="shared" ref="DV79" si="61">MIN(DV67:DV76)</f>
        <v>0.70839438284008605</v>
      </c>
      <c r="DW79" s="5" t="s">
        <v>100</v>
      </c>
      <c r="DX79" s="5">
        <f t="shared" ref="DX79" si="62">MIN(DX67:DX76)</f>
        <v>0.78754019317554003</v>
      </c>
      <c r="DY79" s="5" t="s">
        <v>100</v>
      </c>
      <c r="DZ79" s="5">
        <f t="shared" ref="DZ79" si="63">MIN(DZ67:DZ76)</f>
        <v>0.47006888226735699</v>
      </c>
      <c r="EA79" s="5" t="s">
        <v>100</v>
      </c>
      <c r="EB79" s="5">
        <f t="shared" ref="EB79" si="64">MIN(EB67:EB76)</f>
        <v>0.27577576801913301</v>
      </c>
      <c r="EC79" s="5" t="s">
        <v>100</v>
      </c>
      <c r="ED79" s="5">
        <f t="shared" ref="ED79" si="65">MIN(ED67:ED76)</f>
        <v>0.510066424748987</v>
      </c>
      <c r="EE79" s="5" t="s">
        <v>100</v>
      </c>
      <c r="EF79" s="5">
        <f t="shared" ref="EF79" si="66">MIN(EF67:EF76)</f>
        <v>0.33837520877149702</v>
      </c>
      <c r="EG79" s="5" t="s">
        <v>100</v>
      </c>
      <c r="EH79" s="5">
        <f t="shared" ref="EH79" si="67">MIN(EH67:EH76)</f>
        <v>0.26709315348428098</v>
      </c>
      <c r="EI79" s="5" t="s">
        <v>100</v>
      </c>
      <c r="EJ79" s="5">
        <f t="shared" ref="EJ79" si="68">MIN(EJ67:EJ76)</f>
        <v>0.28585795673001702</v>
      </c>
      <c r="EK79" s="5" t="s">
        <v>100</v>
      </c>
      <c r="EL79" s="5">
        <f t="shared" ref="EL79" si="69">MIN(EL67:EL76)</f>
        <v>0.43325428734489901</v>
      </c>
      <c r="EM79" s="5" t="s">
        <v>100</v>
      </c>
      <c r="EN79" s="5">
        <f t="shared" ref="EN79" si="70">MIN(EN67:EN76)</f>
        <v>0.24999270300156901</v>
      </c>
      <c r="EO79" s="5" t="s">
        <v>100</v>
      </c>
      <c r="EP79" s="5">
        <f t="shared" ref="EP79" si="71">MIN(EP67:EP76)</f>
        <v>0.51060588777886595</v>
      </c>
      <c r="EQ79" s="5" t="s">
        <v>100</v>
      </c>
      <c r="ER79" s="5">
        <f t="shared" ref="ER79" si="72">MIN(ER67:ER76)</f>
        <v>0.87719460952983996</v>
      </c>
      <c r="ES79" s="5" t="s">
        <v>100</v>
      </c>
      <c r="ET79" s="5">
        <f t="shared" ref="ET79" si="73">MIN(ET67:ET76)</f>
        <v>0.72563201729501603</v>
      </c>
      <c r="EU79" s="5" t="s">
        <v>100</v>
      </c>
      <c r="EV79" s="5">
        <f t="shared" ref="EV79" si="74">MIN(EV67:EV76)</f>
        <v>1.1949568065016001</v>
      </c>
      <c r="EW79" s="5" t="s">
        <v>100</v>
      </c>
      <c r="EX79" s="5">
        <f t="shared" ref="EX79" si="75">MIN(EX67:EX76)</f>
        <v>0.55382380646386697</v>
      </c>
      <c r="EY79" s="5" t="s">
        <v>100</v>
      </c>
      <c r="EZ79" s="5">
        <f t="shared" ref="EZ79" si="76">MIN(EZ67:EZ76)</f>
        <v>0.55097815999999999</v>
      </c>
      <c r="FA79" s="5" t="s">
        <v>100</v>
      </c>
      <c r="FB79" s="5">
        <f t="shared" ref="FB79" si="77">MIN(FB67:FB76)</f>
        <v>0.66218626469629305</v>
      </c>
      <c r="FC79" s="5" t="s">
        <v>100</v>
      </c>
      <c r="FD79" s="5">
        <f t="shared" ref="FD79" si="78">MIN(FD67:FD76)</f>
        <v>0.64121936830180204</v>
      </c>
      <c r="FE79" s="5" t="s">
        <v>100</v>
      </c>
      <c r="FF79" s="5">
        <f t="shared" ref="FF79" si="79">MIN(FF67:FF76)</f>
        <v>0.38615286831874601</v>
      </c>
      <c r="FG79" s="5" t="s">
        <v>100</v>
      </c>
      <c r="FH79" s="5">
        <f t="shared" ref="FH79" si="80">MIN(FH67:FH76)</f>
        <v>0.35681567139994402</v>
      </c>
      <c r="FI79" s="5" t="s">
        <v>100</v>
      </c>
      <c r="FJ79" s="5">
        <f t="shared" ref="FJ79" si="81">MIN(FJ67:FJ76)</f>
        <v>0.38331517313716601</v>
      </c>
      <c r="FK79" s="5" t="s">
        <v>100</v>
      </c>
      <c r="FL79" s="5">
        <f t="shared" ref="FL79" si="82">MIN(FL67:FL76)</f>
        <v>0.447096707315706</v>
      </c>
      <c r="FM79" s="5" t="s">
        <v>100</v>
      </c>
      <c r="FN79" s="5">
        <f t="shared" ref="FN79" si="83">MIN(FN67:FN76)</f>
        <v>0.38535002870787899</v>
      </c>
      <c r="FO79" s="5" t="s">
        <v>100</v>
      </c>
      <c r="FP79" s="5">
        <f t="shared" ref="FP79" si="84">MIN(FP67:FP76)</f>
        <v>0.35229511144743902</v>
      </c>
      <c r="FQ79" s="5" t="s">
        <v>100</v>
      </c>
      <c r="FR79" s="5">
        <f t="shared" ref="FR79" si="85">MIN(FR67:FR76)</f>
        <v>0.404574572637737</v>
      </c>
      <c r="FS79" s="5" t="s">
        <v>100</v>
      </c>
      <c r="FT79" s="5">
        <f t="shared" ref="FT79" si="86">MIN(FT67:FT76)</f>
        <v>0.35863226112327301</v>
      </c>
      <c r="FU79" s="5" t="s">
        <v>100</v>
      </c>
      <c r="FV79" s="5">
        <f t="shared" ref="FV79" si="87">MIN(FV67:FV76)</f>
        <v>1.0767087609005399</v>
      </c>
      <c r="FW79" s="5" t="s">
        <v>100</v>
      </c>
      <c r="FX79" s="5">
        <f t="shared" ref="FX79" si="88">MIN(FX67:FX76)</f>
        <v>0.77119099059213703</v>
      </c>
      <c r="FY79" s="5" t="s">
        <v>100</v>
      </c>
      <c r="FZ79" s="5">
        <f t="shared" ref="FZ79" si="89">MIN(FZ67:FZ76)</f>
        <v>1.0655522044719199</v>
      </c>
      <c r="GA79" s="5" t="s">
        <v>100</v>
      </c>
      <c r="GB79" s="5">
        <f t="shared" ref="GB79" si="90">MIN(GB67:GB76)</f>
        <v>1.0615992709026301</v>
      </c>
      <c r="GC79" s="5" t="s">
        <v>100</v>
      </c>
      <c r="GD79" s="5">
        <f t="shared" ref="GD79" si="91">MIN(GD67:GD76)</f>
        <v>0.77354193529430304</v>
      </c>
      <c r="GE79" s="5" t="s">
        <v>100</v>
      </c>
      <c r="GF79" s="5">
        <f t="shared" ref="GF79" si="92">MIN(GF67:GF76)</f>
        <v>1.1993965597996401</v>
      </c>
      <c r="GG79" s="5" t="s">
        <v>100</v>
      </c>
      <c r="GH79" s="5">
        <f t="shared" ref="GH79" si="93">MIN(GH67:GH76)</f>
        <v>0.97882949565289901</v>
      </c>
      <c r="GI79" s="5" t="s">
        <v>100</v>
      </c>
      <c r="GJ79" s="5">
        <f t="shared" ref="GJ79" si="94">MIN(GJ67:GJ76)</f>
        <v>1.0188308243320701</v>
      </c>
      <c r="GK79" s="5" t="s">
        <v>100</v>
      </c>
      <c r="GL79" s="5">
        <f t="shared" ref="GL79" si="95">MIN(GL67:GL76)</f>
        <v>0.54101335836314901</v>
      </c>
      <c r="GM79" s="5" t="s">
        <v>100</v>
      </c>
      <c r="GN79" s="5">
        <f t="shared" ref="GN79" si="96">MIN(GN67:GN76)</f>
        <v>0.41607362136335402</v>
      </c>
      <c r="GO79" s="5" t="s">
        <v>100</v>
      </c>
      <c r="GP79" s="5">
        <f t="shared" ref="GP79" si="97">MIN(GP67:GP76)</f>
        <v>0.51518377526651205</v>
      </c>
      <c r="GQ79" s="5" t="s">
        <v>100</v>
      </c>
      <c r="GR79" s="5">
        <f t="shared" ref="GR79" si="98">MIN(GR67:GR76)</f>
        <v>0.26748644195113103</v>
      </c>
      <c r="GS79" s="5" t="s">
        <v>100</v>
      </c>
      <c r="GT79" s="5">
        <f t="shared" ref="GT79" si="99">MIN(GT67:GT76)</f>
        <v>0.30453793805917501</v>
      </c>
      <c r="GU79" s="5" t="s">
        <v>100</v>
      </c>
      <c r="GV79" s="5">
        <f t="shared" ref="GV79" si="100">MIN(GV67:GV76)</f>
        <v>0.37047911175813703</v>
      </c>
      <c r="GW79" s="5" t="s">
        <v>100</v>
      </c>
      <c r="GX79" s="5">
        <f t="shared" ref="GX79" si="101">MIN(GX67:GX76)</f>
        <v>0.41722572648428502</v>
      </c>
      <c r="GY79" s="5" t="s">
        <v>100</v>
      </c>
      <c r="GZ79" s="5">
        <f t="shared" ref="GZ79" si="102">MIN(GZ67:GZ76)</f>
        <v>0.36224559754074698</v>
      </c>
      <c r="HA79" s="5" t="s">
        <v>100</v>
      </c>
      <c r="HB79" s="5">
        <f t="shared" ref="HB79" si="103">MIN(HB67:HB76)</f>
        <v>1.0811977956342</v>
      </c>
      <c r="HC79" s="5" t="s">
        <v>100</v>
      </c>
      <c r="HD79" s="5">
        <f t="shared" ref="HD79" si="104">MIN(HD67:HD76)</f>
        <v>0.89219654985031205</v>
      </c>
      <c r="HE79" s="5" t="s">
        <v>100</v>
      </c>
      <c r="HF79" s="5">
        <f t="shared" ref="HF79" si="105">MIN(HF67:HF76)</f>
        <v>0.81376190613903798</v>
      </c>
      <c r="HG79" s="5" t="s">
        <v>100</v>
      </c>
      <c r="HH79" s="5">
        <f t="shared" ref="HH79" si="106">MIN(HH67:HH76)</f>
        <v>0.66535188310032101</v>
      </c>
      <c r="HI79" s="5" t="s">
        <v>100</v>
      </c>
      <c r="HJ79" s="5">
        <f t="shared" ref="HJ79" si="107">MIN(HJ67:HJ76)</f>
        <v>0.33006388483837401</v>
      </c>
      <c r="HK79" s="5" t="s">
        <v>100</v>
      </c>
      <c r="HL79" s="5">
        <f t="shared" ref="HL79" si="108">MIN(HL67:HL76)</f>
        <v>1.15332497879916</v>
      </c>
      <c r="HM79" s="5" t="s">
        <v>100</v>
      </c>
      <c r="HN79" s="5">
        <f t="shared" ref="HN79" si="109">MIN(HN67:HN76)</f>
        <v>0.80210886762345601</v>
      </c>
      <c r="HO79" s="5" t="s">
        <v>100</v>
      </c>
      <c r="HP79" s="5">
        <f t="shared" ref="HP79" si="110">MIN(HP67:HP76)</f>
        <v>0.31908005785579702</v>
      </c>
      <c r="HQ79" s="5" t="s">
        <v>100</v>
      </c>
      <c r="HR79" s="5">
        <f t="shared" ref="HR79" si="111">MIN(HR67:HR76)</f>
        <v>0.57110826192706299</v>
      </c>
      <c r="HS79" s="5" t="s">
        <v>100</v>
      </c>
      <c r="HT79" s="5">
        <f t="shared" ref="HT79" si="112">MIN(HT67:HT76)</f>
        <v>0.60770185014533196</v>
      </c>
      <c r="HU79" s="5" t="s">
        <v>100</v>
      </c>
      <c r="HV79" s="5">
        <f t="shared" ref="HV79" si="113">MIN(HV67:HV76)</f>
        <v>0.69417287534870098</v>
      </c>
      <c r="HW79" s="5" t="s">
        <v>100</v>
      </c>
      <c r="HX79" s="5">
        <f t="shared" ref="HX79" si="114">MIN(HX67:HX76)</f>
        <v>0.64846758491504997</v>
      </c>
      <c r="HY79" s="5" t="s">
        <v>100</v>
      </c>
      <c r="HZ79" s="5">
        <f t="shared" ref="HZ79" si="115">MIN(HZ67:HZ76)</f>
        <v>0.57403669912968902</v>
      </c>
      <c r="IA79" s="5" t="s">
        <v>100</v>
      </c>
      <c r="IB79" s="5">
        <f t="shared" ref="IB79" si="116">MIN(IB67:IB76)</f>
        <v>0.42942391110234501</v>
      </c>
      <c r="IC79" s="5" t="s">
        <v>100</v>
      </c>
      <c r="ID79" s="5">
        <f t="shared" ref="ID79" si="117">MIN(ID67:ID76)</f>
        <v>0.66895088426952698</v>
      </c>
      <c r="IE79" s="5" t="s">
        <v>100</v>
      </c>
      <c r="IF79" s="5">
        <f t="shared" ref="IF79" si="118">MIN(IF67:IF76)</f>
        <v>0.84064923783013701</v>
      </c>
      <c r="IG79" s="5" t="s">
        <v>100</v>
      </c>
      <c r="IH79" s="5">
        <f t="shared" ref="IH79" si="119">MIN(IH67:IH76)</f>
        <v>0.209340966086834</v>
      </c>
      <c r="II79" s="5" t="s">
        <v>100</v>
      </c>
      <c r="IJ79" s="5">
        <f t="shared" ref="IJ79" si="120">MIN(IJ67:IJ76)</f>
        <v>0.308744674869038</v>
      </c>
      <c r="IK79" s="5" t="s">
        <v>100</v>
      </c>
      <c r="IL79" s="5">
        <f t="shared" ref="IL79" si="121">MIN(IL67:IL76)</f>
        <v>0.44933646578203201</v>
      </c>
      <c r="IM79" s="5" t="s">
        <v>100</v>
      </c>
      <c r="IN79" s="5">
        <f t="shared" ref="IN79" si="122">MIN(IN67:IN76)</f>
        <v>0.47263253937497002</v>
      </c>
      <c r="IO79" s="5" t="s">
        <v>100</v>
      </c>
      <c r="IP79" s="5">
        <f t="shared" ref="IP79" si="123">MIN(IP67:IP76)</f>
        <v>0.378541111703462</v>
      </c>
      <c r="IQ79" s="5" t="s">
        <v>100</v>
      </c>
      <c r="IR79" s="5">
        <f t="shared" ref="IR79" si="124">MIN(IR67:IR76)</f>
        <v>0.30707161115458098</v>
      </c>
      <c r="IS79" s="5" t="s">
        <v>100</v>
      </c>
      <c r="IT79" s="5">
        <f t="shared" ref="IT79" si="125">MIN(IT67:IT76)</f>
        <v>0.459963085919328</v>
      </c>
      <c r="IU79" s="5" t="s">
        <v>100</v>
      </c>
      <c r="IV79" s="5">
        <f t="shared" ref="IV79" si="126">MIN(IV67:IV76)</f>
        <v>0.46018968547845401</v>
      </c>
      <c r="IW79" s="5" t="s">
        <v>100</v>
      </c>
      <c r="IX79" s="5" t="s">
        <v>100</v>
      </c>
      <c r="IY79" s="5">
        <f t="shared" ref="IY79" si="127">MIN(IY67:IY76)</f>
        <v>0.685021363017011</v>
      </c>
      <c r="IZ79" s="5" t="s">
        <v>100</v>
      </c>
      <c r="JA79" s="5">
        <f t="shared" ref="JA79" si="128">MIN(JA67:JA76)</f>
        <v>0.84062612220712596</v>
      </c>
      <c r="JB79" s="5" t="s">
        <v>100</v>
      </c>
      <c r="JC79" s="5">
        <f t="shared" ref="JC79" si="129">MIN(JC67:JC76)</f>
        <v>1.13392522367689</v>
      </c>
      <c r="JD79" s="5" t="s">
        <v>100</v>
      </c>
      <c r="JE79" s="5">
        <f t="shared" ref="JE79" si="130">MIN(JE67:JE76)</f>
        <v>0.62325554158843899</v>
      </c>
      <c r="JF79" s="5" t="s">
        <v>100</v>
      </c>
      <c r="JG79" s="5">
        <f t="shared" ref="JG79" si="131">MIN(JG67:JG76)</f>
        <v>0.64907675801498799</v>
      </c>
      <c r="JH79" s="5" t="s">
        <v>100</v>
      </c>
      <c r="JI79" s="5">
        <f t="shared" ref="JI79" si="132">MIN(JI67:JI76)</f>
        <v>0.60813383922540099</v>
      </c>
      <c r="JJ79" s="5" t="s">
        <v>100</v>
      </c>
      <c r="JK79" s="5">
        <f t="shared" ref="JK79" si="133">MIN(JK67:JK76)</f>
        <v>0.69847546057444598</v>
      </c>
      <c r="JL79" s="5" t="s">
        <v>100</v>
      </c>
      <c r="JM79" s="5">
        <f t="shared" ref="JM79" si="134">MIN(JM67:JM76)</f>
        <v>0.31879099695824697</v>
      </c>
      <c r="JN79" s="5" t="s">
        <v>100</v>
      </c>
      <c r="JO79" s="5">
        <f t="shared" ref="JO79" si="135">MIN(JO67:JO76)</f>
        <v>0.775570139071318</v>
      </c>
      <c r="JP79" s="5" t="s">
        <v>100</v>
      </c>
      <c r="JQ79" s="5">
        <f t="shared" ref="JQ79" si="136">MIN(JQ67:JQ76)</f>
        <v>1.0403539992950099</v>
      </c>
      <c r="JR79" s="5" t="s">
        <v>100</v>
      </c>
      <c r="JS79" s="5">
        <f t="shared" ref="JS79" si="137">MIN(JS67:JS76)</f>
        <v>0.98392861170032297</v>
      </c>
      <c r="JT79" s="5" t="s">
        <v>100</v>
      </c>
      <c r="JU79" s="5">
        <f t="shared" ref="JU79" si="138">MIN(JU67:JU76)</f>
        <v>1.1033524473546801</v>
      </c>
      <c r="JV79" s="5" t="s">
        <v>100</v>
      </c>
      <c r="JW79" s="5">
        <f t="shared" ref="JW79" si="139">MIN(JW67:JW76)</f>
        <v>7.0718541464487999E-2</v>
      </c>
      <c r="JX79" s="5" t="s">
        <v>100</v>
      </c>
      <c r="JY79" s="5">
        <f t="shared" ref="JY79" si="140">MIN(JY67:JY76)</f>
        <v>0.174555292939436</v>
      </c>
      <c r="JZ79" s="5" t="s">
        <v>100</v>
      </c>
      <c r="KA79" s="5">
        <f t="shared" ref="KA79" si="141">MIN(KA67:KA76)</f>
        <v>0.14559458061442401</v>
      </c>
      <c r="KB79" s="5" t="s">
        <v>100</v>
      </c>
      <c r="KC79" s="5">
        <f t="shared" ref="KC79" si="142">MIN(KC67:KC76)</f>
        <v>7.5734669515092001E-2</v>
      </c>
      <c r="KD79" s="5" t="s">
        <v>100</v>
      </c>
      <c r="KE79" s="5">
        <f t="shared" ref="KE79" si="143">MIN(KE67:KE76)</f>
        <v>0.68401417764686701</v>
      </c>
      <c r="KF79" s="5" t="s">
        <v>100</v>
      </c>
      <c r="KG79" s="5">
        <f t="shared" ref="KG79" si="144">MIN(KG67:KG76)</f>
        <v>0.50817950583916505</v>
      </c>
      <c r="KH79" s="5" t="s">
        <v>100</v>
      </c>
      <c r="KI79" s="5">
        <f t="shared" ref="KI79" si="145">MIN(KI67:KI76)</f>
        <v>0.89991211089929102</v>
      </c>
      <c r="KJ79" s="5" t="s">
        <v>100</v>
      </c>
      <c r="KK79" s="5">
        <f t="shared" ref="KK79" si="146">MIN(KK67:KK76)</f>
        <v>0.78241839776507105</v>
      </c>
      <c r="KL79" s="5" t="s">
        <v>100</v>
      </c>
      <c r="KM79" s="5">
        <f t="shared" ref="KM79" si="147">MIN(KM67:KM76)</f>
        <v>0.666158144727516</v>
      </c>
      <c r="KN79" s="5" t="s">
        <v>100</v>
      </c>
      <c r="KO79" s="5">
        <f t="shared" ref="KO79" si="148">MIN(KO67:KO76)</f>
        <v>0.71893830398130398</v>
      </c>
      <c r="KP79" s="5" t="s">
        <v>100</v>
      </c>
      <c r="KQ79" s="5">
        <f t="shared" ref="KQ79" si="149">MIN(KQ67:KQ76)</f>
        <v>0.93984463309661104</v>
      </c>
      <c r="KR79" s="5" t="s">
        <v>100</v>
      </c>
      <c r="KS79" s="5">
        <f t="shared" ref="KS79" si="150">MIN(KS67:KS76)</f>
        <v>1.02169521446056</v>
      </c>
      <c r="KT79" s="5" t="s">
        <v>100</v>
      </c>
      <c r="KU79" s="5">
        <f t="shared" ref="KU79" si="151">MIN(KU67:KU76)</f>
        <v>0.70224311374765902</v>
      </c>
      <c r="KV79" s="5" t="s">
        <v>100</v>
      </c>
      <c r="KW79" s="5">
        <f t="shared" ref="KW79" si="152">MIN(KW67:KW76)</f>
        <v>0.73157931567449097</v>
      </c>
      <c r="KX79" s="5" t="s">
        <v>100</v>
      </c>
      <c r="KY79" s="5">
        <f t="shared" ref="KY79" si="153">MIN(KY67:KY76)</f>
        <v>0.59906347127442905</v>
      </c>
      <c r="KZ79" s="5" t="s">
        <v>100</v>
      </c>
      <c r="LA79" s="5">
        <f t="shared" ref="LA79" si="154">MIN(LA67:LA76)</f>
        <v>0.58075876389849401</v>
      </c>
      <c r="LB79" s="5" t="s">
        <v>100</v>
      </c>
      <c r="LC79" s="5">
        <f t="shared" ref="LC79" si="155">MIN(LC67:LC76)</f>
        <v>0.456783487696104</v>
      </c>
      <c r="LD79" s="5" t="s">
        <v>100</v>
      </c>
      <c r="LE79" s="5">
        <f t="shared" ref="LE79" si="156">MIN(LE67:LE76)</f>
        <v>0.74388049697371506</v>
      </c>
      <c r="LF79" s="5" t="s">
        <v>100</v>
      </c>
      <c r="LG79" s="5">
        <f t="shared" ref="LG79" si="157">MIN(LG67:LG76)</f>
        <v>0.72406470609724805</v>
      </c>
      <c r="LH79" s="5" t="s">
        <v>100</v>
      </c>
      <c r="LI79" s="5">
        <f t="shared" ref="LI79" si="158">MIN(LI67:LI76)</f>
        <v>0.65444333581715897</v>
      </c>
      <c r="LJ79" s="5" t="s">
        <v>100</v>
      </c>
      <c r="LK79" s="5">
        <f t="shared" ref="LK79" si="159">MIN(LK67:LK76)</f>
        <v>0.379578873669773</v>
      </c>
      <c r="LL79" s="5" t="s">
        <v>100</v>
      </c>
      <c r="LM79" s="5">
        <f t="shared" ref="LM79" si="160">MIN(LM67:LM76)</f>
        <v>0.40114810301096598</v>
      </c>
      <c r="LN79" s="5" t="s">
        <v>100</v>
      </c>
      <c r="LO79" s="5">
        <f t="shared" ref="LO79" si="161">MIN(LO67:LO76)</f>
        <v>0.31326125402015298</v>
      </c>
      <c r="LP79" s="5" t="s">
        <v>100</v>
      </c>
      <c r="LQ79" s="5">
        <f t="shared" ref="LQ79" si="162">MIN(LQ67:LQ76)</f>
        <v>0.33606039421630601</v>
      </c>
      <c r="LR79" s="5" t="s">
        <v>100</v>
      </c>
      <c r="LS79" s="5">
        <f t="shared" ref="LS79" si="163">MIN(LS67:LS76)</f>
        <v>0.60344352415736202</v>
      </c>
      <c r="LT79" s="5" t="s">
        <v>100</v>
      </c>
      <c r="LU79" s="5">
        <f t="shared" ref="LU79" si="164">MIN(LU67:LU76)</f>
        <v>0.32527482247147399</v>
      </c>
      <c r="LV79" s="5" t="s">
        <v>100</v>
      </c>
      <c r="LW79" s="5">
        <f t="shared" ref="LW79" si="165">MIN(LW67:LW76)</f>
        <v>0.37631584208501501</v>
      </c>
      <c r="LX79" s="5" t="s">
        <v>100</v>
      </c>
      <c r="LY79" s="5">
        <f t="shared" ref="LY79" si="166">MIN(LY67:LY76)</f>
        <v>0.25498845001468801</v>
      </c>
      <c r="LZ79" s="5" t="s">
        <v>100</v>
      </c>
      <c r="MA79" s="5">
        <f t="shared" ref="MA79" si="167">MIN(MA67:MA76)</f>
        <v>0.73910578337610999</v>
      </c>
      <c r="MB79" s="5" t="s">
        <v>100</v>
      </c>
      <c r="MC79" s="5">
        <f t="shared" ref="MC79" si="168">MIN(MC67:MC76)</f>
        <v>0.80796160441491605</v>
      </c>
      <c r="MD79" s="5" t="s">
        <v>100</v>
      </c>
      <c r="ME79" s="5">
        <f t="shared" ref="ME79" si="169">MIN(ME67:ME76)</f>
        <v>0.65495398920021997</v>
      </c>
      <c r="MF79" s="5" t="s">
        <v>100</v>
      </c>
      <c r="MG79" s="5">
        <f t="shared" ref="MG79" si="170">MIN(MG67:MG76)</f>
        <v>0.70480017206748002</v>
      </c>
      <c r="MH79" s="5" t="s">
        <v>100</v>
      </c>
      <c r="MI79" s="5">
        <f t="shared" ref="MI79" si="171">MIN(MI67:MI76)</f>
        <v>0.57292802228246698</v>
      </c>
      <c r="MJ79" s="5" t="s">
        <v>100</v>
      </c>
      <c r="MK79" s="5">
        <f t="shared" ref="MK79" si="172">MIN(MK67:MK76)</f>
        <v>0.27825299408364601</v>
      </c>
      <c r="ML79" s="5" t="s">
        <v>100</v>
      </c>
      <c r="MM79" s="5">
        <f t="shared" ref="MM79" si="173">MIN(MM67:MM76)</f>
        <v>0.73616303313359399</v>
      </c>
      <c r="MN79" s="5" t="s">
        <v>100</v>
      </c>
      <c r="MO79" s="5">
        <f t="shared" ref="MO79" si="174">MIN(MO67:MO76)</f>
        <v>0.72962478127421504</v>
      </c>
      <c r="MP79" s="5"/>
    </row>
    <row r="80" spans="1:354" x14ac:dyDescent="0.2">
      <c r="A80" s="5" t="s">
        <v>101</v>
      </c>
      <c r="B80" s="5">
        <f>MAX(B67:B76)</f>
        <v>1.79674538008407</v>
      </c>
      <c r="C80" s="5" t="s">
        <v>101</v>
      </c>
      <c r="D80" s="5">
        <f t="shared" ref="D80" si="175">MAX(D67:D76)</f>
        <v>1.6188416816925599</v>
      </c>
      <c r="E80" s="5" t="s">
        <v>101</v>
      </c>
      <c r="F80" s="5">
        <f t="shared" ref="F80" si="176">MAX(F67:F76)</f>
        <v>1.9343033556693701</v>
      </c>
      <c r="G80" s="5" t="s">
        <v>101</v>
      </c>
      <c r="H80" s="5">
        <f t="shared" ref="H80" si="177">MAX(H67:H76)</f>
        <v>1.77401627333941</v>
      </c>
      <c r="I80" s="5" t="s">
        <v>101</v>
      </c>
      <c r="J80" s="5">
        <f t="shared" ref="J80" si="178">MAX(J67:J76)</f>
        <v>1.3485635518246</v>
      </c>
      <c r="K80" s="5" t="s">
        <v>101</v>
      </c>
      <c r="L80" s="5">
        <f t="shared" ref="L80" si="179">MAX(L67:L76)</f>
        <v>2.0439275423996199</v>
      </c>
      <c r="M80" s="5" t="s">
        <v>101</v>
      </c>
      <c r="N80" s="5">
        <f t="shared" ref="N80" si="180">MAX(N67:N76)</f>
        <v>2.1317611654512798</v>
      </c>
      <c r="O80" s="5" t="s">
        <v>101</v>
      </c>
      <c r="P80" s="5">
        <f t="shared" ref="P80" si="181">MAX(P67:P76)</f>
        <v>1.8777343976882099</v>
      </c>
      <c r="Q80" s="5" t="s">
        <v>101</v>
      </c>
      <c r="R80" s="5">
        <f t="shared" ref="R80" si="182">MAX(R67:R76)</f>
        <v>1.20940301132367</v>
      </c>
      <c r="S80" s="5" t="s">
        <v>101</v>
      </c>
      <c r="T80" s="5">
        <f t="shared" ref="T80" si="183">MAX(T67:T76)</f>
        <v>1.26271979469135</v>
      </c>
      <c r="U80" s="5" t="s">
        <v>101</v>
      </c>
      <c r="V80" s="5">
        <f t="shared" ref="V80" si="184">MAX(V67:V76)</f>
        <v>1.26632211001602</v>
      </c>
      <c r="W80" s="5" t="s">
        <v>101</v>
      </c>
      <c r="X80" s="5">
        <f t="shared" ref="X80" si="185">MAX(X67:X76)</f>
        <v>1.2610669820421601</v>
      </c>
      <c r="Y80" s="5" t="s">
        <v>101</v>
      </c>
      <c r="Z80" s="5">
        <f t="shared" ref="Z80" si="186">MAX(Z67:Z76)</f>
        <v>0.87699279372581296</v>
      </c>
      <c r="AA80" s="5" t="s">
        <v>101</v>
      </c>
      <c r="AB80" s="5">
        <f t="shared" ref="AB80" si="187">MAX(AB67:AB76)</f>
        <v>0.93890423050967098</v>
      </c>
      <c r="AC80" s="5" t="s">
        <v>101</v>
      </c>
      <c r="AD80" s="5">
        <f t="shared" ref="AD80" si="188">MAX(AD67:AD76)</f>
        <v>1.11006730649714</v>
      </c>
      <c r="AE80" s="5" t="s">
        <v>101</v>
      </c>
      <c r="AF80" s="5">
        <f t="shared" ref="AF80" si="189">MAX(AF67:AF76)</f>
        <v>0.85877245942707403</v>
      </c>
      <c r="AG80" s="5" t="s">
        <v>101</v>
      </c>
      <c r="AH80" s="5">
        <f t="shared" ref="AH80" si="190">MAX(AH67:AH76)</f>
        <v>3.3499040872746</v>
      </c>
      <c r="AI80" s="5" t="s">
        <v>101</v>
      </c>
      <c r="AJ80" s="5">
        <f t="shared" ref="AJ80" si="191">MAX(AJ67:AJ76)</f>
        <v>3.2333165090229898</v>
      </c>
      <c r="AK80" s="5" t="s">
        <v>101</v>
      </c>
      <c r="AL80" s="5">
        <f t="shared" ref="AL80" si="192">MAX(AL67:AL76)</f>
        <v>3.4657359027997199</v>
      </c>
      <c r="AM80" s="5" t="s">
        <v>101</v>
      </c>
      <c r="AN80" s="5">
        <f t="shared" ref="AN80" si="193">MAX(AN67:AN76)</f>
        <v>3.4195465203303499</v>
      </c>
      <c r="AO80" s="5" t="s">
        <v>101</v>
      </c>
      <c r="AP80" s="5">
        <f t="shared" ref="AP80" si="194">MAX(AP67:AP76)</f>
        <v>3.6109179126442199</v>
      </c>
      <c r="AQ80" s="5" t="s">
        <v>101</v>
      </c>
      <c r="AR80" s="5">
        <f t="shared" ref="AR80" si="195">MAX(AR67:AR76)</f>
        <v>4.1858596710578704</v>
      </c>
      <c r="AS80" s="5" t="s">
        <v>101</v>
      </c>
      <c r="AT80" s="5">
        <f t="shared" ref="AT80" si="196">MAX(AT67:AT76)</f>
        <v>3.26236093680793</v>
      </c>
      <c r="AU80" s="5" t="s">
        <v>101</v>
      </c>
      <c r="AV80" s="5">
        <f t="shared" ref="AV80" si="197">MAX(AV67:AV76)</f>
        <v>3.1045866784660698</v>
      </c>
      <c r="AW80" s="5" t="s">
        <v>101</v>
      </c>
      <c r="AX80" s="5">
        <f t="shared" ref="AX80" si="198">MAX(AX67:AX76)</f>
        <v>2.1960028300859</v>
      </c>
      <c r="AY80" s="5" t="s">
        <v>101</v>
      </c>
      <c r="AZ80" s="5">
        <f t="shared" ref="AZ80" si="199">MAX(AZ67:AZ76)</f>
        <v>2.23485564555387</v>
      </c>
      <c r="BA80" s="5" t="s">
        <v>101</v>
      </c>
      <c r="BB80" s="5">
        <f t="shared" ref="BB80" si="200">MAX(BB67:BB76)</f>
        <v>2.1719798180389098</v>
      </c>
      <c r="BC80" s="5" t="s">
        <v>101</v>
      </c>
      <c r="BD80" s="5">
        <f t="shared" ref="BD80" si="201">MAX(BD67:BD76)</f>
        <v>2.2112986975609701</v>
      </c>
      <c r="BE80" s="5" t="s">
        <v>101</v>
      </c>
      <c r="BF80" s="5">
        <f t="shared" ref="BF80" si="202">MAX(BF67:BF76)</f>
        <v>2.0961101908528801</v>
      </c>
      <c r="BG80" s="5" t="s">
        <v>101</v>
      </c>
      <c r="BH80" s="5">
        <f t="shared" ref="BH80" si="203">MAX(BH67:BH76)</f>
        <v>2.2509661894431501</v>
      </c>
      <c r="BI80" s="5" t="s">
        <v>101</v>
      </c>
      <c r="BJ80" s="5">
        <f t="shared" ref="BJ80" si="204">MAX(BJ67:BJ76)</f>
        <v>2.1951941197858398</v>
      </c>
      <c r="BK80" s="5" t="s">
        <v>101</v>
      </c>
      <c r="BL80" s="5">
        <f t="shared" ref="BL80" si="205">MAX(BL67:BL76)</f>
        <v>2.1844827529273201</v>
      </c>
      <c r="BM80" s="5" t="s">
        <v>101</v>
      </c>
      <c r="BN80" s="5">
        <f t="shared" ref="BN80" si="206">MAX(BN67:BN76)</f>
        <v>0.84443626129697502</v>
      </c>
      <c r="BO80" s="5" t="s">
        <v>101</v>
      </c>
      <c r="BP80" s="5">
        <f t="shared" ref="BP80" si="207">MAX(BP67:BP76)</f>
        <v>0.89577007892149096</v>
      </c>
      <c r="BQ80" s="5" t="s">
        <v>101</v>
      </c>
      <c r="BR80" s="5">
        <f t="shared" ref="BR80" si="208">MAX(BR67:BR76)</f>
        <v>1.1419088958093899</v>
      </c>
      <c r="BS80" s="5" t="s">
        <v>101</v>
      </c>
      <c r="BT80" s="5">
        <f t="shared" ref="BT80" si="209">MAX(BT67:BT76)</f>
        <v>1.0921384877001299</v>
      </c>
      <c r="BU80" s="5" t="s">
        <v>101</v>
      </c>
      <c r="BV80" s="5">
        <f t="shared" ref="BV80" si="210">MAX(BV67:BV76)</f>
        <v>1.19725949603172</v>
      </c>
      <c r="BW80" s="5" t="s">
        <v>101</v>
      </c>
      <c r="BX80" s="5">
        <f t="shared" ref="BX80" si="211">MAX(BX67:BX76)</f>
        <v>0.973923617714479</v>
      </c>
      <c r="BY80" s="5" t="s">
        <v>101</v>
      </c>
      <c r="BZ80" s="5">
        <f t="shared" ref="BZ80" si="212">MAX(BZ67:BZ76)</f>
        <v>0.94401602539071106</v>
      </c>
      <c r="CA80" s="5" t="s">
        <v>101</v>
      </c>
      <c r="CB80" s="5">
        <f t="shared" ref="CB80" si="213">MAX(CB67:CB76)</f>
        <v>1.03975031753473</v>
      </c>
      <c r="CC80" s="5" t="s">
        <v>101</v>
      </c>
      <c r="CD80" s="5">
        <f t="shared" ref="CD80" si="214">MAX(CD67:CD76)</f>
        <v>2.7922799351299599</v>
      </c>
      <c r="CE80" s="5" t="s">
        <v>101</v>
      </c>
      <c r="CF80" s="5">
        <f t="shared" ref="CF80" si="215">MAX(CF67:CF76)</f>
        <v>2.78070784667828</v>
      </c>
      <c r="CG80" s="5" t="s">
        <v>101</v>
      </c>
      <c r="CH80" s="5">
        <f t="shared" ref="CH80" si="216">MAX(CH67:CH76)</f>
        <v>3.2580965380214799</v>
      </c>
      <c r="CI80" s="5" t="s">
        <v>101</v>
      </c>
      <c r="CJ80" s="5">
        <f t="shared" ref="CJ80" si="217">MAX(CJ67:CJ76)</f>
        <v>2.9415107193873502</v>
      </c>
      <c r="CK80" s="5" t="s">
        <v>101</v>
      </c>
      <c r="CL80" s="5">
        <f t="shared" ref="CL80" si="218">MAX(CL67:CL76)</f>
        <v>0.95429909752434605</v>
      </c>
      <c r="CM80" s="5" t="s">
        <v>101</v>
      </c>
      <c r="CN80" s="5">
        <f t="shared" ref="CN80" si="219">MAX(CN67:CN76)</f>
        <v>1.0446284806689301</v>
      </c>
      <c r="CO80" s="5" t="s">
        <v>101</v>
      </c>
      <c r="CP80" s="5">
        <f t="shared" ref="CP80" si="220">MAX(CP67:CP76)</f>
        <v>1.204011099428</v>
      </c>
      <c r="CQ80" s="5" t="s">
        <v>101</v>
      </c>
      <c r="CR80" s="5">
        <f t="shared" ref="CR80" si="221">MAX(CR67:CR76)</f>
        <v>1.0473985637882901</v>
      </c>
      <c r="CS80" s="5" t="s">
        <v>101</v>
      </c>
      <c r="CT80" s="5">
        <f t="shared" ref="CT80" si="222">MAX(CT67:CT76)</f>
        <v>1.4245552556924299</v>
      </c>
      <c r="CU80" s="5" t="s">
        <v>101</v>
      </c>
      <c r="CV80" s="5">
        <f t="shared" ref="CV80" si="223">MAX(CV67:CV76)</f>
        <v>1.2970219270968599</v>
      </c>
      <c r="CW80" s="5" t="s">
        <v>101</v>
      </c>
      <c r="CX80" s="5">
        <f t="shared" ref="CX80" si="224">MAX(CX67:CX76)</f>
        <v>1.3532824952451099</v>
      </c>
      <c r="CY80" s="5" t="s">
        <v>101</v>
      </c>
      <c r="CZ80" s="5">
        <f t="shared" ref="CZ80" si="225">MAX(CZ67:CZ76)</f>
        <v>1.3711341356749001</v>
      </c>
      <c r="DA80" s="5" t="s">
        <v>101</v>
      </c>
      <c r="DB80" s="5">
        <f t="shared" ref="DB80" si="226">MAX(DB67:DB76)</f>
        <v>0.87847041951174298</v>
      </c>
      <c r="DC80" s="5" t="s">
        <v>101</v>
      </c>
      <c r="DD80" s="5">
        <f t="shared" ref="DD80" si="227">MAX(DD67:DD76)</f>
        <v>1.13141346990001</v>
      </c>
      <c r="DE80" s="5" t="s">
        <v>101</v>
      </c>
      <c r="DF80" s="5">
        <f t="shared" ref="DF80" si="228">MAX(DF67:DF76)</f>
        <v>0.989546733795303</v>
      </c>
      <c r="DG80" s="5" t="s">
        <v>101</v>
      </c>
      <c r="DH80" s="5">
        <f t="shared" ref="DH80" si="229">MAX(DH67:DH76)</f>
        <v>0.72050311542693202</v>
      </c>
      <c r="DI80" s="5" t="s">
        <v>101</v>
      </c>
      <c r="DJ80" s="5">
        <f t="shared" ref="DJ80" si="230">MAX(DJ67:DJ76)</f>
        <v>1.10277231685428</v>
      </c>
      <c r="DK80" s="5" t="s">
        <v>101</v>
      </c>
      <c r="DL80" s="5">
        <f t="shared" ref="DL80" si="231">MAX(DL67:DL76)</f>
        <v>0.83298547169628201</v>
      </c>
      <c r="DM80" s="5" t="s">
        <v>101</v>
      </c>
      <c r="DN80" s="5">
        <f t="shared" ref="DN80" si="232">MAX(DN67:DN76)</f>
        <v>1.00449027469946</v>
      </c>
      <c r="DO80" s="5" t="s">
        <v>101</v>
      </c>
      <c r="DP80" s="5">
        <f t="shared" ref="DP80" si="233">MAX(DP67:DP76)</f>
        <v>1.3175082607805799</v>
      </c>
      <c r="DQ80" s="5" t="s">
        <v>101</v>
      </c>
      <c r="DR80" s="5">
        <f t="shared" ref="DR80" si="234">MAX(DR67:DR76)</f>
        <v>1.1906244174369001</v>
      </c>
      <c r="DS80" s="5" t="s">
        <v>101</v>
      </c>
      <c r="DT80" s="5">
        <f t="shared" ref="DT80" si="235">MAX(DT67:DT76)</f>
        <v>1.1736453730576599</v>
      </c>
      <c r="DU80" s="5" t="s">
        <v>101</v>
      </c>
      <c r="DV80" s="5">
        <f t="shared" ref="DV80" si="236">MAX(DV67:DV76)</f>
        <v>1.26204862377801</v>
      </c>
      <c r="DW80" s="5" t="s">
        <v>101</v>
      </c>
      <c r="DX80" s="5">
        <f t="shared" ref="DX80" si="237">MAX(DX67:DX76)</f>
        <v>1.2173123791948499</v>
      </c>
      <c r="DY80" s="5" t="s">
        <v>101</v>
      </c>
      <c r="DZ80" s="5">
        <f t="shared" ref="DZ80" si="238">MAX(DZ67:DZ76)</f>
        <v>0.92908832303183897</v>
      </c>
      <c r="EA80" s="5" t="s">
        <v>101</v>
      </c>
      <c r="EB80" s="5">
        <f t="shared" ref="EB80" si="239">MAX(EB67:EB76)</f>
        <v>0.348394484735641</v>
      </c>
      <c r="EC80" s="5" t="s">
        <v>101</v>
      </c>
      <c r="ED80" s="5">
        <f t="shared" ref="ED80" si="240">MAX(ED67:ED76)</f>
        <v>0.58904166121423396</v>
      </c>
      <c r="EE80" s="5" t="s">
        <v>101</v>
      </c>
      <c r="EF80" s="5">
        <f t="shared" ref="EF80" si="241">MAX(EF67:EF76)</f>
        <v>0.67015458372129999</v>
      </c>
      <c r="EG80" s="5" t="s">
        <v>101</v>
      </c>
      <c r="EH80" s="5">
        <f t="shared" ref="EH80" si="242">MAX(EH67:EH76)</f>
        <v>0.37415131121046502</v>
      </c>
      <c r="EI80" s="5" t="s">
        <v>101</v>
      </c>
      <c r="EJ80" s="5">
        <f t="shared" ref="EJ80" si="243">MAX(EJ67:EJ76)</f>
        <v>0.38194023665334798</v>
      </c>
      <c r="EK80" s="5" t="s">
        <v>101</v>
      </c>
      <c r="EL80" s="5">
        <f t="shared" ref="EL80" si="244">MAX(EL67:EL76)</f>
        <v>0.60265363575269604</v>
      </c>
      <c r="EM80" s="5" t="s">
        <v>101</v>
      </c>
      <c r="EN80" s="5">
        <f t="shared" ref="EN80" si="245">MAX(EN67:EN76)</f>
        <v>0.43255681362176401</v>
      </c>
      <c r="EO80" s="5" t="s">
        <v>101</v>
      </c>
      <c r="EP80" s="5">
        <f t="shared" ref="EP80" si="246">MAX(EP67:EP76)</f>
        <v>1.11001243539862</v>
      </c>
      <c r="EQ80" s="5" t="s">
        <v>101</v>
      </c>
      <c r="ER80" s="5">
        <f t="shared" ref="ER80" si="247">MAX(ER67:ER76)</f>
        <v>1.5756209534932399</v>
      </c>
      <c r="ES80" s="5" t="s">
        <v>101</v>
      </c>
      <c r="ET80" s="5">
        <f t="shared" ref="ET80" si="248">MAX(ET67:ET76)</f>
        <v>1.43003633260402</v>
      </c>
      <c r="EU80" s="5" t="s">
        <v>101</v>
      </c>
      <c r="EV80" s="5">
        <f t="shared" ref="EV80" si="249">MAX(EV67:EV76)</f>
        <v>1.83951390052394</v>
      </c>
      <c r="EW80" s="5" t="s">
        <v>101</v>
      </c>
      <c r="EX80" s="5">
        <f t="shared" ref="EX80" si="250">MAX(EX67:EX76)</f>
        <v>0.94093860984828903</v>
      </c>
      <c r="EY80" s="5" t="s">
        <v>101</v>
      </c>
      <c r="EZ80" s="5">
        <f t="shared" ref="EZ80" si="251">MAX(EZ67:EZ76)</f>
        <v>0.77404662000000002</v>
      </c>
      <c r="FA80" s="5" t="s">
        <v>101</v>
      </c>
      <c r="FB80" s="5">
        <f t="shared" ref="FB80" si="252">MAX(FB67:FB76)</f>
        <v>0.99624662309521805</v>
      </c>
      <c r="FC80" s="5" t="s">
        <v>101</v>
      </c>
      <c r="FD80" s="5">
        <f t="shared" ref="FD80" si="253">MAX(FD67:FD76)</f>
        <v>0.94757518986452105</v>
      </c>
      <c r="FE80" s="5" t="s">
        <v>101</v>
      </c>
      <c r="FF80" s="5">
        <f t="shared" ref="FF80" si="254">MAX(FF67:FF76)</f>
        <v>1.1309848943235199</v>
      </c>
      <c r="FG80" s="5" t="s">
        <v>101</v>
      </c>
      <c r="FH80" s="5">
        <f t="shared" ref="FH80" si="255">MAX(FH67:FH76)</f>
        <v>1.1874903938039101</v>
      </c>
      <c r="FI80" s="5" t="s">
        <v>101</v>
      </c>
      <c r="FJ80" s="5">
        <f t="shared" ref="FJ80" si="256">MAX(FJ67:FJ76)</f>
        <v>1.2745191096702999</v>
      </c>
      <c r="FK80" s="5" t="s">
        <v>101</v>
      </c>
      <c r="FL80" s="5">
        <f t="shared" ref="FL80" si="257">MAX(FL67:FL76)</f>
        <v>1.14653562961392</v>
      </c>
      <c r="FM80" s="5" t="s">
        <v>101</v>
      </c>
      <c r="FN80" s="5">
        <f t="shared" ref="FN80" si="258">MAX(FN67:FN76)</f>
        <v>0.61030247626516099</v>
      </c>
      <c r="FO80" s="5" t="s">
        <v>101</v>
      </c>
      <c r="FP80" s="5">
        <f t="shared" ref="FP80" si="259">MAX(FP67:FP76)</f>
        <v>0.62397619444246499</v>
      </c>
      <c r="FQ80" s="5" t="s">
        <v>101</v>
      </c>
      <c r="FR80" s="5">
        <f t="shared" ref="FR80" si="260">MAX(FR67:FR76)</f>
        <v>0.74715830637244696</v>
      </c>
      <c r="FS80" s="5" t="s">
        <v>101</v>
      </c>
      <c r="FT80" s="5">
        <f t="shared" ref="FT80" si="261">MAX(FT67:FT76)</f>
        <v>0.60945477346100896</v>
      </c>
      <c r="FU80" s="5" t="s">
        <v>101</v>
      </c>
      <c r="FV80" s="5">
        <f t="shared" ref="FV80" si="262">MAX(FV67:FV76)</f>
        <v>1.55390492695918</v>
      </c>
      <c r="FW80" s="5" t="s">
        <v>101</v>
      </c>
      <c r="FX80" s="5">
        <f t="shared" ref="FX80" si="263">MAX(FX67:FX76)</f>
        <v>1.12063901926748</v>
      </c>
      <c r="FY80" s="5" t="s">
        <v>101</v>
      </c>
      <c r="FZ80" s="5">
        <f t="shared" ref="FZ80" si="264">MAX(FZ67:FZ76)</f>
        <v>1.5818380579168001</v>
      </c>
      <c r="GA80" s="5" t="s">
        <v>101</v>
      </c>
      <c r="GB80" s="5">
        <f t="shared" ref="GB80" si="265">MAX(GB67:GB76)</f>
        <v>1.38474095346825</v>
      </c>
      <c r="GC80" s="5" t="s">
        <v>101</v>
      </c>
      <c r="GD80" s="5">
        <f t="shared" ref="GD80" si="266">MAX(GD67:GD76)</f>
        <v>1.54035641596369</v>
      </c>
      <c r="GE80" s="5" t="s">
        <v>101</v>
      </c>
      <c r="GF80" s="5">
        <f t="shared" ref="GF80" si="267">MAX(GF67:GF76)</f>
        <v>1.99208500554376</v>
      </c>
      <c r="GG80" s="5" t="s">
        <v>101</v>
      </c>
      <c r="GH80" s="5">
        <f t="shared" ref="GH80" si="268">MAX(GH67:GH76)</f>
        <v>1.8564639792447499</v>
      </c>
      <c r="GI80" s="5" t="s">
        <v>101</v>
      </c>
      <c r="GJ80" s="5">
        <f t="shared" ref="GJ80" si="269">MAX(GJ67:GJ76)</f>
        <v>1.7764562805792601</v>
      </c>
      <c r="GK80" s="5" t="s">
        <v>101</v>
      </c>
      <c r="GL80" s="5">
        <f t="shared" ref="GL80" si="270">MAX(GL67:GL76)</f>
        <v>0.88329505819589804</v>
      </c>
      <c r="GM80" s="5" t="s">
        <v>101</v>
      </c>
      <c r="GN80" s="5">
        <f t="shared" ref="GN80" si="271">MAX(GN67:GN76)</f>
        <v>0.94701483389085805</v>
      </c>
      <c r="GO80" s="5" t="s">
        <v>101</v>
      </c>
      <c r="GP80" s="5">
        <f t="shared" ref="GP80" si="272">MAX(GP67:GP76)</f>
        <v>1.0094859609228299</v>
      </c>
      <c r="GQ80" s="5" t="s">
        <v>101</v>
      </c>
      <c r="GR80" s="5">
        <f t="shared" ref="GR80" si="273">MAX(GR67:GR76)</f>
        <v>0.70618214163125703</v>
      </c>
      <c r="GS80" s="5" t="s">
        <v>101</v>
      </c>
      <c r="GT80" s="5">
        <f t="shared" ref="GT80" si="274">MAX(GT67:GT76)</f>
        <v>0.65548500687707001</v>
      </c>
      <c r="GU80" s="5" t="s">
        <v>101</v>
      </c>
      <c r="GV80" s="5">
        <f t="shared" ref="GV80" si="275">MAX(GV67:GV76)</f>
        <v>0.77225130912158502</v>
      </c>
      <c r="GW80" s="5" t="s">
        <v>101</v>
      </c>
      <c r="GX80" s="5">
        <f t="shared" ref="GX80" si="276">MAX(GX67:GX76)</f>
        <v>0.82046078867963801</v>
      </c>
      <c r="GY80" s="5" t="s">
        <v>101</v>
      </c>
      <c r="GZ80" s="5">
        <f t="shared" ref="GZ80" si="277">MAX(GZ67:GZ76)</f>
        <v>0.82150113280181702</v>
      </c>
      <c r="HA80" s="5" t="s">
        <v>101</v>
      </c>
      <c r="HB80" s="5">
        <f t="shared" ref="HB80" si="278">MAX(HB67:HB76)</f>
        <v>1.97047194241983</v>
      </c>
      <c r="HC80" s="5" t="s">
        <v>101</v>
      </c>
      <c r="HD80" s="5">
        <f t="shared" ref="HD80" si="279">MAX(HD67:HD76)</f>
        <v>1.8410074040623801</v>
      </c>
      <c r="HE80" s="5" t="s">
        <v>101</v>
      </c>
      <c r="HF80" s="5">
        <f t="shared" ref="HF80" si="280">MAX(HF67:HF76)</f>
        <v>1.88899945303256</v>
      </c>
      <c r="HG80" s="5" t="s">
        <v>101</v>
      </c>
      <c r="HH80" s="5">
        <f t="shared" ref="HH80" si="281">MAX(HH67:HH76)</f>
        <v>1.5228206435336999</v>
      </c>
      <c r="HI80" s="5" t="s">
        <v>101</v>
      </c>
      <c r="HJ80" s="5">
        <f t="shared" ref="HJ80" si="282">MAX(HJ67:HJ76)</f>
        <v>1.8167989453461799</v>
      </c>
      <c r="HK80" s="5" t="s">
        <v>101</v>
      </c>
      <c r="HL80" s="5">
        <f t="shared" ref="HL80" si="283">MAX(HL67:HL76)</f>
        <v>2.4027826026460399</v>
      </c>
      <c r="HM80" s="5" t="s">
        <v>101</v>
      </c>
      <c r="HN80" s="5">
        <f t="shared" ref="HN80" si="284">MAX(HN67:HN76)</f>
        <v>2.2536885401868201</v>
      </c>
      <c r="HO80" s="5" t="s">
        <v>101</v>
      </c>
      <c r="HP80" s="5">
        <f t="shared" ref="HP80" si="285">MAX(HP67:HP76)</f>
        <v>1.4948753451886501</v>
      </c>
      <c r="HQ80" s="5" t="s">
        <v>101</v>
      </c>
      <c r="HR80" s="5">
        <f t="shared" ref="HR80" si="286">MAX(HR67:HR76)</f>
        <v>1.40156066198258</v>
      </c>
      <c r="HS80" s="5" t="s">
        <v>101</v>
      </c>
      <c r="HT80" s="5">
        <f t="shared" ref="HT80" si="287">MAX(HT67:HT76)</f>
        <v>1.2272266416822399</v>
      </c>
      <c r="HU80" s="5" t="s">
        <v>101</v>
      </c>
      <c r="HV80" s="5">
        <f t="shared" ref="HV80" si="288">MAX(HV67:HV76)</f>
        <v>1.42382583561269</v>
      </c>
      <c r="HW80" s="5" t="s">
        <v>101</v>
      </c>
      <c r="HX80" s="5">
        <f t="shared" ref="HX80" si="289">MAX(HX67:HX76)</f>
        <v>1.2049732438289</v>
      </c>
      <c r="HY80" s="5" t="s">
        <v>101</v>
      </c>
      <c r="HZ80" s="5">
        <f t="shared" ref="HZ80" si="290">MAX(HZ67:HZ76)</f>
        <v>1.18957319235598</v>
      </c>
      <c r="IA80" s="5" t="s">
        <v>101</v>
      </c>
      <c r="IB80" s="5">
        <f t="shared" ref="IB80" si="291">MAX(IB67:IB76)</f>
        <v>0.92837446845599203</v>
      </c>
      <c r="IC80" s="5" t="s">
        <v>101</v>
      </c>
      <c r="ID80" s="5">
        <f t="shared" ref="ID80" si="292">MAX(ID67:ID76)</f>
        <v>1.2682404607212201</v>
      </c>
      <c r="IE80" s="5" t="s">
        <v>101</v>
      </c>
      <c r="IF80" s="5">
        <f t="shared" ref="IF80" si="293">MAX(IF67:IF76)</f>
        <v>1.5384674028187499</v>
      </c>
      <c r="IG80" s="5" t="s">
        <v>101</v>
      </c>
      <c r="IH80" s="5">
        <f t="shared" ref="IH80" si="294">MAX(IH67:IH76)</f>
        <v>0.30726897493301603</v>
      </c>
      <c r="II80" s="5" t="s">
        <v>101</v>
      </c>
      <c r="IJ80" s="5">
        <f t="shared" ref="IJ80" si="295">MAX(IJ67:IJ76)</f>
        <v>0.81023133938274605</v>
      </c>
      <c r="IK80" s="5" t="s">
        <v>101</v>
      </c>
      <c r="IL80" s="5">
        <f t="shared" ref="IL80" si="296">MAX(IL67:IL76)</f>
        <v>0.94340114697729704</v>
      </c>
      <c r="IM80" s="5" t="s">
        <v>101</v>
      </c>
      <c r="IN80" s="5">
        <f t="shared" ref="IN80" si="297">MAX(IN67:IN76)</f>
        <v>0.91913562065157195</v>
      </c>
      <c r="IO80" s="5" t="s">
        <v>101</v>
      </c>
      <c r="IP80" s="5">
        <f t="shared" ref="IP80" si="298">MAX(IP67:IP76)</f>
        <v>0.81644897092555702</v>
      </c>
      <c r="IQ80" s="5" t="s">
        <v>101</v>
      </c>
      <c r="IR80" s="5">
        <f t="shared" ref="IR80" si="299">MAX(IR67:IR76)</f>
        <v>0.69977029278166203</v>
      </c>
      <c r="IS80" s="5" t="s">
        <v>101</v>
      </c>
      <c r="IT80" s="5">
        <f t="shared" ref="IT80" si="300">MAX(IT67:IT76)</f>
        <v>0.908214293386298</v>
      </c>
      <c r="IU80" s="5" t="s">
        <v>101</v>
      </c>
      <c r="IV80" s="5">
        <f t="shared" ref="IV80" si="301">MAX(IV67:IV76)</f>
        <v>0.89968084860817699</v>
      </c>
      <c r="IW80" s="5" t="s">
        <v>101</v>
      </c>
      <c r="IX80" s="5" t="s">
        <v>101</v>
      </c>
      <c r="IY80" s="5">
        <f t="shared" ref="IY80" si="302">MAX(IY67:IY76)</f>
        <v>2.6628898049833598</v>
      </c>
      <c r="IZ80" s="5" t="s">
        <v>101</v>
      </c>
      <c r="JA80" s="5">
        <f t="shared" ref="JA80" si="303">MAX(JA67:JA76)</f>
        <v>2.8359455861930898</v>
      </c>
      <c r="JB80" s="5" t="s">
        <v>101</v>
      </c>
      <c r="JC80" s="5">
        <f t="shared" ref="JC80" si="304">MAX(JC67:JC76)</f>
        <v>2.9278548511508999</v>
      </c>
      <c r="JD80" s="5" t="s">
        <v>101</v>
      </c>
      <c r="JE80" s="5">
        <f t="shared" ref="JE80" si="305">MAX(JE67:JE76)</f>
        <v>2.6977408314433502</v>
      </c>
      <c r="JF80" s="5" t="s">
        <v>101</v>
      </c>
      <c r="JG80" s="5">
        <f t="shared" ref="JG80" si="306">MAX(JG67:JG76)</f>
        <v>1.2292825728588199</v>
      </c>
      <c r="JH80" s="5" t="s">
        <v>101</v>
      </c>
      <c r="JI80" s="5">
        <f t="shared" ref="JI80" si="307">MAX(JI67:JI76)</f>
        <v>1.1653685231233499</v>
      </c>
      <c r="JJ80" s="5" t="s">
        <v>101</v>
      </c>
      <c r="JK80" s="5">
        <f t="shared" ref="JK80" si="308">MAX(JK67:JK76)</f>
        <v>1.16192785151061</v>
      </c>
      <c r="JL80" s="5" t="s">
        <v>101</v>
      </c>
      <c r="JM80" s="5">
        <f t="shared" ref="JM80" si="309">MAX(JM67:JM76)</f>
        <v>0.81332696314696795</v>
      </c>
      <c r="JN80" s="5" t="s">
        <v>101</v>
      </c>
      <c r="JO80" s="5">
        <f t="shared" ref="JO80" si="310">MAX(JO67:JO76)</f>
        <v>1.4177820596129</v>
      </c>
      <c r="JP80" s="5" t="s">
        <v>101</v>
      </c>
      <c r="JQ80" s="5">
        <f t="shared" ref="JQ80" si="311">MAX(JQ67:JQ76)</f>
        <v>1.72049380649693</v>
      </c>
      <c r="JR80" s="5" t="s">
        <v>101</v>
      </c>
      <c r="JS80" s="5">
        <f t="shared" ref="JS80" si="312">MAX(JS67:JS76)</f>
        <v>1.7152725746370301</v>
      </c>
      <c r="JT80" s="5" t="s">
        <v>101</v>
      </c>
      <c r="JU80" s="5">
        <f t="shared" ref="JU80" si="313">MAX(JU67:JU76)</f>
        <v>1.64020702569396</v>
      </c>
      <c r="JV80" s="5" t="s">
        <v>101</v>
      </c>
      <c r="JW80" s="5">
        <f t="shared" ref="JW80" si="314">MAX(JW67:JW76)</f>
        <v>7.4635431017475995E-2</v>
      </c>
      <c r="JX80" s="5" t="s">
        <v>101</v>
      </c>
      <c r="JY80" s="5">
        <f t="shared" ref="JY80" si="315">MAX(JY67:JY76)</f>
        <v>0.18432991941478899</v>
      </c>
      <c r="JZ80" s="5" t="s">
        <v>101</v>
      </c>
      <c r="KA80" s="5">
        <f t="shared" ref="KA80" si="316">MAX(KA67:KA76)</f>
        <v>0.15179198892335799</v>
      </c>
      <c r="KB80" s="5" t="s">
        <v>101</v>
      </c>
      <c r="KC80" s="5">
        <f t="shared" ref="KC80" si="317">MAX(KC67:KC76)</f>
        <v>8.1028135391584002E-2</v>
      </c>
      <c r="KD80" s="5" t="s">
        <v>101</v>
      </c>
      <c r="KE80" s="5">
        <f t="shared" ref="KE80" si="318">MAX(KE67:KE76)</f>
        <v>1.43477688832978</v>
      </c>
      <c r="KF80" s="5" t="s">
        <v>101</v>
      </c>
      <c r="KG80" s="5">
        <f t="shared" ref="KG80" si="319">MAX(KG67:KG76)</f>
        <v>1.1179325883965201</v>
      </c>
      <c r="KH80" s="5" t="s">
        <v>101</v>
      </c>
      <c r="KI80" s="5">
        <f t="shared" ref="KI80" si="320">MAX(KI67:KI76)</f>
        <v>1.4953149699788799</v>
      </c>
      <c r="KJ80" s="5" t="s">
        <v>101</v>
      </c>
      <c r="KK80" s="5">
        <f t="shared" ref="KK80" si="321">MAX(KK67:KK76)</f>
        <v>1.51063224489258</v>
      </c>
      <c r="KL80" s="5" t="s">
        <v>101</v>
      </c>
      <c r="KM80" s="5">
        <f t="shared" ref="KM80" si="322">MAX(KM67:KM76)</f>
        <v>1.3440559885626999</v>
      </c>
      <c r="KN80" s="5" t="s">
        <v>101</v>
      </c>
      <c r="KO80" s="5">
        <f t="shared" ref="KO80" si="323">MAX(KO67:KO76)</f>
        <v>1.3714862289879499</v>
      </c>
      <c r="KP80" s="5" t="s">
        <v>101</v>
      </c>
      <c r="KQ80" s="5">
        <f t="shared" ref="KQ80" si="324">MAX(KQ67:KQ76)</f>
        <v>1.5696413511299501</v>
      </c>
      <c r="KR80" s="5" t="s">
        <v>101</v>
      </c>
      <c r="KS80" s="5">
        <f t="shared" ref="KS80" si="325">MAX(KS67:KS76)</f>
        <v>1.52364026658493</v>
      </c>
      <c r="KT80" s="5" t="s">
        <v>101</v>
      </c>
      <c r="KU80" s="5">
        <f t="shared" ref="KU80" si="326">MAX(KU67:KU76)</f>
        <v>1.66108482646138</v>
      </c>
      <c r="KV80" s="5" t="s">
        <v>101</v>
      </c>
      <c r="KW80" s="5">
        <f t="shared" ref="KW80" si="327">MAX(KW67:KW76)</f>
        <v>1.6858704681969601</v>
      </c>
      <c r="KX80" s="5" t="s">
        <v>101</v>
      </c>
      <c r="KY80" s="5">
        <f t="shared" ref="KY80" si="328">MAX(KY67:KY76)</f>
        <v>1.5651486450245999</v>
      </c>
      <c r="KZ80" s="5" t="s">
        <v>101</v>
      </c>
      <c r="LA80" s="5">
        <f t="shared" ref="LA80" si="329">MAX(LA67:LA76)</f>
        <v>1.1701698155167699</v>
      </c>
      <c r="LB80" s="5" t="s">
        <v>101</v>
      </c>
      <c r="LC80" s="5">
        <f t="shared" ref="LC80" si="330">MAX(LC67:LC76)</f>
        <v>1.22524793377161</v>
      </c>
      <c r="LD80" s="5" t="s">
        <v>101</v>
      </c>
      <c r="LE80" s="5">
        <f t="shared" ref="LE80" si="331">MAX(LE67:LE76)</f>
        <v>1.82389627500957</v>
      </c>
      <c r="LF80" s="5" t="s">
        <v>101</v>
      </c>
      <c r="LG80" s="5">
        <f t="shared" ref="LG80" si="332">MAX(LG67:LG76)</f>
        <v>1.9066195576842</v>
      </c>
      <c r="LH80" s="5" t="s">
        <v>101</v>
      </c>
      <c r="LI80" s="5">
        <f t="shared" ref="LI80" si="333">MAX(LI67:LI76)</f>
        <v>1.83410636175751</v>
      </c>
      <c r="LJ80" s="5" t="s">
        <v>101</v>
      </c>
      <c r="LK80" s="5">
        <f t="shared" ref="LK80" si="334">MAX(LK67:LK76)</f>
        <v>0.94853057000929297</v>
      </c>
      <c r="LL80" s="5" t="s">
        <v>101</v>
      </c>
      <c r="LM80" s="5">
        <f t="shared" ref="LM80" si="335">MAX(LM67:LM76)</f>
        <v>0.88344163658205299</v>
      </c>
      <c r="LN80" s="5" t="s">
        <v>101</v>
      </c>
      <c r="LO80" s="5">
        <f t="shared" ref="LO80" si="336">MAX(LO67:LO76)</f>
        <v>0.71412638754991198</v>
      </c>
      <c r="LP80" s="5" t="s">
        <v>101</v>
      </c>
      <c r="LQ80" s="5">
        <f t="shared" ref="LQ80" si="337">MAX(LQ67:LQ76)</f>
        <v>0.86176038081523498</v>
      </c>
      <c r="LR80" s="5" t="s">
        <v>101</v>
      </c>
      <c r="LS80" s="5">
        <f t="shared" ref="LS80" si="338">MAX(LS67:LS76)</f>
        <v>1.1038720183500399</v>
      </c>
      <c r="LT80" s="5" t="s">
        <v>101</v>
      </c>
      <c r="LU80" s="5">
        <f t="shared" ref="LU80" si="339">MAX(LU67:LU76)</f>
        <v>1.14758688911707</v>
      </c>
      <c r="LV80" s="5" t="s">
        <v>101</v>
      </c>
      <c r="LW80" s="5">
        <f t="shared" ref="LW80" si="340">MAX(LW67:LW76)</f>
        <v>0.99506476560389301</v>
      </c>
      <c r="LX80" s="5" t="s">
        <v>101</v>
      </c>
      <c r="LY80" s="5">
        <f t="shared" ref="LY80" si="341">MAX(LY67:LY76)</f>
        <v>0.70235913162983599</v>
      </c>
      <c r="LZ80" s="5" t="s">
        <v>101</v>
      </c>
      <c r="MA80" s="5">
        <f t="shared" ref="MA80" si="342">MAX(MA67:MA76)</f>
        <v>1.36232879101159</v>
      </c>
      <c r="MB80" s="5" t="s">
        <v>101</v>
      </c>
      <c r="MC80" s="5">
        <f t="shared" ref="MC80" si="343">MAX(MC67:MC76)</f>
        <v>1.4262488494997001</v>
      </c>
      <c r="MD80" s="5" t="s">
        <v>101</v>
      </c>
      <c r="ME80" s="5">
        <f t="shared" ref="ME80" si="344">MAX(ME67:ME76)</f>
        <v>1.36083783626641</v>
      </c>
      <c r="MF80" s="5" t="s">
        <v>101</v>
      </c>
      <c r="MG80" s="5">
        <f t="shared" ref="MG80" si="345">MAX(MG67:MG76)</f>
        <v>1.3826292290855</v>
      </c>
      <c r="MH80" s="5" t="s">
        <v>101</v>
      </c>
      <c r="MI80" s="5">
        <f t="shared" ref="MI80" si="346">MAX(MI67:MI76)</f>
        <v>1.15004629016322</v>
      </c>
      <c r="MJ80" s="5" t="s">
        <v>101</v>
      </c>
      <c r="MK80" s="5">
        <f t="shared" ref="MK80" si="347">MAX(MK67:MK76)</f>
        <v>0.91112004302786198</v>
      </c>
      <c r="ML80" s="5" t="s">
        <v>101</v>
      </c>
      <c r="MM80" s="5">
        <f t="shared" ref="MM80" si="348">MAX(MM67:MM76)</f>
        <v>1.27266708976375</v>
      </c>
      <c r="MN80" s="5" t="s">
        <v>101</v>
      </c>
      <c r="MO80" s="5">
        <f t="shared" ref="MO80" si="349">MAX(MO67:MO76)</f>
        <v>1.47969981727586</v>
      </c>
      <c r="MP80" s="5"/>
    </row>
    <row r="81" spans="1:354" x14ac:dyDescent="0.2">
      <c r="A81" s="5" t="s">
        <v>103</v>
      </c>
      <c r="B81" s="5">
        <f>STDEV(B67:B76)</f>
        <v>0.18918269295502885</v>
      </c>
      <c r="C81" s="5" t="s">
        <v>103</v>
      </c>
      <c r="D81" s="5">
        <f t="shared" ref="D81" si="350">STDEV(D67:D76)</f>
        <v>0.16445620612106335</v>
      </c>
      <c r="E81" s="5" t="s">
        <v>103</v>
      </c>
      <c r="F81" s="5">
        <f t="shared" ref="F81" si="351">STDEV(F67:F76)</f>
        <v>0.12591562566016654</v>
      </c>
      <c r="G81" s="5" t="s">
        <v>103</v>
      </c>
      <c r="H81" s="5">
        <f t="shared" ref="H81" si="352">STDEV(H67:H76)</f>
        <v>0.30330556381807239</v>
      </c>
      <c r="I81" s="5" t="s">
        <v>103</v>
      </c>
      <c r="J81" s="5">
        <f t="shared" ref="J81" si="353">STDEV(J67:J76)</f>
        <v>7.708965067808575E-2</v>
      </c>
      <c r="K81" s="5" t="s">
        <v>103</v>
      </c>
      <c r="L81" s="5">
        <f t="shared" ref="L81" si="354">STDEV(L67:L76)</f>
        <v>0.24001340757808848</v>
      </c>
      <c r="M81" s="5" t="s">
        <v>103</v>
      </c>
      <c r="N81" s="5">
        <f t="shared" ref="N81" si="355">STDEV(N67:N76)</f>
        <v>0.1784808743169683</v>
      </c>
      <c r="O81" s="5" t="s">
        <v>103</v>
      </c>
      <c r="P81" s="5">
        <f t="shared" ref="P81" si="356">STDEV(P67:P76)</f>
        <v>0.22518922661065074</v>
      </c>
      <c r="Q81" s="5" t="s">
        <v>103</v>
      </c>
      <c r="R81" s="5">
        <f t="shared" ref="R81" si="357">STDEV(R67:R76)</f>
        <v>0.12900664444486509</v>
      </c>
      <c r="S81" s="5" t="s">
        <v>103</v>
      </c>
      <c r="T81" s="5">
        <f t="shared" ref="T81" si="358">STDEV(T67:T76)</f>
        <v>0.14517403110455082</v>
      </c>
      <c r="U81" s="5" t="s">
        <v>103</v>
      </c>
      <c r="V81" s="5">
        <f t="shared" ref="V81" si="359">STDEV(V67:V76)</f>
        <v>0.14463052003541529</v>
      </c>
      <c r="W81" s="5" t="s">
        <v>103</v>
      </c>
      <c r="X81" s="5">
        <f t="shared" ref="X81" si="360">STDEV(X67:X76)</f>
        <v>0.16211478541710492</v>
      </c>
      <c r="Y81" s="5" t="s">
        <v>103</v>
      </c>
      <c r="Z81" s="5">
        <f t="shared" ref="Z81" si="361">STDEV(Z67:Z76)</f>
        <v>7.229546713125172E-2</v>
      </c>
      <c r="AA81" s="5" t="s">
        <v>103</v>
      </c>
      <c r="AB81" s="5">
        <f t="shared" ref="AB81" si="362">STDEV(AB67:AB76)</f>
        <v>9.345745286249478E-2</v>
      </c>
      <c r="AC81" s="5" t="s">
        <v>103</v>
      </c>
      <c r="AD81" s="5">
        <f t="shared" ref="AD81" si="363">STDEV(AD67:AD76)</f>
        <v>6.7770817344024736E-2</v>
      </c>
      <c r="AE81" s="5" t="s">
        <v>103</v>
      </c>
      <c r="AF81" s="5">
        <f t="shared" ref="AF81" si="364">STDEV(AF67:AF76)</f>
        <v>5.0453780998626678E-2</v>
      </c>
      <c r="AG81" s="5" t="s">
        <v>103</v>
      </c>
      <c r="AH81" s="5">
        <f t="shared" ref="AH81" si="365">STDEV(AH67:AH76)</f>
        <v>0.92508487439987674</v>
      </c>
      <c r="AI81" s="5" t="s">
        <v>103</v>
      </c>
      <c r="AJ81" s="5">
        <f t="shared" ref="AJ81" si="366">STDEV(AJ67:AJ76)</f>
        <v>0.87098785375847898</v>
      </c>
      <c r="AK81" s="5" t="s">
        <v>103</v>
      </c>
      <c r="AL81" s="5">
        <f t="shared" ref="AL81" si="367">STDEV(AL67:AL76)</f>
        <v>0.88379387953781641</v>
      </c>
      <c r="AM81" s="5" t="s">
        <v>103</v>
      </c>
      <c r="AN81" s="5">
        <f t="shared" ref="AN81" si="368">STDEV(AN67:AN76)</f>
        <v>0.83107231173116147</v>
      </c>
      <c r="AO81" s="5" t="s">
        <v>103</v>
      </c>
      <c r="AP81" s="5">
        <f t="shared" ref="AP81" si="369">STDEV(AP67:AP76)</f>
        <v>0.77387272495708481</v>
      </c>
      <c r="AQ81" s="5" t="s">
        <v>103</v>
      </c>
      <c r="AR81" s="5">
        <f t="shared" ref="AR81" si="370">STDEV(AR67:AR76)</f>
        <v>0.98910984271648827</v>
      </c>
      <c r="AS81" s="5" t="s">
        <v>103</v>
      </c>
      <c r="AT81" s="5">
        <f t="shared" ref="AT81" si="371">STDEV(AT67:AT76)</f>
        <v>0.68834693869253583</v>
      </c>
      <c r="AU81" s="5" t="s">
        <v>103</v>
      </c>
      <c r="AV81" s="5">
        <f t="shared" ref="AV81" si="372">STDEV(AV67:AV76)</f>
        <v>0.64009649720792072</v>
      </c>
      <c r="AW81" s="5" t="s">
        <v>103</v>
      </c>
      <c r="AX81" s="5">
        <f t="shared" ref="AX81" si="373">STDEV(AX67:AX76)</f>
        <v>0.35518537279917889</v>
      </c>
      <c r="AY81" s="5" t="s">
        <v>103</v>
      </c>
      <c r="AZ81" s="5">
        <f t="shared" ref="AZ81" si="374">STDEV(AZ67:AZ76)</f>
        <v>0.33819059483748054</v>
      </c>
      <c r="BA81" s="5" t="s">
        <v>103</v>
      </c>
      <c r="BB81" s="5">
        <f t="shared" ref="BB81" si="375">STDEV(BB67:BB76)</f>
        <v>0.31680014568631798</v>
      </c>
      <c r="BC81" s="5" t="s">
        <v>103</v>
      </c>
      <c r="BD81" s="5">
        <f t="shared" ref="BD81" si="376">STDEV(BD67:BD76)</f>
        <v>0.36617034708506396</v>
      </c>
      <c r="BE81" s="5" t="s">
        <v>103</v>
      </c>
      <c r="BF81" s="5">
        <f t="shared" ref="BF81" si="377">STDEV(BF67:BF76)</f>
        <v>0.33999882322550018</v>
      </c>
      <c r="BG81" s="5" t="s">
        <v>103</v>
      </c>
      <c r="BH81" s="5">
        <f t="shared" ref="BH81" si="378">STDEV(BH67:BH76)</f>
        <v>0.34147765739359059</v>
      </c>
      <c r="BI81" s="5" t="s">
        <v>103</v>
      </c>
      <c r="BJ81" s="5">
        <f t="shared" ref="BJ81" si="379">STDEV(BJ67:BJ76)</f>
        <v>0.33162926327185183</v>
      </c>
      <c r="BK81" s="5" t="s">
        <v>103</v>
      </c>
      <c r="BL81" s="5">
        <f t="shared" ref="BL81" si="380">STDEV(BL67:BL76)</f>
        <v>0.37159123827592566</v>
      </c>
      <c r="BM81" s="5" t="s">
        <v>103</v>
      </c>
      <c r="BN81" s="5">
        <f t="shared" ref="BN81" si="381">STDEV(BN67:BN76)</f>
        <v>0.17445390920471099</v>
      </c>
      <c r="BO81" s="5" t="s">
        <v>103</v>
      </c>
      <c r="BP81" s="5">
        <f t="shared" ref="BP81" si="382">STDEV(BP67:BP76)</f>
        <v>0.14267167973102965</v>
      </c>
      <c r="BQ81" s="5" t="s">
        <v>103</v>
      </c>
      <c r="BR81" s="5">
        <f t="shared" ref="BR81" si="383">STDEV(BR67:BR76)</f>
        <v>0.19363044381106023</v>
      </c>
      <c r="BS81" s="5" t="s">
        <v>103</v>
      </c>
      <c r="BT81" s="5">
        <f t="shared" ref="BT81" si="384">STDEV(BT67:BT76)</f>
        <v>0.21771874050690515</v>
      </c>
      <c r="BU81" s="5" t="s">
        <v>103</v>
      </c>
      <c r="BV81" s="5">
        <f t="shared" ref="BV81" si="385">STDEV(BV67:BV76)</f>
        <v>0.23644775895221604</v>
      </c>
      <c r="BW81" s="5" t="s">
        <v>103</v>
      </c>
      <c r="BX81" s="5">
        <f t="shared" ref="BX81" si="386">STDEV(BX67:BX76)</f>
        <v>0.14630475849635441</v>
      </c>
      <c r="BY81" s="5" t="s">
        <v>103</v>
      </c>
      <c r="BZ81" s="5">
        <f t="shared" ref="BZ81" si="387">STDEV(BZ67:BZ76)</f>
        <v>0.14339403568772047</v>
      </c>
      <c r="CA81" s="5" t="s">
        <v>103</v>
      </c>
      <c r="CB81" s="5">
        <f t="shared" ref="CB81" si="388">STDEV(CB67:CB76)</f>
        <v>0.11518154843580464</v>
      </c>
      <c r="CC81" s="5" t="s">
        <v>103</v>
      </c>
      <c r="CD81" s="5">
        <f t="shared" ref="CD81" si="389">STDEV(CD67:CD76)</f>
        <v>0.72531102326493457</v>
      </c>
      <c r="CE81" s="5" t="s">
        <v>103</v>
      </c>
      <c r="CF81" s="5">
        <f t="shared" ref="CF81" si="390">STDEV(CF67:CF76)</f>
        <v>0.67001724489668668</v>
      </c>
      <c r="CG81" s="5" t="s">
        <v>103</v>
      </c>
      <c r="CH81" s="5">
        <f t="shared" ref="CH81" si="391">STDEV(CH67:CH76)</f>
        <v>0.77567404385285621</v>
      </c>
      <c r="CI81" s="5" t="s">
        <v>103</v>
      </c>
      <c r="CJ81" s="5">
        <f t="shared" ref="CJ81" si="392">STDEV(CJ67:CJ76)</f>
        <v>0.67660185075602886</v>
      </c>
      <c r="CK81" s="5" t="s">
        <v>103</v>
      </c>
      <c r="CL81" s="5">
        <f t="shared" ref="CL81" si="393">STDEV(CL67:CL76)</f>
        <v>0.1895707562676745</v>
      </c>
      <c r="CM81" s="5" t="s">
        <v>103</v>
      </c>
      <c r="CN81" s="5">
        <f t="shared" ref="CN81" si="394">STDEV(CN67:CN76)</f>
        <v>0.17149752077598179</v>
      </c>
      <c r="CO81" s="5" t="s">
        <v>103</v>
      </c>
      <c r="CP81" s="5">
        <f t="shared" ref="CP81" si="395">STDEV(CP67:CP76)</f>
        <v>0.22138389982446569</v>
      </c>
      <c r="CQ81" s="5" t="s">
        <v>103</v>
      </c>
      <c r="CR81" s="5">
        <f t="shared" ref="CR81" si="396">STDEV(CR67:CR76)</f>
        <v>0.20532731122432932</v>
      </c>
      <c r="CS81" s="5" t="s">
        <v>103</v>
      </c>
      <c r="CT81" s="5">
        <f t="shared" ref="CT81" si="397">STDEV(CT67:CT76)</f>
        <v>0.30585198543934838</v>
      </c>
      <c r="CU81" s="5" t="s">
        <v>103</v>
      </c>
      <c r="CV81" s="5">
        <f t="shared" ref="CV81" si="398">STDEV(CV67:CV76)</f>
        <v>0.2419476049408521</v>
      </c>
      <c r="CW81" s="5" t="s">
        <v>103</v>
      </c>
      <c r="CX81" s="5">
        <f t="shared" ref="CX81" si="399">STDEV(CX67:CX76)</f>
        <v>0.26183872744294007</v>
      </c>
      <c r="CY81" s="5" t="s">
        <v>103</v>
      </c>
      <c r="CZ81" s="5">
        <f t="shared" ref="CZ81" si="400">STDEV(CZ67:CZ76)</f>
        <v>0.2651779619712557</v>
      </c>
      <c r="DA81" s="5" t="s">
        <v>103</v>
      </c>
      <c r="DB81" s="5">
        <f t="shared" ref="DB81" si="401">STDEV(DB67:DB76)</f>
        <v>0.10688822874806815</v>
      </c>
      <c r="DC81" s="5" t="s">
        <v>103</v>
      </c>
      <c r="DD81" s="5">
        <f t="shared" ref="DD81" si="402">STDEV(DD67:DD76)</f>
        <v>0.14080823760352826</v>
      </c>
      <c r="DE81" s="5" t="s">
        <v>103</v>
      </c>
      <c r="DF81" s="5">
        <f t="shared" ref="DF81" si="403">STDEV(DF67:DF76)</f>
        <v>0.10828238157076102</v>
      </c>
      <c r="DG81" s="5" t="s">
        <v>103</v>
      </c>
      <c r="DH81" s="5">
        <f t="shared" ref="DH81" si="404">STDEV(DH67:DH76)</f>
        <v>6.162786503160151E-2</v>
      </c>
      <c r="DI81" s="5" t="s">
        <v>103</v>
      </c>
      <c r="DJ81" s="5">
        <f t="shared" ref="DJ81" si="405">STDEV(DJ67:DJ76)</f>
        <v>0.18291925306179355</v>
      </c>
      <c r="DK81" s="5" t="s">
        <v>103</v>
      </c>
      <c r="DL81" s="5">
        <f t="shared" ref="DL81" si="406">STDEV(DL67:DL76)</f>
        <v>8.2650376998868139E-2</v>
      </c>
      <c r="DM81" s="5" t="s">
        <v>103</v>
      </c>
      <c r="DN81" s="5">
        <f t="shared" ref="DN81" si="407">STDEV(DN67:DN76)</f>
        <v>9.8990439224658777E-2</v>
      </c>
      <c r="DO81" s="5" t="s">
        <v>103</v>
      </c>
      <c r="DP81" s="5">
        <f t="shared" ref="DP81" si="408">STDEV(DP67:DP76)</f>
        <v>0.17947977101936469</v>
      </c>
      <c r="DQ81" s="5" t="s">
        <v>103</v>
      </c>
      <c r="DR81" s="5">
        <f t="shared" ref="DR81" si="409">STDEV(DR67:DR76)</f>
        <v>0.21927173361024624</v>
      </c>
      <c r="DS81" s="5" t="s">
        <v>103</v>
      </c>
      <c r="DT81" s="5">
        <f t="shared" ref="DT81" si="410">STDEV(DT67:DT76)</f>
        <v>0.17888400415946099</v>
      </c>
      <c r="DU81" s="5" t="s">
        <v>103</v>
      </c>
      <c r="DV81" s="5">
        <f t="shared" ref="DV81" si="411">STDEV(DV67:DV76)</f>
        <v>0.20085588932151024</v>
      </c>
      <c r="DW81" s="5" t="s">
        <v>103</v>
      </c>
      <c r="DX81" s="5">
        <f t="shared" ref="DX81" si="412">STDEV(DX67:DX76)</f>
        <v>0.16653788155786411</v>
      </c>
      <c r="DY81" s="5" t="s">
        <v>103</v>
      </c>
      <c r="DZ81" s="5">
        <f t="shared" ref="DZ81" si="413">STDEV(DZ67:DZ76)</f>
        <v>0.13478416934373394</v>
      </c>
      <c r="EA81" s="5" t="s">
        <v>103</v>
      </c>
      <c r="EB81" s="5">
        <f t="shared" ref="EB81" si="414">STDEV(EB67:EB76)</f>
        <v>2.1811062737104755E-2</v>
      </c>
      <c r="EC81" s="5" t="s">
        <v>103</v>
      </c>
      <c r="ED81" s="5">
        <f t="shared" ref="ED81" si="415">STDEV(ED67:ED76)</f>
        <v>2.3816165465831939E-2</v>
      </c>
      <c r="EE81" s="5" t="s">
        <v>103</v>
      </c>
      <c r="EF81" s="5">
        <f t="shared" ref="EF81" si="416">STDEV(EF67:EF76)</f>
        <v>8.3079678888169098E-2</v>
      </c>
      <c r="EG81" s="5" t="s">
        <v>103</v>
      </c>
      <c r="EH81" s="5">
        <f t="shared" ref="EH81" si="417">STDEV(EH67:EH76)</f>
        <v>3.7066982480821117E-2</v>
      </c>
      <c r="EI81" s="5" t="s">
        <v>103</v>
      </c>
      <c r="EJ81" s="5">
        <f t="shared" ref="EJ81" si="418">STDEV(EJ67:EJ76)</f>
        <v>3.5187636528031876E-2</v>
      </c>
      <c r="EK81" s="5" t="s">
        <v>103</v>
      </c>
      <c r="EL81" s="5">
        <f t="shared" ref="EL81" si="419">STDEV(EL67:EL76)</f>
        <v>6.0597028052747054E-2</v>
      </c>
      <c r="EM81" s="5" t="s">
        <v>103</v>
      </c>
      <c r="EN81" s="5">
        <f t="shared" ref="EN81" si="420">STDEV(EN67:EN76)</f>
        <v>5.4382939485622062E-2</v>
      </c>
      <c r="EO81" s="5" t="s">
        <v>103</v>
      </c>
      <c r="EP81" s="5">
        <f t="shared" ref="EP81" si="421">STDEV(EP67:EP76)</f>
        <v>0.22338184288313065</v>
      </c>
      <c r="EQ81" s="5" t="s">
        <v>103</v>
      </c>
      <c r="ER81" s="5">
        <f t="shared" ref="ER81" si="422">STDEV(ER67:ER76)</f>
        <v>0.22716606321055627</v>
      </c>
      <c r="ES81" s="5" t="s">
        <v>103</v>
      </c>
      <c r="ET81" s="5">
        <f t="shared" ref="ET81" si="423">STDEV(ET67:ET76)</f>
        <v>0.19286052955599373</v>
      </c>
      <c r="EU81" s="5" t="s">
        <v>103</v>
      </c>
      <c r="EV81" s="5">
        <f t="shared" ref="EV81" si="424">STDEV(EV67:EV76)</f>
        <v>0.18517603069443872</v>
      </c>
      <c r="EW81" s="5" t="s">
        <v>103</v>
      </c>
      <c r="EX81" s="5">
        <f t="shared" ref="EX81" si="425">STDEV(EX67:EX76)</f>
        <v>0.12882481796988376</v>
      </c>
      <c r="EY81" s="5" t="s">
        <v>103</v>
      </c>
      <c r="EZ81" s="5">
        <f t="shared" ref="EZ81" si="426">STDEV(EZ67:EZ76)</f>
        <v>8.6181054606013371E-2</v>
      </c>
      <c r="FA81" s="5" t="s">
        <v>103</v>
      </c>
      <c r="FB81" s="5">
        <f t="shared" ref="FB81" si="427">STDEV(FB67:FB76)</f>
        <v>0.12163097559830922</v>
      </c>
      <c r="FC81" s="5" t="s">
        <v>103</v>
      </c>
      <c r="FD81" s="5">
        <f t="shared" ref="FD81" si="428">STDEV(FD67:FD76)</f>
        <v>0.10301235147779902</v>
      </c>
      <c r="FE81" s="5" t="s">
        <v>103</v>
      </c>
      <c r="FF81" s="5">
        <f t="shared" ref="FF81" si="429">STDEV(FF67:FF76)</f>
        <v>0.24401831030830401</v>
      </c>
      <c r="FG81" s="5" t="s">
        <v>103</v>
      </c>
      <c r="FH81" s="5">
        <f t="shared" ref="FH81" si="430">STDEV(FH67:FH76)</f>
        <v>0.28500534921330312</v>
      </c>
      <c r="FI81" s="5" t="s">
        <v>103</v>
      </c>
      <c r="FJ81" s="5">
        <f t="shared" ref="FJ81" si="431">STDEV(FJ67:FJ76)</f>
        <v>0.29402786141638271</v>
      </c>
      <c r="FK81" s="5" t="s">
        <v>103</v>
      </c>
      <c r="FL81" s="5">
        <f t="shared" ref="FL81" si="432">STDEV(FL67:FL76)</f>
        <v>0.24836434072291919</v>
      </c>
      <c r="FM81" s="5" t="s">
        <v>103</v>
      </c>
      <c r="FN81" s="5">
        <f t="shared" ref="FN81" si="433">STDEV(FN67:FN76)</f>
        <v>7.3915419935943805E-2</v>
      </c>
      <c r="FO81" s="5" t="s">
        <v>103</v>
      </c>
      <c r="FP81" s="5">
        <f t="shared" ref="FP81" si="434">STDEV(FP67:FP76)</f>
        <v>8.0545445590133033E-2</v>
      </c>
      <c r="FQ81" s="5" t="s">
        <v>103</v>
      </c>
      <c r="FR81" s="5">
        <f t="shared" ref="FR81" si="435">STDEV(FR67:FR76)</f>
        <v>0.10753904868556247</v>
      </c>
      <c r="FS81" s="5" t="s">
        <v>103</v>
      </c>
      <c r="FT81" s="5">
        <f t="shared" ref="FT81" si="436">STDEV(FT67:FT76)</f>
        <v>8.4419266542246019E-2</v>
      </c>
      <c r="FU81" s="5" t="s">
        <v>103</v>
      </c>
      <c r="FV81" s="5">
        <f t="shared" ref="FV81" si="437">STDEV(FV67:FV76)</f>
        <v>0.15354742256888745</v>
      </c>
      <c r="FW81" s="5" t="s">
        <v>103</v>
      </c>
      <c r="FX81" s="5">
        <f t="shared" ref="FX81" si="438">STDEV(FX67:FX76)</f>
        <v>0.10143429646196921</v>
      </c>
      <c r="FY81" s="5" t="s">
        <v>103</v>
      </c>
      <c r="FZ81" s="5">
        <f t="shared" ref="FZ81" si="439">STDEV(FZ67:FZ76)</f>
        <v>0.17529685363864481</v>
      </c>
      <c r="GA81" s="5" t="s">
        <v>103</v>
      </c>
      <c r="GB81" s="5">
        <f t="shared" ref="GB81" si="440">STDEV(GB67:GB76)</f>
        <v>0.10559004603877389</v>
      </c>
      <c r="GC81" s="5" t="s">
        <v>103</v>
      </c>
      <c r="GD81" s="5">
        <f t="shared" ref="GD81" si="441">STDEV(GD67:GD76)</f>
        <v>0.34446226483398168</v>
      </c>
      <c r="GE81" s="5" t="s">
        <v>103</v>
      </c>
      <c r="GF81" s="5">
        <f t="shared" ref="GF81" si="442">STDEV(GF67:GF76)</f>
        <v>0.31570972450243606</v>
      </c>
      <c r="GG81" s="5" t="s">
        <v>103</v>
      </c>
      <c r="GH81" s="5">
        <f t="shared" ref="GH81" si="443">STDEV(GH67:GH76)</f>
        <v>0.30329342320098657</v>
      </c>
      <c r="GI81" s="5" t="s">
        <v>103</v>
      </c>
      <c r="GJ81" s="5">
        <f t="shared" ref="GJ81" si="444">STDEV(GJ67:GJ76)</f>
        <v>0.28904683334095332</v>
      </c>
      <c r="GK81" s="5" t="s">
        <v>103</v>
      </c>
      <c r="GL81" s="5">
        <f t="shared" ref="GL81" si="445">STDEV(GL67:GL76)</f>
        <v>0.12128352347184954</v>
      </c>
      <c r="GM81" s="5" t="s">
        <v>103</v>
      </c>
      <c r="GN81" s="5">
        <f t="shared" ref="GN81" si="446">STDEV(GN67:GN76)</f>
        <v>0.18226602048535104</v>
      </c>
      <c r="GO81" s="5" t="s">
        <v>103</v>
      </c>
      <c r="GP81" s="5">
        <f t="shared" ref="GP81" si="447">STDEV(GP67:GP76)</f>
        <v>0.17630277257619878</v>
      </c>
      <c r="GQ81" s="5" t="s">
        <v>103</v>
      </c>
      <c r="GR81" s="5">
        <f t="shared" ref="GR81" si="448">STDEV(GR67:GR76)</f>
        <v>0.13352267668214846</v>
      </c>
      <c r="GS81" s="5" t="s">
        <v>103</v>
      </c>
      <c r="GT81" s="5">
        <f t="shared" ref="GT81" si="449">STDEV(GT67:GT76)</f>
        <v>0.12031407572204947</v>
      </c>
      <c r="GU81" s="5" t="s">
        <v>103</v>
      </c>
      <c r="GV81" s="5">
        <f t="shared" ref="GV81" si="450">STDEV(GV67:GV76)</f>
        <v>0.16163870300675698</v>
      </c>
      <c r="GW81" s="5" t="s">
        <v>103</v>
      </c>
      <c r="GX81" s="5">
        <f t="shared" ref="GX81" si="451">STDEV(GX67:GX76)</f>
        <v>0.14244793391623642</v>
      </c>
      <c r="GY81" s="5" t="s">
        <v>103</v>
      </c>
      <c r="GZ81" s="5">
        <f t="shared" ref="GZ81" si="452">STDEV(GZ67:GZ76)</f>
        <v>0.15091712427927334</v>
      </c>
      <c r="HA81" s="5" t="s">
        <v>103</v>
      </c>
      <c r="HB81" s="5">
        <f t="shared" ref="HB81" si="453">STDEV(HB67:HB76)</f>
        <v>0.32882374518672419</v>
      </c>
      <c r="HC81" s="5" t="s">
        <v>103</v>
      </c>
      <c r="HD81" s="5">
        <f t="shared" ref="HD81" si="454">STDEV(HD67:HD76)</f>
        <v>0.35254225744253276</v>
      </c>
      <c r="HE81" s="5" t="s">
        <v>103</v>
      </c>
      <c r="HF81" s="5">
        <f t="shared" ref="HF81" si="455">STDEV(HF67:HF76)</f>
        <v>0.34682762961497515</v>
      </c>
      <c r="HG81" s="5" t="s">
        <v>103</v>
      </c>
      <c r="HH81" s="5">
        <f t="shared" ref="HH81" si="456">STDEV(HH67:HH76)</f>
        <v>0.34249407774990182</v>
      </c>
      <c r="HI81" s="5" t="s">
        <v>103</v>
      </c>
      <c r="HJ81" s="5">
        <f t="shared" ref="HJ81" si="457">STDEV(HJ67:HJ76)</f>
        <v>0.43519086403815477</v>
      </c>
      <c r="HK81" s="5" t="s">
        <v>103</v>
      </c>
      <c r="HL81" s="5">
        <f t="shared" ref="HL81" si="458">STDEV(HL67:HL76)</f>
        <v>0.39661671216724403</v>
      </c>
      <c r="HM81" s="5" t="s">
        <v>103</v>
      </c>
      <c r="HN81" s="5">
        <f t="shared" ref="HN81" si="459">STDEV(HN67:HN76)</f>
        <v>0.42211138285020366</v>
      </c>
      <c r="HO81" s="5" t="s">
        <v>103</v>
      </c>
      <c r="HP81" s="5">
        <f t="shared" ref="HP81" si="460">STDEV(HP67:HP76)</f>
        <v>0.34726888981623411</v>
      </c>
      <c r="HQ81" s="5" t="s">
        <v>103</v>
      </c>
      <c r="HR81" s="5">
        <f t="shared" ref="HR81" si="461">STDEV(HR67:HR76)</f>
        <v>0.26948197323332157</v>
      </c>
      <c r="HS81" s="5" t="s">
        <v>103</v>
      </c>
      <c r="HT81" s="5">
        <f t="shared" ref="HT81" si="462">STDEV(HT67:HT76)</f>
        <v>0.23103499086504867</v>
      </c>
      <c r="HU81" s="5" t="s">
        <v>103</v>
      </c>
      <c r="HV81" s="5">
        <f t="shared" ref="HV81" si="463">STDEV(HV67:HV76)</f>
        <v>0.24312294218453867</v>
      </c>
      <c r="HW81" s="5" t="s">
        <v>103</v>
      </c>
      <c r="HX81" s="5">
        <f t="shared" ref="HX81" si="464">STDEV(HX67:HX76)</f>
        <v>0.21513584822300388</v>
      </c>
      <c r="HY81" s="5" t="s">
        <v>103</v>
      </c>
      <c r="HZ81" s="5">
        <f t="shared" ref="HZ81" si="465">STDEV(HZ67:HZ76)</f>
        <v>0.22072499394289224</v>
      </c>
      <c r="IA81" s="5" t="s">
        <v>103</v>
      </c>
      <c r="IB81" s="5">
        <f t="shared" ref="IB81" si="466">STDEV(IB67:IB76)</f>
        <v>0.1481515690327069</v>
      </c>
      <c r="IC81" s="5" t="s">
        <v>103</v>
      </c>
      <c r="ID81" s="5">
        <f t="shared" ref="ID81" si="467">STDEV(ID67:ID76)</f>
        <v>0.17040336159047109</v>
      </c>
      <c r="IE81" s="5" t="s">
        <v>103</v>
      </c>
      <c r="IF81" s="5">
        <f t="shared" ref="IF81" si="468">STDEV(IF67:IF76)</f>
        <v>0.20657039969443686</v>
      </c>
      <c r="IG81" s="5" t="s">
        <v>103</v>
      </c>
      <c r="IH81" s="5">
        <f t="shared" ref="IH81" si="469">STDEV(IH67:IH76)</f>
        <v>3.5005456188628971E-2</v>
      </c>
      <c r="II81" s="5" t="s">
        <v>103</v>
      </c>
      <c r="IJ81" s="5">
        <f t="shared" ref="IJ81" si="470">STDEV(IJ67:IJ76)</f>
        <v>0.1922604211169652</v>
      </c>
      <c r="IK81" s="5" t="s">
        <v>103</v>
      </c>
      <c r="IL81" s="5">
        <f t="shared" ref="IL81" si="471">STDEV(IL67:IL76)</f>
        <v>0.18519494528190367</v>
      </c>
      <c r="IM81" s="5" t="s">
        <v>103</v>
      </c>
      <c r="IN81" s="5">
        <f t="shared" ref="IN81" si="472">STDEV(IN67:IN76)</f>
        <v>0.15190291868653824</v>
      </c>
      <c r="IO81" s="5" t="s">
        <v>103</v>
      </c>
      <c r="IP81" s="5">
        <f t="shared" ref="IP81" si="473">STDEV(IP67:IP76)</f>
        <v>0.18259545954100834</v>
      </c>
      <c r="IQ81" s="5" t="s">
        <v>103</v>
      </c>
      <c r="IR81" s="5">
        <f t="shared" ref="IR81" si="474">STDEV(IR67:IR76)</f>
        <v>0.16674985234023451</v>
      </c>
      <c r="IS81" s="5" t="s">
        <v>103</v>
      </c>
      <c r="IT81" s="5">
        <f t="shared" ref="IT81" si="475">STDEV(IT67:IT76)</f>
        <v>0.17284779234904402</v>
      </c>
      <c r="IU81" s="5" t="s">
        <v>103</v>
      </c>
      <c r="IV81" s="5">
        <f t="shared" ref="IV81" si="476">STDEV(IV67:IV76)</f>
        <v>0.16132137521023934</v>
      </c>
      <c r="IW81" s="5" t="s">
        <v>103</v>
      </c>
      <c r="IX81" s="5" t="s">
        <v>103</v>
      </c>
      <c r="IY81" s="5">
        <f t="shared" ref="IY81" si="477">STDEV(IY67:IY76)</f>
        <v>0.58516360150813773</v>
      </c>
      <c r="IZ81" s="5" t="s">
        <v>103</v>
      </c>
      <c r="JA81" s="5">
        <f t="shared" ref="JA81" si="478">STDEV(JA67:JA76)</f>
        <v>0.58761331140389528</v>
      </c>
      <c r="JB81" s="5" t="s">
        <v>103</v>
      </c>
      <c r="JC81" s="5">
        <f t="shared" ref="JC81" si="479">STDEV(JC67:JC76)</f>
        <v>0.53983999500665514</v>
      </c>
      <c r="JD81" s="5" t="s">
        <v>103</v>
      </c>
      <c r="JE81" s="5">
        <f t="shared" ref="JE81" si="480">STDEV(JE67:JE76)</f>
        <v>0.62909885565371704</v>
      </c>
      <c r="JF81" s="5" t="s">
        <v>103</v>
      </c>
      <c r="JG81" s="5">
        <f t="shared" ref="JG81" si="481">STDEV(JG67:JG76)</f>
        <v>0.20617145907488874</v>
      </c>
      <c r="JH81" s="5" t="s">
        <v>103</v>
      </c>
      <c r="JI81" s="5">
        <f t="shared" ref="JI81" si="482">STDEV(JI67:JI76)</f>
        <v>0.20311412920575467</v>
      </c>
      <c r="JJ81" s="5" t="s">
        <v>103</v>
      </c>
      <c r="JK81" s="5">
        <f t="shared" ref="JK81" si="483">STDEV(JK67:JK76)</f>
        <v>0.17342464908153668</v>
      </c>
      <c r="JL81" s="5" t="s">
        <v>103</v>
      </c>
      <c r="JM81" s="5">
        <f t="shared" ref="JM81" si="484">STDEV(JM67:JM76)</f>
        <v>0.17338236297666038</v>
      </c>
      <c r="JN81" s="5" t="s">
        <v>103</v>
      </c>
      <c r="JO81" s="5">
        <f t="shared" ref="JO81" si="485">STDEV(JO67:JO76)</f>
        <v>0.22980009024515555</v>
      </c>
      <c r="JP81" s="5" t="s">
        <v>103</v>
      </c>
      <c r="JQ81" s="5">
        <f t="shared" ref="JQ81" si="486">STDEV(JQ67:JQ76)</f>
        <v>0.24824251426604318</v>
      </c>
      <c r="JR81" s="5" t="s">
        <v>103</v>
      </c>
      <c r="JS81" s="5">
        <f t="shared" ref="JS81" si="487">STDEV(JS67:JS76)</f>
        <v>0.25225906107938467</v>
      </c>
      <c r="JT81" s="5" t="s">
        <v>103</v>
      </c>
      <c r="JU81" s="5">
        <f t="shared" ref="JU81" si="488">STDEV(JU67:JU76)</f>
        <v>0.18235486392364306</v>
      </c>
      <c r="JV81" s="5" t="s">
        <v>103</v>
      </c>
      <c r="JW81" s="5">
        <f t="shared" ref="JW81" si="489">STDEV(JW67:JW76)</f>
        <v>1.2115867381765663E-3</v>
      </c>
      <c r="JX81" s="5" t="s">
        <v>103</v>
      </c>
      <c r="JY81" s="5">
        <f t="shared" ref="JY81" si="490">STDEV(JY67:JY76)</f>
        <v>3.1461321435670617E-3</v>
      </c>
      <c r="JZ81" s="5" t="s">
        <v>103</v>
      </c>
      <c r="KA81" s="5">
        <f t="shared" ref="KA81" si="491">STDEV(KA67:KA76)</f>
        <v>1.9008827255822876E-3</v>
      </c>
      <c r="KB81" s="5" t="s">
        <v>103</v>
      </c>
      <c r="KC81" s="5">
        <f t="shared" ref="KC81" si="492">STDEV(KC67:KC76)</f>
        <v>1.8558384655215328E-3</v>
      </c>
      <c r="KD81" s="5" t="s">
        <v>103</v>
      </c>
      <c r="KE81" s="5">
        <f t="shared" ref="KE81" si="493">STDEV(KE67:KE76)</f>
        <v>0.25125183506318122</v>
      </c>
      <c r="KF81" s="5" t="s">
        <v>103</v>
      </c>
      <c r="KG81" s="5">
        <f t="shared" ref="KG81" si="494">STDEV(KG67:KG76)</f>
        <v>0.2092037095598378</v>
      </c>
      <c r="KH81" s="5" t="s">
        <v>103</v>
      </c>
      <c r="KI81" s="5">
        <f t="shared" ref="KI81" si="495">STDEV(KI67:KI76)</f>
        <v>0.2165120471109605</v>
      </c>
      <c r="KJ81" s="5" t="s">
        <v>103</v>
      </c>
      <c r="KK81" s="5">
        <f t="shared" ref="KK81" si="496">STDEV(KK67:KK76)</f>
        <v>0.26204606997310842</v>
      </c>
      <c r="KL81" s="5" t="s">
        <v>103</v>
      </c>
      <c r="KM81" s="5">
        <f t="shared" ref="KM81" si="497">STDEV(KM67:KM76)</f>
        <v>0.21281850880025638</v>
      </c>
      <c r="KN81" s="5" t="s">
        <v>103</v>
      </c>
      <c r="KO81" s="5">
        <f t="shared" ref="KO81" si="498">STDEV(KO67:KO76)</f>
        <v>0.19737151721718069</v>
      </c>
      <c r="KP81" s="5" t="s">
        <v>103</v>
      </c>
      <c r="KQ81" s="5">
        <f t="shared" ref="KQ81" si="499">STDEV(KQ67:KQ76)</f>
        <v>0.21403855761926274</v>
      </c>
      <c r="KR81" s="5" t="s">
        <v>103</v>
      </c>
      <c r="KS81" s="5">
        <f t="shared" ref="KS81" si="500">STDEV(KS67:KS76)</f>
        <v>0.18061801449338394</v>
      </c>
      <c r="KT81" s="5" t="s">
        <v>103</v>
      </c>
      <c r="KU81" s="5">
        <f t="shared" ref="KU81" si="501">STDEV(KU67:KU76)</f>
        <v>0.36101878316790381</v>
      </c>
      <c r="KV81" s="5" t="s">
        <v>103</v>
      </c>
      <c r="KW81" s="5">
        <f t="shared" ref="KW81" si="502">STDEV(KW67:KW76)</f>
        <v>0.33520091604497743</v>
      </c>
      <c r="KX81" s="5" t="s">
        <v>103</v>
      </c>
      <c r="KY81" s="5">
        <f t="shared" ref="KY81" si="503">STDEV(KY67:KY76)</f>
        <v>0.33601501945749251</v>
      </c>
      <c r="KZ81" s="5" t="s">
        <v>103</v>
      </c>
      <c r="LA81" s="5">
        <f t="shared" ref="LA81" si="504">STDEV(LA67:LA76)</f>
        <v>0.18238906401249932</v>
      </c>
      <c r="LB81" s="5" t="s">
        <v>103</v>
      </c>
      <c r="LC81" s="5">
        <f t="shared" ref="LC81" si="505">STDEV(LC67:LC76)</f>
        <v>0.29259759527658974</v>
      </c>
      <c r="LD81" s="5" t="s">
        <v>103</v>
      </c>
      <c r="LE81" s="5">
        <f t="shared" ref="LE81" si="506">STDEV(LE67:LE76)</f>
        <v>0.36298233250151307</v>
      </c>
      <c r="LF81" s="5" t="s">
        <v>103</v>
      </c>
      <c r="LG81" s="5">
        <f t="shared" ref="LG81" si="507">STDEV(LG67:LG76)</f>
        <v>0.40661128882569147</v>
      </c>
      <c r="LH81" s="5" t="s">
        <v>103</v>
      </c>
      <c r="LI81" s="5">
        <f t="shared" ref="LI81" si="508">STDEV(LI67:LI76)</f>
        <v>0.40301617350315483</v>
      </c>
      <c r="LJ81" s="5" t="s">
        <v>103</v>
      </c>
      <c r="LK81" s="5">
        <f t="shared" ref="LK81" si="509">STDEV(LK67:LK76)</f>
        <v>0.18400450219142775</v>
      </c>
      <c r="LL81" s="5" t="s">
        <v>103</v>
      </c>
      <c r="LM81" s="5">
        <f t="shared" ref="LM81" si="510">STDEV(LM67:LM76)</f>
        <v>0.13817686270310414</v>
      </c>
      <c r="LN81" s="5" t="s">
        <v>103</v>
      </c>
      <c r="LO81" s="5">
        <f t="shared" ref="LO81" si="511">STDEV(LO67:LO76)</f>
        <v>0.13032812481749065</v>
      </c>
      <c r="LP81" s="5" t="s">
        <v>103</v>
      </c>
      <c r="LQ81" s="5">
        <f t="shared" ref="LQ81" si="512">STDEV(LQ67:LQ76)</f>
        <v>0.16060107808744381</v>
      </c>
      <c r="LR81" s="5" t="s">
        <v>103</v>
      </c>
      <c r="LS81" s="5">
        <f t="shared" ref="LS81" si="513">STDEV(LS67:LS76)</f>
        <v>0.19063698487999503</v>
      </c>
      <c r="LT81" s="5" t="s">
        <v>103</v>
      </c>
      <c r="LU81" s="5">
        <f t="shared" ref="LU81" si="514">STDEV(LU67:LU76)</f>
        <v>0.27289986500583574</v>
      </c>
      <c r="LV81" s="5" t="s">
        <v>103</v>
      </c>
      <c r="LW81" s="5">
        <f t="shared" ref="LW81" si="515">STDEV(LW67:LW76)</f>
        <v>0.20254951096629858</v>
      </c>
      <c r="LX81" s="5" t="s">
        <v>103</v>
      </c>
      <c r="LY81" s="5">
        <f t="shared" ref="LY81" si="516">STDEV(LY67:LY76)</f>
        <v>0.14318190574270284</v>
      </c>
      <c r="LZ81" s="5" t="s">
        <v>103</v>
      </c>
      <c r="MA81" s="5">
        <f t="shared" ref="MA81" si="517">STDEV(MA67:MA76)</f>
        <v>0.2282703671727711</v>
      </c>
      <c r="MB81" s="5" t="s">
        <v>103</v>
      </c>
      <c r="MC81" s="5">
        <f t="shared" ref="MC81" si="518">STDEV(MC67:MC76)</f>
        <v>0.20132137068233941</v>
      </c>
      <c r="MD81" s="5" t="s">
        <v>103</v>
      </c>
      <c r="ME81" s="5">
        <f t="shared" ref="ME81" si="519">STDEV(ME67:ME76)</f>
        <v>0.19577255393406007</v>
      </c>
      <c r="MF81" s="5" t="s">
        <v>103</v>
      </c>
      <c r="MG81" s="5">
        <f t="shared" ref="MG81" si="520">STDEV(MG67:MG76)</f>
        <v>0.25153383323901052</v>
      </c>
      <c r="MH81" s="5" t="s">
        <v>103</v>
      </c>
      <c r="MI81" s="5">
        <f t="shared" ref="MI81" si="521">STDEV(MI67:MI76)</f>
        <v>0.21060572394673527</v>
      </c>
      <c r="MJ81" s="5" t="s">
        <v>103</v>
      </c>
      <c r="MK81" s="5">
        <f t="shared" ref="MK81" si="522">STDEV(MK67:MK76)</f>
        <v>0.21858420056480574</v>
      </c>
      <c r="ML81" s="5" t="s">
        <v>103</v>
      </c>
      <c r="MM81" s="5">
        <f t="shared" ref="MM81" si="523">STDEV(MM67:MM76)</f>
        <v>0.17874459132766965</v>
      </c>
      <c r="MN81" s="5" t="s">
        <v>103</v>
      </c>
      <c r="MO81" s="5">
        <f t="shared" ref="MO81" si="524">STDEV(MO67:MO76)</f>
        <v>0.25804763046030776</v>
      </c>
      <c r="MP81" s="5"/>
    </row>
    <row r="82" spans="1:354" x14ac:dyDescent="0.2">
      <c r="A82" s="5" t="s">
        <v>104</v>
      </c>
      <c r="B82" s="5">
        <f>MEDIAN(B67:B76)</f>
        <v>1.4812066281619649</v>
      </c>
      <c r="C82" s="5" t="s">
        <v>104</v>
      </c>
      <c r="D82" s="5">
        <f t="shared" ref="D82" si="525">MEDIAN(D67:D76)</f>
        <v>1.3358698794280399</v>
      </c>
      <c r="E82" s="5" t="s">
        <v>104</v>
      </c>
      <c r="F82" s="5">
        <f t="shared" ref="F82" si="526">MEDIAN(F67:F76)</f>
        <v>1.6612447179234149</v>
      </c>
      <c r="G82" s="5" t="s">
        <v>104</v>
      </c>
      <c r="H82" s="5">
        <f t="shared" ref="H82" si="527">MEDIAN(H67:H76)</f>
        <v>1.27097747788529</v>
      </c>
      <c r="I82" s="5" t="s">
        <v>104</v>
      </c>
      <c r="J82" s="5">
        <f t="shared" ref="J82" si="528">MEDIAN(J67:J76)</f>
        <v>1.1849956596531299</v>
      </c>
      <c r="K82" s="5" t="s">
        <v>104</v>
      </c>
      <c r="L82" s="5">
        <f t="shared" ref="L82" si="529">MEDIAN(L67:L76)</f>
        <v>1.4287068291860949</v>
      </c>
      <c r="M82" s="5" t="s">
        <v>104</v>
      </c>
      <c r="N82" s="5">
        <f t="shared" ref="N82" si="530">MEDIAN(N67:N76)</f>
        <v>1.7356861487003399</v>
      </c>
      <c r="O82" s="5" t="s">
        <v>104</v>
      </c>
      <c r="P82" s="5">
        <f t="shared" ref="P82" si="531">MEDIAN(P67:P76)</f>
        <v>1.3364520065783498</v>
      </c>
      <c r="Q82" s="5" t="s">
        <v>104</v>
      </c>
      <c r="R82" s="5">
        <f t="shared" ref="R82" si="532">MEDIAN(R67:R76)</f>
        <v>1.0094426836415049</v>
      </c>
      <c r="S82" s="5" t="s">
        <v>104</v>
      </c>
      <c r="T82" s="5">
        <f t="shared" ref="T82" si="533">MEDIAN(T67:T76)</f>
        <v>1.0566539153246399</v>
      </c>
      <c r="U82" s="5" t="s">
        <v>104</v>
      </c>
      <c r="V82" s="5">
        <f t="shared" ref="V82" si="534">MEDIAN(V67:V76)</f>
        <v>1.0034488648194331</v>
      </c>
      <c r="W82" s="5" t="s">
        <v>104</v>
      </c>
      <c r="X82" s="5">
        <f t="shared" ref="X82" si="535">MEDIAN(X67:X76)</f>
        <v>0.97939304020620854</v>
      </c>
      <c r="Y82" s="5" t="s">
        <v>104</v>
      </c>
      <c r="Z82" s="5">
        <f t="shared" ref="Z82" si="536">MEDIAN(Z67:Z76)</f>
        <v>0.77856729167639194</v>
      </c>
      <c r="AA82" s="5" t="s">
        <v>104</v>
      </c>
      <c r="AB82" s="5">
        <f t="shared" ref="AB82" si="537">MEDIAN(AB67:AB76)</f>
        <v>0.7966099857920006</v>
      </c>
      <c r="AC82" s="5" t="s">
        <v>104</v>
      </c>
      <c r="AD82" s="5">
        <f t="shared" ref="AD82" si="538">MEDIAN(AD67:AD76)</f>
        <v>0.97517250944240652</v>
      </c>
      <c r="AE82" s="5" t="s">
        <v>104</v>
      </c>
      <c r="AF82" s="5">
        <f t="shared" ref="AF82" si="539">MEDIAN(AF67:AF76)</f>
        <v>0.81201357752686998</v>
      </c>
      <c r="AG82" s="5" t="s">
        <v>104</v>
      </c>
      <c r="AH82" s="5">
        <f t="shared" ref="AH82" si="540">MEDIAN(AH67:AH76)</f>
        <v>0.86434694269020251</v>
      </c>
      <c r="AI82" s="5" t="s">
        <v>104</v>
      </c>
      <c r="AJ82" s="5">
        <f t="shared" ref="AJ82" si="541">MEDIAN(AJ67:AJ76)</f>
        <v>1.1749896917016049</v>
      </c>
      <c r="AK82" s="5" t="s">
        <v>104</v>
      </c>
      <c r="AL82" s="5">
        <f t="shared" ref="AL82" si="542">MEDIAN(AL67:AL76)</f>
        <v>1.0861004009258051</v>
      </c>
      <c r="AM82" s="5" t="s">
        <v>104</v>
      </c>
      <c r="AN82" s="5">
        <f t="shared" ref="AN82" si="543">MEDIAN(AN67:AN76)</f>
        <v>1.2786134475746849</v>
      </c>
      <c r="AO82" s="5" t="s">
        <v>104</v>
      </c>
      <c r="AP82" s="5">
        <f t="shared" ref="AP82" si="544">MEDIAN(AP67:AP76)</f>
        <v>1.2737152981161799</v>
      </c>
      <c r="AQ82" s="5" t="s">
        <v>104</v>
      </c>
      <c r="AR82" s="5">
        <f t="shared" ref="AR82" si="545">MEDIAN(AR67:AR76)</f>
        <v>1.140317653450595</v>
      </c>
      <c r="AS82" s="5" t="s">
        <v>104</v>
      </c>
      <c r="AT82" s="5">
        <f t="shared" ref="AT82" si="546">MEDIAN(AT67:AT76)</f>
        <v>1.21044617763247</v>
      </c>
      <c r="AU82" s="5" t="s">
        <v>104</v>
      </c>
      <c r="AV82" s="5">
        <f t="shared" ref="AV82" si="547">MEDIAN(AV67:AV76)</f>
        <v>1.2635082494760901</v>
      </c>
      <c r="AW82" s="5" t="s">
        <v>104</v>
      </c>
      <c r="AX82" s="5">
        <f t="shared" ref="AX82" si="548">MEDIAN(AX67:AX76)</f>
        <v>1.3069153357825449</v>
      </c>
      <c r="AY82" s="5" t="s">
        <v>104</v>
      </c>
      <c r="AZ82" s="5">
        <f t="shared" ref="AZ82" si="549">MEDIAN(AZ67:AZ76)</f>
        <v>1.35615502919664</v>
      </c>
      <c r="BA82" s="5" t="s">
        <v>104</v>
      </c>
      <c r="BB82" s="5">
        <f t="shared" ref="BB82" si="550">MEDIAN(BB67:BB76)</f>
        <v>1.3043906062775998</v>
      </c>
      <c r="BC82" s="5" t="s">
        <v>104</v>
      </c>
      <c r="BD82" s="5">
        <f t="shared" ref="BD82" si="551">MEDIAN(BD67:BD76)</f>
        <v>1.261157780850805</v>
      </c>
      <c r="BE82" s="5" t="s">
        <v>104</v>
      </c>
      <c r="BF82" s="5">
        <f t="shared" ref="BF82" si="552">MEDIAN(BF67:BF76)</f>
        <v>1.275455314108795</v>
      </c>
      <c r="BG82" s="5" t="s">
        <v>104</v>
      </c>
      <c r="BH82" s="5">
        <f t="shared" ref="BH82" si="553">MEDIAN(BH67:BH76)</f>
        <v>1.3304994352505699</v>
      </c>
      <c r="BI82" s="5" t="s">
        <v>104</v>
      </c>
      <c r="BJ82" s="5">
        <f t="shared" ref="BJ82" si="554">MEDIAN(BJ67:BJ76)</f>
        <v>1.2627644202260599</v>
      </c>
      <c r="BK82" s="5" t="s">
        <v>104</v>
      </c>
      <c r="BL82" s="5">
        <f t="shared" ref="BL82" si="555">MEDIAN(BL67:BL76)</f>
        <v>1.18555669631183</v>
      </c>
      <c r="BM82" s="5" t="s">
        <v>104</v>
      </c>
      <c r="BN82" s="5">
        <f t="shared" ref="BN82" si="556">MEDIAN(BN67:BN76)</f>
        <v>0.48519883759605797</v>
      </c>
      <c r="BO82" s="5" t="s">
        <v>104</v>
      </c>
      <c r="BP82" s="5">
        <f t="shared" ref="BP82" si="557">MEDIAN(BP67:BP76)</f>
        <v>0.59921592644796451</v>
      </c>
      <c r="BQ82" s="5" t="s">
        <v>104</v>
      </c>
      <c r="BR82" s="5">
        <f t="shared" ref="BR82" si="558">MEDIAN(BR67:BR76)</f>
        <v>0.71493546792969842</v>
      </c>
      <c r="BS82" s="5" t="s">
        <v>104</v>
      </c>
      <c r="BT82" s="5">
        <f t="shared" ref="BT82" si="559">MEDIAN(BT67:BT76)</f>
        <v>0.61429509137163252</v>
      </c>
      <c r="BU82" s="5" t="s">
        <v>104</v>
      </c>
      <c r="BV82" s="5">
        <f t="shared" ref="BV82" si="560">MEDIAN(BV67:BV76)</f>
        <v>0.782197059647188</v>
      </c>
      <c r="BW82" s="5" t="s">
        <v>104</v>
      </c>
      <c r="BX82" s="5">
        <f t="shared" ref="BX82" si="561">MEDIAN(BX67:BX76)</f>
        <v>0.65958194201479592</v>
      </c>
      <c r="BY82" s="5" t="s">
        <v>104</v>
      </c>
      <c r="BZ82" s="5">
        <f t="shared" ref="BZ82" si="562">MEDIAN(BZ67:BZ76)</f>
        <v>0.6991692906492355</v>
      </c>
      <c r="CA82" s="5" t="s">
        <v>104</v>
      </c>
      <c r="CB82" s="5">
        <f t="shared" ref="CB82" si="563">MEDIAN(CB67:CB76)</f>
        <v>0.86947361538346302</v>
      </c>
      <c r="CC82" s="5" t="s">
        <v>104</v>
      </c>
      <c r="CD82" s="5">
        <f t="shared" ref="CD82" si="564">MEDIAN(CD67:CD76)</f>
        <v>0.498296929131542</v>
      </c>
      <c r="CE82" s="5" t="s">
        <v>104</v>
      </c>
      <c r="CF82" s="5">
        <f t="shared" ref="CF82" si="565">MEDIAN(CF67:CF76)</f>
        <v>0.71124286908427048</v>
      </c>
      <c r="CG82" s="5" t="s">
        <v>104</v>
      </c>
      <c r="CH82" s="5">
        <f t="shared" ref="CH82" si="566">MEDIAN(CH67:CH76)</f>
        <v>0.84033826497249853</v>
      </c>
      <c r="CI82" s="5" t="s">
        <v>104</v>
      </c>
      <c r="CJ82" s="5">
        <f t="shared" ref="CJ82" si="567">MEDIAN(CJ67:CJ76)</f>
        <v>0.86360914079385553</v>
      </c>
      <c r="CK82" s="5" t="s">
        <v>104</v>
      </c>
      <c r="CL82" s="5">
        <f t="shared" ref="CL82" si="568">MEDIAN(CL67:CL76)</f>
        <v>0.49942773906284549</v>
      </c>
      <c r="CM82" s="5" t="s">
        <v>104</v>
      </c>
      <c r="CN82" s="5">
        <f t="shared" ref="CN82" si="569">MEDIAN(CN67:CN76)</f>
        <v>0.603479497635799</v>
      </c>
      <c r="CO82" s="5" t="s">
        <v>104</v>
      </c>
      <c r="CP82" s="5">
        <f t="shared" ref="CP82" si="570">MEDIAN(CP67:CP76)</f>
        <v>0.71480607503191496</v>
      </c>
      <c r="CQ82" s="5" t="s">
        <v>104</v>
      </c>
      <c r="CR82" s="5">
        <f t="shared" ref="CR82" si="571">MEDIAN(CR67:CR76)</f>
        <v>0.59733982902174954</v>
      </c>
      <c r="CS82" s="5" t="s">
        <v>104</v>
      </c>
      <c r="CT82" s="5">
        <f t="shared" ref="CT82" si="572">MEDIAN(CT67:CT76)</f>
        <v>0.71031529570519447</v>
      </c>
      <c r="CU82" s="5" t="s">
        <v>104</v>
      </c>
      <c r="CV82" s="5">
        <f t="shared" ref="CV82" si="573">MEDIAN(CV67:CV76)</f>
        <v>0.82793276011947103</v>
      </c>
      <c r="CW82" s="5" t="s">
        <v>104</v>
      </c>
      <c r="CX82" s="5">
        <f t="shared" ref="CX82" si="574">MEDIAN(CX67:CX76)</f>
        <v>0.73322385946945345</v>
      </c>
      <c r="CY82" s="5" t="s">
        <v>104</v>
      </c>
      <c r="CZ82" s="5">
        <f t="shared" ref="CZ82" si="575">MEDIAN(CZ67:CZ76)</f>
        <v>0.85625405025360357</v>
      </c>
      <c r="DA82" s="5" t="s">
        <v>104</v>
      </c>
      <c r="DB82" s="5">
        <f t="shared" ref="DB82" si="576">MEDIAN(DB67:DB76)</f>
        <v>0.75431452169968805</v>
      </c>
      <c r="DC82" s="5" t="s">
        <v>104</v>
      </c>
      <c r="DD82" s="5">
        <f t="shared" ref="DD82" si="577">MEDIAN(DD67:DD76)</f>
        <v>0.81124716120888352</v>
      </c>
      <c r="DE82" s="5" t="s">
        <v>104</v>
      </c>
      <c r="DF82" s="5">
        <f t="shared" ref="DF82" si="578">MEDIAN(DF67:DF76)</f>
        <v>0.78174309369892203</v>
      </c>
      <c r="DG82" s="5" t="s">
        <v>104</v>
      </c>
      <c r="DH82" s="5">
        <f t="shared" ref="DH82" si="579">MEDIAN(DH67:DH76)</f>
        <v>0.63811440885140192</v>
      </c>
      <c r="DI82" s="5" t="s">
        <v>104</v>
      </c>
      <c r="DJ82" s="5">
        <f t="shared" ref="DJ82" si="580">MEDIAN(DJ67:DJ76)</f>
        <v>0.69748304393779703</v>
      </c>
      <c r="DK82" s="5" t="s">
        <v>104</v>
      </c>
      <c r="DL82" s="5">
        <f t="shared" ref="DL82" si="581">MEDIAN(DL67:DL76)</f>
        <v>0.64050610525520901</v>
      </c>
      <c r="DM82" s="5" t="s">
        <v>104</v>
      </c>
      <c r="DN82" s="5">
        <f t="shared" ref="DN82" si="582">MEDIAN(DN67:DN76)</f>
        <v>0.87992418284993557</v>
      </c>
      <c r="DO82" s="5" t="s">
        <v>104</v>
      </c>
      <c r="DP82" s="5">
        <f t="shared" ref="DP82" si="583">MEDIAN(DP67:DP76)</f>
        <v>0.89284469680375245</v>
      </c>
      <c r="DQ82" s="5" t="s">
        <v>104</v>
      </c>
      <c r="DR82" s="5">
        <f t="shared" ref="DR82" si="584">MEDIAN(DR67:DR76)</f>
        <v>0.76956466971054494</v>
      </c>
      <c r="DS82" s="5" t="s">
        <v>104</v>
      </c>
      <c r="DT82" s="5">
        <f t="shared" ref="DT82" si="585">MEDIAN(DT67:DT76)</f>
        <v>0.78089333480131395</v>
      </c>
      <c r="DU82" s="5" t="s">
        <v>104</v>
      </c>
      <c r="DV82" s="5">
        <f t="shared" ref="DV82" si="586">MEDIAN(DV67:DV76)</f>
        <v>0.94612704973070949</v>
      </c>
      <c r="DW82" s="5" t="s">
        <v>104</v>
      </c>
      <c r="DX82" s="5">
        <f t="shared" ref="DX82" si="587">MEDIAN(DX67:DX76)</f>
        <v>0.95550098089342006</v>
      </c>
      <c r="DY82" s="5" t="s">
        <v>104</v>
      </c>
      <c r="DZ82" s="5">
        <f t="shared" ref="DZ82" si="588">MEDIAN(DZ67:DZ76)</f>
        <v>0.61316194083856645</v>
      </c>
      <c r="EA82" s="5" t="s">
        <v>104</v>
      </c>
      <c r="EB82" s="5">
        <f t="shared" ref="EB82" si="589">MEDIAN(EB67:EB76)</f>
        <v>0.30668064106694948</v>
      </c>
      <c r="EC82" s="5" t="s">
        <v>104</v>
      </c>
      <c r="ED82" s="5">
        <f t="shared" ref="ED82" si="590">MEDIAN(ED67:ED76)</f>
        <v>0.55623424364211194</v>
      </c>
      <c r="EE82" s="5" t="s">
        <v>104</v>
      </c>
      <c r="EF82" s="5">
        <f t="shared" ref="EF82" si="591">MEDIAN(EF67:EF76)</f>
        <v>0.4570723393840635</v>
      </c>
      <c r="EG82" s="5" t="s">
        <v>104</v>
      </c>
      <c r="EH82" s="5">
        <f t="shared" ref="EH82" si="592">MEDIAN(EH67:EH76)</f>
        <v>0.31915203812162296</v>
      </c>
      <c r="EI82" s="5" t="s">
        <v>104</v>
      </c>
      <c r="EJ82" s="5">
        <f t="shared" ref="EJ82" si="593">MEDIAN(EJ67:EJ76)</f>
        <v>0.32376484783125603</v>
      </c>
      <c r="EK82" s="5" t="s">
        <v>104</v>
      </c>
      <c r="EL82" s="5">
        <f t="shared" ref="EL82" si="594">MEDIAN(EL67:EL76)</f>
        <v>0.50001912054029851</v>
      </c>
      <c r="EM82" s="5" t="s">
        <v>104</v>
      </c>
      <c r="EN82" s="5">
        <f t="shared" ref="EN82" si="595">MEDIAN(EN67:EN76)</f>
        <v>0.32108349675951553</v>
      </c>
      <c r="EO82" s="5" t="s">
        <v>104</v>
      </c>
      <c r="EP82" s="5">
        <f t="shared" ref="EP82" si="596">MEDIAN(EP67:EP76)</f>
        <v>0.8483189506572919</v>
      </c>
      <c r="EQ82" s="5" t="s">
        <v>104</v>
      </c>
      <c r="ER82" s="5">
        <f t="shared" ref="ER82" si="597">MEDIAN(ER67:ER76)</f>
        <v>1.1057394519655199</v>
      </c>
      <c r="ES82" s="5" t="s">
        <v>104</v>
      </c>
      <c r="ET82" s="5">
        <f t="shared" ref="ET82" si="598">MEDIAN(ET67:ET76)</f>
        <v>1.042142453032175</v>
      </c>
      <c r="EU82" s="5" t="s">
        <v>104</v>
      </c>
      <c r="EV82" s="5">
        <f t="shared" ref="EV82" si="599">MEDIAN(EV67:EV76)</f>
        <v>1.3409555873040451</v>
      </c>
      <c r="EW82" s="5" t="s">
        <v>104</v>
      </c>
      <c r="EX82" s="5">
        <f t="shared" ref="EX82" si="600">MEDIAN(EX67:EX76)</f>
        <v>0.70277448484735894</v>
      </c>
      <c r="EY82" s="5" t="s">
        <v>104</v>
      </c>
      <c r="EZ82" s="5">
        <f t="shared" ref="EZ82" si="601">MEDIAN(EZ67:EZ76)</f>
        <v>0.61859934000000005</v>
      </c>
      <c r="FA82" s="5" t="s">
        <v>104</v>
      </c>
      <c r="FB82" s="5">
        <f t="shared" ref="FB82" si="602">MEDIAN(FB67:FB76)</f>
        <v>0.79149537796799541</v>
      </c>
      <c r="FC82" s="5" t="s">
        <v>104</v>
      </c>
      <c r="FD82" s="5">
        <f t="shared" ref="FD82" si="603">MEDIAN(FD67:FD76)</f>
        <v>0.72293233862010853</v>
      </c>
      <c r="FE82" s="5" t="s">
        <v>104</v>
      </c>
      <c r="FF82" s="5">
        <f t="shared" ref="FF82" si="604">MEDIAN(FF67:FF76)</f>
        <v>0.53315667352833995</v>
      </c>
      <c r="FG82" s="5" t="s">
        <v>104</v>
      </c>
      <c r="FH82" s="5">
        <f t="shared" ref="FH82" si="605">MEDIAN(FH67:FH76)</f>
        <v>0.40410834273221197</v>
      </c>
      <c r="FI82" s="5" t="s">
        <v>104</v>
      </c>
      <c r="FJ82" s="5">
        <f t="shared" ref="FJ82" si="606">MEDIAN(FJ67:FJ76)</f>
        <v>0.497318867517484</v>
      </c>
      <c r="FK82" s="5" t="s">
        <v>104</v>
      </c>
      <c r="FL82" s="5">
        <f t="shared" ref="FL82" si="607">MEDIAN(FL67:FL76)</f>
        <v>0.57582086324832904</v>
      </c>
      <c r="FM82" s="5" t="s">
        <v>104</v>
      </c>
      <c r="FN82" s="5">
        <f t="shared" ref="FN82" si="608">MEDIAN(FN67:FN76)</f>
        <v>0.46945225173162852</v>
      </c>
      <c r="FO82" s="5" t="s">
        <v>104</v>
      </c>
      <c r="FP82" s="5">
        <f t="shared" ref="FP82" si="609">MEDIAN(FP67:FP76)</f>
        <v>0.45145600653058249</v>
      </c>
      <c r="FQ82" s="5" t="s">
        <v>104</v>
      </c>
      <c r="FR82" s="5">
        <f t="shared" ref="FR82" si="610">MEDIAN(FR67:FR76)</f>
        <v>0.50837788118624549</v>
      </c>
      <c r="FS82" s="5" t="s">
        <v>104</v>
      </c>
      <c r="FT82" s="5">
        <f t="shared" ref="FT82" si="611">MEDIAN(FT67:FT76)</f>
        <v>0.49807764377061747</v>
      </c>
      <c r="FU82" s="5" t="s">
        <v>104</v>
      </c>
      <c r="FV82" s="5">
        <f t="shared" ref="FV82" si="612">MEDIAN(FV67:FV76)</f>
        <v>1.2835274797652301</v>
      </c>
      <c r="FW82" s="5" t="s">
        <v>104</v>
      </c>
      <c r="FX82" s="5">
        <f t="shared" ref="FX82" si="613">MEDIAN(FX67:FX76)</f>
        <v>0.88584091605850546</v>
      </c>
      <c r="FY82" s="5" t="s">
        <v>104</v>
      </c>
      <c r="FZ82" s="5">
        <f t="shared" ref="FZ82" si="614">MEDIAN(FZ67:FZ76)</f>
        <v>1.2199764286120649</v>
      </c>
      <c r="GA82" s="5" t="s">
        <v>104</v>
      </c>
      <c r="GB82" s="5">
        <f t="shared" ref="GB82" si="615">MEDIAN(GB67:GB76)</f>
        <v>1.33302633164776</v>
      </c>
      <c r="GC82" s="5" t="s">
        <v>104</v>
      </c>
      <c r="GD82" s="5">
        <f t="shared" ref="GD82" si="616">MEDIAN(GD67:GD76)</f>
        <v>0.92105137995054798</v>
      </c>
      <c r="GE82" s="5" t="s">
        <v>104</v>
      </c>
      <c r="GF82" s="5">
        <f t="shared" ref="GF82" si="617">MEDIAN(GF67:GF76)</f>
        <v>1.6210823073057901</v>
      </c>
      <c r="GG82" s="5" t="s">
        <v>104</v>
      </c>
      <c r="GH82" s="5">
        <f t="shared" ref="GH82" si="618">MEDIAN(GH67:GH76)</f>
        <v>1.3764018574956851</v>
      </c>
      <c r="GI82" s="5" t="s">
        <v>104</v>
      </c>
      <c r="GJ82" s="5">
        <f t="shared" ref="GJ82" si="619">MEDIAN(GJ67:GJ76)</f>
        <v>1.323256787219445</v>
      </c>
      <c r="GK82" s="5" t="s">
        <v>104</v>
      </c>
      <c r="GL82" s="5">
        <f t="shared" ref="GL82" si="620">MEDIAN(GL67:GL76)</f>
        <v>0.6444475430694816</v>
      </c>
      <c r="GM82" s="5" t="s">
        <v>104</v>
      </c>
      <c r="GN82" s="5">
        <f t="shared" ref="GN82" si="621">MEDIAN(GN67:GN76)</f>
        <v>0.56818690839376396</v>
      </c>
      <c r="GO82" s="5" t="s">
        <v>104</v>
      </c>
      <c r="GP82" s="5">
        <f t="shared" ref="GP82" si="622">MEDIAN(GP67:GP76)</f>
        <v>0.7177760926700445</v>
      </c>
      <c r="GQ82" s="5" t="s">
        <v>104</v>
      </c>
      <c r="GR82" s="5">
        <f t="shared" ref="GR82" si="623">MEDIAN(GR67:GR76)</f>
        <v>0.45301477806729995</v>
      </c>
      <c r="GS82" s="5" t="s">
        <v>104</v>
      </c>
      <c r="GT82" s="5">
        <f t="shared" ref="GT82" si="624">MEDIAN(GT67:GT76)</f>
        <v>0.48654258473269196</v>
      </c>
      <c r="GU82" s="5" t="s">
        <v>104</v>
      </c>
      <c r="GV82" s="5">
        <f t="shared" ref="GV82" si="625">MEDIAN(GV67:GV76)</f>
        <v>0.57360831700653803</v>
      </c>
      <c r="GW82" s="5" t="s">
        <v>104</v>
      </c>
      <c r="GX82" s="5">
        <f t="shared" ref="GX82" si="626">MEDIAN(GX67:GX76)</f>
        <v>0.63085734476055411</v>
      </c>
      <c r="GY82" s="5" t="s">
        <v>104</v>
      </c>
      <c r="GZ82" s="5">
        <f t="shared" ref="GZ82" si="627">MEDIAN(GZ67:GZ76)</f>
        <v>0.55723089986948993</v>
      </c>
      <c r="HA82" s="5" t="s">
        <v>104</v>
      </c>
      <c r="HB82" s="5">
        <f t="shared" ref="HB82" si="628">MEDIAN(HB67:HB76)</f>
        <v>1.531084553611475</v>
      </c>
      <c r="HC82" s="5" t="s">
        <v>104</v>
      </c>
      <c r="HD82" s="5">
        <f t="shared" ref="HD82" si="629">MEDIAN(HD67:HD76)</f>
        <v>1.1287245308886749</v>
      </c>
      <c r="HE82" s="5" t="s">
        <v>104</v>
      </c>
      <c r="HF82" s="5">
        <f t="shared" ref="HF82" si="630">MEDIAN(HF67:HF76)</f>
        <v>1.279634862156465</v>
      </c>
      <c r="HG82" s="5" t="s">
        <v>104</v>
      </c>
      <c r="HH82" s="5">
        <f t="shared" ref="HH82" si="631">MEDIAN(HH67:HH76)</f>
        <v>0.7556837443937785</v>
      </c>
      <c r="HI82" s="5" t="s">
        <v>104</v>
      </c>
      <c r="HJ82" s="5">
        <f t="shared" ref="HJ82" si="632">MEDIAN(HJ67:HJ76)</f>
        <v>0.5531743502263845</v>
      </c>
      <c r="HK82" s="5" t="s">
        <v>104</v>
      </c>
      <c r="HL82" s="5">
        <f t="shared" ref="HL82" si="633">MEDIAN(HL67:HL76)</f>
        <v>1.26332917346208</v>
      </c>
      <c r="HM82" s="5" t="s">
        <v>104</v>
      </c>
      <c r="HN82" s="5">
        <f t="shared" ref="HN82" si="634">MEDIAN(HN67:HN76)</f>
        <v>1.0677690951585905</v>
      </c>
      <c r="HO82" s="5" t="s">
        <v>104</v>
      </c>
      <c r="HP82" s="5">
        <f t="shared" ref="HP82" si="635">MEDIAN(HP67:HP76)</f>
        <v>0.53713046100569395</v>
      </c>
      <c r="HQ82" s="5" t="s">
        <v>104</v>
      </c>
      <c r="HR82" s="5">
        <f t="shared" ref="HR82" si="636">MEDIAN(HR67:HR76)</f>
        <v>0.71830591960585399</v>
      </c>
      <c r="HS82" s="5" t="s">
        <v>104</v>
      </c>
      <c r="HT82" s="5">
        <f t="shared" ref="HT82" si="637">MEDIAN(HT67:HT76)</f>
        <v>0.80182299992526951</v>
      </c>
      <c r="HU82" s="5" t="s">
        <v>104</v>
      </c>
      <c r="HV82" s="5">
        <f t="shared" ref="HV82" si="638">MEDIAN(HV67:HV76)</f>
        <v>0.86515538481049692</v>
      </c>
      <c r="HW82" s="5" t="s">
        <v>104</v>
      </c>
      <c r="HX82" s="5">
        <f t="shared" ref="HX82" si="639">MEDIAN(HX67:HX76)</f>
        <v>0.83011219925013746</v>
      </c>
      <c r="HY82" s="5" t="s">
        <v>104</v>
      </c>
      <c r="HZ82" s="5">
        <f t="shared" ref="HZ82" si="640">MEDIAN(HZ67:HZ76)</f>
        <v>0.794628813633665</v>
      </c>
      <c r="IA82" s="5" t="s">
        <v>104</v>
      </c>
      <c r="IB82" s="5">
        <f t="shared" ref="IB82" si="641">MEDIAN(IB67:IB76)</f>
        <v>0.57792077510300899</v>
      </c>
      <c r="IC82" s="5" t="s">
        <v>104</v>
      </c>
      <c r="ID82" s="5">
        <f t="shared" ref="ID82" si="642">MEDIAN(ID67:ID76)</f>
        <v>0.85692239290819194</v>
      </c>
      <c r="IE82" s="5" t="s">
        <v>104</v>
      </c>
      <c r="IF82" s="5">
        <f t="shared" ref="IF82" si="643">MEDIAN(IF67:IF76)</f>
        <v>0.984645018167988</v>
      </c>
      <c r="IG82" s="5" t="s">
        <v>104</v>
      </c>
      <c r="IH82" s="5">
        <f t="shared" ref="IH82" si="644">MEDIAN(IH67:IH76)</f>
        <v>0.26005868941356747</v>
      </c>
      <c r="II82" s="5" t="s">
        <v>104</v>
      </c>
      <c r="IJ82" s="5">
        <f t="shared" ref="IJ82" si="645">MEDIAN(IJ67:IJ76)</f>
        <v>0.36708309691858998</v>
      </c>
      <c r="IK82" s="5" t="s">
        <v>104</v>
      </c>
      <c r="IL82" s="5">
        <f t="shared" ref="IL82" si="646">MEDIAN(IL67:IL76)</f>
        <v>0.53256686045563906</v>
      </c>
      <c r="IM82" s="5" t="s">
        <v>104</v>
      </c>
      <c r="IN82" s="5">
        <f t="shared" ref="IN82" si="647">MEDIAN(IN67:IN76)</f>
        <v>0.5722749951138586</v>
      </c>
      <c r="IO82" s="5" t="s">
        <v>104</v>
      </c>
      <c r="IP82" s="5">
        <f t="shared" ref="IP82" si="648">MEDIAN(IP67:IP76)</f>
        <v>0.51929140380474803</v>
      </c>
      <c r="IQ82" s="5" t="s">
        <v>104</v>
      </c>
      <c r="IR82" s="5">
        <f t="shared" ref="IR82" si="649">MEDIAN(IR67:IR76)</f>
        <v>0.48032019425657402</v>
      </c>
      <c r="IS82" s="5" t="s">
        <v>104</v>
      </c>
      <c r="IT82" s="5">
        <f t="shared" ref="IT82" si="650">MEDIAN(IT67:IT76)</f>
        <v>0.62349228349603147</v>
      </c>
      <c r="IU82" s="5" t="s">
        <v>104</v>
      </c>
      <c r="IV82" s="5">
        <f t="shared" ref="IV82" si="651">MEDIAN(IV67:IV76)</f>
        <v>0.63267754574095503</v>
      </c>
      <c r="IW82" s="5" t="s">
        <v>104</v>
      </c>
      <c r="IX82" s="5" t="s">
        <v>104</v>
      </c>
      <c r="IY82" s="5">
        <f t="shared" ref="IY82" si="652">MEDIAN(IY67:IY76)</f>
        <v>0.82392720665107344</v>
      </c>
      <c r="IZ82" s="5" t="s">
        <v>104</v>
      </c>
      <c r="JA82" s="5">
        <f t="shared" ref="JA82" si="653">MEDIAN(JA67:JA76)</f>
        <v>1.097012359765875</v>
      </c>
      <c r="JB82" s="5" t="s">
        <v>104</v>
      </c>
      <c r="JC82" s="5">
        <f t="shared" ref="JC82" si="654">MEDIAN(JC67:JC76)</f>
        <v>1.250774777203395</v>
      </c>
      <c r="JD82" s="5" t="s">
        <v>104</v>
      </c>
      <c r="JE82" s="5">
        <f t="shared" ref="JE82" si="655">MEDIAN(JE67:JE76)</f>
        <v>0.73166661061177451</v>
      </c>
      <c r="JF82" s="5" t="s">
        <v>104</v>
      </c>
      <c r="JG82" s="5">
        <f t="shared" ref="JG82" si="656">MEDIAN(JG67:JG76)</f>
        <v>0.85957024662161852</v>
      </c>
      <c r="JH82" s="5" t="s">
        <v>104</v>
      </c>
      <c r="JI82" s="5">
        <f t="shared" ref="JI82" si="657">MEDIAN(JI67:JI76)</f>
        <v>0.89070488291121097</v>
      </c>
      <c r="JJ82" s="5" t="s">
        <v>104</v>
      </c>
      <c r="JK82" s="5">
        <f t="shared" ref="JK82" si="658">MEDIAN(JK67:JK76)</f>
        <v>0.87096162606333549</v>
      </c>
      <c r="JL82" s="5" t="s">
        <v>104</v>
      </c>
      <c r="JM82" s="5">
        <f t="shared" ref="JM82" si="659">MEDIAN(JM67:JM76)</f>
        <v>0.50098702419707197</v>
      </c>
      <c r="JN82" s="5" t="s">
        <v>104</v>
      </c>
      <c r="JO82" s="5">
        <f t="shared" ref="JO82" si="660">MEDIAN(JO67:JO76)</f>
        <v>1.013624902895244</v>
      </c>
      <c r="JP82" s="5" t="s">
        <v>104</v>
      </c>
      <c r="JQ82" s="5">
        <f t="shared" ref="JQ82" si="661">MEDIAN(JQ67:JQ76)</f>
        <v>1.3715842485405449</v>
      </c>
      <c r="JR82" s="5" t="s">
        <v>104</v>
      </c>
      <c r="JS82" s="5">
        <f t="shared" ref="JS82" si="662">MEDIAN(JS67:JS76)</f>
        <v>1.3090615832792349</v>
      </c>
      <c r="JT82" s="5" t="s">
        <v>104</v>
      </c>
      <c r="JU82" s="5">
        <f t="shared" ref="JU82" si="663">MEDIAN(JU67:JU76)</f>
        <v>1.2546841403466149</v>
      </c>
      <c r="JV82" s="5" t="s">
        <v>104</v>
      </c>
      <c r="JW82" s="5">
        <f t="shared" ref="JW82" si="664">MEDIAN(JW67:JW76)</f>
        <v>7.2518120505168496E-2</v>
      </c>
      <c r="JX82" s="5" t="s">
        <v>104</v>
      </c>
      <c r="JY82" s="5">
        <f t="shared" ref="JY82" si="665">MEDIAN(JY67:JY76)</f>
        <v>0.17537234025386</v>
      </c>
      <c r="JZ82" s="5" t="s">
        <v>104</v>
      </c>
      <c r="KA82" s="5">
        <f t="shared" ref="KA82" si="666">MEDIAN(KA67:KA76)</f>
        <v>0.14842020460303951</v>
      </c>
      <c r="KB82" s="5" t="s">
        <v>104</v>
      </c>
      <c r="KC82" s="5">
        <f t="shared" ref="KC82" si="667">MEDIAN(KC67:KC76)</f>
        <v>7.8000708190150994E-2</v>
      </c>
      <c r="KD82" s="5" t="s">
        <v>104</v>
      </c>
      <c r="KE82" s="5">
        <f t="shared" ref="KE82" si="668">MEDIAN(KE67:KE76)</f>
        <v>0.83003241357862501</v>
      </c>
      <c r="KF82" s="5" t="s">
        <v>104</v>
      </c>
      <c r="KG82" s="5">
        <f t="shared" ref="KG82" si="669">MEDIAN(KG67:KG76)</f>
        <v>0.70114574468326951</v>
      </c>
      <c r="KH82" s="5" t="s">
        <v>104</v>
      </c>
      <c r="KI82" s="5">
        <f t="shared" ref="KI82" si="670">MEDIAN(KI67:KI76)</f>
        <v>1.1907378791697649</v>
      </c>
      <c r="KJ82" s="5" t="s">
        <v>104</v>
      </c>
      <c r="KK82" s="5">
        <f t="shared" ref="KK82" si="671">MEDIAN(KK67:KK76)</f>
        <v>0.94903232712403052</v>
      </c>
      <c r="KL82" s="5" t="s">
        <v>104</v>
      </c>
      <c r="KM82" s="5">
        <f t="shared" ref="KM82" si="672">MEDIAN(KM67:KM76)</f>
        <v>0.882775374592775</v>
      </c>
      <c r="KN82" s="5" t="s">
        <v>104</v>
      </c>
      <c r="KO82" s="5">
        <f t="shared" ref="KO82" si="673">MEDIAN(KO67:KO76)</f>
        <v>0.84826415446417958</v>
      </c>
      <c r="KP82" s="5" t="s">
        <v>104</v>
      </c>
      <c r="KQ82" s="5">
        <f t="shared" ref="KQ82" si="674">MEDIAN(KQ67:KQ76)</f>
        <v>1.1964852505096149</v>
      </c>
      <c r="KR82" s="5" t="s">
        <v>104</v>
      </c>
      <c r="KS82" s="5">
        <f t="shared" ref="KS82" si="675">MEDIAN(KS67:KS76)</f>
        <v>1.0937343571330551</v>
      </c>
      <c r="KT82" s="5" t="s">
        <v>104</v>
      </c>
      <c r="KU82" s="5">
        <f t="shared" ref="KU82" si="676">MEDIAN(KU67:KU76)</f>
        <v>0.94915431443627796</v>
      </c>
      <c r="KV82" s="5" t="s">
        <v>104</v>
      </c>
      <c r="KW82" s="5">
        <f t="shared" ref="KW82" si="677">MEDIAN(KW67:KW76)</f>
        <v>0.9682753658148685</v>
      </c>
      <c r="KX82" s="5" t="s">
        <v>104</v>
      </c>
      <c r="KY82" s="5">
        <f t="shared" ref="KY82" si="678">MEDIAN(KY67:KY76)</f>
        <v>0.78236680569270844</v>
      </c>
      <c r="KZ82" s="5" t="s">
        <v>104</v>
      </c>
      <c r="LA82" s="5">
        <f t="shared" ref="LA82" si="679">MEDIAN(LA67:LA76)</f>
        <v>0.81381991634084194</v>
      </c>
      <c r="LB82" s="5" t="s">
        <v>104</v>
      </c>
      <c r="LC82" s="5">
        <f t="shared" ref="LC82" si="680">MEDIAN(LC67:LC76)</f>
        <v>0.7025218106487775</v>
      </c>
      <c r="LD82" s="5" t="s">
        <v>104</v>
      </c>
      <c r="LE82" s="5">
        <f t="shared" ref="LE82" si="681">MEDIAN(LE67:LE76)</f>
        <v>1.074617152988665</v>
      </c>
      <c r="LF82" s="5" t="s">
        <v>104</v>
      </c>
      <c r="LG82" s="5">
        <f t="shared" ref="LG82" si="682">MEDIAN(LG67:LG76)</f>
        <v>1.0554131493456649</v>
      </c>
      <c r="LH82" s="5" t="s">
        <v>104</v>
      </c>
      <c r="LI82" s="5">
        <f t="shared" ref="LI82" si="683">MEDIAN(LI67:LI76)</f>
        <v>0.92950115942304501</v>
      </c>
      <c r="LJ82" s="5" t="s">
        <v>104</v>
      </c>
      <c r="LK82" s="5">
        <f t="shared" ref="LK82" si="684">MEDIAN(LK67:LK76)</f>
        <v>0.62380076285971042</v>
      </c>
      <c r="LL82" s="5" t="s">
        <v>104</v>
      </c>
      <c r="LM82" s="5">
        <f t="shared" ref="LM82" si="685">MEDIAN(LM67:LM76)</f>
        <v>0.52946261394827399</v>
      </c>
      <c r="LN82" s="5" t="s">
        <v>104</v>
      </c>
      <c r="LO82" s="5">
        <f t="shared" ref="LO82" si="686">MEDIAN(LO67:LO76)</f>
        <v>0.462771621122539</v>
      </c>
      <c r="LP82" s="5" t="s">
        <v>104</v>
      </c>
      <c r="LQ82" s="5">
        <f t="shared" ref="LQ82" si="687">MEDIAN(LQ67:LQ76)</f>
        <v>0.45316557142713548</v>
      </c>
      <c r="LR82" s="5" t="s">
        <v>104</v>
      </c>
      <c r="LS82" s="5">
        <f t="shared" ref="LS82" si="688">MEDIAN(LS67:LS76)</f>
        <v>0.83650319161525344</v>
      </c>
      <c r="LT82" s="5" t="s">
        <v>104</v>
      </c>
      <c r="LU82" s="5">
        <f t="shared" ref="LU82" si="689">MEDIAN(LU67:LU76)</f>
        <v>0.46703420443552102</v>
      </c>
      <c r="LV82" s="5" t="s">
        <v>104</v>
      </c>
      <c r="LW82" s="5">
        <f t="shared" ref="LW82" si="690">MEDIAN(LW67:LW76)</f>
        <v>0.456979116900533</v>
      </c>
      <c r="LX82" s="5" t="s">
        <v>104</v>
      </c>
      <c r="LY82" s="5">
        <f t="shared" ref="LY82" si="691">MEDIAN(LY67:LY76)</f>
        <v>0.3891436691233055</v>
      </c>
      <c r="LZ82" s="5" t="s">
        <v>104</v>
      </c>
      <c r="MA82" s="5">
        <f t="shared" ref="MA82" si="692">MEDIAN(MA67:MA76)</f>
        <v>0.90302033506842605</v>
      </c>
      <c r="MB82" s="5" t="s">
        <v>104</v>
      </c>
      <c r="MC82" s="5">
        <f t="shared" ref="MC82" si="693">MEDIAN(MC67:MC76)</f>
        <v>1.0469421270618549</v>
      </c>
      <c r="MD82" s="5" t="s">
        <v>104</v>
      </c>
      <c r="ME82" s="5">
        <f t="shared" ref="ME82" si="694">MEDIAN(ME67:ME76)</f>
        <v>0.87733246963345657</v>
      </c>
      <c r="MF82" s="5" t="s">
        <v>104</v>
      </c>
      <c r="MG82" s="5">
        <f t="shared" ref="MG82" si="695">MEDIAN(MG67:MG76)</f>
        <v>0.89268043405744002</v>
      </c>
      <c r="MH82" s="5" t="s">
        <v>104</v>
      </c>
      <c r="MI82" s="5">
        <f t="shared" ref="MI82" si="696">MEDIAN(MI67:MI76)</f>
        <v>0.79598781243921801</v>
      </c>
      <c r="MJ82" s="5" t="s">
        <v>104</v>
      </c>
      <c r="MK82" s="5">
        <f t="shared" ref="MK82" si="697">MEDIAN(MK67:MK76)</f>
        <v>0.57885096029771654</v>
      </c>
      <c r="ML82" s="5" t="s">
        <v>104</v>
      </c>
      <c r="MM82" s="5">
        <f t="shared" ref="MM82" si="698">MEDIAN(MM67:MM76)</f>
        <v>0.95595754962095547</v>
      </c>
      <c r="MN82" s="5" t="s">
        <v>104</v>
      </c>
      <c r="MO82" s="5">
        <f t="shared" ref="MO82" si="699">MEDIAN(MO67:MO76)</f>
        <v>0.95305586568037504</v>
      </c>
      <c r="MP8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D822-DF55-2B4B-A495-F5992AAC97B3}">
  <dimension ref="A1:F89"/>
  <sheetViews>
    <sheetView workbookViewId="0">
      <selection activeCell="L40" sqref="L40"/>
    </sheetView>
  </sheetViews>
  <sheetFormatPr baseColWidth="10" defaultRowHeight="16" x14ac:dyDescent="0.2"/>
  <cols>
    <col min="4" max="4" width="12.6640625" style="21" bestFit="1" customWidth="1"/>
  </cols>
  <sheetData>
    <row r="1" spans="1:6" ht="43" x14ac:dyDescent="0.2">
      <c r="A1" s="1" t="s">
        <v>7</v>
      </c>
      <c r="B1" s="1" t="s">
        <v>18</v>
      </c>
      <c r="C1" s="1" t="s">
        <v>333</v>
      </c>
      <c r="D1" s="20" t="s">
        <v>332</v>
      </c>
      <c r="E1" s="1" t="s">
        <v>17</v>
      </c>
    </row>
    <row r="2" spans="1:6" x14ac:dyDescent="0.2">
      <c r="A2">
        <v>75</v>
      </c>
      <c r="B2">
        <v>6</v>
      </c>
      <c r="C2">
        <v>10</v>
      </c>
      <c r="D2" s="21">
        <v>149</v>
      </c>
      <c r="E2">
        <v>600</v>
      </c>
      <c r="F2" s="8"/>
    </row>
    <row r="3" spans="1:6" x14ac:dyDescent="0.2">
      <c r="A3">
        <v>75</v>
      </c>
      <c r="B3">
        <v>6</v>
      </c>
      <c r="C3">
        <v>10</v>
      </c>
      <c r="D3" s="21">
        <v>133</v>
      </c>
      <c r="E3">
        <v>600</v>
      </c>
      <c r="F3" s="8"/>
    </row>
    <row r="4" spans="1:6" x14ac:dyDescent="0.2">
      <c r="A4">
        <v>75</v>
      </c>
      <c r="B4">
        <v>6</v>
      </c>
      <c r="C4">
        <v>10</v>
      </c>
      <c r="D4" s="21">
        <v>168</v>
      </c>
      <c r="E4">
        <v>600</v>
      </c>
      <c r="F4" s="8"/>
    </row>
    <row r="5" spans="1:6" x14ac:dyDescent="0.2">
      <c r="A5">
        <v>75</v>
      </c>
      <c r="B5">
        <v>6</v>
      </c>
      <c r="C5">
        <v>10</v>
      </c>
      <c r="D5" s="21">
        <v>128</v>
      </c>
      <c r="E5">
        <v>600</v>
      </c>
      <c r="F5" s="8"/>
    </row>
    <row r="6" spans="1:6" x14ac:dyDescent="0.2">
      <c r="A6">
        <v>79</v>
      </c>
      <c r="B6">
        <v>2</v>
      </c>
      <c r="C6">
        <v>21</v>
      </c>
      <c r="D6" s="21">
        <v>102</v>
      </c>
      <c r="E6">
        <v>250</v>
      </c>
      <c r="F6" s="8"/>
    </row>
    <row r="7" spans="1:6" x14ac:dyDescent="0.2">
      <c r="A7">
        <v>79</v>
      </c>
      <c r="B7">
        <v>2</v>
      </c>
      <c r="C7">
        <v>21</v>
      </c>
      <c r="D7" s="21">
        <v>107</v>
      </c>
      <c r="E7">
        <v>250</v>
      </c>
      <c r="F7" s="8"/>
    </row>
    <row r="8" spans="1:6" x14ac:dyDescent="0.2">
      <c r="A8">
        <v>79</v>
      </c>
      <c r="B8">
        <v>2</v>
      </c>
      <c r="C8">
        <v>21</v>
      </c>
      <c r="D8" s="21">
        <v>104</v>
      </c>
      <c r="E8">
        <v>250</v>
      </c>
      <c r="F8" s="8"/>
    </row>
    <row r="9" spans="1:6" x14ac:dyDescent="0.2">
      <c r="A9">
        <v>79</v>
      </c>
      <c r="B9">
        <v>2</v>
      </c>
      <c r="C9">
        <v>21</v>
      </c>
      <c r="D9" s="21">
        <v>103</v>
      </c>
      <c r="E9">
        <v>250</v>
      </c>
      <c r="F9" s="8"/>
    </row>
    <row r="10" spans="1:6" x14ac:dyDescent="0.2">
      <c r="A10">
        <v>79</v>
      </c>
      <c r="B10">
        <v>5</v>
      </c>
      <c r="C10">
        <v>26</v>
      </c>
      <c r="D10" s="21">
        <v>128</v>
      </c>
      <c r="E10">
        <v>520</v>
      </c>
      <c r="F10" s="8"/>
    </row>
    <row r="11" spans="1:6" x14ac:dyDescent="0.2">
      <c r="A11">
        <v>79</v>
      </c>
      <c r="B11">
        <v>5</v>
      </c>
      <c r="C11">
        <v>26</v>
      </c>
      <c r="D11" s="21">
        <v>150</v>
      </c>
      <c r="E11">
        <v>520</v>
      </c>
      <c r="F11" s="8"/>
    </row>
    <row r="12" spans="1:6" x14ac:dyDescent="0.2">
      <c r="A12">
        <v>79</v>
      </c>
      <c r="B12">
        <v>5</v>
      </c>
      <c r="C12">
        <v>26</v>
      </c>
      <c r="D12" s="21">
        <v>145</v>
      </c>
      <c r="E12">
        <v>520</v>
      </c>
      <c r="F12" s="8"/>
    </row>
    <row r="13" spans="1:6" x14ac:dyDescent="0.2">
      <c r="A13">
        <v>79</v>
      </c>
      <c r="B13">
        <v>5</v>
      </c>
      <c r="C13">
        <v>26</v>
      </c>
      <c r="D13" s="21">
        <v>153</v>
      </c>
      <c r="E13">
        <v>520</v>
      </c>
      <c r="F13" s="8"/>
    </row>
    <row r="14" spans="1:6" x14ac:dyDescent="0.2">
      <c r="A14">
        <v>72</v>
      </c>
      <c r="B14">
        <v>9</v>
      </c>
      <c r="C14">
        <v>23</v>
      </c>
      <c r="D14" s="21">
        <v>142</v>
      </c>
      <c r="E14">
        <v>550</v>
      </c>
      <c r="F14" s="8"/>
    </row>
    <row r="15" spans="1:6" x14ac:dyDescent="0.2">
      <c r="A15">
        <v>72</v>
      </c>
      <c r="B15">
        <v>9</v>
      </c>
      <c r="C15">
        <v>23</v>
      </c>
      <c r="D15" s="21">
        <v>147</v>
      </c>
      <c r="E15">
        <v>550</v>
      </c>
      <c r="F15" s="8"/>
    </row>
    <row r="16" spans="1:6" x14ac:dyDescent="0.2">
      <c r="A16">
        <v>72</v>
      </c>
      <c r="B16">
        <v>9</v>
      </c>
      <c r="C16">
        <v>23</v>
      </c>
      <c r="D16" s="21">
        <v>145</v>
      </c>
      <c r="E16">
        <v>550</v>
      </c>
      <c r="F16" s="8"/>
    </row>
    <row r="17" spans="1:6" x14ac:dyDescent="0.2">
      <c r="A17">
        <v>72</v>
      </c>
      <c r="B17">
        <v>9</v>
      </c>
      <c r="C17">
        <v>23</v>
      </c>
      <c r="D17" s="21">
        <v>143</v>
      </c>
      <c r="E17">
        <v>550</v>
      </c>
      <c r="F17" s="8"/>
    </row>
    <row r="18" spans="1:6" x14ac:dyDescent="0.2">
      <c r="A18">
        <v>68</v>
      </c>
      <c r="B18">
        <v>10</v>
      </c>
      <c r="C18">
        <v>12</v>
      </c>
      <c r="D18" s="21">
        <v>56</v>
      </c>
      <c r="E18">
        <v>1150</v>
      </c>
      <c r="F18" s="8"/>
    </row>
    <row r="19" spans="1:6" x14ac:dyDescent="0.2">
      <c r="A19">
        <v>68</v>
      </c>
      <c r="B19">
        <v>10</v>
      </c>
      <c r="C19">
        <v>12</v>
      </c>
      <c r="D19" s="21">
        <v>64</v>
      </c>
      <c r="E19">
        <v>1150</v>
      </c>
      <c r="F19" s="8"/>
    </row>
    <row r="20" spans="1:6" x14ac:dyDescent="0.2">
      <c r="A20">
        <v>68</v>
      </c>
      <c r="B20">
        <v>10</v>
      </c>
      <c r="C20">
        <v>12</v>
      </c>
      <c r="D20" s="21">
        <v>83</v>
      </c>
      <c r="E20">
        <v>1150</v>
      </c>
      <c r="F20" s="8"/>
    </row>
    <row r="21" spans="1:6" x14ac:dyDescent="0.2">
      <c r="A21">
        <v>68</v>
      </c>
      <c r="B21">
        <v>10</v>
      </c>
      <c r="C21">
        <v>12</v>
      </c>
      <c r="D21" s="21">
        <v>73</v>
      </c>
      <c r="E21">
        <v>1150</v>
      </c>
      <c r="F21" s="8"/>
    </row>
    <row r="22" spans="1:6" x14ac:dyDescent="0.2">
      <c r="A22">
        <v>71</v>
      </c>
      <c r="B22">
        <v>7</v>
      </c>
      <c r="C22">
        <v>32</v>
      </c>
      <c r="D22" s="21">
        <v>75</v>
      </c>
      <c r="E22">
        <v>400</v>
      </c>
      <c r="F22" s="8"/>
    </row>
    <row r="23" spans="1:6" x14ac:dyDescent="0.2">
      <c r="A23">
        <v>71</v>
      </c>
      <c r="B23">
        <v>7</v>
      </c>
      <c r="C23">
        <v>32</v>
      </c>
      <c r="D23" s="21">
        <v>91</v>
      </c>
      <c r="E23">
        <v>400</v>
      </c>
      <c r="F23" s="8"/>
    </row>
    <row r="24" spans="1:6" x14ac:dyDescent="0.2">
      <c r="A24">
        <v>71</v>
      </c>
      <c r="B24">
        <v>7</v>
      </c>
      <c r="C24">
        <v>32</v>
      </c>
      <c r="D24" s="21">
        <v>110</v>
      </c>
      <c r="E24">
        <v>400</v>
      </c>
      <c r="F24" s="8"/>
    </row>
    <row r="25" spans="1:6" x14ac:dyDescent="0.2">
      <c r="A25">
        <v>71</v>
      </c>
      <c r="B25">
        <v>7</v>
      </c>
      <c r="C25">
        <v>32</v>
      </c>
      <c r="D25" s="21">
        <v>112</v>
      </c>
      <c r="E25">
        <v>400</v>
      </c>
      <c r="F25" s="8"/>
    </row>
    <row r="26" spans="1:6" x14ac:dyDescent="0.2">
      <c r="A26">
        <v>68</v>
      </c>
      <c r="B26">
        <v>3</v>
      </c>
      <c r="C26">
        <v>32</v>
      </c>
      <c r="D26" s="21">
        <v>86</v>
      </c>
      <c r="E26">
        <v>300</v>
      </c>
      <c r="F26" s="8"/>
    </row>
    <row r="27" spans="1:6" x14ac:dyDescent="0.2">
      <c r="A27">
        <v>68</v>
      </c>
      <c r="B27">
        <v>3</v>
      </c>
      <c r="C27">
        <v>32</v>
      </c>
      <c r="D27" s="21">
        <v>85</v>
      </c>
      <c r="E27">
        <v>300</v>
      </c>
      <c r="F27" s="8"/>
    </row>
    <row r="28" spans="1:6" x14ac:dyDescent="0.2">
      <c r="A28">
        <v>68</v>
      </c>
      <c r="B28">
        <v>3</v>
      </c>
      <c r="C28">
        <v>32</v>
      </c>
      <c r="D28" s="21">
        <v>85</v>
      </c>
      <c r="E28">
        <v>300</v>
      </c>
      <c r="F28" s="8"/>
    </row>
    <row r="29" spans="1:6" x14ac:dyDescent="0.2">
      <c r="A29">
        <v>68</v>
      </c>
      <c r="B29">
        <v>3</v>
      </c>
      <c r="C29">
        <v>32</v>
      </c>
      <c r="D29" s="21">
        <v>91</v>
      </c>
      <c r="E29">
        <v>300</v>
      </c>
      <c r="F29" s="8"/>
    </row>
    <row r="30" spans="1:6" x14ac:dyDescent="0.2">
      <c r="A30">
        <v>68</v>
      </c>
      <c r="B30">
        <v>2</v>
      </c>
      <c r="C30">
        <v>31</v>
      </c>
      <c r="D30" s="21">
        <v>75</v>
      </c>
      <c r="E30">
        <v>200</v>
      </c>
      <c r="F30" s="8"/>
    </row>
    <row r="31" spans="1:6" x14ac:dyDescent="0.2">
      <c r="A31">
        <v>68</v>
      </c>
      <c r="B31">
        <v>2</v>
      </c>
      <c r="C31">
        <v>31</v>
      </c>
      <c r="D31" s="21">
        <v>66</v>
      </c>
      <c r="E31">
        <v>200</v>
      </c>
      <c r="F31" s="8"/>
    </row>
    <row r="32" spans="1:6" x14ac:dyDescent="0.2">
      <c r="A32">
        <v>68</v>
      </c>
      <c r="B32">
        <v>2</v>
      </c>
      <c r="C32">
        <v>31</v>
      </c>
      <c r="D32" s="21">
        <v>88</v>
      </c>
      <c r="E32">
        <v>200</v>
      </c>
      <c r="F32" s="8"/>
    </row>
    <row r="33" spans="1:6" x14ac:dyDescent="0.2">
      <c r="A33">
        <v>68</v>
      </c>
      <c r="B33">
        <v>2</v>
      </c>
      <c r="C33">
        <v>31</v>
      </c>
      <c r="D33" s="21">
        <v>93</v>
      </c>
      <c r="E33">
        <v>200</v>
      </c>
      <c r="F33" s="8"/>
    </row>
    <row r="34" spans="1:6" x14ac:dyDescent="0.2">
      <c r="A34">
        <v>83</v>
      </c>
      <c r="B34">
        <v>3</v>
      </c>
      <c r="C34">
        <v>38</v>
      </c>
      <c r="D34" s="21">
        <v>64</v>
      </c>
      <c r="E34">
        <v>600</v>
      </c>
      <c r="F34" s="8"/>
    </row>
    <row r="35" spans="1:6" x14ac:dyDescent="0.2">
      <c r="A35">
        <v>83</v>
      </c>
      <c r="B35">
        <v>3</v>
      </c>
      <c r="C35">
        <v>38</v>
      </c>
      <c r="D35" s="21">
        <v>30</v>
      </c>
      <c r="E35">
        <v>600</v>
      </c>
      <c r="F35" s="8"/>
    </row>
    <row r="36" spans="1:6" x14ac:dyDescent="0.2">
      <c r="A36">
        <v>83</v>
      </c>
      <c r="B36">
        <v>3</v>
      </c>
      <c r="C36">
        <v>38</v>
      </c>
      <c r="D36" s="21">
        <v>56</v>
      </c>
      <c r="E36">
        <v>600</v>
      </c>
      <c r="F36" s="8"/>
    </row>
    <row r="37" spans="1:6" x14ac:dyDescent="0.2">
      <c r="A37">
        <v>83</v>
      </c>
      <c r="B37">
        <v>3</v>
      </c>
      <c r="C37">
        <v>38</v>
      </c>
      <c r="D37" s="21">
        <v>46</v>
      </c>
      <c r="E37">
        <v>600</v>
      </c>
      <c r="F37" s="8"/>
    </row>
    <row r="38" spans="1:6" x14ac:dyDescent="0.2">
      <c r="A38">
        <v>61</v>
      </c>
      <c r="B38">
        <v>3</v>
      </c>
      <c r="C38">
        <v>41</v>
      </c>
      <c r="D38" s="21">
        <v>82</v>
      </c>
      <c r="E38">
        <v>1500</v>
      </c>
      <c r="F38" s="8"/>
    </row>
    <row r="39" spans="1:6" x14ac:dyDescent="0.2">
      <c r="A39">
        <v>61</v>
      </c>
      <c r="B39">
        <v>3</v>
      </c>
      <c r="C39">
        <v>41</v>
      </c>
      <c r="D39" s="21">
        <v>113</v>
      </c>
      <c r="E39">
        <v>1500</v>
      </c>
      <c r="F39" s="8"/>
    </row>
    <row r="40" spans="1:6" x14ac:dyDescent="0.2">
      <c r="A40">
        <v>61</v>
      </c>
      <c r="B40">
        <v>3</v>
      </c>
      <c r="C40">
        <v>41</v>
      </c>
      <c r="D40" s="21">
        <v>104</v>
      </c>
      <c r="E40">
        <v>1500</v>
      </c>
      <c r="F40" s="8"/>
    </row>
    <row r="41" spans="1:6" x14ac:dyDescent="0.2">
      <c r="A41">
        <v>61</v>
      </c>
      <c r="B41">
        <v>3</v>
      </c>
      <c r="C41">
        <v>41</v>
      </c>
      <c r="D41" s="21">
        <v>139</v>
      </c>
      <c r="E41">
        <v>1500</v>
      </c>
      <c r="F41" s="8"/>
    </row>
    <row r="42" spans="1:6" x14ac:dyDescent="0.2">
      <c r="A42">
        <v>55</v>
      </c>
      <c r="B42">
        <v>7</v>
      </c>
      <c r="C42">
        <v>29</v>
      </c>
      <c r="D42" s="21">
        <v>62</v>
      </c>
      <c r="E42">
        <v>500</v>
      </c>
      <c r="F42" s="8"/>
    </row>
    <row r="43" spans="1:6" x14ac:dyDescent="0.2">
      <c r="A43">
        <v>55</v>
      </c>
      <c r="B43">
        <v>7</v>
      </c>
      <c r="C43">
        <v>29</v>
      </c>
      <c r="D43" s="21">
        <v>55</v>
      </c>
      <c r="E43">
        <v>500</v>
      </c>
      <c r="F43" s="8"/>
    </row>
    <row r="44" spans="1:6" x14ac:dyDescent="0.2">
      <c r="A44">
        <v>55</v>
      </c>
      <c r="B44">
        <v>7</v>
      </c>
      <c r="C44">
        <v>29</v>
      </c>
      <c r="D44" s="21">
        <v>60</v>
      </c>
      <c r="E44">
        <v>500</v>
      </c>
      <c r="F44" s="8"/>
    </row>
    <row r="45" spans="1:6" x14ac:dyDescent="0.2">
      <c r="A45">
        <v>55</v>
      </c>
      <c r="B45">
        <v>7</v>
      </c>
      <c r="C45">
        <v>29</v>
      </c>
      <c r="D45" s="21">
        <v>67</v>
      </c>
      <c r="E45">
        <v>500</v>
      </c>
      <c r="F45" s="8"/>
    </row>
    <row r="46" spans="1:6" x14ac:dyDescent="0.2">
      <c r="A46">
        <v>49</v>
      </c>
      <c r="B46">
        <v>3</v>
      </c>
      <c r="C46">
        <v>22</v>
      </c>
      <c r="D46" s="21">
        <v>128</v>
      </c>
      <c r="E46">
        <v>400</v>
      </c>
      <c r="F46" s="8"/>
    </row>
    <row r="47" spans="1:6" x14ac:dyDescent="0.2">
      <c r="A47">
        <v>49</v>
      </c>
      <c r="B47">
        <v>3</v>
      </c>
      <c r="C47">
        <v>22</v>
      </c>
      <c r="D47" s="21">
        <v>90</v>
      </c>
      <c r="E47">
        <v>400</v>
      </c>
      <c r="F47" s="8"/>
    </row>
    <row r="48" spans="1:6" x14ac:dyDescent="0.2">
      <c r="A48">
        <v>49</v>
      </c>
      <c r="B48">
        <v>3</v>
      </c>
      <c r="C48">
        <v>22</v>
      </c>
      <c r="D48" s="21">
        <v>127</v>
      </c>
      <c r="E48">
        <v>400</v>
      </c>
      <c r="F48" s="8"/>
    </row>
    <row r="49" spans="1:6" x14ac:dyDescent="0.2">
      <c r="A49">
        <v>49</v>
      </c>
      <c r="B49">
        <v>3</v>
      </c>
      <c r="C49">
        <v>22</v>
      </c>
      <c r="D49" s="21">
        <v>130</v>
      </c>
      <c r="E49">
        <v>400</v>
      </c>
      <c r="F49" s="8"/>
    </row>
    <row r="50" spans="1:6" x14ac:dyDescent="0.2">
      <c r="A50">
        <v>71</v>
      </c>
      <c r="B50">
        <v>3</v>
      </c>
      <c r="C50">
        <v>23</v>
      </c>
      <c r="D50" s="21">
        <v>67</v>
      </c>
      <c r="E50">
        <v>640</v>
      </c>
      <c r="F50" s="8"/>
    </row>
    <row r="51" spans="1:6" x14ac:dyDescent="0.2">
      <c r="A51">
        <v>71</v>
      </c>
      <c r="B51">
        <v>3</v>
      </c>
      <c r="C51">
        <v>23</v>
      </c>
      <c r="D51" s="21">
        <v>60</v>
      </c>
      <c r="E51">
        <v>640</v>
      </c>
      <c r="F51" s="8"/>
    </row>
    <row r="52" spans="1:6" x14ac:dyDescent="0.2">
      <c r="A52">
        <v>71</v>
      </c>
      <c r="B52">
        <v>3</v>
      </c>
      <c r="C52">
        <v>23</v>
      </c>
      <c r="D52" s="21">
        <v>73</v>
      </c>
      <c r="E52">
        <v>640</v>
      </c>
      <c r="F52" s="8"/>
    </row>
    <row r="53" spans="1:6" x14ac:dyDescent="0.2">
      <c r="A53">
        <v>71</v>
      </c>
      <c r="B53">
        <v>3</v>
      </c>
      <c r="C53">
        <v>23</v>
      </c>
      <c r="D53" s="21">
        <v>43</v>
      </c>
      <c r="E53">
        <v>640</v>
      </c>
      <c r="F53" s="8"/>
    </row>
    <row r="54" spans="1:6" x14ac:dyDescent="0.2">
      <c r="A54">
        <v>74</v>
      </c>
      <c r="B54">
        <v>3</v>
      </c>
      <c r="C54">
        <v>12</v>
      </c>
      <c r="D54" s="21">
        <v>147</v>
      </c>
      <c r="E54">
        <v>600</v>
      </c>
      <c r="F54" s="8"/>
    </row>
    <row r="55" spans="1:6" x14ac:dyDescent="0.2">
      <c r="A55">
        <v>74</v>
      </c>
      <c r="B55">
        <v>3</v>
      </c>
      <c r="C55">
        <v>12</v>
      </c>
      <c r="D55" s="21">
        <v>129</v>
      </c>
      <c r="E55">
        <v>600</v>
      </c>
      <c r="F55" s="8"/>
    </row>
    <row r="56" spans="1:6" x14ac:dyDescent="0.2">
      <c r="A56">
        <v>74</v>
      </c>
      <c r="B56">
        <v>3</v>
      </c>
      <c r="C56">
        <v>12</v>
      </c>
      <c r="D56" s="21">
        <v>130</v>
      </c>
      <c r="E56">
        <v>600</v>
      </c>
      <c r="F56" s="8"/>
    </row>
    <row r="57" spans="1:6" x14ac:dyDescent="0.2">
      <c r="A57">
        <v>74</v>
      </c>
      <c r="B57">
        <v>3</v>
      </c>
      <c r="C57">
        <v>12</v>
      </c>
      <c r="D57" s="21">
        <v>95</v>
      </c>
      <c r="E57">
        <v>600</v>
      </c>
      <c r="F57" s="8"/>
    </row>
    <row r="58" spans="1:6" x14ac:dyDescent="0.2">
      <c r="A58">
        <v>76</v>
      </c>
      <c r="B58">
        <v>6</v>
      </c>
      <c r="C58">
        <v>33</v>
      </c>
      <c r="D58" s="21">
        <v>82</v>
      </c>
      <c r="E58">
        <v>600</v>
      </c>
      <c r="F58" s="8"/>
    </row>
    <row r="59" spans="1:6" x14ac:dyDescent="0.2">
      <c r="A59">
        <v>76</v>
      </c>
      <c r="B59">
        <v>6</v>
      </c>
      <c r="C59">
        <v>33</v>
      </c>
      <c r="D59" s="21">
        <v>86</v>
      </c>
      <c r="E59">
        <v>600</v>
      </c>
      <c r="F59" s="8"/>
    </row>
    <row r="60" spans="1:6" x14ac:dyDescent="0.2">
      <c r="A60">
        <v>76</v>
      </c>
      <c r="B60">
        <v>6</v>
      </c>
      <c r="C60">
        <v>33</v>
      </c>
      <c r="D60" s="21">
        <v>94</v>
      </c>
      <c r="E60">
        <v>600</v>
      </c>
      <c r="F60" s="8"/>
    </row>
    <row r="61" spans="1:6" x14ac:dyDescent="0.2">
      <c r="A61">
        <v>76</v>
      </c>
      <c r="B61">
        <v>6</v>
      </c>
      <c r="C61">
        <v>33</v>
      </c>
      <c r="D61" s="21">
        <v>90</v>
      </c>
      <c r="E61">
        <v>600</v>
      </c>
      <c r="F61" s="8"/>
    </row>
    <row r="62" spans="1:6" x14ac:dyDescent="0.2">
      <c r="A62">
        <v>72</v>
      </c>
      <c r="B62">
        <v>6</v>
      </c>
      <c r="C62">
        <v>27</v>
      </c>
      <c r="D62" s="21">
        <v>26</v>
      </c>
      <c r="E62">
        <v>700</v>
      </c>
      <c r="F62" s="8"/>
    </row>
    <row r="63" spans="1:6" x14ac:dyDescent="0.2">
      <c r="A63">
        <v>72</v>
      </c>
      <c r="B63">
        <v>6</v>
      </c>
      <c r="C63">
        <v>27</v>
      </c>
      <c r="D63" s="21">
        <v>48</v>
      </c>
      <c r="E63">
        <v>700</v>
      </c>
      <c r="F63" s="8"/>
    </row>
    <row r="64" spans="1:6" x14ac:dyDescent="0.2">
      <c r="A64">
        <v>72</v>
      </c>
      <c r="B64">
        <v>6</v>
      </c>
      <c r="C64">
        <v>27</v>
      </c>
      <c r="D64" s="21">
        <v>61</v>
      </c>
      <c r="E64">
        <v>700</v>
      </c>
      <c r="F64" s="8"/>
    </row>
    <row r="65" spans="1:6" x14ac:dyDescent="0.2">
      <c r="A65">
        <v>72</v>
      </c>
      <c r="B65">
        <v>6</v>
      </c>
      <c r="C65">
        <v>27</v>
      </c>
      <c r="D65" s="21">
        <v>63</v>
      </c>
      <c r="E65">
        <v>700</v>
      </c>
      <c r="F65" s="8"/>
    </row>
    <row r="66" spans="1:6" x14ac:dyDescent="0.2">
      <c r="A66">
        <v>64</v>
      </c>
      <c r="B66">
        <v>3</v>
      </c>
      <c r="C66">
        <v>24</v>
      </c>
      <c r="D66" s="21">
        <v>105</v>
      </c>
      <c r="E66">
        <v>1000</v>
      </c>
      <c r="F66" s="8"/>
    </row>
    <row r="67" spans="1:6" x14ac:dyDescent="0.2">
      <c r="A67">
        <v>64</v>
      </c>
      <c r="B67">
        <v>3</v>
      </c>
      <c r="C67">
        <v>24</v>
      </c>
      <c r="D67" s="21">
        <v>123</v>
      </c>
      <c r="E67">
        <v>1000</v>
      </c>
      <c r="F67" s="8"/>
    </row>
    <row r="68" spans="1:6" x14ac:dyDescent="0.2">
      <c r="A68">
        <v>64</v>
      </c>
      <c r="B68">
        <v>3</v>
      </c>
      <c r="C68">
        <v>24</v>
      </c>
      <c r="D68" s="21">
        <v>144</v>
      </c>
      <c r="E68">
        <v>1000</v>
      </c>
      <c r="F68" s="8"/>
    </row>
    <row r="69" spans="1:6" x14ac:dyDescent="0.2">
      <c r="A69">
        <v>64</v>
      </c>
      <c r="B69">
        <v>3</v>
      </c>
      <c r="C69">
        <v>24</v>
      </c>
      <c r="D69" s="21">
        <v>92</v>
      </c>
      <c r="E69">
        <v>1000</v>
      </c>
      <c r="F69" s="8"/>
    </row>
    <row r="70" spans="1:6" x14ac:dyDescent="0.2">
      <c r="A70">
        <v>78</v>
      </c>
      <c r="B70">
        <v>6</v>
      </c>
      <c r="C70">
        <v>36</v>
      </c>
      <c r="D70" s="21">
        <v>103</v>
      </c>
      <c r="E70">
        <v>1175</v>
      </c>
      <c r="F70" s="8"/>
    </row>
    <row r="71" spans="1:6" x14ac:dyDescent="0.2">
      <c r="A71">
        <v>78</v>
      </c>
      <c r="B71">
        <v>6</v>
      </c>
      <c r="C71">
        <v>36</v>
      </c>
      <c r="D71" s="21">
        <v>138</v>
      </c>
      <c r="E71">
        <v>1175</v>
      </c>
      <c r="F71" s="8"/>
    </row>
    <row r="72" spans="1:6" x14ac:dyDescent="0.2">
      <c r="A72">
        <v>78</v>
      </c>
      <c r="B72">
        <v>6</v>
      </c>
      <c r="C72">
        <v>36</v>
      </c>
      <c r="D72" s="21">
        <v>130</v>
      </c>
      <c r="E72">
        <v>1175</v>
      </c>
      <c r="F72" s="8"/>
    </row>
    <row r="73" spans="1:6" x14ac:dyDescent="0.2">
      <c r="A73">
        <v>78</v>
      </c>
      <c r="B73">
        <v>6</v>
      </c>
      <c r="C73">
        <v>36</v>
      </c>
      <c r="D73" s="21">
        <v>128</v>
      </c>
      <c r="E73">
        <v>1175</v>
      </c>
      <c r="F73" s="8"/>
    </row>
    <row r="74" spans="1:6" x14ac:dyDescent="0.2">
      <c r="A74">
        <v>77</v>
      </c>
      <c r="B74">
        <v>1</v>
      </c>
      <c r="C74">
        <v>26</v>
      </c>
      <c r="D74" s="21">
        <v>89</v>
      </c>
      <c r="E74">
        <v>600</v>
      </c>
      <c r="F74" s="8"/>
    </row>
    <row r="75" spans="1:6" x14ac:dyDescent="0.2">
      <c r="A75">
        <v>77</v>
      </c>
      <c r="B75">
        <v>1</v>
      </c>
      <c r="C75">
        <v>26</v>
      </c>
      <c r="D75" s="21">
        <v>76</v>
      </c>
      <c r="E75">
        <v>600</v>
      </c>
      <c r="F75" s="8"/>
    </row>
    <row r="76" spans="1:6" x14ac:dyDescent="0.2">
      <c r="A76">
        <v>77</v>
      </c>
      <c r="B76">
        <v>1</v>
      </c>
      <c r="C76">
        <v>26</v>
      </c>
      <c r="D76" s="21">
        <v>117</v>
      </c>
      <c r="E76">
        <v>600</v>
      </c>
      <c r="F76" s="8"/>
    </row>
    <row r="77" spans="1:6" x14ac:dyDescent="0.2">
      <c r="A77">
        <v>77</v>
      </c>
      <c r="B77">
        <v>1</v>
      </c>
      <c r="C77">
        <v>26</v>
      </c>
      <c r="D77" s="21">
        <v>103</v>
      </c>
      <c r="E77">
        <v>600</v>
      </c>
      <c r="F77" s="8"/>
    </row>
    <row r="78" spans="1:6" x14ac:dyDescent="0.2">
      <c r="A78">
        <v>66</v>
      </c>
      <c r="B78">
        <v>10</v>
      </c>
      <c r="C78">
        <v>15</v>
      </c>
      <c r="D78" s="21">
        <v>104</v>
      </c>
      <c r="E78">
        <v>700</v>
      </c>
      <c r="F78" s="8"/>
    </row>
    <row r="79" spans="1:6" x14ac:dyDescent="0.2">
      <c r="A79">
        <v>66</v>
      </c>
      <c r="B79">
        <v>10</v>
      </c>
      <c r="C79">
        <v>15</v>
      </c>
      <c r="D79" s="21">
        <v>104</v>
      </c>
      <c r="E79">
        <v>700</v>
      </c>
      <c r="F79" s="8"/>
    </row>
    <row r="80" spans="1:6" x14ac:dyDescent="0.2">
      <c r="A80">
        <v>66</v>
      </c>
      <c r="B80">
        <v>10</v>
      </c>
      <c r="C80">
        <v>15</v>
      </c>
      <c r="D80" s="21">
        <v>91</v>
      </c>
      <c r="E80">
        <v>700</v>
      </c>
      <c r="F80" s="8"/>
    </row>
    <row r="81" spans="1:6" x14ac:dyDescent="0.2">
      <c r="A81">
        <v>66</v>
      </c>
      <c r="B81">
        <v>10</v>
      </c>
      <c r="C81">
        <v>15</v>
      </c>
      <c r="D81" s="21">
        <v>80</v>
      </c>
      <c r="E81">
        <v>700</v>
      </c>
      <c r="F81" s="8"/>
    </row>
    <row r="82" spans="1:6" x14ac:dyDescent="0.2">
      <c r="A82">
        <v>68</v>
      </c>
      <c r="B82">
        <v>9</v>
      </c>
      <c r="C82">
        <v>19</v>
      </c>
      <c r="D82" s="21">
        <v>63</v>
      </c>
      <c r="E82">
        <v>1796</v>
      </c>
      <c r="F82" s="8"/>
    </row>
    <row r="83" spans="1:6" x14ac:dyDescent="0.2">
      <c r="A83">
        <v>68</v>
      </c>
      <c r="B83">
        <v>9</v>
      </c>
      <c r="C83">
        <v>19</v>
      </c>
      <c r="D83" s="21">
        <v>55</v>
      </c>
      <c r="E83">
        <v>1796</v>
      </c>
      <c r="F83" s="8"/>
    </row>
    <row r="84" spans="1:6" x14ac:dyDescent="0.2">
      <c r="A84">
        <v>68</v>
      </c>
      <c r="B84">
        <v>9</v>
      </c>
      <c r="C84">
        <v>19</v>
      </c>
      <c r="D84" s="21">
        <v>48</v>
      </c>
      <c r="E84">
        <v>1796</v>
      </c>
      <c r="F84" s="8"/>
    </row>
    <row r="85" spans="1:6" x14ac:dyDescent="0.2">
      <c r="A85">
        <v>68</v>
      </c>
      <c r="B85">
        <v>9</v>
      </c>
      <c r="C85">
        <v>19</v>
      </c>
      <c r="D85" s="21">
        <v>49</v>
      </c>
      <c r="E85">
        <v>1796</v>
      </c>
      <c r="F85" s="8"/>
    </row>
    <row r="86" spans="1:6" x14ac:dyDescent="0.2">
      <c r="A86">
        <v>76</v>
      </c>
      <c r="B86">
        <v>2</v>
      </c>
      <c r="C86">
        <v>18</v>
      </c>
      <c r="D86" s="21">
        <v>97</v>
      </c>
      <c r="E86">
        <v>300</v>
      </c>
      <c r="F86" s="8"/>
    </row>
    <row r="87" spans="1:6" x14ac:dyDescent="0.2">
      <c r="A87">
        <v>76</v>
      </c>
      <c r="B87">
        <v>2</v>
      </c>
      <c r="C87">
        <v>18</v>
      </c>
      <c r="D87" s="21">
        <v>104</v>
      </c>
      <c r="E87">
        <v>300</v>
      </c>
      <c r="F87" s="8"/>
    </row>
    <row r="88" spans="1:6" x14ac:dyDescent="0.2">
      <c r="A88">
        <v>76</v>
      </c>
      <c r="B88">
        <v>2</v>
      </c>
      <c r="C88">
        <v>18</v>
      </c>
      <c r="D88" s="21">
        <v>88</v>
      </c>
      <c r="E88">
        <v>300</v>
      </c>
      <c r="F88" s="8"/>
    </row>
    <row r="89" spans="1:6" x14ac:dyDescent="0.2">
      <c r="A89">
        <v>76</v>
      </c>
      <c r="B89">
        <v>2</v>
      </c>
      <c r="C89">
        <v>18</v>
      </c>
      <c r="D89" s="21">
        <v>95</v>
      </c>
      <c r="E89">
        <v>300</v>
      </c>
      <c r="F8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56E5-C576-9343-90AC-C69C06FC9323}">
  <dimension ref="A1:F93"/>
  <sheetViews>
    <sheetView workbookViewId="0">
      <selection activeCell="E70" sqref="E70:E73"/>
    </sheetView>
  </sheetViews>
  <sheetFormatPr baseColWidth="10" defaultRowHeight="16" x14ac:dyDescent="0.2"/>
  <sheetData>
    <row r="1" spans="1:6" ht="43" x14ac:dyDescent="0.2">
      <c r="A1" s="1" t="s">
        <v>7</v>
      </c>
      <c r="B1" s="1" t="s">
        <v>18</v>
      </c>
      <c r="C1" s="1" t="s">
        <v>334</v>
      </c>
      <c r="D1" s="1" t="s">
        <v>17</v>
      </c>
      <c r="E1" s="1" t="s">
        <v>331</v>
      </c>
    </row>
    <row r="2" spans="1:6" x14ac:dyDescent="0.2">
      <c r="A2">
        <v>75</v>
      </c>
      <c r="B2">
        <v>6</v>
      </c>
      <c r="C2">
        <v>18</v>
      </c>
      <c r="D2">
        <v>600</v>
      </c>
      <c r="E2" s="21">
        <v>121</v>
      </c>
      <c r="F2" s="22"/>
    </row>
    <row r="3" spans="1:6" x14ac:dyDescent="0.2">
      <c r="A3">
        <v>75</v>
      </c>
      <c r="B3">
        <v>6</v>
      </c>
      <c r="C3">
        <v>18</v>
      </c>
      <c r="D3">
        <v>600</v>
      </c>
      <c r="E3" s="21">
        <v>152</v>
      </c>
      <c r="F3" s="22"/>
    </row>
    <row r="4" spans="1:6" x14ac:dyDescent="0.2">
      <c r="A4">
        <v>75</v>
      </c>
      <c r="B4">
        <v>6</v>
      </c>
      <c r="C4">
        <v>18</v>
      </c>
      <c r="D4">
        <v>600</v>
      </c>
      <c r="E4" s="21">
        <v>176</v>
      </c>
      <c r="F4" s="22"/>
    </row>
    <row r="5" spans="1:6" x14ac:dyDescent="0.2">
      <c r="A5">
        <v>75</v>
      </c>
      <c r="B5">
        <v>6</v>
      </c>
      <c r="C5">
        <v>18</v>
      </c>
      <c r="D5">
        <v>600</v>
      </c>
      <c r="E5" s="21">
        <v>136</v>
      </c>
      <c r="F5" s="22"/>
    </row>
    <row r="6" spans="1:6" x14ac:dyDescent="0.2">
      <c r="A6">
        <v>79</v>
      </c>
      <c r="B6">
        <v>2</v>
      </c>
      <c r="C6">
        <v>32</v>
      </c>
      <c r="D6">
        <v>250</v>
      </c>
      <c r="E6" s="21">
        <v>78</v>
      </c>
      <c r="F6" s="22"/>
    </row>
    <row r="7" spans="1:6" x14ac:dyDescent="0.2">
      <c r="A7">
        <v>79</v>
      </c>
      <c r="B7">
        <v>2</v>
      </c>
      <c r="C7">
        <v>32</v>
      </c>
      <c r="D7">
        <v>250</v>
      </c>
      <c r="E7" s="21">
        <v>81</v>
      </c>
      <c r="F7" s="22"/>
    </row>
    <row r="8" spans="1:6" x14ac:dyDescent="0.2">
      <c r="A8">
        <v>79</v>
      </c>
      <c r="B8">
        <v>2</v>
      </c>
      <c r="C8">
        <v>32</v>
      </c>
      <c r="D8">
        <v>250</v>
      </c>
      <c r="E8" s="21">
        <v>98</v>
      </c>
      <c r="F8" s="22"/>
    </row>
    <row r="9" spans="1:6" x14ac:dyDescent="0.2">
      <c r="A9">
        <v>79</v>
      </c>
      <c r="B9">
        <v>2</v>
      </c>
      <c r="C9">
        <v>32</v>
      </c>
      <c r="D9">
        <v>250</v>
      </c>
      <c r="E9" s="21">
        <v>80</v>
      </c>
      <c r="F9" s="22"/>
    </row>
    <row r="10" spans="1:6" x14ac:dyDescent="0.2">
      <c r="A10">
        <v>79</v>
      </c>
      <c r="B10">
        <v>5</v>
      </c>
      <c r="C10">
        <v>14</v>
      </c>
      <c r="D10">
        <v>520</v>
      </c>
      <c r="E10" s="21">
        <v>151</v>
      </c>
      <c r="F10" s="22"/>
    </row>
    <row r="11" spans="1:6" x14ac:dyDescent="0.2">
      <c r="A11">
        <v>79</v>
      </c>
      <c r="B11">
        <v>5</v>
      </c>
      <c r="C11">
        <v>14</v>
      </c>
      <c r="D11">
        <v>520</v>
      </c>
      <c r="E11" s="21">
        <v>143</v>
      </c>
      <c r="F11" s="22"/>
    </row>
    <row r="12" spans="1:6" x14ac:dyDescent="0.2">
      <c r="A12">
        <v>79</v>
      </c>
      <c r="B12">
        <v>5</v>
      </c>
      <c r="C12">
        <v>14</v>
      </c>
      <c r="D12">
        <v>520</v>
      </c>
      <c r="E12" s="21">
        <v>142</v>
      </c>
      <c r="F12" s="22"/>
    </row>
    <row r="13" spans="1:6" x14ac:dyDescent="0.2">
      <c r="A13">
        <v>79</v>
      </c>
      <c r="B13">
        <v>5</v>
      </c>
      <c r="C13">
        <v>14</v>
      </c>
      <c r="D13">
        <v>520</v>
      </c>
      <c r="E13" s="21">
        <v>143</v>
      </c>
      <c r="F13" s="22"/>
    </row>
    <row r="14" spans="1:6" x14ac:dyDescent="0.2">
      <c r="A14">
        <v>72</v>
      </c>
      <c r="B14">
        <v>9</v>
      </c>
      <c r="C14">
        <v>13</v>
      </c>
      <c r="D14">
        <v>550</v>
      </c>
      <c r="E14" s="21">
        <v>139</v>
      </c>
      <c r="F14" s="22"/>
    </row>
    <row r="15" spans="1:6" x14ac:dyDescent="0.2">
      <c r="A15">
        <v>72</v>
      </c>
      <c r="B15">
        <v>9</v>
      </c>
      <c r="C15">
        <v>13</v>
      </c>
      <c r="D15">
        <v>550</v>
      </c>
      <c r="E15" s="21">
        <v>146</v>
      </c>
      <c r="F15" s="22"/>
    </row>
    <row r="16" spans="1:6" x14ac:dyDescent="0.2">
      <c r="A16">
        <v>72</v>
      </c>
      <c r="B16">
        <v>9</v>
      </c>
      <c r="C16">
        <v>13</v>
      </c>
      <c r="D16">
        <v>550</v>
      </c>
      <c r="E16" s="21">
        <v>142</v>
      </c>
      <c r="F16" s="22"/>
    </row>
    <row r="17" spans="1:6" x14ac:dyDescent="0.2">
      <c r="A17">
        <v>72</v>
      </c>
      <c r="B17">
        <v>9</v>
      </c>
      <c r="C17">
        <v>13</v>
      </c>
      <c r="D17">
        <v>550</v>
      </c>
      <c r="E17" s="21">
        <v>137</v>
      </c>
      <c r="F17" s="22"/>
    </row>
    <row r="18" spans="1:6" x14ac:dyDescent="0.2">
      <c r="A18">
        <v>68</v>
      </c>
      <c r="B18">
        <v>10</v>
      </c>
      <c r="C18">
        <v>5</v>
      </c>
      <c r="D18">
        <v>1150</v>
      </c>
      <c r="E18" s="21">
        <v>87</v>
      </c>
      <c r="F18" s="22"/>
    </row>
    <row r="19" spans="1:6" x14ac:dyDescent="0.2">
      <c r="A19">
        <v>68</v>
      </c>
      <c r="B19">
        <v>10</v>
      </c>
      <c r="C19">
        <v>5</v>
      </c>
      <c r="D19">
        <v>1150</v>
      </c>
      <c r="E19" s="21">
        <v>67</v>
      </c>
      <c r="F19" s="22"/>
    </row>
    <row r="20" spans="1:6" x14ac:dyDescent="0.2">
      <c r="A20">
        <v>68</v>
      </c>
      <c r="B20">
        <v>10</v>
      </c>
      <c r="C20">
        <v>5</v>
      </c>
      <c r="D20">
        <v>1150</v>
      </c>
      <c r="E20" s="21">
        <v>73</v>
      </c>
      <c r="F20" s="22"/>
    </row>
    <row r="21" spans="1:6" x14ac:dyDescent="0.2">
      <c r="A21">
        <v>68</v>
      </c>
      <c r="B21">
        <v>10</v>
      </c>
      <c r="C21">
        <v>5</v>
      </c>
      <c r="D21">
        <v>1150</v>
      </c>
      <c r="E21" s="21">
        <v>87</v>
      </c>
      <c r="F21" s="22"/>
    </row>
    <row r="22" spans="1:6" x14ac:dyDescent="0.2">
      <c r="A22">
        <v>71</v>
      </c>
      <c r="B22">
        <v>7</v>
      </c>
      <c r="C22">
        <v>35</v>
      </c>
      <c r="D22">
        <v>400</v>
      </c>
      <c r="E22" s="21">
        <v>58</v>
      </c>
      <c r="F22" s="22"/>
    </row>
    <row r="23" spans="1:6" x14ac:dyDescent="0.2">
      <c r="A23">
        <v>71</v>
      </c>
      <c r="B23">
        <v>7</v>
      </c>
      <c r="C23">
        <v>35</v>
      </c>
      <c r="D23">
        <v>400</v>
      </c>
      <c r="E23" s="21">
        <v>66</v>
      </c>
      <c r="F23" s="22"/>
    </row>
    <row r="24" spans="1:6" x14ac:dyDescent="0.2">
      <c r="A24">
        <v>71</v>
      </c>
      <c r="B24">
        <v>7</v>
      </c>
      <c r="C24">
        <v>35</v>
      </c>
      <c r="D24">
        <v>400</v>
      </c>
      <c r="E24" s="21">
        <v>84</v>
      </c>
      <c r="F24" s="22"/>
    </row>
    <row r="25" spans="1:6" x14ac:dyDescent="0.2">
      <c r="A25">
        <v>71</v>
      </c>
      <c r="B25">
        <v>7</v>
      </c>
      <c r="C25">
        <v>35</v>
      </c>
      <c r="D25">
        <v>400</v>
      </c>
      <c r="E25" s="21">
        <v>69</v>
      </c>
      <c r="F25" s="22"/>
    </row>
    <row r="26" spans="1:6" x14ac:dyDescent="0.2">
      <c r="A26">
        <v>68</v>
      </c>
      <c r="B26">
        <v>3</v>
      </c>
      <c r="C26">
        <v>34</v>
      </c>
      <c r="D26">
        <v>300</v>
      </c>
      <c r="E26" s="21">
        <v>74</v>
      </c>
      <c r="F26" s="22"/>
    </row>
    <row r="27" spans="1:6" x14ac:dyDescent="0.2">
      <c r="A27">
        <v>68</v>
      </c>
      <c r="B27">
        <v>3</v>
      </c>
      <c r="C27">
        <v>34</v>
      </c>
      <c r="D27">
        <v>300</v>
      </c>
      <c r="E27" s="21">
        <v>82</v>
      </c>
      <c r="F27" s="22"/>
    </row>
    <row r="28" spans="1:6" x14ac:dyDescent="0.2">
      <c r="A28">
        <v>68</v>
      </c>
      <c r="B28">
        <v>3</v>
      </c>
      <c r="C28">
        <v>34</v>
      </c>
      <c r="D28">
        <v>300</v>
      </c>
      <c r="E28" s="21">
        <v>83</v>
      </c>
      <c r="F28" s="22"/>
    </row>
    <row r="29" spans="1:6" x14ac:dyDescent="0.2">
      <c r="A29">
        <v>68</v>
      </c>
      <c r="B29">
        <v>3</v>
      </c>
      <c r="C29">
        <v>34</v>
      </c>
      <c r="D29">
        <v>300</v>
      </c>
      <c r="E29" s="21">
        <v>63</v>
      </c>
      <c r="F29" s="22"/>
    </row>
    <row r="30" spans="1:6" x14ac:dyDescent="0.2">
      <c r="A30">
        <v>68</v>
      </c>
      <c r="B30">
        <v>2</v>
      </c>
      <c r="C30">
        <v>34</v>
      </c>
      <c r="D30">
        <v>200</v>
      </c>
      <c r="E30" s="21">
        <v>82</v>
      </c>
      <c r="F30" s="22"/>
    </row>
    <row r="31" spans="1:6" x14ac:dyDescent="0.2">
      <c r="A31">
        <v>68</v>
      </c>
      <c r="B31">
        <v>2</v>
      </c>
      <c r="C31">
        <v>34</v>
      </c>
      <c r="D31">
        <v>200</v>
      </c>
      <c r="E31" s="21">
        <v>82</v>
      </c>
      <c r="F31" s="22"/>
    </row>
    <row r="32" spans="1:6" x14ac:dyDescent="0.2">
      <c r="A32">
        <v>68</v>
      </c>
      <c r="B32">
        <v>2</v>
      </c>
      <c r="C32">
        <v>34</v>
      </c>
      <c r="D32">
        <v>200</v>
      </c>
      <c r="E32" s="21">
        <v>96</v>
      </c>
      <c r="F32" s="22"/>
    </row>
    <row r="33" spans="1:6" x14ac:dyDescent="0.2">
      <c r="A33">
        <v>68</v>
      </c>
      <c r="B33">
        <v>2</v>
      </c>
      <c r="C33">
        <v>34</v>
      </c>
      <c r="D33">
        <v>200</v>
      </c>
      <c r="E33" s="21">
        <v>99</v>
      </c>
      <c r="F33" s="22"/>
    </row>
    <row r="34" spans="1:6" x14ac:dyDescent="0.2">
      <c r="A34">
        <v>83</v>
      </c>
      <c r="B34">
        <v>3</v>
      </c>
      <c r="C34">
        <v>34</v>
      </c>
      <c r="D34">
        <v>600</v>
      </c>
      <c r="E34" s="21">
        <v>32</v>
      </c>
      <c r="F34" s="22"/>
    </row>
    <row r="35" spans="1:6" x14ac:dyDescent="0.2">
      <c r="A35">
        <v>83</v>
      </c>
      <c r="B35">
        <v>3</v>
      </c>
      <c r="C35">
        <v>34</v>
      </c>
      <c r="D35">
        <v>600</v>
      </c>
      <c r="E35" s="21">
        <v>33</v>
      </c>
      <c r="F35" s="22"/>
    </row>
    <row r="36" spans="1:6" x14ac:dyDescent="0.2">
      <c r="A36">
        <v>83</v>
      </c>
      <c r="B36">
        <v>3</v>
      </c>
      <c r="C36">
        <v>34</v>
      </c>
      <c r="D36">
        <v>600</v>
      </c>
      <c r="E36" s="21">
        <v>51</v>
      </c>
      <c r="F36" s="22"/>
    </row>
    <row r="37" spans="1:6" x14ac:dyDescent="0.2">
      <c r="A37">
        <v>83</v>
      </c>
      <c r="B37">
        <v>3</v>
      </c>
      <c r="C37">
        <v>34</v>
      </c>
      <c r="D37">
        <v>600</v>
      </c>
      <c r="E37" s="21">
        <v>33</v>
      </c>
      <c r="F37" s="22"/>
    </row>
    <row r="38" spans="1:6" x14ac:dyDescent="0.2">
      <c r="A38">
        <v>61</v>
      </c>
      <c r="B38">
        <v>3</v>
      </c>
      <c r="C38">
        <v>34</v>
      </c>
      <c r="D38">
        <v>1500</v>
      </c>
      <c r="E38" s="21">
        <v>73</v>
      </c>
      <c r="F38" s="22"/>
    </row>
    <row r="39" spans="1:6" x14ac:dyDescent="0.2">
      <c r="A39">
        <v>61</v>
      </c>
      <c r="B39">
        <v>3</v>
      </c>
      <c r="C39">
        <v>34</v>
      </c>
      <c r="D39">
        <v>1500</v>
      </c>
      <c r="E39" s="21">
        <v>65</v>
      </c>
      <c r="F39" s="22"/>
    </row>
    <row r="40" spans="1:6" x14ac:dyDescent="0.2">
      <c r="A40">
        <v>61</v>
      </c>
      <c r="B40">
        <v>3</v>
      </c>
      <c r="C40">
        <v>34</v>
      </c>
      <c r="D40">
        <v>1500</v>
      </c>
      <c r="E40" s="21">
        <v>80</v>
      </c>
      <c r="F40" s="22"/>
    </row>
    <row r="41" spans="1:6" x14ac:dyDescent="0.2">
      <c r="A41">
        <v>61</v>
      </c>
      <c r="B41">
        <v>3</v>
      </c>
      <c r="C41">
        <v>34</v>
      </c>
      <c r="D41">
        <v>1500</v>
      </c>
      <c r="E41" s="21">
        <v>76</v>
      </c>
      <c r="F41" s="22"/>
    </row>
    <row r="42" spans="1:6" x14ac:dyDescent="0.2">
      <c r="A42">
        <v>55</v>
      </c>
      <c r="B42">
        <v>7</v>
      </c>
      <c r="C42">
        <v>33</v>
      </c>
      <c r="D42">
        <v>500</v>
      </c>
      <c r="E42" s="21">
        <v>49</v>
      </c>
      <c r="F42" s="22"/>
    </row>
    <row r="43" spans="1:6" x14ac:dyDescent="0.2">
      <c r="A43">
        <v>55</v>
      </c>
      <c r="B43">
        <v>7</v>
      </c>
      <c r="C43">
        <v>33</v>
      </c>
      <c r="D43">
        <v>500</v>
      </c>
      <c r="E43" s="21">
        <v>45</v>
      </c>
      <c r="F43" s="22"/>
    </row>
    <row r="44" spans="1:6" x14ac:dyDescent="0.2">
      <c r="A44">
        <v>55</v>
      </c>
      <c r="B44">
        <v>7</v>
      </c>
      <c r="C44">
        <v>33</v>
      </c>
      <c r="D44">
        <v>500</v>
      </c>
      <c r="E44" s="21">
        <v>54</v>
      </c>
      <c r="F44" s="22"/>
    </row>
    <row r="45" spans="1:6" x14ac:dyDescent="0.2">
      <c r="A45">
        <v>55</v>
      </c>
      <c r="B45">
        <v>7</v>
      </c>
      <c r="C45">
        <v>33</v>
      </c>
      <c r="D45">
        <v>500</v>
      </c>
      <c r="E45" s="21">
        <v>48</v>
      </c>
      <c r="F45" s="22"/>
    </row>
    <row r="46" spans="1:6" x14ac:dyDescent="0.2">
      <c r="A46">
        <v>49</v>
      </c>
      <c r="B46">
        <v>3</v>
      </c>
      <c r="C46">
        <v>18</v>
      </c>
      <c r="D46">
        <v>400</v>
      </c>
      <c r="E46" s="21">
        <v>109</v>
      </c>
      <c r="F46" s="22"/>
    </row>
    <row r="47" spans="1:6" x14ac:dyDescent="0.2">
      <c r="A47">
        <v>49</v>
      </c>
      <c r="B47">
        <v>3</v>
      </c>
      <c r="C47">
        <v>18</v>
      </c>
      <c r="D47">
        <v>400</v>
      </c>
      <c r="E47" s="21">
        <v>155</v>
      </c>
      <c r="F47" s="22"/>
    </row>
    <row r="48" spans="1:6" x14ac:dyDescent="0.2">
      <c r="A48">
        <v>49</v>
      </c>
      <c r="B48">
        <v>3</v>
      </c>
      <c r="C48">
        <v>18</v>
      </c>
      <c r="D48">
        <v>400</v>
      </c>
      <c r="E48" s="21">
        <v>145</v>
      </c>
      <c r="F48" s="22"/>
    </row>
    <row r="49" spans="1:6" x14ac:dyDescent="0.2">
      <c r="A49">
        <v>49</v>
      </c>
      <c r="B49">
        <v>3</v>
      </c>
      <c r="C49">
        <v>18</v>
      </c>
      <c r="D49">
        <v>400</v>
      </c>
      <c r="E49" s="21">
        <v>140</v>
      </c>
      <c r="F49" s="22"/>
    </row>
    <row r="50" spans="1:6" x14ac:dyDescent="0.2">
      <c r="A50">
        <v>71</v>
      </c>
      <c r="B50">
        <v>3</v>
      </c>
      <c r="C50">
        <v>14</v>
      </c>
      <c r="D50">
        <v>640</v>
      </c>
      <c r="E50" s="21">
        <v>50</v>
      </c>
      <c r="F50" s="22"/>
    </row>
    <row r="51" spans="1:6" x14ac:dyDescent="0.2">
      <c r="A51">
        <v>71</v>
      </c>
      <c r="B51">
        <v>3</v>
      </c>
      <c r="C51">
        <v>14</v>
      </c>
      <c r="D51">
        <v>640</v>
      </c>
      <c r="E51" s="21">
        <v>56</v>
      </c>
      <c r="F51" s="22"/>
    </row>
    <row r="52" spans="1:6" x14ac:dyDescent="0.2">
      <c r="A52">
        <v>71</v>
      </c>
      <c r="B52">
        <v>3</v>
      </c>
      <c r="C52">
        <v>14</v>
      </c>
      <c r="D52">
        <v>640</v>
      </c>
      <c r="E52" s="21">
        <v>62</v>
      </c>
      <c r="F52" s="22"/>
    </row>
    <row r="53" spans="1:6" x14ac:dyDescent="0.2">
      <c r="A53">
        <v>71</v>
      </c>
      <c r="B53">
        <v>3</v>
      </c>
      <c r="C53">
        <v>14</v>
      </c>
      <c r="D53">
        <v>640</v>
      </c>
      <c r="E53" s="21">
        <v>58</v>
      </c>
      <c r="F53" s="22"/>
    </row>
    <row r="54" spans="1:6" x14ac:dyDescent="0.2">
      <c r="A54">
        <v>74</v>
      </c>
      <c r="B54">
        <v>3</v>
      </c>
      <c r="C54">
        <v>22</v>
      </c>
      <c r="D54">
        <v>600</v>
      </c>
      <c r="E54" s="21">
        <v>72</v>
      </c>
      <c r="F54" s="22"/>
    </row>
    <row r="55" spans="1:6" x14ac:dyDescent="0.2">
      <c r="A55">
        <v>74</v>
      </c>
      <c r="B55">
        <v>3</v>
      </c>
      <c r="C55">
        <v>22</v>
      </c>
      <c r="D55">
        <v>600</v>
      </c>
      <c r="E55" s="21">
        <v>144</v>
      </c>
      <c r="F55" s="22"/>
    </row>
    <row r="56" spans="1:6" x14ac:dyDescent="0.2">
      <c r="A56">
        <v>74</v>
      </c>
      <c r="B56">
        <v>3</v>
      </c>
      <c r="C56">
        <v>22</v>
      </c>
      <c r="D56">
        <v>600</v>
      </c>
      <c r="E56" s="21">
        <v>115</v>
      </c>
      <c r="F56" s="22"/>
    </row>
    <row r="57" spans="1:6" x14ac:dyDescent="0.2">
      <c r="A57">
        <v>74</v>
      </c>
      <c r="B57">
        <v>3</v>
      </c>
      <c r="C57">
        <v>22</v>
      </c>
      <c r="D57">
        <v>600</v>
      </c>
      <c r="E57" s="21">
        <v>63</v>
      </c>
      <c r="F57" s="22"/>
    </row>
    <row r="58" spans="1:6" x14ac:dyDescent="0.2">
      <c r="A58">
        <v>76</v>
      </c>
      <c r="B58">
        <v>6</v>
      </c>
      <c r="C58">
        <v>32</v>
      </c>
      <c r="D58">
        <v>600</v>
      </c>
      <c r="E58" s="21">
        <v>84</v>
      </c>
      <c r="F58" s="22"/>
    </row>
    <row r="59" spans="1:6" x14ac:dyDescent="0.2">
      <c r="A59">
        <v>76</v>
      </c>
      <c r="B59">
        <v>6</v>
      </c>
      <c r="C59">
        <v>32</v>
      </c>
      <c r="D59">
        <v>600</v>
      </c>
      <c r="E59" s="21">
        <v>61</v>
      </c>
      <c r="F59" s="22"/>
    </row>
    <row r="60" spans="1:6" x14ac:dyDescent="0.2">
      <c r="A60">
        <v>76</v>
      </c>
      <c r="B60">
        <v>6</v>
      </c>
      <c r="C60">
        <v>32</v>
      </c>
      <c r="D60">
        <v>600</v>
      </c>
      <c r="E60" s="21">
        <v>87</v>
      </c>
      <c r="F60" s="22"/>
    </row>
    <row r="61" spans="1:6" x14ac:dyDescent="0.2">
      <c r="A61">
        <v>76</v>
      </c>
      <c r="B61">
        <v>6</v>
      </c>
      <c r="C61">
        <v>32</v>
      </c>
      <c r="D61">
        <v>600</v>
      </c>
      <c r="E61" s="21">
        <v>102</v>
      </c>
      <c r="F61" s="22"/>
    </row>
    <row r="62" spans="1:6" x14ac:dyDescent="0.2">
      <c r="A62">
        <v>72</v>
      </c>
      <c r="B62">
        <v>6</v>
      </c>
      <c r="C62">
        <v>12</v>
      </c>
      <c r="D62">
        <v>700</v>
      </c>
      <c r="E62" s="21">
        <v>56</v>
      </c>
      <c r="F62" s="22"/>
    </row>
    <row r="63" spans="1:6" x14ac:dyDescent="0.2">
      <c r="A63">
        <v>72</v>
      </c>
      <c r="B63">
        <v>6</v>
      </c>
      <c r="C63">
        <v>12</v>
      </c>
      <c r="D63">
        <v>700</v>
      </c>
      <c r="E63" s="21">
        <v>50</v>
      </c>
      <c r="F63" s="22"/>
    </row>
    <row r="64" spans="1:6" x14ac:dyDescent="0.2">
      <c r="A64">
        <v>72</v>
      </c>
      <c r="B64">
        <v>6</v>
      </c>
      <c r="C64">
        <v>12</v>
      </c>
      <c r="D64">
        <v>700</v>
      </c>
      <c r="E64" s="21">
        <v>66</v>
      </c>
      <c r="F64" s="22"/>
    </row>
    <row r="65" spans="1:6" x14ac:dyDescent="0.2">
      <c r="A65">
        <v>72</v>
      </c>
      <c r="B65">
        <v>6</v>
      </c>
      <c r="C65">
        <v>12</v>
      </c>
      <c r="D65">
        <v>700</v>
      </c>
      <c r="E65" s="21">
        <v>65</v>
      </c>
      <c r="F65" s="22"/>
    </row>
    <row r="66" spans="1:6" x14ac:dyDescent="0.2">
      <c r="A66">
        <v>64</v>
      </c>
      <c r="B66">
        <v>3</v>
      </c>
      <c r="C66">
        <v>20</v>
      </c>
      <c r="D66">
        <v>1000</v>
      </c>
      <c r="E66" s="21">
        <v>90</v>
      </c>
      <c r="F66" s="22"/>
    </row>
    <row r="67" spans="1:6" x14ac:dyDescent="0.2">
      <c r="A67">
        <v>64</v>
      </c>
      <c r="B67">
        <v>3</v>
      </c>
      <c r="C67">
        <v>20</v>
      </c>
      <c r="D67">
        <v>1000</v>
      </c>
      <c r="E67" s="21">
        <v>87</v>
      </c>
      <c r="F67" s="22"/>
    </row>
    <row r="68" spans="1:6" x14ac:dyDescent="0.2">
      <c r="A68">
        <v>64</v>
      </c>
      <c r="B68">
        <v>3</v>
      </c>
      <c r="C68">
        <v>20</v>
      </c>
      <c r="D68">
        <v>1000</v>
      </c>
      <c r="E68" s="21">
        <v>92</v>
      </c>
      <c r="F68" s="22"/>
    </row>
    <row r="69" spans="1:6" x14ac:dyDescent="0.2">
      <c r="A69">
        <v>64</v>
      </c>
      <c r="B69">
        <v>3</v>
      </c>
      <c r="C69">
        <v>20</v>
      </c>
      <c r="D69">
        <v>1000</v>
      </c>
      <c r="E69" s="21">
        <v>52</v>
      </c>
      <c r="F69" s="22"/>
    </row>
    <row r="70" spans="1:6" x14ac:dyDescent="0.2">
      <c r="A70">
        <v>78</v>
      </c>
      <c r="B70">
        <v>6</v>
      </c>
      <c r="C70">
        <v>30</v>
      </c>
      <c r="D70">
        <v>1175</v>
      </c>
      <c r="E70" s="21">
        <v>7</v>
      </c>
      <c r="F70" s="22"/>
    </row>
    <row r="71" spans="1:6" x14ac:dyDescent="0.2">
      <c r="A71">
        <v>78</v>
      </c>
      <c r="B71">
        <v>6</v>
      </c>
      <c r="C71">
        <v>30</v>
      </c>
      <c r="D71">
        <v>1175</v>
      </c>
      <c r="E71" s="21">
        <v>18</v>
      </c>
      <c r="F71" s="22"/>
    </row>
    <row r="72" spans="1:6" x14ac:dyDescent="0.2">
      <c r="A72">
        <v>78</v>
      </c>
      <c r="B72">
        <v>6</v>
      </c>
      <c r="C72">
        <v>30</v>
      </c>
      <c r="D72">
        <v>1175</v>
      </c>
      <c r="E72" s="21">
        <v>15</v>
      </c>
      <c r="F72" s="22"/>
    </row>
    <row r="73" spans="1:6" x14ac:dyDescent="0.2">
      <c r="A73">
        <v>78</v>
      </c>
      <c r="B73">
        <v>6</v>
      </c>
      <c r="C73">
        <v>30</v>
      </c>
      <c r="D73">
        <v>1175</v>
      </c>
      <c r="E73" s="21">
        <v>8</v>
      </c>
      <c r="F73" s="22"/>
    </row>
    <row r="74" spans="1:6" x14ac:dyDescent="0.2">
      <c r="A74">
        <v>77</v>
      </c>
      <c r="B74">
        <v>1</v>
      </c>
      <c r="C74">
        <v>28</v>
      </c>
      <c r="D74">
        <v>600</v>
      </c>
      <c r="E74" s="21">
        <v>90</v>
      </c>
      <c r="F74" s="22"/>
    </row>
    <row r="75" spans="1:6" x14ac:dyDescent="0.2">
      <c r="A75">
        <v>77</v>
      </c>
      <c r="B75">
        <v>1</v>
      </c>
      <c r="C75">
        <v>28</v>
      </c>
      <c r="D75">
        <v>600</v>
      </c>
      <c r="E75" s="21">
        <v>90</v>
      </c>
      <c r="F75" s="22"/>
    </row>
    <row r="76" spans="1:6" x14ac:dyDescent="0.2">
      <c r="A76">
        <v>77</v>
      </c>
      <c r="B76">
        <v>1</v>
      </c>
      <c r="C76">
        <v>28</v>
      </c>
      <c r="D76">
        <v>600</v>
      </c>
      <c r="E76" s="21">
        <v>118</v>
      </c>
      <c r="F76" s="22"/>
    </row>
    <row r="77" spans="1:6" x14ac:dyDescent="0.2">
      <c r="A77">
        <v>77</v>
      </c>
      <c r="B77">
        <v>1</v>
      </c>
      <c r="C77">
        <v>28</v>
      </c>
      <c r="D77">
        <v>600</v>
      </c>
      <c r="E77" s="21">
        <v>118</v>
      </c>
      <c r="F77" s="22"/>
    </row>
    <row r="78" spans="1:6" x14ac:dyDescent="0.2">
      <c r="A78">
        <v>66</v>
      </c>
      <c r="B78">
        <v>10</v>
      </c>
      <c r="C78">
        <v>21</v>
      </c>
      <c r="D78">
        <v>700</v>
      </c>
      <c r="E78" s="21">
        <v>74</v>
      </c>
      <c r="F78" s="22"/>
    </row>
    <row r="79" spans="1:6" x14ac:dyDescent="0.2">
      <c r="A79">
        <v>66</v>
      </c>
      <c r="B79">
        <v>10</v>
      </c>
      <c r="C79">
        <v>21</v>
      </c>
      <c r="D79">
        <v>700</v>
      </c>
      <c r="E79" s="21">
        <v>114</v>
      </c>
      <c r="F79" s="22"/>
    </row>
    <row r="80" spans="1:6" x14ac:dyDescent="0.2">
      <c r="A80">
        <v>66</v>
      </c>
      <c r="B80">
        <v>10</v>
      </c>
      <c r="C80">
        <v>21</v>
      </c>
      <c r="D80">
        <v>700</v>
      </c>
      <c r="E80" s="21">
        <v>114</v>
      </c>
      <c r="F80" s="22"/>
    </row>
    <row r="81" spans="1:6" x14ac:dyDescent="0.2">
      <c r="A81">
        <v>66</v>
      </c>
      <c r="B81">
        <v>10</v>
      </c>
      <c r="C81">
        <v>21</v>
      </c>
      <c r="D81">
        <v>700</v>
      </c>
      <c r="E81" s="21">
        <v>103</v>
      </c>
      <c r="F81" s="22"/>
    </row>
    <row r="82" spans="1:6" x14ac:dyDescent="0.2">
      <c r="A82">
        <v>68</v>
      </c>
      <c r="B82">
        <v>9</v>
      </c>
      <c r="C82">
        <v>13</v>
      </c>
      <c r="D82">
        <v>1796</v>
      </c>
      <c r="E82" s="21">
        <v>84</v>
      </c>
      <c r="F82" s="22"/>
    </row>
    <row r="83" spans="1:6" x14ac:dyDescent="0.2">
      <c r="A83">
        <v>68</v>
      </c>
      <c r="B83">
        <v>9</v>
      </c>
      <c r="C83">
        <v>13</v>
      </c>
      <c r="D83">
        <v>1796</v>
      </c>
      <c r="E83" s="21">
        <v>56</v>
      </c>
      <c r="F83" s="22"/>
    </row>
    <row r="84" spans="1:6" x14ac:dyDescent="0.2">
      <c r="A84">
        <v>68</v>
      </c>
      <c r="B84">
        <v>9</v>
      </c>
      <c r="C84">
        <v>13</v>
      </c>
      <c r="D84">
        <v>1796</v>
      </c>
      <c r="E84" s="21">
        <v>56</v>
      </c>
      <c r="F84" s="22"/>
    </row>
    <row r="85" spans="1:6" x14ac:dyDescent="0.2">
      <c r="A85">
        <v>68</v>
      </c>
      <c r="B85">
        <v>9</v>
      </c>
      <c r="C85">
        <v>13</v>
      </c>
      <c r="D85">
        <v>1796</v>
      </c>
      <c r="E85" s="21">
        <v>42</v>
      </c>
      <c r="F85" s="22"/>
    </row>
    <row r="86" spans="1:6" x14ac:dyDescent="0.2">
      <c r="A86">
        <v>76</v>
      </c>
      <c r="B86">
        <v>2</v>
      </c>
      <c r="C86">
        <v>10</v>
      </c>
      <c r="D86">
        <v>300</v>
      </c>
      <c r="E86" s="21">
        <v>84</v>
      </c>
      <c r="F86" s="22"/>
    </row>
    <row r="87" spans="1:6" x14ac:dyDescent="0.2">
      <c r="A87">
        <v>76</v>
      </c>
      <c r="B87">
        <v>2</v>
      </c>
      <c r="C87">
        <v>10</v>
      </c>
      <c r="D87">
        <v>300</v>
      </c>
      <c r="E87" s="21">
        <v>58</v>
      </c>
      <c r="F87" s="22"/>
    </row>
    <row r="88" spans="1:6" x14ac:dyDescent="0.2">
      <c r="A88">
        <v>76</v>
      </c>
      <c r="B88">
        <v>2</v>
      </c>
      <c r="C88">
        <v>10</v>
      </c>
      <c r="D88">
        <v>300</v>
      </c>
      <c r="E88" s="21">
        <v>96</v>
      </c>
      <c r="F88" s="22"/>
    </row>
    <row r="89" spans="1:6" x14ac:dyDescent="0.2">
      <c r="A89">
        <v>76</v>
      </c>
      <c r="B89">
        <v>2</v>
      </c>
      <c r="C89">
        <v>10</v>
      </c>
      <c r="D89">
        <v>300</v>
      </c>
      <c r="E89" s="21">
        <v>101</v>
      </c>
      <c r="F89" s="22"/>
    </row>
    <row r="90" spans="1:6" x14ac:dyDescent="0.2">
      <c r="B90" s="3"/>
      <c r="C90" s="7"/>
      <c r="E90" s="7"/>
    </row>
    <row r="91" spans="1:6" x14ac:dyDescent="0.2">
      <c r="B91" s="3"/>
      <c r="C91" s="7"/>
      <c r="E91" s="7"/>
    </row>
    <row r="92" spans="1:6" x14ac:dyDescent="0.2">
      <c r="B92" s="3"/>
      <c r="C92" s="7"/>
      <c r="E92" s="7"/>
    </row>
    <row r="93" spans="1:6" x14ac:dyDescent="0.2">
      <c r="B93" s="3"/>
      <c r="C93" s="7"/>
      <c r="E9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Updata for this study v2 (2)</vt:lpstr>
      <vt:lpstr>Updata for this study v3</vt:lpstr>
      <vt:lpstr>Analyse</vt:lpstr>
      <vt:lpstr>PD</vt:lpstr>
      <vt:lpstr>Input variables mod1</vt:lpstr>
      <vt:lpstr>Input variables mod2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2024-05-14T12:01:37Z</dcterms:created>
  <dcterms:modified xsi:type="dcterms:W3CDTF">2024-06-13T20:01:24Z</dcterms:modified>
</cp:coreProperties>
</file>