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3.Funcoes_basicas\"/>
    </mc:Choice>
  </mc:AlternateContent>
  <xr:revisionPtr revIDLastSave="0" documentId="13_ncr:1_{F97BD085-0324-49ED-A2F5-70125F571B49}" xr6:coauthVersionLast="47" xr6:coauthVersionMax="47" xr10:uidLastSave="{00000000-0000-0000-0000-000000000000}"/>
  <bookViews>
    <workbookView xWindow="12540" yWindow="96" windowWidth="10632" windowHeight="12792" firstSheet="2" activeTab="3" xr2:uid="{00000000-000D-0000-FFFF-FFFF00000000}"/>
  </bookViews>
  <sheets>
    <sheet name="Início" sheetId="7" r:id="rId1"/>
    <sheet name="Base Pedidos" sheetId="1" r:id="rId2"/>
    <sheet name="Resumo Vendedores" sheetId="3" r:id="rId3"/>
    <sheet name="Resumo Produtos" sheetId="4" r:id="rId4"/>
  </sheets>
  <externalReferences>
    <externalReference r:id="rId5"/>
  </externalReferences>
  <definedNames>
    <definedName name="_xlnm._FilterDatabase" localSheetId="1" hidden="1">'Base Pedidos'!$A$4:$G$4355</definedName>
    <definedName name="_xlnm._FilterDatabase" localSheetId="3" hidden="1">'Resumo Produtos'!$A$1:$B$101</definedName>
    <definedName name="Resultado" localSheetId="0">#REF!</definedName>
    <definedName name="Resultado">'[1]Inserir Comentários'!#REF!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5" i="1"/>
  <c r="K11" i="4"/>
  <c r="K12" i="4"/>
  <c r="K13" i="4"/>
  <c r="K14" i="4"/>
  <c r="K15" i="4"/>
  <c r="K16" i="4"/>
  <c r="K17" i="4"/>
  <c r="K18" i="4"/>
  <c r="K19" i="4"/>
  <c r="K10" i="4"/>
  <c r="F11" i="4"/>
  <c r="F12" i="4"/>
  <c r="F13" i="4"/>
  <c r="F14" i="4"/>
  <c r="F15" i="4"/>
  <c r="F16" i="4"/>
  <c r="F17" i="4"/>
  <c r="F18" i="4"/>
  <c r="F19" i="4"/>
  <c r="F10" i="4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7" i="3"/>
  <c r="J17" i="1"/>
  <c r="J16" i="1"/>
  <c r="B2" i="1" l="1"/>
  <c r="B1" i="1"/>
  <c r="N23" i="1"/>
  <c r="N17" i="1"/>
  <c r="N16" i="1"/>
  <c r="J23" i="1"/>
  <c r="L16" i="1" l="1"/>
  <c r="L17" i="1"/>
</calcChain>
</file>

<file path=xl/sharedStrings.xml><?xml version="1.0" encoding="utf-8"?>
<sst xmlns="http://schemas.openxmlformats.org/spreadsheetml/2006/main" count="8941" uniqueCount="5062">
  <si>
    <t>Valor_frete</t>
  </si>
  <si>
    <t>Valor_produto</t>
  </si>
  <si>
    <t>Data_compra</t>
  </si>
  <si>
    <t>Cod_Pedido</t>
  </si>
  <si>
    <t>Produto 8</t>
  </si>
  <si>
    <t>Produto 4</t>
  </si>
  <si>
    <t>Produto 9</t>
  </si>
  <si>
    <t>Produto 3</t>
  </si>
  <si>
    <t>Produto 5</t>
  </si>
  <si>
    <t>Produto 845</t>
  </si>
  <si>
    <t>Produto 94</t>
  </si>
  <si>
    <t>Produto 80</t>
  </si>
  <si>
    <t>Produto 89</t>
  </si>
  <si>
    <t>Produto 32</t>
  </si>
  <si>
    <t>Produto 939</t>
  </si>
  <si>
    <t>Produto 71</t>
  </si>
  <si>
    <t>Produto 14</t>
  </si>
  <si>
    <t>Produto 119</t>
  </si>
  <si>
    <t>Produto 76</t>
  </si>
  <si>
    <t>Produto 360</t>
  </si>
  <si>
    <t>Produto 23</t>
  </si>
  <si>
    <t>Produto 100</t>
  </si>
  <si>
    <t>Produto 199</t>
  </si>
  <si>
    <t>Produto 833</t>
  </si>
  <si>
    <t>Produto 350</t>
  </si>
  <si>
    <t>Produto 3839</t>
  </si>
  <si>
    <t>Produto 33</t>
  </si>
  <si>
    <t>Produto 82</t>
  </si>
  <si>
    <t>Produto 69</t>
  </si>
  <si>
    <t>Produto 72</t>
  </si>
  <si>
    <t>Produto 17</t>
  </si>
  <si>
    <t>Produto 721</t>
  </si>
  <si>
    <t>Produto 95</t>
  </si>
  <si>
    <t>Produto 8067</t>
  </si>
  <si>
    <t>Produto 64</t>
  </si>
  <si>
    <t>Produto 40</t>
  </si>
  <si>
    <t>Produto 90</t>
  </si>
  <si>
    <t>Produto 62</t>
  </si>
  <si>
    <t>Produto 11</t>
  </si>
  <si>
    <t>Produto 986</t>
  </si>
  <si>
    <t>Produto 42</t>
  </si>
  <si>
    <t>Produto 12</t>
  </si>
  <si>
    <t>Produto 60</t>
  </si>
  <si>
    <t>Produto 825</t>
  </si>
  <si>
    <t>Produto 52</t>
  </si>
  <si>
    <t>Produto 35</t>
  </si>
  <si>
    <t>Produto 88</t>
  </si>
  <si>
    <t>Produto 422</t>
  </si>
  <si>
    <t>Produto 13</t>
  </si>
  <si>
    <t>Produto 93</t>
  </si>
  <si>
    <t>Produto 26</t>
  </si>
  <si>
    <t>Produto 34</t>
  </si>
  <si>
    <t>Produto 902</t>
  </si>
  <si>
    <t>Produto 996</t>
  </si>
  <si>
    <t>Produto 28</t>
  </si>
  <si>
    <t>Produto 77</t>
  </si>
  <si>
    <t>Produto 22</t>
  </si>
  <si>
    <t>Produto 573</t>
  </si>
  <si>
    <t>Produto 15</t>
  </si>
  <si>
    <t>Produto 54</t>
  </si>
  <si>
    <t>Produto 997</t>
  </si>
  <si>
    <t>Produto 61</t>
  </si>
  <si>
    <t>Produto 53</t>
  </si>
  <si>
    <t>Produto 265</t>
  </si>
  <si>
    <t>Produto 969</t>
  </si>
  <si>
    <t>Produto 934</t>
  </si>
  <si>
    <t>Produto 31</t>
  </si>
  <si>
    <t>Produto 3434</t>
  </si>
  <si>
    <t>Produto 39</t>
  </si>
  <si>
    <t>Produto 66</t>
  </si>
  <si>
    <t>Produto 30</t>
  </si>
  <si>
    <t>Produto 294</t>
  </si>
  <si>
    <t>Produto 55</t>
  </si>
  <si>
    <t>Produto 178</t>
  </si>
  <si>
    <t>Produto 10</t>
  </si>
  <si>
    <t>Produto 86</t>
  </si>
  <si>
    <t>Produto 20221</t>
  </si>
  <si>
    <t>Produto 98</t>
  </si>
  <si>
    <t>Produto 19</t>
  </si>
  <si>
    <t>Produto 300</t>
  </si>
  <si>
    <t>Produto 151</t>
  </si>
  <si>
    <t>Produto 92</t>
  </si>
  <si>
    <t>Produto 41</t>
  </si>
  <si>
    <t>Produto 703</t>
  </si>
  <si>
    <t>Produto 823</t>
  </si>
  <si>
    <t>Produto 51</t>
  </si>
  <si>
    <t>Produto 85</t>
  </si>
  <si>
    <t>Produto 249</t>
  </si>
  <si>
    <t>Produto 50</t>
  </si>
  <si>
    <t>Produto 217</t>
  </si>
  <si>
    <t>Produto 791</t>
  </si>
  <si>
    <t>Produto 908</t>
  </si>
  <si>
    <t>Produto 78</t>
  </si>
  <si>
    <t>Produto 6698</t>
  </si>
  <si>
    <t>Produto 426</t>
  </si>
  <si>
    <t>Produto 47</t>
  </si>
  <si>
    <t>Produto 413</t>
  </si>
  <si>
    <t>Produto 682</t>
  </si>
  <si>
    <t>Produto 160</t>
  </si>
  <si>
    <t>Produto 714</t>
  </si>
  <si>
    <t>Produto 2108</t>
  </si>
  <si>
    <t>Produto 739</t>
  </si>
  <si>
    <t>Produto 491</t>
  </si>
  <si>
    <t>Produto 351</t>
  </si>
  <si>
    <t>Produto 159</t>
  </si>
  <si>
    <t>Produto 7511</t>
  </si>
  <si>
    <t>Produto 5320</t>
  </si>
  <si>
    <t>Produto 65</t>
  </si>
  <si>
    <t>Produto 79</t>
  </si>
  <si>
    <t>Produto 428</t>
  </si>
  <si>
    <t>Produto 250</t>
  </si>
  <si>
    <t>Produto 175</t>
  </si>
  <si>
    <t>Produto 190</t>
  </si>
  <si>
    <t>Produto 485</t>
  </si>
  <si>
    <t>Produto 29929</t>
  </si>
  <si>
    <t>Produto 56</t>
  </si>
  <si>
    <t>Produto 263</t>
  </si>
  <si>
    <t>Produto 469</t>
  </si>
  <si>
    <t>Produto 368</t>
  </si>
  <si>
    <t>Produto 331</t>
  </si>
  <si>
    <t>Produto 16</t>
  </si>
  <si>
    <t>Produto 726</t>
  </si>
  <si>
    <t>Produto 569</t>
  </si>
  <si>
    <t>Produto 319</t>
  </si>
  <si>
    <t>Produto 500</t>
  </si>
  <si>
    <t>Produto 657</t>
  </si>
  <si>
    <t>Produto 423</t>
  </si>
  <si>
    <t>Produto 248</t>
  </si>
  <si>
    <t>Produto 243</t>
  </si>
  <si>
    <t>Produto 9413</t>
  </si>
  <si>
    <t>Produto 38</t>
  </si>
  <si>
    <t>Produto 131</t>
  </si>
  <si>
    <t>Produto 15602</t>
  </si>
  <si>
    <t>Produto 927</t>
  </si>
  <si>
    <t>Produto 579</t>
  </si>
  <si>
    <t>Produto 649</t>
  </si>
  <si>
    <t>Produto 395</t>
  </si>
  <si>
    <t>Produto 229</t>
  </si>
  <si>
    <t>Produto 192</t>
  </si>
  <si>
    <t>Produto 2402</t>
  </si>
  <si>
    <t>Produto 556</t>
  </si>
  <si>
    <t>Produto 974</t>
  </si>
  <si>
    <t>Produto 97</t>
  </si>
  <si>
    <t>Produto 8384</t>
  </si>
  <si>
    <t>Produto 885</t>
  </si>
  <si>
    <t>Produto 345</t>
  </si>
  <si>
    <t>Produto 125</t>
  </si>
  <si>
    <t>Produto 305</t>
  </si>
  <si>
    <t>Produto 803</t>
  </si>
  <si>
    <t>Produto 7304</t>
  </si>
  <si>
    <t>Produto 63</t>
  </si>
  <si>
    <t>Produto 267</t>
  </si>
  <si>
    <t>Produto 460</t>
  </si>
  <si>
    <t>Produto 916</t>
  </si>
  <si>
    <t>Produto 646</t>
  </si>
  <si>
    <t>Produto 158</t>
  </si>
  <si>
    <t>Produto 617</t>
  </si>
  <si>
    <t>Produto 890</t>
  </si>
  <si>
    <t>Produto 658</t>
  </si>
  <si>
    <t>Produto 942</t>
  </si>
  <si>
    <t>Produto 629</t>
  </si>
  <si>
    <t>Produto 7388</t>
  </si>
  <si>
    <t>Produto 7375</t>
  </si>
  <si>
    <t>Produto 127</t>
  </si>
  <si>
    <t>Produto 476</t>
  </si>
  <si>
    <t>Produto 474</t>
  </si>
  <si>
    <t>Produto 182</t>
  </si>
  <si>
    <t>Produto 20</t>
  </si>
  <si>
    <t>Produto 853</t>
  </si>
  <si>
    <t>Produto 536</t>
  </si>
  <si>
    <t>Produto 137</t>
  </si>
  <si>
    <t>Produto 3679</t>
  </si>
  <si>
    <t>Produto 270</t>
  </si>
  <si>
    <t>Produto 141</t>
  </si>
  <si>
    <t>Produto 754</t>
  </si>
  <si>
    <t>Produto 931</t>
  </si>
  <si>
    <t>Produto 8815</t>
  </si>
  <si>
    <t>Produto 8215</t>
  </si>
  <si>
    <t>Produto 17789</t>
  </si>
  <si>
    <t>Produto 2302</t>
  </si>
  <si>
    <t>Produto 720</t>
  </si>
  <si>
    <t>Produto 2787</t>
  </si>
  <si>
    <t>Produto 143</t>
  </si>
  <si>
    <t>Produto 180</t>
  </si>
  <si>
    <t>Produto 6471</t>
  </si>
  <si>
    <t>Produto 212</t>
  </si>
  <si>
    <t>Produto 824</t>
  </si>
  <si>
    <t>Produto 4147</t>
  </si>
  <si>
    <t>Produto 437</t>
  </si>
  <si>
    <t>Produto 198</t>
  </si>
  <si>
    <t>Produto 618</t>
  </si>
  <si>
    <t>Produto 146</t>
  </si>
  <si>
    <t>Produto 706</t>
  </si>
  <si>
    <t>Produto 6687</t>
  </si>
  <si>
    <t>Produto 1954</t>
  </si>
  <si>
    <t>Produto 835</t>
  </si>
  <si>
    <t>Produto 584</t>
  </si>
  <si>
    <t>Produto 247</t>
  </si>
  <si>
    <t>Produto 1933</t>
  </si>
  <si>
    <t>Produto 189</t>
  </si>
  <si>
    <t>Produto 619</t>
  </si>
  <si>
    <t>Produto 165</t>
  </si>
  <si>
    <t>Produto 915</t>
  </si>
  <si>
    <t>Produto 21712</t>
  </si>
  <si>
    <t>Produto 948</t>
  </si>
  <si>
    <t>Produto 153</t>
  </si>
  <si>
    <t>Produto 794</t>
  </si>
  <si>
    <t>Produto 7338</t>
  </si>
  <si>
    <t>Produto 2570</t>
  </si>
  <si>
    <t>Produto 581</t>
  </si>
  <si>
    <t>Produto 1154</t>
  </si>
  <si>
    <t>Produto 719</t>
  </si>
  <si>
    <t>Produto 6347</t>
  </si>
  <si>
    <t>Produto 5589</t>
  </si>
  <si>
    <t>Produto 2523</t>
  </si>
  <si>
    <t>Produto 101</t>
  </si>
  <si>
    <t>Produto 859</t>
  </si>
  <si>
    <t>Produto 242</t>
  </si>
  <si>
    <t>Produto 5683</t>
  </si>
  <si>
    <t>Produto 162</t>
  </si>
  <si>
    <t>Produto 576</t>
  </si>
  <si>
    <t>Produto 4229</t>
  </si>
  <si>
    <t>Produto 354</t>
  </si>
  <si>
    <t>Produto 8524</t>
  </si>
  <si>
    <t>Produto 5428</t>
  </si>
  <si>
    <t>Produto 266</t>
  </si>
  <si>
    <t>Produto 329</t>
  </si>
  <si>
    <t>Produto 1694</t>
  </si>
  <si>
    <t>Produto 108</t>
  </si>
  <si>
    <t>Produto 905</t>
  </si>
  <si>
    <t>Produto 292</t>
  </si>
  <si>
    <t>Produto 577</t>
  </si>
  <si>
    <t>Produto 2798</t>
  </si>
  <si>
    <t>Produto 20791</t>
  </si>
  <si>
    <t>Produto 211</t>
  </si>
  <si>
    <t>Produto 495</t>
  </si>
  <si>
    <t>Produto 761</t>
  </si>
  <si>
    <t>Produto 563</t>
  </si>
  <si>
    <t>Produto 8826</t>
  </si>
  <si>
    <t>Produto 755</t>
  </si>
  <si>
    <t>Produto 1736</t>
  </si>
  <si>
    <t>Produto 20499</t>
  </si>
  <si>
    <t>Produto 163</t>
  </si>
  <si>
    <t>Produto 6602</t>
  </si>
  <si>
    <t>Produto 420</t>
  </si>
  <si>
    <t>Produto 6514</t>
  </si>
  <si>
    <t>Produto 281</t>
  </si>
  <si>
    <t>Produto 102</t>
  </si>
  <si>
    <t>Produto 1191</t>
  </si>
  <si>
    <t>Produto 985</t>
  </si>
  <si>
    <t>Produto 386</t>
  </si>
  <si>
    <t>Produto 1991</t>
  </si>
  <si>
    <t>Produto 886</t>
  </si>
  <si>
    <t>Produto 207</t>
  </si>
  <si>
    <t>Produto 9271</t>
  </si>
  <si>
    <t>Produto 191</t>
  </si>
  <si>
    <t>Produto 611</t>
  </si>
  <si>
    <t>Produto 785</t>
  </si>
  <si>
    <t>Produto 632</t>
  </si>
  <si>
    <t>Produto 287</t>
  </si>
  <si>
    <t>Produto 814</t>
  </si>
  <si>
    <t>Produto 307</t>
  </si>
  <si>
    <t>Produto 876</t>
  </si>
  <si>
    <t>Produto 1372</t>
  </si>
  <si>
    <t>Produto 473</t>
  </si>
  <si>
    <t>Produto 418</t>
  </si>
  <si>
    <t>Produto 8047</t>
  </si>
  <si>
    <t>Produto 202</t>
  </si>
  <si>
    <t>Produto 365</t>
  </si>
  <si>
    <t>Produto 6527</t>
  </si>
  <si>
    <t>Produto 387</t>
  </si>
  <si>
    <t>Produto 966</t>
  </si>
  <si>
    <t>Produto 8114</t>
  </si>
  <si>
    <t>Produto 671</t>
  </si>
  <si>
    <t>Produto 447</t>
  </si>
  <si>
    <t>Produto 827</t>
  </si>
  <si>
    <t>Produto 5363</t>
  </si>
  <si>
    <t>Produto 366</t>
  </si>
  <si>
    <t>Produto 116</t>
  </si>
  <si>
    <t>Produto 430</t>
  </si>
  <si>
    <t>Produto 677</t>
  </si>
  <si>
    <t>Produto 258</t>
  </si>
  <si>
    <t>Produto 549</t>
  </si>
  <si>
    <t>Produto 273</t>
  </si>
  <si>
    <t>Produto 724</t>
  </si>
  <si>
    <t>Produto 157</t>
  </si>
  <si>
    <t>Produto 341</t>
  </si>
  <si>
    <t>Produto 6850</t>
  </si>
  <si>
    <t>Produto 837</t>
  </si>
  <si>
    <t>Produto 448</t>
  </si>
  <si>
    <t>Produto 826</t>
  </si>
  <si>
    <t>Produto 446</t>
  </si>
  <si>
    <t>Produto 7827</t>
  </si>
  <si>
    <t>Produto 6991</t>
  </si>
  <si>
    <t>Produto 775</t>
  </si>
  <si>
    <t>Produto 5807</t>
  </si>
  <si>
    <t>Produto 642</t>
  </si>
  <si>
    <t>Produto 6204</t>
  </si>
  <si>
    <t>Produto 7775</t>
  </si>
  <si>
    <t>Produto 667</t>
  </si>
  <si>
    <t>Produto 132</t>
  </si>
  <si>
    <t>Produto 5655</t>
  </si>
  <si>
    <t>Produto 999</t>
  </si>
  <si>
    <t>Produto 8646</t>
  </si>
  <si>
    <t>Produto 575</t>
  </si>
  <si>
    <t>Produto 330</t>
  </si>
  <si>
    <t>Produto 596</t>
  </si>
  <si>
    <t>Produto 432</t>
  </si>
  <si>
    <t>Produto 566</t>
  </si>
  <si>
    <t>Produto 186</t>
  </si>
  <si>
    <t>Produto 1654</t>
  </si>
  <si>
    <t>Produto 241</t>
  </si>
  <si>
    <t>Produto 169</t>
  </si>
  <si>
    <t>Produto 7245</t>
  </si>
  <si>
    <t>Produto 9184</t>
  </si>
  <si>
    <t>Produto 313</t>
  </si>
  <si>
    <t>Produto 3950</t>
  </si>
  <si>
    <t>Produto 327</t>
  </si>
  <si>
    <t>Produto 204</t>
  </si>
  <si>
    <t>Produto 772</t>
  </si>
  <si>
    <t>Produto 208</t>
  </si>
  <si>
    <t>Produto 813</t>
  </si>
  <si>
    <t>Produto 203</t>
  </si>
  <si>
    <t>Produto 851</t>
  </si>
  <si>
    <t>Produto 436</t>
  </si>
  <si>
    <t>Produto 2961</t>
  </si>
  <si>
    <t>Produto 499</t>
  </si>
  <si>
    <t>Produto 2469</t>
  </si>
  <si>
    <t>Produto 468</t>
  </si>
  <si>
    <t>Produto 5184</t>
  </si>
  <si>
    <t>Produto 213</t>
  </si>
  <si>
    <t>Produto 257</t>
  </si>
  <si>
    <t>Produto 112</t>
  </si>
  <si>
    <t>Produto 6553</t>
  </si>
  <si>
    <t>Produto 361</t>
  </si>
  <si>
    <t>Produto 176</t>
  </si>
  <si>
    <t>Produto 963</t>
  </si>
  <si>
    <t>Produto 503</t>
  </si>
  <si>
    <t>Produto 231</t>
  </si>
  <si>
    <t>Produto 461</t>
  </si>
  <si>
    <t>Produto 745</t>
  </si>
  <si>
    <t>Produto 5213</t>
  </si>
  <si>
    <t>Produto 4408</t>
  </si>
  <si>
    <t>Produto 14896</t>
  </si>
  <si>
    <t>Produto 742</t>
  </si>
  <si>
    <t>Produto 374</t>
  </si>
  <si>
    <t>Produto 7426</t>
  </si>
  <si>
    <t>Produto 594</t>
  </si>
  <si>
    <t>Produto 971</t>
  </si>
  <si>
    <t>Produto 3486</t>
  </si>
  <si>
    <t>Produto 502</t>
  </si>
  <si>
    <t>Produto 5528</t>
  </si>
  <si>
    <t>Produto 585</t>
  </si>
  <si>
    <t>Produto 109</t>
  </si>
  <si>
    <t>Produto 210</t>
  </si>
  <si>
    <t>Produto 1616</t>
  </si>
  <si>
    <t>Produto 639</t>
  </si>
  <si>
    <t>Produto 1670</t>
  </si>
  <si>
    <t>Produto 783</t>
  </si>
  <si>
    <t>Produto 926</t>
  </si>
  <si>
    <t>Produto 921</t>
  </si>
  <si>
    <t>Produto 276</t>
  </si>
  <si>
    <t>Produto 1164</t>
  </si>
  <si>
    <t>Produto 668</t>
  </si>
  <si>
    <t>Produto 2977</t>
  </si>
  <si>
    <t>Produto 133</t>
  </si>
  <si>
    <t>Produto 860</t>
  </si>
  <si>
    <t>Produto 1535</t>
  </si>
  <si>
    <t>Produto 3254</t>
  </si>
  <si>
    <t>Produto 6890</t>
  </si>
  <si>
    <t>Produto 277</t>
  </si>
  <si>
    <t>Produto 545</t>
  </si>
  <si>
    <t>Produto 5776</t>
  </si>
  <si>
    <t>Produto 3330</t>
  </si>
  <si>
    <t>Produto 403</t>
  </si>
  <si>
    <t>Produto 3872</t>
  </si>
  <si>
    <t>Produto 864</t>
  </si>
  <si>
    <t>Produto 104</t>
  </si>
  <si>
    <t>Produto 1809</t>
  </si>
  <si>
    <t>Produto 236</t>
  </si>
  <si>
    <t>Produto 607</t>
  </si>
  <si>
    <t>Produto 993</t>
  </si>
  <si>
    <t>Produto 315</t>
  </si>
  <si>
    <t>Produto 1550</t>
  </si>
  <si>
    <t>Produto 776</t>
  </si>
  <si>
    <t>Produto 8221</t>
  </si>
  <si>
    <t>Produto 786</t>
  </si>
  <si>
    <t>Produto 633</t>
  </si>
  <si>
    <t>Produto 730</t>
  </si>
  <si>
    <t>Produto 3966</t>
  </si>
  <si>
    <t>Produto 228</t>
  </si>
  <si>
    <t>Produto 117</t>
  </si>
  <si>
    <t>Produto 2829</t>
  </si>
  <si>
    <t>Produto 615</t>
  </si>
  <si>
    <t>Produto 334</t>
  </si>
  <si>
    <t>Produto 805</t>
  </si>
  <si>
    <t>Produto 7278</t>
  </si>
  <si>
    <t>Produto 831</t>
  </si>
  <si>
    <t>Produto 1311</t>
  </si>
  <si>
    <t>Produto 861</t>
  </si>
  <si>
    <t>Produto 6540</t>
  </si>
  <si>
    <t>Produto 5758</t>
  </si>
  <si>
    <t>Produto 9314</t>
  </si>
  <si>
    <t>Produto 568</t>
  </si>
  <si>
    <t>Produto 4155</t>
  </si>
  <si>
    <t>Produto 343</t>
  </si>
  <si>
    <t>Produto 188</t>
  </si>
  <si>
    <t>Produto 1855</t>
  </si>
  <si>
    <t>Produto 7880</t>
  </si>
  <si>
    <t>Produto 6667</t>
  </si>
  <si>
    <t>Produto 306</t>
  </si>
  <si>
    <t>Produto 286</t>
  </si>
  <si>
    <t>Produto 497</t>
  </si>
  <si>
    <t>Produto 3188</t>
  </si>
  <si>
    <t>Produto 3150</t>
  </si>
  <si>
    <t>Produto 7891</t>
  </si>
  <si>
    <t>Produto 2788</t>
  </si>
  <si>
    <t>Produto 551</t>
  </si>
  <si>
    <t>Produto 1498</t>
  </si>
  <si>
    <t>Produto 145</t>
  </si>
  <si>
    <t>Produto 588</t>
  </si>
  <si>
    <t>Produto 3328</t>
  </si>
  <si>
    <t>Produto 479</t>
  </si>
  <si>
    <t>Produto 610</t>
  </si>
  <si>
    <t>Produto 5088</t>
  </si>
  <si>
    <t>Produto 653</t>
  </si>
  <si>
    <t>Produto 991</t>
  </si>
  <si>
    <t>Produto 6827</t>
  </si>
  <si>
    <t>Produto 1341</t>
  </si>
  <si>
    <t>Produto 5272</t>
  </si>
  <si>
    <t>Produto 9550</t>
  </si>
  <si>
    <t>Produto 604</t>
  </si>
  <si>
    <t>Produto 9673</t>
  </si>
  <si>
    <t>Produto 215</t>
  </si>
  <si>
    <t>Produto 187</t>
  </si>
  <si>
    <t>Produto 454</t>
  </si>
  <si>
    <t>Produto 533</t>
  </si>
  <si>
    <t>Produto 6019</t>
  </si>
  <si>
    <t>Produto 179</t>
  </si>
  <si>
    <t>Produto 1878</t>
  </si>
  <si>
    <t>Produto 626</t>
  </si>
  <si>
    <t>Produto 290</t>
  </si>
  <si>
    <t>Produto 749</t>
  </si>
  <si>
    <t>Produto 317</t>
  </si>
  <si>
    <t>Produto 6456</t>
  </si>
  <si>
    <t>Produto 152</t>
  </si>
  <si>
    <t>Produto 183</t>
  </si>
  <si>
    <t>Produto 605</t>
  </si>
  <si>
    <t>Produto 103</t>
  </si>
  <si>
    <t>Produto 9488</t>
  </si>
  <si>
    <t>Produto 4114</t>
  </si>
  <si>
    <t>Produto 8459</t>
  </si>
  <si>
    <t>Produto 7999</t>
  </si>
  <si>
    <t>Produto 4280</t>
  </si>
  <si>
    <t>Produto 2857</t>
  </si>
  <si>
    <t>Produto 4519</t>
  </si>
  <si>
    <t>Produto 5760</t>
  </si>
  <si>
    <t>Produto 8613</t>
  </si>
  <si>
    <t>Produto 645</t>
  </si>
  <si>
    <t>Produto 284</t>
  </si>
  <si>
    <t>Produto 718</t>
  </si>
  <si>
    <t>Produto 1984</t>
  </si>
  <si>
    <t>Produto 490</t>
  </si>
  <si>
    <t>Produto 433</t>
  </si>
  <si>
    <t>Produto 483</t>
  </si>
  <si>
    <t>Produto 660</t>
  </si>
  <si>
    <t>Produto 3217</t>
  </si>
  <si>
    <t>Produto 770</t>
  </si>
  <si>
    <t>Produto 170</t>
  </si>
  <si>
    <t>Produto 4657</t>
  </si>
  <si>
    <t>Produto 6308</t>
  </si>
  <si>
    <t>Produto 650</t>
  </si>
  <si>
    <t>Produto 398</t>
  </si>
  <si>
    <t>Produto 777</t>
  </si>
  <si>
    <t>Produto 9543</t>
  </si>
  <si>
    <t>Produto 891</t>
  </si>
  <si>
    <t>Produto 481</t>
  </si>
  <si>
    <t>Produto 1315</t>
  </si>
  <si>
    <t>Produto 342</t>
  </si>
  <si>
    <t>Produto 2310</t>
  </si>
  <si>
    <t>Produto 586</t>
  </si>
  <si>
    <t>Produto 6379</t>
  </si>
  <si>
    <t>Produto 565</t>
  </si>
  <si>
    <t>Produto 1402</t>
  </si>
  <si>
    <t>Produto 195</t>
  </si>
  <si>
    <t>Produto 940</t>
  </si>
  <si>
    <t>Produto 8034</t>
  </si>
  <si>
    <t>Produto 346</t>
  </si>
  <si>
    <t>Produto 5548</t>
  </si>
  <si>
    <t>Produto 2597</t>
  </si>
  <si>
    <t>Produto 811</t>
  </si>
  <si>
    <t>Produto 322</t>
  </si>
  <si>
    <t>Produto 5273</t>
  </si>
  <si>
    <t>Produto 746</t>
  </si>
  <si>
    <t>Produto 487</t>
  </si>
  <si>
    <t>Produto 694</t>
  </si>
  <si>
    <t>Produto 30020</t>
  </si>
  <si>
    <t>Produto 254</t>
  </si>
  <si>
    <t>Produto 8418</t>
  </si>
  <si>
    <t>Produto 546</t>
  </si>
  <si>
    <t>Produto 289</t>
  </si>
  <si>
    <t>Produto 240</t>
  </si>
  <si>
    <t>Produto 763</t>
  </si>
  <si>
    <t>Produto 9596</t>
  </si>
  <si>
    <t>Produto 414</t>
  </si>
  <si>
    <t>Produto 6706</t>
  </si>
  <si>
    <t>Produto 3385</t>
  </si>
  <si>
    <t>Produto 906</t>
  </si>
  <si>
    <t>Produto 959</t>
  </si>
  <si>
    <t>Produto 9807</t>
  </si>
  <si>
    <t>Produto 1838</t>
  </si>
  <si>
    <t>Produto 4346</t>
  </si>
  <si>
    <t>Produto 4907</t>
  </si>
  <si>
    <t>Produto 122</t>
  </si>
  <si>
    <t>Produto 443</t>
  </si>
  <si>
    <t>Produto 6327</t>
  </si>
  <si>
    <t>Produto 5623</t>
  </si>
  <si>
    <t>Produto 731</t>
  </si>
  <si>
    <t>Produto 318</t>
  </si>
  <si>
    <t>Produto 715</t>
  </si>
  <si>
    <t>Produto 2745</t>
  </si>
  <si>
    <t>Produto 16500</t>
  </si>
  <si>
    <t>Produto 1818</t>
  </si>
  <si>
    <t>Produto 234</t>
  </si>
  <si>
    <t>Produto 435</t>
  </si>
  <si>
    <t>Produto 9936</t>
  </si>
  <si>
    <t>Produto 781</t>
  </si>
  <si>
    <t>Produto 697</t>
  </si>
  <si>
    <t>Produto 5635</t>
  </si>
  <si>
    <t>Produto 8780</t>
  </si>
  <si>
    <t>Produto 6771</t>
  </si>
  <si>
    <t>Produto 7382</t>
  </si>
  <si>
    <t>Produto 25632</t>
  </si>
  <si>
    <t>Produto 5333</t>
  </si>
  <si>
    <t>Produto 29735</t>
  </si>
  <si>
    <t>Produto 5252</t>
  </si>
  <si>
    <t>Produto 2924</t>
  </si>
  <si>
    <t>Produto 627</t>
  </si>
  <si>
    <t>Produto 197</t>
  </si>
  <si>
    <t>Produto 5914</t>
  </si>
  <si>
    <t>Produto 6306</t>
  </si>
  <si>
    <t>Produto 5525</t>
  </si>
  <si>
    <t>Produto 710</t>
  </si>
  <si>
    <t>Produto 2705</t>
  </si>
  <si>
    <t>Produto 637</t>
  </si>
  <si>
    <t>Produto 7461</t>
  </si>
  <si>
    <t>Produto 7435</t>
  </si>
  <si>
    <t>Produto 6312</t>
  </si>
  <si>
    <t>Produto 887</t>
  </si>
  <si>
    <t>Produto 4805</t>
  </si>
  <si>
    <t>Produto 3474</t>
  </si>
  <si>
    <t>Produto 1868</t>
  </si>
  <si>
    <t>Produto 6153</t>
  </si>
  <si>
    <t>Produto 4784</t>
  </si>
  <si>
    <t>Produto 3993</t>
  </si>
  <si>
    <t>Produto 9066</t>
  </si>
  <si>
    <t>Produto 603</t>
  </si>
  <si>
    <t>Produto 2204</t>
  </si>
  <si>
    <t>Produto 463</t>
  </si>
  <si>
    <t>Produto 636</t>
  </si>
  <si>
    <t>Produto 680</t>
  </si>
  <si>
    <t>Produto 105</t>
  </si>
  <si>
    <t>Produto 126</t>
  </si>
  <si>
    <t>Produto 138</t>
  </si>
  <si>
    <t>Produto 172</t>
  </si>
  <si>
    <t>Produto 227</t>
  </si>
  <si>
    <t>Produto 244</t>
  </si>
  <si>
    <t>Produto 251</t>
  </si>
  <si>
    <t>Produto 252</t>
  </si>
  <si>
    <t>Produto 255</t>
  </si>
  <si>
    <t>Produto 261</t>
  </si>
  <si>
    <t>Produto 308</t>
  </si>
  <si>
    <t>Produto 324</t>
  </si>
  <si>
    <t>Produto 326</t>
  </si>
  <si>
    <t>Produto 340</t>
  </si>
  <si>
    <t>Produto 357</t>
  </si>
  <si>
    <t>Produto 394</t>
  </si>
  <si>
    <t>Produto 401</t>
  </si>
  <si>
    <t>Produto 574</t>
  </si>
  <si>
    <t>Produto 597</t>
  </si>
  <si>
    <t>Produto 662</t>
  </si>
  <si>
    <t>Produto 748</t>
  </si>
  <si>
    <t>Produto 804</t>
  </si>
  <si>
    <t>Produto 808</t>
  </si>
  <si>
    <t>Produto 1004</t>
  </si>
  <si>
    <t>Produto 1009</t>
  </si>
  <si>
    <t>Produto 1016</t>
  </si>
  <si>
    <t>Produto 1018</t>
  </si>
  <si>
    <t>Produto 1026</t>
  </si>
  <si>
    <t>Produto 1031</t>
  </si>
  <si>
    <t>Produto 1032</t>
  </si>
  <si>
    <t>Produto 1036</t>
  </si>
  <si>
    <t>Produto 1038</t>
  </si>
  <si>
    <t>Produto 1039</t>
  </si>
  <si>
    <t>Produto 1041</t>
  </si>
  <si>
    <t>Produto 1046</t>
  </si>
  <si>
    <t>Produto 1056</t>
  </si>
  <si>
    <t>Produto 1060</t>
  </si>
  <si>
    <t>Produto 1061</t>
  </si>
  <si>
    <t>Produto 1069</t>
  </si>
  <si>
    <t>Produto 1071</t>
  </si>
  <si>
    <t>Produto 1078</t>
  </si>
  <si>
    <t>Produto 1080</t>
  </si>
  <si>
    <t>Produto 1083</t>
  </si>
  <si>
    <t>Produto 1085</t>
  </si>
  <si>
    <t>Produto 1086</t>
  </si>
  <si>
    <t>Produto 1087</t>
  </si>
  <si>
    <t>Produto 1088</t>
  </si>
  <si>
    <t>Produto 1089</t>
  </si>
  <si>
    <t>Produto 1092</t>
  </si>
  <si>
    <t>Produto 1099</t>
  </si>
  <si>
    <t>Produto 1107</t>
  </si>
  <si>
    <t>Produto 1108</t>
  </si>
  <si>
    <t>Produto 1123</t>
  </si>
  <si>
    <t>Produto 1124</t>
  </si>
  <si>
    <t>Produto 1125</t>
  </si>
  <si>
    <t>Produto 1129</t>
  </si>
  <si>
    <t>Produto 1131</t>
  </si>
  <si>
    <t>Produto 1139</t>
  </si>
  <si>
    <t>Produto 1141</t>
  </si>
  <si>
    <t>Produto 1143</t>
  </si>
  <si>
    <t>Produto 1145</t>
  </si>
  <si>
    <t>Produto 1153</t>
  </si>
  <si>
    <t>Produto 1165</t>
  </si>
  <si>
    <t>Produto 1173</t>
  </si>
  <si>
    <t>Produto 1174</t>
  </si>
  <si>
    <t>Produto 1176</t>
  </si>
  <si>
    <t>Produto 1177</t>
  </si>
  <si>
    <t>Produto 1178</t>
  </si>
  <si>
    <t>Produto 1180</t>
  </si>
  <si>
    <t>Produto 1182</t>
  </si>
  <si>
    <t>Produto 1189</t>
  </si>
  <si>
    <t>Produto 1194</t>
  </si>
  <si>
    <t>Produto 1195</t>
  </si>
  <si>
    <t>Produto 1203</t>
  </si>
  <si>
    <t>Produto 1204</t>
  </si>
  <si>
    <t>Produto 1205</t>
  </si>
  <si>
    <t>Produto 1210</t>
  </si>
  <si>
    <t>Produto 1212</t>
  </si>
  <si>
    <t>Produto 1218</t>
  </si>
  <si>
    <t>Produto 1220</t>
  </si>
  <si>
    <t>Produto 1225</t>
  </si>
  <si>
    <t>Produto 1229</t>
  </si>
  <si>
    <t>Produto 1232</t>
  </si>
  <si>
    <t>Produto 1235</t>
  </si>
  <si>
    <t>Produto 1238</t>
  </si>
  <si>
    <t>Produto 1246</t>
  </si>
  <si>
    <t>Produto 1247</t>
  </si>
  <si>
    <t>Produto 1250</t>
  </si>
  <si>
    <t>Produto 1251</t>
  </si>
  <si>
    <t>Produto 1255</t>
  </si>
  <si>
    <t>Produto 1261</t>
  </si>
  <si>
    <t>Produto 1263</t>
  </si>
  <si>
    <t>Produto 1264</t>
  </si>
  <si>
    <t>Produto 1269</t>
  </si>
  <si>
    <t>Produto 1271</t>
  </si>
  <si>
    <t>Produto 1279</t>
  </si>
  <si>
    <t>Produto 1285</t>
  </si>
  <si>
    <t>Produto 1288</t>
  </si>
  <si>
    <t>Produto 1289</t>
  </si>
  <si>
    <t>Produto 1290</t>
  </si>
  <si>
    <t>Produto 1291</t>
  </si>
  <si>
    <t>Produto 1292</t>
  </si>
  <si>
    <t>Produto 1294</t>
  </si>
  <si>
    <t>Produto 1297</t>
  </si>
  <si>
    <t>Produto 1298</t>
  </si>
  <si>
    <t>Produto 1300</t>
  </si>
  <si>
    <t>Produto 1301</t>
  </si>
  <si>
    <t>Produto 1304</t>
  </si>
  <si>
    <t>Produto 1307</t>
  </si>
  <si>
    <t>Produto 1309</t>
  </si>
  <si>
    <t>Produto 1310</t>
  </si>
  <si>
    <t>Produto 1312</t>
  </si>
  <si>
    <t>Produto 1324</t>
  </si>
  <si>
    <t>Produto 1325</t>
  </si>
  <si>
    <t>Produto 1326</t>
  </si>
  <si>
    <t>Produto 1327</t>
  </si>
  <si>
    <t>Produto 1336</t>
  </si>
  <si>
    <t>Produto 1351</t>
  </si>
  <si>
    <t>Produto 1353</t>
  </si>
  <si>
    <t>Produto 1360</t>
  </si>
  <si>
    <t>Produto 1365</t>
  </si>
  <si>
    <t>Produto 1367</t>
  </si>
  <si>
    <t>Produto 1373</t>
  </si>
  <si>
    <t>Produto 1374</t>
  </si>
  <si>
    <t>Produto 1375</t>
  </si>
  <si>
    <t>Produto 1377</t>
  </si>
  <si>
    <t>Produto 1389</t>
  </si>
  <si>
    <t>Produto 1390</t>
  </si>
  <si>
    <t>Produto 1394</t>
  </si>
  <si>
    <t>Produto 1399</t>
  </si>
  <si>
    <t>Produto 1403</t>
  </si>
  <si>
    <t>Produto 1406</t>
  </si>
  <si>
    <t>Produto 1407</t>
  </si>
  <si>
    <t>Produto 1409</t>
  </si>
  <si>
    <t>Produto 1414</t>
  </si>
  <si>
    <t>Produto 1418</t>
  </si>
  <si>
    <t>Produto 1422</t>
  </si>
  <si>
    <t>Produto 1424</t>
  </si>
  <si>
    <t>Produto 1427</t>
  </si>
  <si>
    <t>Produto 1441</t>
  </si>
  <si>
    <t>Produto 1444</t>
  </si>
  <si>
    <t>Produto 1446</t>
  </si>
  <si>
    <t>Produto 1451</t>
  </si>
  <si>
    <t>Produto 1453</t>
  </si>
  <si>
    <t>Produto 1455</t>
  </si>
  <si>
    <t>Produto 1466</t>
  </si>
  <si>
    <t>Produto 1470</t>
  </si>
  <si>
    <t>Produto 1471</t>
  </si>
  <si>
    <t>Produto 1475</t>
  </si>
  <si>
    <t>Produto 1476</t>
  </si>
  <si>
    <t>Produto 1489</t>
  </si>
  <si>
    <t>Produto 1494</t>
  </si>
  <si>
    <t>Produto 1502</t>
  </si>
  <si>
    <t>Produto 1504</t>
  </si>
  <si>
    <t>Produto 1518</t>
  </si>
  <si>
    <t>Produto 1527</t>
  </si>
  <si>
    <t>Produto 1530</t>
  </si>
  <si>
    <t>Produto 1533</t>
  </si>
  <si>
    <t>Produto 1539</t>
  </si>
  <si>
    <t>Produto 1540</t>
  </si>
  <si>
    <t>Produto 1549</t>
  </si>
  <si>
    <t>Produto 1551</t>
  </si>
  <si>
    <t>Produto 1553</t>
  </si>
  <si>
    <t>Produto 1559</t>
  </si>
  <si>
    <t>Produto 1566</t>
  </si>
  <si>
    <t>Produto 1572</t>
  </si>
  <si>
    <t>Produto 1578</t>
  </si>
  <si>
    <t>Produto 1594</t>
  </si>
  <si>
    <t>Produto 1595</t>
  </si>
  <si>
    <t>Produto 1600</t>
  </si>
  <si>
    <t>Produto 1601</t>
  </si>
  <si>
    <t>Produto 1602</t>
  </si>
  <si>
    <t>Produto 1605</t>
  </si>
  <si>
    <t>Produto 1610</t>
  </si>
  <si>
    <t>Produto 1613</t>
  </si>
  <si>
    <t>Produto 1617</t>
  </si>
  <si>
    <t>Produto 1618</t>
  </si>
  <si>
    <t>Produto 1620</t>
  </si>
  <si>
    <t>Produto 1622</t>
  </si>
  <si>
    <t>Produto 1625</t>
  </si>
  <si>
    <t>Produto 1626</t>
  </si>
  <si>
    <t>Produto 1631</t>
  </si>
  <si>
    <t>Produto 1636</t>
  </si>
  <si>
    <t>Produto 1637</t>
  </si>
  <si>
    <t>Produto 1642</t>
  </si>
  <si>
    <t>Produto 1643</t>
  </si>
  <si>
    <t>Produto 1648</t>
  </si>
  <si>
    <t>Produto 1662</t>
  </si>
  <si>
    <t>Produto 1663</t>
  </si>
  <si>
    <t>Produto 1666</t>
  </si>
  <si>
    <t>Produto 1667</t>
  </si>
  <si>
    <t>Produto 1669</t>
  </si>
  <si>
    <t>Produto 1671</t>
  </si>
  <si>
    <t>Produto 1680</t>
  </si>
  <si>
    <t>Produto 1691</t>
  </si>
  <si>
    <t>Produto 1695</t>
  </si>
  <si>
    <t>Produto 1697</t>
  </si>
  <si>
    <t>Produto 1700</t>
  </si>
  <si>
    <t>Produto 1703</t>
  </si>
  <si>
    <t>Produto 1706</t>
  </si>
  <si>
    <t>Produto 1707</t>
  </si>
  <si>
    <t>Produto 1716</t>
  </si>
  <si>
    <t>Produto 1718</t>
  </si>
  <si>
    <t>Produto 1723</t>
  </si>
  <si>
    <t>Produto 1725</t>
  </si>
  <si>
    <t>Produto 1728</t>
  </si>
  <si>
    <t>Produto 1745</t>
  </si>
  <si>
    <t>Produto 1746</t>
  </si>
  <si>
    <t>Produto 1747</t>
  </si>
  <si>
    <t>Produto 1754</t>
  </si>
  <si>
    <t>Produto 1755</t>
  </si>
  <si>
    <t>Produto 1756</t>
  </si>
  <si>
    <t>Produto 1762</t>
  </si>
  <si>
    <t>Produto 1767</t>
  </si>
  <si>
    <t>Produto 1771</t>
  </si>
  <si>
    <t>Produto 1772</t>
  </si>
  <si>
    <t>Produto 1773</t>
  </si>
  <si>
    <t>Produto 1774</t>
  </si>
  <si>
    <t>Produto 1785</t>
  </si>
  <si>
    <t>Produto 1786</t>
  </si>
  <si>
    <t>Produto 1788</t>
  </si>
  <si>
    <t>Produto 1791</t>
  </si>
  <si>
    <t>Produto 1803</t>
  </si>
  <si>
    <t>Produto 1808</t>
  </si>
  <si>
    <t>Produto 1814</t>
  </si>
  <si>
    <t>Produto 1828</t>
  </si>
  <si>
    <t>Produto 1836</t>
  </si>
  <si>
    <t>Produto 1841</t>
  </si>
  <si>
    <t>Produto 1848</t>
  </si>
  <si>
    <t>Produto 1852</t>
  </si>
  <si>
    <t>Produto 1858</t>
  </si>
  <si>
    <t>Produto 1860</t>
  </si>
  <si>
    <t>Produto 1862</t>
  </si>
  <si>
    <t>Produto 1863</t>
  </si>
  <si>
    <t>Produto 1865</t>
  </si>
  <si>
    <t>Produto 1867</t>
  </si>
  <si>
    <t>Produto 1871</t>
  </si>
  <si>
    <t>Produto 1873</t>
  </si>
  <si>
    <t>Produto 1876</t>
  </si>
  <si>
    <t>Produto 1877</t>
  </si>
  <si>
    <t>Produto 1880</t>
  </si>
  <si>
    <t>Produto 1896</t>
  </si>
  <si>
    <t>Produto 1902</t>
  </si>
  <si>
    <t>Produto 1908</t>
  </si>
  <si>
    <t>Produto 1909</t>
  </si>
  <si>
    <t>Produto 1912</t>
  </si>
  <si>
    <t>Produto 1914</t>
  </si>
  <si>
    <t>Produto 1922</t>
  </si>
  <si>
    <t>Produto 1925</t>
  </si>
  <si>
    <t>Produto 1942</t>
  </si>
  <si>
    <t>Produto 1944</t>
  </si>
  <si>
    <t>Produto 1945</t>
  </si>
  <si>
    <t>Produto 1947</t>
  </si>
  <si>
    <t>Produto 1956</t>
  </si>
  <si>
    <t>Produto 1962</t>
  </si>
  <si>
    <t>Produto 1963</t>
  </si>
  <si>
    <t>Produto 1966</t>
  </si>
  <si>
    <t>Produto 1969</t>
  </si>
  <si>
    <t>Produto 1980</t>
  </si>
  <si>
    <t>Produto 1986</t>
  </si>
  <si>
    <t>Produto 1989</t>
  </si>
  <si>
    <t>Produto 1997</t>
  </si>
  <si>
    <t>Produto 1998</t>
  </si>
  <si>
    <t>Produto 1999</t>
  </si>
  <si>
    <t>Produto 2001</t>
  </si>
  <si>
    <t>Produto 2003</t>
  </si>
  <si>
    <t>Produto 2014</t>
  </si>
  <si>
    <t>Produto 2016</t>
  </si>
  <si>
    <t>Produto 2017</t>
  </si>
  <si>
    <t>Produto 2020</t>
  </si>
  <si>
    <t>Produto 2021</t>
  </si>
  <si>
    <t>Produto 2029</t>
  </si>
  <si>
    <t>Produto 2043</t>
  </si>
  <si>
    <t>Produto 2044</t>
  </si>
  <si>
    <t>Produto 2045</t>
  </si>
  <si>
    <t>Produto 2048</t>
  </si>
  <si>
    <t>Produto 2053</t>
  </si>
  <si>
    <t>Produto 2056</t>
  </si>
  <si>
    <t>Produto 2060</t>
  </si>
  <si>
    <t>Produto 2061</t>
  </si>
  <si>
    <t>Produto 2063</t>
  </si>
  <si>
    <t>Produto 2065</t>
  </si>
  <si>
    <t>Produto 2073</t>
  </si>
  <si>
    <t>Produto 2084</t>
  </si>
  <si>
    <t>Produto 2085</t>
  </si>
  <si>
    <t>Produto 2098</t>
  </si>
  <si>
    <t>Produto 2099</t>
  </si>
  <si>
    <t>Produto 2100</t>
  </si>
  <si>
    <t>Produto 2104</t>
  </si>
  <si>
    <t>Produto 2105</t>
  </si>
  <si>
    <t>Produto 2109</t>
  </si>
  <si>
    <t>Produto 2110</t>
  </si>
  <si>
    <t>Produto 2111</t>
  </si>
  <si>
    <t>Produto 2116</t>
  </si>
  <si>
    <t>Produto 2120</t>
  </si>
  <si>
    <t>Produto 2121</t>
  </si>
  <si>
    <t>Produto 2123</t>
  </si>
  <si>
    <t>Produto 2133</t>
  </si>
  <si>
    <t>Produto 2141</t>
  </si>
  <si>
    <t>Produto 2148</t>
  </si>
  <si>
    <t>Produto 2180</t>
  </si>
  <si>
    <t>Produto 2189</t>
  </si>
  <si>
    <t>Produto 2190</t>
  </si>
  <si>
    <t>Produto 2195</t>
  </si>
  <si>
    <t>Produto 2209</t>
  </si>
  <si>
    <t>Produto 2210</t>
  </si>
  <si>
    <t>Produto 2211</t>
  </si>
  <si>
    <t>Produto 2213</t>
  </si>
  <si>
    <t>Produto 2220</t>
  </si>
  <si>
    <t>Produto 2227</t>
  </si>
  <si>
    <t>Produto 2229</t>
  </si>
  <si>
    <t>Produto 2231</t>
  </si>
  <si>
    <t>Produto 2232</t>
  </si>
  <si>
    <t>Produto 2235</t>
  </si>
  <si>
    <t>Produto 2238</t>
  </si>
  <si>
    <t>Produto 2242</t>
  </si>
  <si>
    <t>Produto 2243</t>
  </si>
  <si>
    <t>Produto 2244</t>
  </si>
  <si>
    <t>Produto 2247</t>
  </si>
  <si>
    <t>Produto 2250</t>
  </si>
  <si>
    <t>Produto 2251</t>
  </si>
  <si>
    <t>Produto 2256</t>
  </si>
  <si>
    <t>Produto 2259</t>
  </si>
  <si>
    <t>Produto 2270</t>
  </si>
  <si>
    <t>Produto 2271</t>
  </si>
  <si>
    <t>Produto 2277</t>
  </si>
  <si>
    <t>Produto 2278</t>
  </si>
  <si>
    <t>Produto 2284</t>
  </si>
  <si>
    <t>Produto 2289</t>
  </si>
  <si>
    <t>Produto 2290</t>
  </si>
  <si>
    <t>Produto 2292</t>
  </si>
  <si>
    <t>Produto 2297</t>
  </si>
  <si>
    <t>Produto 2309</t>
  </si>
  <si>
    <t>Produto 2312</t>
  </si>
  <si>
    <t>Produto 2314</t>
  </si>
  <si>
    <t>Produto 2315</t>
  </si>
  <si>
    <t>Produto 2316</t>
  </si>
  <si>
    <t>Produto 2320</t>
  </si>
  <si>
    <t>Produto 2321</t>
  </si>
  <si>
    <t>Produto 2325</t>
  </si>
  <si>
    <t>Produto 2327</t>
  </si>
  <si>
    <t>Produto 2333</t>
  </si>
  <si>
    <t>Produto 2334</t>
  </si>
  <si>
    <t>Produto 2342</t>
  </si>
  <si>
    <t>Produto 2348</t>
  </si>
  <si>
    <t>Produto 2352</t>
  </si>
  <si>
    <t>Produto 2354</t>
  </si>
  <si>
    <t>Produto 2355</t>
  </si>
  <si>
    <t>Produto 2359</t>
  </si>
  <si>
    <t>Produto 2360</t>
  </si>
  <si>
    <t>Produto 2371</t>
  </si>
  <si>
    <t>Produto 2373</t>
  </si>
  <si>
    <t>Produto 2375</t>
  </si>
  <si>
    <t>Produto 2376</t>
  </si>
  <si>
    <t>Produto 2377</t>
  </si>
  <si>
    <t>Produto 2378</t>
  </si>
  <si>
    <t>Produto 2398</t>
  </si>
  <si>
    <t>Produto 2400</t>
  </si>
  <si>
    <t>Produto 2403</t>
  </si>
  <si>
    <t>Produto 2405</t>
  </si>
  <si>
    <t>Produto 2411</t>
  </si>
  <si>
    <t>Produto 2415</t>
  </si>
  <si>
    <t>Produto 2425</t>
  </si>
  <si>
    <t>Produto 2426</t>
  </si>
  <si>
    <t>Produto 2434</t>
  </si>
  <si>
    <t>Produto 2441</t>
  </si>
  <si>
    <t>Produto 2442</t>
  </si>
  <si>
    <t>Produto 2443</t>
  </si>
  <si>
    <t>Produto 2444</t>
  </si>
  <si>
    <t>Produto 2446</t>
  </si>
  <si>
    <t>Produto 2448</t>
  </si>
  <si>
    <t>Produto 2452</t>
  </si>
  <si>
    <t>Produto 2460</t>
  </si>
  <si>
    <t>Produto 2472</t>
  </si>
  <si>
    <t>Produto 2476</t>
  </si>
  <si>
    <t>Produto 2479</t>
  </si>
  <si>
    <t>Produto 2487</t>
  </si>
  <si>
    <t>Produto 2494</t>
  </si>
  <si>
    <t>Produto 2501</t>
  </si>
  <si>
    <t>Produto 2502</t>
  </si>
  <si>
    <t>Produto 2508</t>
  </si>
  <si>
    <t>Produto 2514</t>
  </si>
  <si>
    <t>Produto 2516</t>
  </si>
  <si>
    <t>Produto 2519</t>
  </si>
  <si>
    <t>Produto 2530</t>
  </si>
  <si>
    <t>Produto 2534</t>
  </si>
  <si>
    <t>Produto 2536</t>
  </si>
  <si>
    <t>Produto 2537</t>
  </si>
  <si>
    <t>Produto 2543</t>
  </si>
  <si>
    <t>Produto 2544</t>
  </si>
  <si>
    <t>Produto 2545</t>
  </si>
  <si>
    <t>Produto 2547</t>
  </si>
  <si>
    <t>Produto 2555</t>
  </si>
  <si>
    <t>Produto 2565</t>
  </si>
  <si>
    <t>Produto 2580</t>
  </si>
  <si>
    <t>Produto 2583</t>
  </si>
  <si>
    <t>Produto 2587</t>
  </si>
  <si>
    <t>Produto 2588</t>
  </si>
  <si>
    <t>Produto 2590</t>
  </si>
  <si>
    <t>Produto 2593</t>
  </si>
  <si>
    <t>Produto 2594</t>
  </si>
  <si>
    <t>Produto 2596</t>
  </si>
  <si>
    <t>Produto 2610</t>
  </si>
  <si>
    <t>Produto 2611</t>
  </si>
  <si>
    <t>Produto 2612</t>
  </si>
  <si>
    <t>Produto 2615</t>
  </si>
  <si>
    <t>Produto 2618</t>
  </si>
  <si>
    <t>Produto 2620</t>
  </si>
  <si>
    <t>Produto 2622</t>
  </si>
  <si>
    <t>Produto 2629</t>
  </si>
  <si>
    <t>Produto 2639</t>
  </si>
  <si>
    <t>Produto 2640</t>
  </si>
  <si>
    <t>Produto 2645</t>
  </si>
  <si>
    <t>Produto 2647</t>
  </si>
  <si>
    <t>Produto 2654</t>
  </si>
  <si>
    <t>Produto 2661</t>
  </si>
  <si>
    <t>Produto 2663</t>
  </si>
  <si>
    <t>Produto 2664</t>
  </si>
  <si>
    <t>Produto 2665</t>
  </si>
  <si>
    <t>Produto 2668</t>
  </si>
  <si>
    <t>Produto 2672</t>
  </si>
  <si>
    <t>Produto 2674</t>
  </si>
  <si>
    <t>Produto 2678</t>
  </si>
  <si>
    <t>Produto 2681</t>
  </si>
  <si>
    <t>Produto 2682</t>
  </si>
  <si>
    <t>Produto 2689</t>
  </si>
  <si>
    <t>Produto 2694</t>
  </si>
  <si>
    <t>Produto 2696</t>
  </si>
  <si>
    <t>Produto 2699</t>
  </si>
  <si>
    <t>Produto 2720</t>
  </si>
  <si>
    <t>Produto 2727</t>
  </si>
  <si>
    <t>Produto 2728</t>
  </si>
  <si>
    <t>Produto 2729</t>
  </si>
  <si>
    <t>Produto 2735</t>
  </si>
  <si>
    <t>Produto 2737</t>
  </si>
  <si>
    <t>Produto 2739</t>
  </si>
  <si>
    <t>Produto 2740</t>
  </si>
  <si>
    <t>Produto 2741</t>
  </si>
  <si>
    <t>Produto 2750</t>
  </si>
  <si>
    <t>Produto 2751</t>
  </si>
  <si>
    <t>Produto 2757</t>
  </si>
  <si>
    <t>Produto 2758</t>
  </si>
  <si>
    <t>Produto 2762</t>
  </si>
  <si>
    <t>Produto 2764</t>
  </si>
  <si>
    <t>Produto 2790</t>
  </si>
  <si>
    <t>Produto 2792</t>
  </si>
  <si>
    <t>Produto 2800</t>
  </si>
  <si>
    <t>Produto 2801</t>
  </si>
  <si>
    <t>Produto 2812</t>
  </si>
  <si>
    <t>Produto 2842</t>
  </si>
  <si>
    <t>Produto 2845</t>
  </si>
  <si>
    <t>Produto 2852</t>
  </si>
  <si>
    <t>Produto 2861</t>
  </si>
  <si>
    <t>Produto 2866</t>
  </si>
  <si>
    <t>Produto 2871</t>
  </si>
  <si>
    <t>Produto 2875</t>
  </si>
  <si>
    <t>Produto 2878</t>
  </si>
  <si>
    <t>Produto 2884</t>
  </si>
  <si>
    <t>Produto 2886</t>
  </si>
  <si>
    <t>Produto 2899</t>
  </si>
  <si>
    <t>Produto 2906</t>
  </si>
  <si>
    <t>Produto 2912</t>
  </si>
  <si>
    <t>Produto 2914</t>
  </si>
  <si>
    <t>Produto 2915</t>
  </si>
  <si>
    <t>Produto 2921</t>
  </si>
  <si>
    <t>Produto 2927</t>
  </si>
  <si>
    <t>Produto 2929</t>
  </si>
  <si>
    <t>Produto 2933</t>
  </si>
  <si>
    <t>Produto 2936</t>
  </si>
  <si>
    <t>Produto 2939</t>
  </si>
  <si>
    <t>Produto 2943</t>
  </si>
  <si>
    <t>Produto 2948</t>
  </si>
  <si>
    <t>Produto 2952</t>
  </si>
  <si>
    <t>Produto 2972</t>
  </si>
  <si>
    <t>Produto 2979</t>
  </si>
  <si>
    <t>Produto 2992</t>
  </si>
  <si>
    <t>Produto 2993</t>
  </si>
  <si>
    <t>Produto 3000</t>
  </si>
  <si>
    <t>Produto 3001</t>
  </si>
  <si>
    <t>Produto 3003</t>
  </si>
  <si>
    <t>Produto 3009</t>
  </si>
  <si>
    <t>Produto 3017</t>
  </si>
  <si>
    <t>Produto 3019</t>
  </si>
  <si>
    <t>Produto 3025</t>
  </si>
  <si>
    <t>Produto 3026</t>
  </si>
  <si>
    <t>Produto 3032</t>
  </si>
  <si>
    <t>Produto 3040</t>
  </si>
  <si>
    <t>Produto 3041</t>
  </si>
  <si>
    <t>Produto 3042</t>
  </si>
  <si>
    <t>Produto 3052</t>
  </si>
  <si>
    <t>Produto 3056</t>
  </si>
  <si>
    <t>Produto 3062</t>
  </si>
  <si>
    <t>Produto 3069</t>
  </si>
  <si>
    <t>Produto 3073</t>
  </si>
  <si>
    <t>Produto 3074</t>
  </si>
  <si>
    <t>Produto 3086</t>
  </si>
  <si>
    <t>Produto 3098</t>
  </si>
  <si>
    <t>Produto 3102</t>
  </si>
  <si>
    <t>Produto 3105</t>
  </si>
  <si>
    <t>Produto 3107</t>
  </si>
  <si>
    <t>Produto 3109</t>
  </si>
  <si>
    <t>Produto 3118</t>
  </si>
  <si>
    <t>Produto 3121</t>
  </si>
  <si>
    <t>Produto 3126</t>
  </si>
  <si>
    <t>Produto 3143</t>
  </si>
  <si>
    <t>Produto 3149</t>
  </si>
  <si>
    <t>Produto 3154</t>
  </si>
  <si>
    <t>Produto 3164</t>
  </si>
  <si>
    <t>Produto 3191</t>
  </si>
  <si>
    <t>Produto 3195</t>
  </si>
  <si>
    <t>Produto 3211</t>
  </si>
  <si>
    <t>Produto 3212</t>
  </si>
  <si>
    <t>Produto 3213</t>
  </si>
  <si>
    <t>Produto 3214</t>
  </si>
  <si>
    <t>Produto 3223</t>
  </si>
  <si>
    <t>Produto 3236</t>
  </si>
  <si>
    <t>Produto 3239</t>
  </si>
  <si>
    <t>Produto 3245</t>
  </si>
  <si>
    <t>Produto 3257</t>
  </si>
  <si>
    <t>Produto 3264</t>
  </si>
  <si>
    <t>Produto 3272</t>
  </si>
  <si>
    <t>Produto 3278</t>
  </si>
  <si>
    <t>Produto 3280</t>
  </si>
  <si>
    <t>Produto 3289</t>
  </si>
  <si>
    <t>Produto 3308</t>
  </si>
  <si>
    <t>Produto 3313</t>
  </si>
  <si>
    <t>Produto 3326</t>
  </si>
  <si>
    <t>Produto 3334</t>
  </si>
  <si>
    <t>Produto 3337</t>
  </si>
  <si>
    <t>Produto 3346</t>
  </si>
  <si>
    <t>Produto 3353</t>
  </si>
  <si>
    <t>Produto 3358</t>
  </si>
  <si>
    <t>Produto 3361</t>
  </si>
  <si>
    <t>Produto 3368</t>
  </si>
  <si>
    <t>Produto 3371</t>
  </si>
  <si>
    <t>Produto 3375</t>
  </si>
  <si>
    <t>Produto 3376</t>
  </si>
  <si>
    <t>Produto 3380</t>
  </si>
  <si>
    <t>Produto 3386</t>
  </si>
  <si>
    <t>Produto 3393</t>
  </si>
  <si>
    <t>Produto 3399</t>
  </si>
  <si>
    <t>Produto 3409</t>
  </si>
  <si>
    <t>Produto 3412</t>
  </si>
  <si>
    <t>Produto 3417</t>
  </si>
  <si>
    <t>Produto 3424</t>
  </si>
  <si>
    <t>Produto 3425</t>
  </si>
  <si>
    <t>Produto 3426</t>
  </si>
  <si>
    <t>Produto 3427</t>
  </si>
  <si>
    <t>Produto 3436</t>
  </si>
  <si>
    <t>Produto 3443</t>
  </si>
  <si>
    <t>Produto 3452</t>
  </si>
  <si>
    <t>Produto 3456</t>
  </si>
  <si>
    <t>Produto 3461</t>
  </si>
  <si>
    <t>Produto 3462</t>
  </si>
  <si>
    <t>Produto 3465</t>
  </si>
  <si>
    <t>Produto 3467</t>
  </si>
  <si>
    <t>Produto 3476</t>
  </si>
  <si>
    <t>Produto 3481</t>
  </si>
  <si>
    <t>Produto 3484</t>
  </si>
  <si>
    <t>Produto 3489</t>
  </si>
  <si>
    <t>Produto 3500</t>
  </si>
  <si>
    <t>Produto 3503</t>
  </si>
  <si>
    <t>Produto 3508</t>
  </si>
  <si>
    <t>Produto 3509</t>
  </si>
  <si>
    <t>Produto 3519</t>
  </si>
  <si>
    <t>Produto 3529</t>
  </si>
  <si>
    <t>Produto 3536</t>
  </si>
  <si>
    <t>Produto 3544</t>
  </si>
  <si>
    <t>Produto 3545</t>
  </si>
  <si>
    <t>Produto 3553</t>
  </si>
  <si>
    <t>Produto 3554</t>
  </si>
  <si>
    <t>Produto 3561</t>
  </si>
  <si>
    <t>Produto 3565</t>
  </si>
  <si>
    <t>Produto 3567</t>
  </si>
  <si>
    <t>Produto 3568</t>
  </si>
  <si>
    <t>Produto 3572</t>
  </si>
  <si>
    <t>Produto 3575</t>
  </si>
  <si>
    <t>Produto 3578</t>
  </si>
  <si>
    <t>Produto 3580</t>
  </si>
  <si>
    <t>Produto 3581</t>
  </si>
  <si>
    <t>Produto 3582</t>
  </si>
  <si>
    <t>Produto 3584</t>
  </si>
  <si>
    <t>Produto 3587</t>
  </si>
  <si>
    <t>Produto 3588</t>
  </si>
  <si>
    <t>Produto 3590</t>
  </si>
  <si>
    <t>Produto 3593</t>
  </si>
  <si>
    <t>Produto 3595</t>
  </si>
  <si>
    <t>Produto 3604</t>
  </si>
  <si>
    <t>Produto 3614</t>
  </si>
  <si>
    <t>Produto 3621</t>
  </si>
  <si>
    <t>Produto 3625</t>
  </si>
  <si>
    <t>Produto 3627</t>
  </si>
  <si>
    <t>Produto 3629</t>
  </si>
  <si>
    <t>Produto 3633</t>
  </si>
  <si>
    <t>Produto 3641</t>
  </si>
  <si>
    <t>Produto 3644</t>
  </si>
  <si>
    <t>Produto 3649</t>
  </si>
  <si>
    <t>Produto 3662</t>
  </si>
  <si>
    <t>Produto 3684</t>
  </si>
  <si>
    <t>Produto 3688</t>
  </si>
  <si>
    <t>Produto 3689</t>
  </si>
  <si>
    <t>Produto 3707</t>
  </si>
  <si>
    <t>Produto 3710</t>
  </si>
  <si>
    <t>Produto 3711</t>
  </si>
  <si>
    <t>Produto 3715</t>
  </si>
  <si>
    <t>Produto 3723</t>
  </si>
  <si>
    <t>Produto 3726</t>
  </si>
  <si>
    <t>Produto 3730</t>
  </si>
  <si>
    <t>Produto 3734</t>
  </si>
  <si>
    <t>Produto 3745</t>
  </si>
  <si>
    <t>Produto 3749</t>
  </si>
  <si>
    <t>Produto 3753</t>
  </si>
  <si>
    <t>Produto 3758</t>
  </si>
  <si>
    <t>Produto 3759</t>
  </si>
  <si>
    <t>Produto 3770</t>
  </si>
  <si>
    <t>Produto 3772</t>
  </si>
  <si>
    <t>Produto 3785</t>
  </si>
  <si>
    <t>Produto 3790</t>
  </si>
  <si>
    <t>Produto 3791</t>
  </si>
  <si>
    <t>Produto 3797</t>
  </si>
  <si>
    <t>Produto 3801</t>
  </si>
  <si>
    <t>Produto 3803</t>
  </si>
  <si>
    <t>Produto 3808</t>
  </si>
  <si>
    <t>Produto 3810</t>
  </si>
  <si>
    <t>Produto 3822</t>
  </si>
  <si>
    <t>Produto 3828</t>
  </si>
  <si>
    <t>Produto 3829</t>
  </si>
  <si>
    <t>Produto 3830</t>
  </si>
  <si>
    <t>Produto 3834</t>
  </si>
  <si>
    <t>Produto 3842</t>
  </si>
  <si>
    <t>Produto 3844</t>
  </si>
  <si>
    <t>Produto 3845</t>
  </si>
  <si>
    <t>Produto 3852</t>
  </si>
  <si>
    <t>Produto 3853</t>
  </si>
  <si>
    <t>Produto 3854</t>
  </si>
  <si>
    <t>Produto 3865</t>
  </si>
  <si>
    <t>Produto 3866</t>
  </si>
  <si>
    <t>Produto 3877</t>
  </si>
  <si>
    <t>Produto 3880</t>
  </si>
  <si>
    <t>Produto 3893</t>
  </si>
  <si>
    <t>Produto 3895</t>
  </si>
  <si>
    <t>Produto 3897</t>
  </si>
  <si>
    <t>Produto 3900</t>
  </si>
  <si>
    <t>Produto 3912</t>
  </si>
  <si>
    <t>Produto 3920</t>
  </si>
  <si>
    <t>Produto 3921</t>
  </si>
  <si>
    <t>Produto 3928</t>
  </si>
  <si>
    <t>Produto 3930</t>
  </si>
  <si>
    <t>Produto 3939</t>
  </si>
  <si>
    <t>Produto 3940</t>
  </si>
  <si>
    <t>Produto 3942</t>
  </si>
  <si>
    <t>Produto 3943</t>
  </si>
  <si>
    <t>Produto 3952</t>
  </si>
  <si>
    <t>Produto 3955</t>
  </si>
  <si>
    <t>Produto 3957</t>
  </si>
  <si>
    <t>Produto 3970</t>
  </si>
  <si>
    <t>Produto 3975</t>
  </si>
  <si>
    <t>Produto 3981</t>
  </si>
  <si>
    <t>Produto 3986</t>
  </si>
  <si>
    <t>Produto 3989</t>
  </si>
  <si>
    <t>Produto 3994</t>
  </si>
  <si>
    <t>Produto 3996</t>
  </si>
  <si>
    <t>Produto 3998</t>
  </si>
  <si>
    <t>Produto 4001</t>
  </si>
  <si>
    <t>Produto 4004</t>
  </si>
  <si>
    <t>Produto 4012</t>
  </si>
  <si>
    <t>Produto 4014</t>
  </si>
  <si>
    <t>Produto 4023</t>
  </si>
  <si>
    <t>Produto 4024</t>
  </si>
  <si>
    <t>Produto 4048</t>
  </si>
  <si>
    <t>Produto 4049</t>
  </si>
  <si>
    <t>Produto 4053</t>
  </si>
  <si>
    <t>Produto 4059</t>
  </si>
  <si>
    <t>Produto 4060</t>
  </si>
  <si>
    <t>Produto 4063</t>
  </si>
  <si>
    <t>Produto 4070</t>
  </si>
  <si>
    <t>Produto 4074</t>
  </si>
  <si>
    <t>Produto 4085</t>
  </si>
  <si>
    <t>Produto 4087</t>
  </si>
  <si>
    <t>Produto 4089</t>
  </si>
  <si>
    <t>Produto 4090</t>
  </si>
  <si>
    <t>Produto 4098</t>
  </si>
  <si>
    <t>Produto 4119</t>
  </si>
  <si>
    <t>Produto 4123</t>
  </si>
  <si>
    <t>Produto 4129</t>
  </si>
  <si>
    <t>Produto 4131</t>
  </si>
  <si>
    <t>Produto 4146</t>
  </si>
  <si>
    <t>Produto 4148</t>
  </si>
  <si>
    <t>Produto 4172</t>
  </si>
  <si>
    <t>Produto 4173</t>
  </si>
  <si>
    <t>Produto 4175</t>
  </si>
  <si>
    <t>Produto 4180</t>
  </si>
  <si>
    <t>Produto 4181</t>
  </si>
  <si>
    <t>Produto 4187</t>
  </si>
  <si>
    <t>Produto 4197</t>
  </si>
  <si>
    <t>Produto 4198</t>
  </si>
  <si>
    <t>Produto 4206</t>
  </si>
  <si>
    <t>Produto 4215</t>
  </si>
  <si>
    <t>Produto 4225</t>
  </si>
  <si>
    <t>Produto 4228</t>
  </si>
  <si>
    <t>Produto 4237</t>
  </si>
  <si>
    <t>Produto 4259</t>
  </si>
  <si>
    <t>Produto 4262</t>
  </si>
  <si>
    <t>Produto 4281</t>
  </si>
  <si>
    <t>Produto 4292</t>
  </si>
  <si>
    <t>Produto 4298</t>
  </si>
  <si>
    <t>Produto 4299</t>
  </si>
  <si>
    <t>Produto 4301</t>
  </si>
  <si>
    <t>Produto 4304</t>
  </si>
  <si>
    <t>Produto 4308</t>
  </si>
  <si>
    <t>Produto 4313</t>
  </si>
  <si>
    <t>Produto 4315</t>
  </si>
  <si>
    <t>Produto 4316</t>
  </si>
  <si>
    <t>Produto 4326</t>
  </si>
  <si>
    <t>Produto 4336</t>
  </si>
  <si>
    <t>Produto 4339</t>
  </si>
  <si>
    <t>Produto 4340</t>
  </si>
  <si>
    <t>Produto 4343</t>
  </si>
  <si>
    <t>Produto 4350</t>
  </si>
  <si>
    <t>Produto 4356</t>
  </si>
  <si>
    <t>Produto 4360</t>
  </si>
  <si>
    <t>Produto 4363</t>
  </si>
  <si>
    <t>Produto 4364</t>
  </si>
  <si>
    <t>Produto 4367</t>
  </si>
  <si>
    <t>Produto 4370</t>
  </si>
  <si>
    <t>Produto 4376</t>
  </si>
  <si>
    <t>Produto 4383</t>
  </si>
  <si>
    <t>Produto 4389</t>
  </si>
  <si>
    <t>Produto 4390</t>
  </si>
  <si>
    <t>Produto 4395</t>
  </si>
  <si>
    <t>Produto 4399</t>
  </si>
  <si>
    <t>Produto 4402</t>
  </si>
  <si>
    <t>Produto 4404</t>
  </si>
  <si>
    <t>Produto 4411</t>
  </si>
  <si>
    <t>Produto 4413</t>
  </si>
  <si>
    <t>Produto 4443</t>
  </si>
  <si>
    <t>Produto 4456</t>
  </si>
  <si>
    <t>Produto 4459</t>
  </si>
  <si>
    <t>Produto 4463</t>
  </si>
  <si>
    <t>Produto 4470</t>
  </si>
  <si>
    <t>Produto 4473</t>
  </si>
  <si>
    <t>Produto 4480</t>
  </si>
  <si>
    <t>Produto 4495</t>
  </si>
  <si>
    <t>Produto 4497</t>
  </si>
  <si>
    <t>Produto 4505</t>
  </si>
  <si>
    <t>Produto 4515</t>
  </si>
  <si>
    <t>Produto 4526</t>
  </si>
  <si>
    <t>Produto 4528</t>
  </si>
  <si>
    <t>Produto 4539</t>
  </si>
  <si>
    <t>Produto 4542</t>
  </si>
  <si>
    <t>Produto 4547</t>
  </si>
  <si>
    <t>Produto 4558</t>
  </si>
  <si>
    <t>Produto 4566</t>
  </si>
  <si>
    <t>Produto 4567</t>
  </si>
  <si>
    <t>Produto 4578</t>
  </si>
  <si>
    <t>Produto 4593</t>
  </si>
  <si>
    <t>Produto 4612</t>
  </si>
  <si>
    <t>Produto 4619</t>
  </si>
  <si>
    <t>Produto 4620</t>
  </si>
  <si>
    <t>Produto 4625</t>
  </si>
  <si>
    <t>Produto 4629</t>
  </si>
  <si>
    <t>Produto 4630</t>
  </si>
  <si>
    <t>Produto 4631</t>
  </si>
  <si>
    <t>Produto 4651</t>
  </si>
  <si>
    <t>Produto 4655</t>
  </si>
  <si>
    <t>Produto 4662</t>
  </si>
  <si>
    <t>Produto 4671</t>
  </si>
  <si>
    <t>Produto 4672</t>
  </si>
  <si>
    <t>Produto 4674</t>
  </si>
  <si>
    <t>Produto 4678</t>
  </si>
  <si>
    <t>Produto 4692</t>
  </si>
  <si>
    <t>Produto 4698</t>
  </si>
  <si>
    <t>Produto 4699</t>
  </si>
  <si>
    <t>Produto 4710</t>
  </si>
  <si>
    <t>Produto 4715</t>
  </si>
  <si>
    <t>Produto 4730</t>
  </si>
  <si>
    <t>Produto 4735</t>
  </si>
  <si>
    <t>Produto 4736</t>
  </si>
  <si>
    <t>Produto 4741</t>
  </si>
  <si>
    <t>Produto 4745</t>
  </si>
  <si>
    <t>Produto 4754</t>
  </si>
  <si>
    <t>Produto 4755</t>
  </si>
  <si>
    <t>Produto 4764</t>
  </si>
  <si>
    <t>Produto 4778</t>
  </si>
  <si>
    <t>Produto 4779</t>
  </si>
  <si>
    <t>Produto 4793</t>
  </si>
  <si>
    <t>Produto 4796</t>
  </si>
  <si>
    <t>Produto 4804</t>
  </si>
  <si>
    <t>Produto 4829</t>
  </si>
  <si>
    <t>Produto 4837</t>
  </si>
  <si>
    <t>Produto 4847</t>
  </si>
  <si>
    <t>Produto 4854</t>
  </si>
  <si>
    <t>Produto 4871</t>
  </si>
  <si>
    <t>Produto 4880</t>
  </si>
  <si>
    <t>Produto 4881</t>
  </si>
  <si>
    <t>Produto 4891</t>
  </si>
  <si>
    <t>Produto 4893</t>
  </si>
  <si>
    <t>Produto 4934</t>
  </si>
  <si>
    <t>Produto 4935</t>
  </si>
  <si>
    <t>Produto 4938</t>
  </si>
  <si>
    <t>Produto 4948</t>
  </si>
  <si>
    <t>Produto 4951</t>
  </si>
  <si>
    <t>Produto 4959</t>
  </si>
  <si>
    <t>Produto 4963</t>
  </si>
  <si>
    <t>Produto 4971</t>
  </si>
  <si>
    <t>Produto 5003</t>
  </si>
  <si>
    <t>Produto 5013</t>
  </si>
  <si>
    <t>Produto 5014</t>
  </si>
  <si>
    <t>Produto 5024</t>
  </si>
  <si>
    <t>Produto 5026</t>
  </si>
  <si>
    <t>Produto 5035</t>
  </si>
  <si>
    <t>Produto 5038</t>
  </si>
  <si>
    <t>Produto 5043</t>
  </si>
  <si>
    <t>Produto 5049</t>
  </si>
  <si>
    <t>Produto 5071</t>
  </si>
  <si>
    <t>Produto 5072</t>
  </si>
  <si>
    <t>Produto 5080</t>
  </si>
  <si>
    <t>Produto 5092</t>
  </si>
  <si>
    <t>Produto 5101</t>
  </si>
  <si>
    <t>Produto 5113</t>
  </si>
  <si>
    <t>Produto 5120</t>
  </si>
  <si>
    <t>Produto 5121</t>
  </si>
  <si>
    <t>Produto 5133</t>
  </si>
  <si>
    <t>Produto 5135</t>
  </si>
  <si>
    <t>Produto 5136</t>
  </si>
  <si>
    <t>Produto 5151</t>
  </si>
  <si>
    <t>Produto 5155</t>
  </si>
  <si>
    <t>Produto 5156</t>
  </si>
  <si>
    <t>Produto 5165</t>
  </si>
  <si>
    <t>Produto 5167</t>
  </si>
  <si>
    <t>Produto 5174</t>
  </si>
  <si>
    <t>Produto 5183</t>
  </si>
  <si>
    <t>Produto 5187</t>
  </si>
  <si>
    <t>Produto 5194</t>
  </si>
  <si>
    <t>Produto 5195</t>
  </si>
  <si>
    <t>Produto 5206</t>
  </si>
  <si>
    <t>Produto 5214</t>
  </si>
  <si>
    <t>Produto 5244</t>
  </si>
  <si>
    <t>Produto 5250</t>
  </si>
  <si>
    <t>Produto 5254</t>
  </si>
  <si>
    <t>Produto 5261</t>
  </si>
  <si>
    <t>Produto 5262</t>
  </si>
  <si>
    <t>Produto 5265</t>
  </si>
  <si>
    <t>Produto 5266</t>
  </si>
  <si>
    <t>Produto 5287</t>
  </si>
  <si>
    <t>Produto 5295</t>
  </si>
  <si>
    <t>Produto 5301</t>
  </si>
  <si>
    <t>Produto 5302</t>
  </si>
  <si>
    <t>Produto 5305</t>
  </si>
  <si>
    <t>Produto 5306</t>
  </si>
  <si>
    <t>Produto 5312</t>
  </si>
  <si>
    <t>Produto 5315</t>
  </si>
  <si>
    <t>Produto 5336</t>
  </si>
  <si>
    <t>Produto 5346</t>
  </si>
  <si>
    <t>Produto 5352</t>
  </si>
  <si>
    <t>Produto 5353</t>
  </si>
  <si>
    <t>Produto 5357</t>
  </si>
  <si>
    <t>Produto 5358</t>
  </si>
  <si>
    <t>Produto 5420</t>
  </si>
  <si>
    <t>Produto 5421</t>
  </si>
  <si>
    <t>Produto 5432</t>
  </si>
  <si>
    <t>Produto 5435</t>
  </si>
  <si>
    <t>Produto 5444</t>
  </si>
  <si>
    <t>Produto 5452</t>
  </si>
  <si>
    <t>Produto 5468</t>
  </si>
  <si>
    <t>Produto 5471</t>
  </si>
  <si>
    <t>Produto 5482</t>
  </si>
  <si>
    <t>Produto 5491</t>
  </si>
  <si>
    <t>Produto 5492</t>
  </si>
  <si>
    <t>Produto 5495</t>
  </si>
  <si>
    <t>Produto 5500</t>
  </si>
  <si>
    <t>Produto 5512</t>
  </si>
  <si>
    <t>Produto 5543</t>
  </si>
  <si>
    <t>Produto 5550</t>
  </si>
  <si>
    <t>Produto 5551</t>
  </si>
  <si>
    <t>Produto 5555</t>
  </si>
  <si>
    <t>Produto 5558</t>
  </si>
  <si>
    <t>Produto 5572</t>
  </si>
  <si>
    <t>Produto 5576</t>
  </si>
  <si>
    <t>Produto 5610</t>
  </si>
  <si>
    <t>Produto 5624</t>
  </si>
  <si>
    <t>Produto 5637</t>
  </si>
  <si>
    <t>Produto 5644</t>
  </si>
  <si>
    <t>Produto 5648</t>
  </si>
  <si>
    <t>Produto 5650</t>
  </si>
  <si>
    <t>Produto 5651</t>
  </si>
  <si>
    <t>Produto 5659</t>
  </si>
  <si>
    <t>Produto 5668</t>
  </si>
  <si>
    <t>Produto 5673</t>
  </si>
  <si>
    <t>Produto 5684</t>
  </si>
  <si>
    <t>Produto 5686</t>
  </si>
  <si>
    <t>Produto 5695</t>
  </si>
  <si>
    <t>Produto 5711</t>
  </si>
  <si>
    <t>Produto 5716</t>
  </si>
  <si>
    <t>Produto 5717</t>
  </si>
  <si>
    <t>Produto 5720</t>
  </si>
  <si>
    <t>Produto 5723</t>
  </si>
  <si>
    <t>Produto 5725</t>
  </si>
  <si>
    <t>Produto 5728</t>
  </si>
  <si>
    <t>Produto 5733</t>
  </si>
  <si>
    <t>Produto 5734</t>
  </si>
  <si>
    <t>Produto 5771</t>
  </si>
  <si>
    <t>Produto 5774</t>
  </si>
  <si>
    <t>Produto 5820</t>
  </si>
  <si>
    <t>Produto 5836</t>
  </si>
  <si>
    <t>Produto 5838</t>
  </si>
  <si>
    <t>Produto 5849</t>
  </si>
  <si>
    <t>Produto 5850</t>
  </si>
  <si>
    <t>Produto 5863</t>
  </si>
  <si>
    <t>Produto 5871</t>
  </si>
  <si>
    <t>Produto 5872</t>
  </si>
  <si>
    <t>Produto 5878</t>
  </si>
  <si>
    <t>Produto 5908</t>
  </si>
  <si>
    <t>Produto 5911</t>
  </si>
  <si>
    <t>Produto 5921</t>
  </si>
  <si>
    <t>Produto 5922</t>
  </si>
  <si>
    <t>Produto 5932</t>
  </si>
  <si>
    <t>Produto 5936</t>
  </si>
  <si>
    <t>Produto 5950</t>
  </si>
  <si>
    <t>Produto 5958</t>
  </si>
  <si>
    <t>Produto 5960</t>
  </si>
  <si>
    <t>Produto 5962</t>
  </si>
  <si>
    <t>Produto 5969</t>
  </si>
  <si>
    <t>Produto 5970</t>
  </si>
  <si>
    <t>Produto 5976</t>
  </si>
  <si>
    <t>Produto 5981</t>
  </si>
  <si>
    <t>Produto 5987</t>
  </si>
  <si>
    <t>Produto 5988</t>
  </si>
  <si>
    <t>Produto 5991</t>
  </si>
  <si>
    <t>Produto 5992</t>
  </si>
  <si>
    <t>Produto 5996</t>
  </si>
  <si>
    <t>Produto 5997</t>
  </si>
  <si>
    <t>Produto 5999</t>
  </si>
  <si>
    <t>Produto 6014</t>
  </si>
  <si>
    <t>Produto 6022</t>
  </si>
  <si>
    <t>Produto 6023</t>
  </si>
  <si>
    <t>Produto 6027</t>
  </si>
  <si>
    <t>Produto 6046</t>
  </si>
  <si>
    <t>Produto 6055</t>
  </si>
  <si>
    <t>Produto 6059</t>
  </si>
  <si>
    <t>Produto 6064</t>
  </si>
  <si>
    <t>Produto 6071</t>
  </si>
  <si>
    <t>Produto 6079</t>
  </si>
  <si>
    <t>Produto 6084</t>
  </si>
  <si>
    <t>Produto 6087</t>
  </si>
  <si>
    <t>Produto 6103</t>
  </si>
  <si>
    <t>Produto 6104</t>
  </si>
  <si>
    <t>Produto 6110</t>
  </si>
  <si>
    <t>Produto 6118</t>
  </si>
  <si>
    <t>Produto 6121</t>
  </si>
  <si>
    <t>Produto 6124</t>
  </si>
  <si>
    <t>Produto 6125</t>
  </si>
  <si>
    <t>Produto 6138</t>
  </si>
  <si>
    <t>Produto 6139</t>
  </si>
  <si>
    <t>Produto 6140</t>
  </si>
  <si>
    <t>Produto 6144</t>
  </si>
  <si>
    <t>Produto 6151</t>
  </si>
  <si>
    <t>Produto 6154</t>
  </si>
  <si>
    <t>Produto 6165</t>
  </si>
  <si>
    <t>Produto 6171</t>
  </si>
  <si>
    <t>Produto 6176</t>
  </si>
  <si>
    <t>Produto 6177</t>
  </si>
  <si>
    <t>Produto 6195</t>
  </si>
  <si>
    <t>Produto 6207</t>
  </si>
  <si>
    <t>Produto 6225</t>
  </si>
  <si>
    <t>Produto 6244</t>
  </si>
  <si>
    <t>Produto 6261</t>
  </si>
  <si>
    <t>Produto 6263</t>
  </si>
  <si>
    <t>Produto 6276</t>
  </si>
  <si>
    <t>Produto 6278</t>
  </si>
  <si>
    <t>Produto 6288</t>
  </si>
  <si>
    <t>Produto 6293</t>
  </si>
  <si>
    <t>Produto 6313</t>
  </si>
  <si>
    <t>Produto 6321</t>
  </si>
  <si>
    <t>Produto 6328</t>
  </si>
  <si>
    <t>Produto 6329</t>
  </si>
  <si>
    <t>Produto 6351</t>
  </si>
  <si>
    <t>Produto 6354</t>
  </si>
  <si>
    <t>Produto 6368</t>
  </si>
  <si>
    <t>Produto 6380</t>
  </si>
  <si>
    <t>Produto 6384</t>
  </si>
  <si>
    <t>Produto 6388</t>
  </si>
  <si>
    <t>Produto 6401</t>
  </si>
  <si>
    <t>Produto 6403</t>
  </si>
  <si>
    <t>Produto 6412</t>
  </si>
  <si>
    <t>Produto 6417</t>
  </si>
  <si>
    <t>Produto 6421</t>
  </si>
  <si>
    <t>Produto 6432</t>
  </si>
  <si>
    <t>Produto 6437</t>
  </si>
  <si>
    <t>Produto 6438</t>
  </si>
  <si>
    <t>Produto 6439</t>
  </si>
  <si>
    <t>Produto 6440</t>
  </si>
  <si>
    <t>Produto 6444</t>
  </si>
  <si>
    <t>Produto 6446</t>
  </si>
  <si>
    <t>Produto 6450</t>
  </si>
  <si>
    <t>Produto 6454</t>
  </si>
  <si>
    <t>Produto 6458</t>
  </si>
  <si>
    <t>Produto 6470</t>
  </si>
  <si>
    <t>Produto 6487</t>
  </si>
  <si>
    <t>Produto 6497</t>
  </si>
  <si>
    <t>Produto 6498</t>
  </si>
  <si>
    <t>Produto 6518</t>
  </si>
  <si>
    <t>Produto 6520</t>
  </si>
  <si>
    <t>Produto 6525</t>
  </si>
  <si>
    <t>Produto 6532</t>
  </si>
  <si>
    <t>Produto 6543</t>
  </si>
  <si>
    <t>Produto 6545</t>
  </si>
  <si>
    <t>Produto 6549</t>
  </si>
  <si>
    <t>Produto 6550</t>
  </si>
  <si>
    <t>Produto 6552</t>
  </si>
  <si>
    <t>Produto 6555</t>
  </si>
  <si>
    <t>Produto 6563</t>
  </si>
  <si>
    <t>Produto 6574</t>
  </si>
  <si>
    <t>Produto 6575</t>
  </si>
  <si>
    <t>Produto 6576</t>
  </si>
  <si>
    <t>Produto 6582</t>
  </si>
  <si>
    <t>Produto 6588</t>
  </si>
  <si>
    <t>Produto 6589</t>
  </si>
  <si>
    <t>Produto 6594</t>
  </si>
  <si>
    <t>Produto 6596</t>
  </si>
  <si>
    <t>Produto 6608</t>
  </si>
  <si>
    <t>Produto 6618</t>
  </si>
  <si>
    <t>Produto 6627</t>
  </si>
  <si>
    <t>Produto 6642</t>
  </si>
  <si>
    <t>Produto 6644</t>
  </si>
  <si>
    <t>Produto 6646</t>
  </si>
  <si>
    <t>Produto 6656</t>
  </si>
  <si>
    <t>Produto 6660</t>
  </si>
  <si>
    <t>Produto 6666</t>
  </si>
  <si>
    <t>Produto 6671</t>
  </si>
  <si>
    <t>Produto 6697</t>
  </si>
  <si>
    <t>Produto 6702</t>
  </si>
  <si>
    <t>Produto 6722</t>
  </si>
  <si>
    <t>Produto 6726</t>
  </si>
  <si>
    <t>Produto 6743</t>
  </si>
  <si>
    <t>Produto 6752</t>
  </si>
  <si>
    <t>Produto 6774</t>
  </si>
  <si>
    <t>Produto 6777</t>
  </si>
  <si>
    <t>Produto 6782</t>
  </si>
  <si>
    <t>Produto 6785</t>
  </si>
  <si>
    <t>Produto 6793</t>
  </si>
  <si>
    <t>Produto 6801</t>
  </si>
  <si>
    <t>Produto 6806</t>
  </si>
  <si>
    <t>Produto 6813</t>
  </si>
  <si>
    <t>Produto 6818</t>
  </si>
  <si>
    <t>Produto 6820</t>
  </si>
  <si>
    <t>Produto 6821</t>
  </si>
  <si>
    <t>Produto 6844</t>
  </si>
  <si>
    <t>Produto 6847</t>
  </si>
  <si>
    <t>Produto 6854</t>
  </si>
  <si>
    <t>Produto 6856</t>
  </si>
  <si>
    <t>Produto 6859</t>
  </si>
  <si>
    <t>Produto 6865</t>
  </si>
  <si>
    <t>Produto 6869</t>
  </si>
  <si>
    <t>Produto 6870</t>
  </si>
  <si>
    <t>Produto 6876</t>
  </si>
  <si>
    <t>Produto 6882</t>
  </si>
  <si>
    <t>Produto 6900</t>
  </si>
  <si>
    <t>Produto 6901</t>
  </si>
  <si>
    <t>Produto 6903</t>
  </si>
  <si>
    <t>Produto 6918</t>
  </si>
  <si>
    <t>Produto 6933</t>
  </si>
  <si>
    <t>Produto 6938</t>
  </si>
  <si>
    <t>Produto 6942</t>
  </si>
  <si>
    <t>Produto 6944</t>
  </si>
  <si>
    <t>Produto 6946</t>
  </si>
  <si>
    <t>Produto 6950</t>
  </si>
  <si>
    <t>Produto 6961</t>
  </si>
  <si>
    <t>Produto 6966</t>
  </si>
  <si>
    <t>Produto 6972</t>
  </si>
  <si>
    <t>Produto 6976</t>
  </si>
  <si>
    <t>Produto 6985</t>
  </si>
  <si>
    <t>Produto 6990</t>
  </si>
  <si>
    <t>Produto 7006</t>
  </si>
  <si>
    <t>Produto 7015</t>
  </si>
  <si>
    <t>Produto 7019</t>
  </si>
  <si>
    <t>Produto 7022</t>
  </si>
  <si>
    <t>Produto 7028</t>
  </si>
  <si>
    <t>Produto 7031</t>
  </si>
  <si>
    <t>Produto 7046</t>
  </si>
  <si>
    <t>Produto 7047</t>
  </si>
  <si>
    <t>Produto 7050</t>
  </si>
  <si>
    <t>Produto 7055</t>
  </si>
  <si>
    <t>Produto 7059</t>
  </si>
  <si>
    <t>Produto 7060</t>
  </si>
  <si>
    <t>Produto 7069</t>
  </si>
  <si>
    <t>Produto 7077</t>
  </si>
  <si>
    <t>Produto 7078</t>
  </si>
  <si>
    <t>Produto 7107</t>
  </si>
  <si>
    <t>Produto 7109</t>
  </si>
  <si>
    <t>Produto 7116</t>
  </si>
  <si>
    <t>Produto 7120</t>
  </si>
  <si>
    <t>Produto 7130</t>
  </si>
  <si>
    <t>Produto 7133</t>
  </si>
  <si>
    <t>Produto 7146</t>
  </si>
  <si>
    <t>Produto 7147</t>
  </si>
  <si>
    <t>Produto 7157</t>
  </si>
  <si>
    <t>Produto 7163</t>
  </si>
  <si>
    <t>Produto 7172</t>
  </si>
  <si>
    <t>Produto 7173</t>
  </si>
  <si>
    <t>Produto 7203</t>
  </si>
  <si>
    <t>Produto 7204</t>
  </si>
  <si>
    <t>Produto 7218</t>
  </si>
  <si>
    <t>Produto 7220</t>
  </si>
  <si>
    <t>Produto 7241</t>
  </si>
  <si>
    <t>Produto 7259</t>
  </si>
  <si>
    <t>Produto 7286</t>
  </si>
  <si>
    <t>Produto 7291</t>
  </si>
  <si>
    <t>Produto 7301</t>
  </si>
  <si>
    <t>Produto 7302</t>
  </si>
  <si>
    <t>Produto 7303</t>
  </si>
  <si>
    <t>Produto 7323</t>
  </si>
  <si>
    <t>Produto 7334</t>
  </si>
  <si>
    <t>Produto 7335</t>
  </si>
  <si>
    <t>Produto 7347</t>
  </si>
  <si>
    <t>Produto 7356</t>
  </si>
  <si>
    <t>Produto 7360</t>
  </si>
  <si>
    <t>Produto 7361</t>
  </si>
  <si>
    <t>Produto 7367</t>
  </si>
  <si>
    <t>Produto 7383</t>
  </si>
  <si>
    <t>Produto 7401</t>
  </si>
  <si>
    <t>Produto 7406</t>
  </si>
  <si>
    <t>Produto 7413</t>
  </si>
  <si>
    <t>Produto 7439</t>
  </si>
  <si>
    <t>Produto 7444</t>
  </si>
  <si>
    <t>Produto 7445</t>
  </si>
  <si>
    <t>Produto 7449</t>
  </si>
  <si>
    <t>Produto 7462</t>
  </si>
  <si>
    <t>Produto 7464</t>
  </si>
  <si>
    <t>Produto 7471</t>
  </si>
  <si>
    <t>Produto 7474</t>
  </si>
  <si>
    <t>Produto 7488</t>
  </si>
  <si>
    <t>Produto 7499</t>
  </si>
  <si>
    <t>Produto 7509</t>
  </si>
  <si>
    <t>Produto 7515</t>
  </si>
  <si>
    <t>Produto 7526</t>
  </si>
  <si>
    <t>Produto 7533</t>
  </si>
  <si>
    <t>Produto 7542</t>
  </si>
  <si>
    <t>Produto 7554</t>
  </si>
  <si>
    <t>Produto 7557</t>
  </si>
  <si>
    <t>Produto 7563</t>
  </si>
  <si>
    <t>Produto 7568</t>
  </si>
  <si>
    <t>Produto 7569</t>
  </si>
  <si>
    <t>Produto 7570</t>
  </si>
  <si>
    <t>Produto 7572</t>
  </si>
  <si>
    <t>Produto 7574</t>
  </si>
  <si>
    <t>Produto 7576</t>
  </si>
  <si>
    <t>Produto 7603</t>
  </si>
  <si>
    <t>Produto 7604</t>
  </si>
  <si>
    <t>Produto 7616</t>
  </si>
  <si>
    <t>Produto 7632</t>
  </si>
  <si>
    <t>Produto 7634</t>
  </si>
  <si>
    <t>Produto 7644</t>
  </si>
  <si>
    <t>Produto 7649</t>
  </si>
  <si>
    <t>Produto 7658</t>
  </si>
  <si>
    <t>Produto 7672</t>
  </si>
  <si>
    <t>Produto 7682</t>
  </si>
  <si>
    <t>Produto 7698</t>
  </si>
  <si>
    <t>Produto 7705</t>
  </si>
  <si>
    <t>Produto 7709</t>
  </si>
  <si>
    <t>Produto 7712</t>
  </si>
  <si>
    <t>Produto 7714</t>
  </si>
  <si>
    <t>Produto 7734</t>
  </si>
  <si>
    <t>Produto 7736</t>
  </si>
  <si>
    <t>Produto 7743</t>
  </si>
  <si>
    <t>Produto 7745</t>
  </si>
  <si>
    <t>Produto 7760</t>
  </si>
  <si>
    <t>Produto 7769</t>
  </si>
  <si>
    <t>Produto 7780</t>
  </si>
  <si>
    <t>Produto 7785</t>
  </si>
  <si>
    <t>Produto 7799</t>
  </si>
  <si>
    <t>Produto 7809</t>
  </si>
  <si>
    <t>Produto 7822</t>
  </si>
  <si>
    <t>Produto 7833</t>
  </si>
  <si>
    <t>Produto 7862</t>
  </si>
  <si>
    <t>Produto 7872</t>
  </si>
  <si>
    <t>Produto 7884</t>
  </si>
  <si>
    <t>Produto 7888</t>
  </si>
  <si>
    <t>Produto 7892</t>
  </si>
  <si>
    <t>Produto 7898</t>
  </si>
  <si>
    <t>Produto 7899</t>
  </si>
  <si>
    <t>Produto 7910</t>
  </si>
  <si>
    <t>Produto 7921</t>
  </si>
  <si>
    <t>Produto 7925</t>
  </si>
  <si>
    <t>Produto 7946</t>
  </si>
  <si>
    <t>Produto 7961</t>
  </si>
  <si>
    <t>Produto 7972</t>
  </si>
  <si>
    <t>Produto 7991</t>
  </si>
  <si>
    <t>Produto 7995</t>
  </si>
  <si>
    <t>Produto 8005</t>
  </si>
  <si>
    <t>Produto 8006</t>
  </si>
  <si>
    <t>Produto 8008</t>
  </si>
  <si>
    <t>Produto 8028</t>
  </si>
  <si>
    <t>Produto 8039</t>
  </si>
  <si>
    <t>Produto 8043</t>
  </si>
  <si>
    <t>Produto 8062</t>
  </si>
  <si>
    <t>Produto 8084</t>
  </si>
  <si>
    <t>Produto 8092</t>
  </si>
  <si>
    <t>Produto 8123</t>
  </si>
  <si>
    <t>Produto 8125</t>
  </si>
  <si>
    <t>Produto 8135</t>
  </si>
  <si>
    <t>Produto 8140</t>
  </si>
  <si>
    <t>Produto 8145</t>
  </si>
  <si>
    <t>Produto 8154</t>
  </si>
  <si>
    <t>Produto 8159</t>
  </si>
  <si>
    <t>Produto 8165</t>
  </si>
  <si>
    <t>Produto 8178</t>
  </si>
  <si>
    <t>Produto 8187</t>
  </si>
  <si>
    <t>Produto 8190</t>
  </si>
  <si>
    <t>Produto 8200</t>
  </si>
  <si>
    <t>Produto 8220</t>
  </si>
  <si>
    <t>Produto 8222</t>
  </si>
  <si>
    <t>Produto 8223</t>
  </si>
  <si>
    <t>Produto 8242</t>
  </si>
  <si>
    <t>Produto 8244</t>
  </si>
  <si>
    <t>Produto 8246</t>
  </si>
  <si>
    <t>Produto 8255</t>
  </si>
  <si>
    <t>Produto 8260</t>
  </si>
  <si>
    <t>Produto 8261</t>
  </si>
  <si>
    <t>Produto 8267</t>
  </si>
  <si>
    <t>Produto 8275</t>
  </si>
  <si>
    <t>Produto 8290</t>
  </si>
  <si>
    <t>Produto 8326</t>
  </si>
  <si>
    <t>Produto 8331</t>
  </si>
  <si>
    <t>Produto 8340</t>
  </si>
  <si>
    <t>Produto 8342</t>
  </si>
  <si>
    <t>Produto 8363</t>
  </si>
  <si>
    <t>Produto 8375</t>
  </si>
  <si>
    <t>Produto 8395</t>
  </si>
  <si>
    <t>Produto 8406</t>
  </si>
  <si>
    <t>Produto 8408</t>
  </si>
  <si>
    <t>Produto 8410</t>
  </si>
  <si>
    <t>Produto 8413</t>
  </si>
  <si>
    <t>Produto 8415</t>
  </si>
  <si>
    <t>Produto 8417</t>
  </si>
  <si>
    <t>Produto 8430</t>
  </si>
  <si>
    <t>Produto 8451</t>
  </si>
  <si>
    <t>Produto 8456</t>
  </si>
  <si>
    <t>Produto 8457</t>
  </si>
  <si>
    <t>Produto 8466</t>
  </si>
  <si>
    <t>Produto 8474</t>
  </si>
  <si>
    <t>Produto 8486</t>
  </si>
  <si>
    <t>Produto 8493</t>
  </si>
  <si>
    <t>Produto 8495</t>
  </si>
  <si>
    <t>Produto 8496</t>
  </si>
  <si>
    <t>Produto 8519</t>
  </si>
  <si>
    <t>Produto 8528</t>
  </si>
  <si>
    <t>Produto 8535</t>
  </si>
  <si>
    <t>Produto 8538</t>
  </si>
  <si>
    <t>Produto 8542</t>
  </si>
  <si>
    <t>Produto 8565</t>
  </si>
  <si>
    <t>Produto 8582</t>
  </si>
  <si>
    <t>Produto 8612</t>
  </si>
  <si>
    <t>Produto 8614</t>
  </si>
  <si>
    <t>Produto 8615</t>
  </si>
  <si>
    <t>Produto 8635</t>
  </si>
  <si>
    <t>Produto 8655</t>
  </si>
  <si>
    <t>Produto 8656</t>
  </si>
  <si>
    <t>Produto 8670</t>
  </si>
  <si>
    <t>Produto 8694</t>
  </si>
  <si>
    <t>Produto 8725</t>
  </si>
  <si>
    <t>Produto 8763</t>
  </si>
  <si>
    <t>Produto 8765</t>
  </si>
  <si>
    <t>Produto 8769</t>
  </si>
  <si>
    <t>Produto 8782</t>
  </si>
  <si>
    <t>Produto 8784</t>
  </si>
  <si>
    <t>Produto 8790</t>
  </si>
  <si>
    <t>Produto 8800</t>
  </si>
  <si>
    <t>Produto 8806</t>
  </si>
  <si>
    <t>Produto 8821</t>
  </si>
  <si>
    <t>Produto 8833</t>
  </si>
  <si>
    <t>Produto 8837</t>
  </si>
  <si>
    <t>Produto 8849</t>
  </si>
  <si>
    <t>Produto 8850</t>
  </si>
  <si>
    <t>Produto 8869</t>
  </si>
  <si>
    <t>Produto 8885</t>
  </si>
  <si>
    <t>Produto 8896</t>
  </si>
  <si>
    <t>Produto 8921</t>
  </si>
  <si>
    <t>Produto 8928</t>
  </si>
  <si>
    <t>Produto 8941</t>
  </si>
  <si>
    <t>Produto 8953</t>
  </si>
  <si>
    <t>Produto 8955</t>
  </si>
  <si>
    <t>Produto 8959</t>
  </si>
  <si>
    <t>Produto 8963</t>
  </si>
  <si>
    <t>Produto 8969</t>
  </si>
  <si>
    <t>Produto 8970</t>
  </si>
  <si>
    <t>Produto 8973</t>
  </si>
  <si>
    <t>Produto 8985</t>
  </si>
  <si>
    <t>Produto 8992</t>
  </si>
  <si>
    <t>Produto 8995</t>
  </si>
  <si>
    <t>Produto 8997</t>
  </si>
  <si>
    <t>Produto 8999</t>
  </si>
  <si>
    <t>Produto 9001</t>
  </si>
  <si>
    <t>Produto 9003</t>
  </si>
  <si>
    <t>Produto 9022</t>
  </si>
  <si>
    <t>Produto 9026</t>
  </si>
  <si>
    <t>Produto 9033</t>
  </si>
  <si>
    <t>Produto 9041</t>
  </si>
  <si>
    <t>Produto 9084</t>
  </si>
  <si>
    <t>Produto 9162</t>
  </si>
  <si>
    <t>Produto 9166</t>
  </si>
  <si>
    <t>Produto 9190</t>
  </si>
  <si>
    <t>Produto 9198</t>
  </si>
  <si>
    <t>Produto 9205</t>
  </si>
  <si>
    <t>Produto 9208</t>
  </si>
  <si>
    <t>Produto 9220</t>
  </si>
  <si>
    <t>Produto 9227</t>
  </si>
  <si>
    <t>Produto 9231</t>
  </si>
  <si>
    <t>Produto 9236</t>
  </si>
  <si>
    <t>Produto 9244</t>
  </si>
  <si>
    <t>Produto 9247</t>
  </si>
  <si>
    <t>Produto 9251</t>
  </si>
  <si>
    <t>Produto 9264</t>
  </si>
  <si>
    <t>Produto 9269</t>
  </si>
  <si>
    <t>Produto 9279</t>
  </si>
  <si>
    <t>Produto 9292</t>
  </si>
  <si>
    <t>Produto 9301</t>
  </si>
  <si>
    <t>Produto 9305</t>
  </si>
  <si>
    <t>Produto 9310</t>
  </si>
  <si>
    <t>Produto 9313</t>
  </si>
  <si>
    <t>Produto 9317</t>
  </si>
  <si>
    <t>Produto 9356</t>
  </si>
  <si>
    <t>Produto 9363</t>
  </si>
  <si>
    <t>Produto 9384</t>
  </si>
  <si>
    <t>Produto 9386</t>
  </si>
  <si>
    <t>Produto 9401</t>
  </si>
  <si>
    <t>Produto 9405</t>
  </si>
  <si>
    <t>Produto 9410</t>
  </si>
  <si>
    <t>Produto 9428</t>
  </si>
  <si>
    <t>Produto 9433</t>
  </si>
  <si>
    <t>Produto 9440</t>
  </si>
  <si>
    <t>Produto 9449</t>
  </si>
  <si>
    <t>Produto 9452</t>
  </si>
  <si>
    <t>Produto 9495</t>
  </si>
  <si>
    <t>Produto 9508</t>
  </si>
  <si>
    <t>Produto 9521</t>
  </si>
  <si>
    <t>Produto 9529</t>
  </si>
  <si>
    <t>Produto 9531</t>
  </si>
  <si>
    <t>Produto 9553</t>
  </si>
  <si>
    <t>Produto 9556</t>
  </si>
  <si>
    <t>Produto 9574</t>
  </si>
  <si>
    <t>Produto 9584</t>
  </si>
  <si>
    <t>Produto 9593</t>
  </si>
  <si>
    <t>Produto 9601</t>
  </si>
  <si>
    <t>Produto 9602</t>
  </si>
  <si>
    <t>Produto 9609</t>
  </si>
  <si>
    <t>Produto 9629</t>
  </si>
  <si>
    <t>Produto 9638</t>
  </si>
  <si>
    <t>Produto 9647</t>
  </si>
  <si>
    <t>Produto 9660</t>
  </si>
  <si>
    <t>Produto 9662</t>
  </si>
  <si>
    <t>Produto 9668</t>
  </si>
  <si>
    <t>Produto 9675</t>
  </si>
  <si>
    <t>Produto 9680</t>
  </si>
  <si>
    <t>Produto 9687</t>
  </si>
  <si>
    <t>Produto 9688</t>
  </si>
  <si>
    <t>Produto 9691</t>
  </si>
  <si>
    <t>Produto 9693</t>
  </si>
  <si>
    <t>Produto 9694</t>
  </si>
  <si>
    <t>Produto 9699</t>
  </si>
  <si>
    <t>Produto 9707</t>
  </si>
  <si>
    <t>Produto 9712</t>
  </si>
  <si>
    <t>Produto 9718</t>
  </si>
  <si>
    <t>Produto 9721</t>
  </si>
  <si>
    <t>Produto 9745</t>
  </si>
  <si>
    <t>Produto 9748</t>
  </si>
  <si>
    <t>Produto 9758</t>
  </si>
  <si>
    <t>Produto 9773</t>
  </si>
  <si>
    <t>Produto 9775</t>
  </si>
  <si>
    <t>Produto 9780</t>
  </si>
  <si>
    <t>Produto 9790</t>
  </si>
  <si>
    <t>Produto 9792</t>
  </si>
  <si>
    <t>Produto 9795</t>
  </si>
  <si>
    <t>Produto 9800</t>
  </si>
  <si>
    <t>Produto 9810</t>
  </si>
  <si>
    <t>Produto 9823</t>
  </si>
  <si>
    <t>Produto 9825</t>
  </si>
  <si>
    <t>Produto 9827</t>
  </si>
  <si>
    <t>Produto 9829</t>
  </si>
  <si>
    <t>Produto 9846</t>
  </si>
  <si>
    <t>Produto 9852</t>
  </si>
  <si>
    <t>Produto 9855</t>
  </si>
  <si>
    <t>Produto 9866</t>
  </si>
  <si>
    <t>Produto 9871</t>
  </si>
  <si>
    <t>Produto 9883</t>
  </si>
  <si>
    <t>Produto 9892</t>
  </si>
  <si>
    <t>Produto 9899</t>
  </si>
  <si>
    <t>Produto 9902</t>
  </si>
  <si>
    <t>Produto 9906</t>
  </si>
  <si>
    <t>Produto 9925</t>
  </si>
  <si>
    <t>Produto 9929</t>
  </si>
  <si>
    <t>Produto 9935</t>
  </si>
  <si>
    <t>Produto 9943</t>
  </si>
  <si>
    <t>Produto 9944</t>
  </si>
  <si>
    <t>Produto 9954</t>
  </si>
  <si>
    <t>Produto 9956</t>
  </si>
  <si>
    <t>Produto 9966</t>
  </si>
  <si>
    <t>Produto 9968</t>
  </si>
  <si>
    <t>Produto 9977</t>
  </si>
  <si>
    <t>Produto 9978</t>
  </si>
  <si>
    <t>Produto 9988</t>
  </si>
  <si>
    <t>Produto 10022</t>
  </si>
  <si>
    <t>Produto 10030</t>
  </si>
  <si>
    <t>Produto 10033</t>
  </si>
  <si>
    <t>Produto 10034</t>
  </si>
  <si>
    <t>Produto 10038</t>
  </si>
  <si>
    <t>Produto 10043</t>
  </si>
  <si>
    <t>Produto 10048</t>
  </si>
  <si>
    <t>Produto 10060</t>
  </si>
  <si>
    <t>Produto 10067</t>
  </si>
  <si>
    <t>Produto 10068</t>
  </si>
  <si>
    <t>Produto 10086</t>
  </si>
  <si>
    <t>Produto 10090</t>
  </si>
  <si>
    <t>Produto 10104</t>
  </si>
  <si>
    <t>Produto 10109</t>
  </si>
  <si>
    <t>Produto 10111</t>
  </si>
  <si>
    <t>Produto 10118</t>
  </si>
  <si>
    <t>Produto 10124</t>
  </si>
  <si>
    <t>Produto 10129</t>
  </si>
  <si>
    <t>Produto 10135</t>
  </si>
  <si>
    <t>Produto 10146</t>
  </si>
  <si>
    <t>Produto 10152</t>
  </si>
  <si>
    <t>Produto 10165</t>
  </si>
  <si>
    <t>Produto 10166</t>
  </si>
  <si>
    <t>Produto 10167</t>
  </si>
  <si>
    <t>Produto 10169</t>
  </si>
  <si>
    <t>Produto 10170</t>
  </si>
  <si>
    <t>Produto 10188</t>
  </si>
  <si>
    <t>Produto 10192</t>
  </si>
  <si>
    <t>Produto 10201</t>
  </si>
  <si>
    <t>Produto 10203</t>
  </si>
  <si>
    <t>Produto 10207</t>
  </si>
  <si>
    <t>Produto 10217</t>
  </si>
  <si>
    <t>Produto 10220</t>
  </si>
  <si>
    <t>Produto 10226</t>
  </si>
  <si>
    <t>Produto 10241</t>
  </si>
  <si>
    <t>Produto 10276</t>
  </si>
  <si>
    <t>Produto 10286</t>
  </si>
  <si>
    <t>Produto 10319</t>
  </si>
  <si>
    <t>Produto 10322</t>
  </si>
  <si>
    <t>Produto 10324</t>
  </si>
  <si>
    <t>Produto 10325</t>
  </si>
  <si>
    <t>Produto 10328</t>
  </si>
  <si>
    <t>Produto 10338</t>
  </si>
  <si>
    <t>Produto 10339</t>
  </si>
  <si>
    <t>Produto 10344</t>
  </si>
  <si>
    <t>Produto 10348</t>
  </si>
  <si>
    <t>Produto 10357</t>
  </si>
  <si>
    <t>Produto 10364</t>
  </si>
  <si>
    <t>Produto 10387</t>
  </si>
  <si>
    <t>Produto 10390</t>
  </si>
  <si>
    <t>Produto 10398</t>
  </si>
  <si>
    <t>Produto 10402</t>
  </si>
  <si>
    <t>Produto 10418</t>
  </si>
  <si>
    <t>Produto 10424</t>
  </si>
  <si>
    <t>Produto 10438</t>
  </si>
  <si>
    <t>Produto 10448</t>
  </si>
  <si>
    <t>Produto 10452</t>
  </si>
  <si>
    <t>Produto 10455</t>
  </si>
  <si>
    <t>Produto 10458</t>
  </si>
  <si>
    <t>Produto 10459</t>
  </si>
  <si>
    <t>Produto 10477</t>
  </si>
  <si>
    <t>Produto 10485</t>
  </si>
  <si>
    <t>Produto 10525</t>
  </si>
  <si>
    <t>Produto 10528</t>
  </si>
  <si>
    <t>Produto 10531</t>
  </si>
  <si>
    <t>Produto 10538</t>
  </si>
  <si>
    <t>Produto 10540</t>
  </si>
  <si>
    <t>Produto 10546</t>
  </si>
  <si>
    <t>Produto 10549</t>
  </si>
  <si>
    <t>Produto 10552</t>
  </si>
  <si>
    <t>Produto 10553</t>
  </si>
  <si>
    <t>Produto 10560</t>
  </si>
  <si>
    <t>Produto 10564</t>
  </si>
  <si>
    <t>Produto 10566</t>
  </si>
  <si>
    <t>Produto 10602</t>
  </si>
  <si>
    <t>Produto 10611</t>
  </si>
  <si>
    <t>Produto 10614</t>
  </si>
  <si>
    <t>Produto 10621</t>
  </si>
  <si>
    <t>Produto 10628</t>
  </si>
  <si>
    <t>Produto 10644</t>
  </si>
  <si>
    <t>Produto 10646</t>
  </si>
  <si>
    <t>Produto 10669</t>
  </si>
  <si>
    <t>Produto 10670</t>
  </si>
  <si>
    <t>Produto 10678</t>
  </si>
  <si>
    <t>Produto 10680</t>
  </si>
  <si>
    <t>Produto 10718</t>
  </si>
  <si>
    <t>Produto 10725</t>
  </si>
  <si>
    <t>Produto 10732</t>
  </si>
  <si>
    <t>Produto 10734</t>
  </si>
  <si>
    <t>Produto 10745</t>
  </si>
  <si>
    <t>Produto 10752</t>
  </si>
  <si>
    <t>Produto 10754</t>
  </si>
  <si>
    <t>Produto 10770</t>
  </si>
  <si>
    <t>Produto 10815</t>
  </si>
  <si>
    <t>Produto 10825</t>
  </si>
  <si>
    <t>Produto 10844</t>
  </si>
  <si>
    <t>Produto 10851</t>
  </si>
  <si>
    <t>Produto 10854</t>
  </si>
  <si>
    <t>Produto 10856</t>
  </si>
  <si>
    <t>Produto 10861</t>
  </si>
  <si>
    <t>Produto 10868</t>
  </si>
  <si>
    <t>Produto 10873</t>
  </si>
  <si>
    <t>Produto 10886</t>
  </si>
  <si>
    <t>Produto 10887</t>
  </si>
  <si>
    <t>Produto 10900</t>
  </si>
  <si>
    <t>Produto 10902</t>
  </si>
  <si>
    <t>Produto 10920</t>
  </si>
  <si>
    <t>Produto 10921</t>
  </si>
  <si>
    <t>Produto 10925</t>
  </si>
  <si>
    <t>Produto 10945</t>
  </si>
  <si>
    <t>Produto 10960</t>
  </si>
  <si>
    <t>Produto 10976</t>
  </si>
  <si>
    <t>Produto 10978</t>
  </si>
  <si>
    <t>Produto 10997</t>
  </si>
  <si>
    <t>Produto 11011</t>
  </si>
  <si>
    <t>Produto 11019</t>
  </si>
  <si>
    <t>Produto 11020</t>
  </si>
  <si>
    <t>Produto 11028</t>
  </si>
  <si>
    <t>Produto 11037</t>
  </si>
  <si>
    <t>Produto 11048</t>
  </si>
  <si>
    <t>Produto 11049</t>
  </si>
  <si>
    <t>Produto 11071</t>
  </si>
  <si>
    <t>Produto 11080</t>
  </si>
  <si>
    <t>Produto 11084</t>
  </si>
  <si>
    <t>Produto 11088</t>
  </si>
  <si>
    <t>Produto 11098</t>
  </si>
  <si>
    <t>Produto 11112</t>
  </si>
  <si>
    <t>Produto 11116</t>
  </si>
  <si>
    <t>Produto 11121</t>
  </si>
  <si>
    <t>Produto 11126</t>
  </si>
  <si>
    <t>Produto 11133</t>
  </si>
  <si>
    <t>Produto 11161</t>
  </si>
  <si>
    <t>Produto 11196</t>
  </si>
  <si>
    <t>Produto 11197</t>
  </si>
  <si>
    <t>Produto 11208</t>
  </si>
  <si>
    <t>Produto 11210</t>
  </si>
  <si>
    <t>Produto 11214</t>
  </si>
  <si>
    <t>Produto 11217</t>
  </si>
  <si>
    <t>Produto 11226</t>
  </si>
  <si>
    <t>Produto 11243</t>
  </si>
  <si>
    <t>Produto 11282</t>
  </si>
  <si>
    <t>Produto 11283</t>
  </si>
  <si>
    <t>Produto 11284</t>
  </si>
  <si>
    <t>Produto 11296</t>
  </si>
  <si>
    <t>Produto 11302</t>
  </si>
  <si>
    <t>Produto 11316</t>
  </si>
  <si>
    <t>Produto 11332</t>
  </si>
  <si>
    <t>Produto 11336</t>
  </si>
  <si>
    <t>Produto 11339</t>
  </si>
  <si>
    <t>Produto 11354</t>
  </si>
  <si>
    <t>Produto 11361</t>
  </si>
  <si>
    <t>Produto 11370</t>
  </si>
  <si>
    <t>Produto 11373</t>
  </si>
  <si>
    <t>Produto 11376</t>
  </si>
  <si>
    <t>Produto 11381</t>
  </si>
  <si>
    <t>Produto 11391</t>
  </si>
  <si>
    <t>Produto 11403</t>
  </si>
  <si>
    <t>Produto 11406</t>
  </si>
  <si>
    <t>Produto 11417</t>
  </si>
  <si>
    <t>Produto 11418</t>
  </si>
  <si>
    <t>Produto 11430</t>
  </si>
  <si>
    <t>Produto 11467</t>
  </si>
  <si>
    <t>Produto 11469</t>
  </si>
  <si>
    <t>Produto 11473</t>
  </si>
  <si>
    <t>Produto 11474</t>
  </si>
  <si>
    <t>Produto 11497</t>
  </si>
  <si>
    <t>Produto 11500</t>
  </si>
  <si>
    <t>Produto 11507</t>
  </si>
  <si>
    <t>Produto 11512</t>
  </si>
  <si>
    <t>Produto 11558</t>
  </si>
  <si>
    <t>Produto 11566</t>
  </si>
  <si>
    <t>Produto 11567</t>
  </si>
  <si>
    <t>Produto 11576</t>
  </si>
  <si>
    <t>Produto 11589</t>
  </si>
  <si>
    <t>Produto 11590</t>
  </si>
  <si>
    <t>Produto 11594</t>
  </si>
  <si>
    <t>Produto 11606</t>
  </si>
  <si>
    <t>Produto 11617</t>
  </si>
  <si>
    <t>Produto 11645</t>
  </si>
  <si>
    <t>Produto 11652</t>
  </si>
  <si>
    <t>Produto 11661</t>
  </si>
  <si>
    <t>Produto 11678</t>
  </si>
  <si>
    <t>Produto 11679</t>
  </si>
  <si>
    <t>Produto 11704</t>
  </si>
  <si>
    <t>Produto 11728</t>
  </si>
  <si>
    <t>Produto 11744</t>
  </si>
  <si>
    <t>Produto 11762</t>
  </si>
  <si>
    <t>Produto 11781</t>
  </si>
  <si>
    <t>Produto 11782</t>
  </si>
  <si>
    <t>Produto 11787</t>
  </si>
  <si>
    <t>Produto 11789</t>
  </si>
  <si>
    <t>Produto 11794</t>
  </si>
  <si>
    <t>Produto 11802</t>
  </si>
  <si>
    <t>Produto 11808</t>
  </si>
  <si>
    <t>Produto 11811</t>
  </si>
  <si>
    <t>Produto 11828</t>
  </si>
  <si>
    <t>Produto 11835</t>
  </si>
  <si>
    <t>Produto 11841</t>
  </si>
  <si>
    <t>Produto 11858</t>
  </si>
  <si>
    <t>Produto 11869</t>
  </si>
  <si>
    <t>Produto 11872</t>
  </si>
  <si>
    <t>Produto 11882</t>
  </si>
  <si>
    <t>Produto 11889</t>
  </si>
  <si>
    <t>Produto 11902</t>
  </si>
  <si>
    <t>Produto 11931</t>
  </si>
  <si>
    <t>Produto 11956</t>
  </si>
  <si>
    <t>Produto 11958</t>
  </si>
  <si>
    <t>Produto 11967</t>
  </si>
  <si>
    <t>Produto 11969</t>
  </si>
  <si>
    <t>Produto 11975</t>
  </si>
  <si>
    <t>Produto 11981</t>
  </si>
  <si>
    <t>Produto 11994</t>
  </si>
  <si>
    <t>Produto 11997</t>
  </si>
  <si>
    <t>Produto 11998</t>
  </si>
  <si>
    <t>Produto 12008</t>
  </si>
  <si>
    <t>Produto 12032</t>
  </si>
  <si>
    <t>Produto 12047</t>
  </si>
  <si>
    <t>Produto 12053</t>
  </si>
  <si>
    <t>Produto 12066</t>
  </si>
  <si>
    <t>Produto 12074</t>
  </si>
  <si>
    <t>Produto 12077</t>
  </si>
  <si>
    <t>Produto 12089</t>
  </si>
  <si>
    <t>Produto 12090</t>
  </si>
  <si>
    <t>Produto 12107</t>
  </si>
  <si>
    <t>Produto 12108</t>
  </si>
  <si>
    <t>Produto 12133</t>
  </si>
  <si>
    <t>Produto 12145</t>
  </si>
  <si>
    <t>Produto 12151</t>
  </si>
  <si>
    <t>Produto 12152</t>
  </si>
  <si>
    <t>Produto 12156</t>
  </si>
  <si>
    <t>Produto 12158</t>
  </si>
  <si>
    <t>Produto 12167</t>
  </si>
  <si>
    <t>Produto 12175</t>
  </si>
  <si>
    <t>Produto 12177</t>
  </si>
  <si>
    <t>Produto 12183</t>
  </si>
  <si>
    <t>Produto 12188</t>
  </si>
  <si>
    <t>Produto 12196</t>
  </si>
  <si>
    <t>Produto 12224</t>
  </si>
  <si>
    <t>Produto 12225</t>
  </si>
  <si>
    <t>Produto 12231</t>
  </si>
  <si>
    <t>Produto 12236</t>
  </si>
  <si>
    <t>Produto 12238</t>
  </si>
  <si>
    <t>Produto 12260</t>
  </si>
  <si>
    <t>Produto 12262</t>
  </si>
  <si>
    <t>Produto 12274</t>
  </si>
  <si>
    <t>Produto 12278</t>
  </si>
  <si>
    <t>Produto 12332</t>
  </si>
  <si>
    <t>Produto 12346</t>
  </si>
  <si>
    <t>Produto 12350</t>
  </si>
  <si>
    <t>Produto 12372</t>
  </si>
  <si>
    <t>Produto 12386</t>
  </si>
  <si>
    <t>Produto 12389</t>
  </si>
  <si>
    <t>Produto 12392</t>
  </si>
  <si>
    <t>Produto 12395</t>
  </si>
  <si>
    <t>Produto 12396</t>
  </si>
  <si>
    <t>Produto 12412</t>
  </si>
  <si>
    <t>Produto 12413</t>
  </si>
  <si>
    <t>Produto 12425</t>
  </si>
  <si>
    <t>Produto 12435</t>
  </si>
  <si>
    <t>Produto 12436</t>
  </si>
  <si>
    <t>Produto 12447</t>
  </si>
  <si>
    <t>Produto 12461</t>
  </si>
  <si>
    <t>Produto 12467</t>
  </si>
  <si>
    <t>Produto 12481</t>
  </si>
  <si>
    <t>Produto 12488</t>
  </si>
  <si>
    <t>Produto 12500</t>
  </si>
  <si>
    <t>Produto 12505</t>
  </si>
  <si>
    <t>Produto 12508</t>
  </si>
  <si>
    <t>Produto 12523</t>
  </si>
  <si>
    <t>Produto 12528</t>
  </si>
  <si>
    <t>Produto 12537</t>
  </si>
  <si>
    <t>Produto 12549</t>
  </si>
  <si>
    <t>Produto 12555</t>
  </si>
  <si>
    <t>Produto 12569</t>
  </si>
  <si>
    <t>Produto 12603</t>
  </si>
  <si>
    <t>Produto 12617</t>
  </si>
  <si>
    <t>Produto 12624</t>
  </si>
  <si>
    <t>Produto 12670</t>
  </si>
  <si>
    <t>Produto 12681</t>
  </si>
  <si>
    <t>Produto 12683</t>
  </si>
  <si>
    <t>Produto 12704</t>
  </si>
  <si>
    <t>Produto 12713</t>
  </si>
  <si>
    <t>Produto 12733</t>
  </si>
  <si>
    <t>Produto 12738</t>
  </si>
  <si>
    <t>Produto 12742</t>
  </si>
  <si>
    <t>Produto 12757</t>
  </si>
  <si>
    <t>Produto 12771</t>
  </si>
  <si>
    <t>Produto 12806</t>
  </si>
  <si>
    <t>Produto 12811</t>
  </si>
  <si>
    <t>Produto 12840</t>
  </si>
  <si>
    <t>Produto 12856</t>
  </si>
  <si>
    <t>Produto 12873</t>
  </si>
  <si>
    <t>Produto 12875</t>
  </si>
  <si>
    <t>Produto 12880</t>
  </si>
  <si>
    <t>Produto 12887</t>
  </si>
  <si>
    <t>Produto 12900</t>
  </si>
  <si>
    <t>Produto 12907</t>
  </si>
  <si>
    <t>Produto 12917</t>
  </si>
  <si>
    <t>Produto 12921</t>
  </si>
  <si>
    <t>Produto 12928</t>
  </si>
  <si>
    <t>Produto 12931</t>
  </si>
  <si>
    <t>Produto 12940</t>
  </si>
  <si>
    <t>Produto 12953</t>
  </si>
  <si>
    <t>Produto 12955</t>
  </si>
  <si>
    <t>Produto 12962</t>
  </si>
  <si>
    <t>Produto 12967</t>
  </si>
  <si>
    <t>Produto 12977</t>
  </si>
  <si>
    <t>Produto 12992</t>
  </si>
  <si>
    <t>Produto 13005</t>
  </si>
  <si>
    <t>Produto 13013</t>
  </si>
  <si>
    <t>Produto 13032</t>
  </si>
  <si>
    <t>Produto 13035</t>
  </si>
  <si>
    <t>Produto 13040</t>
  </si>
  <si>
    <t>Produto 13055</t>
  </si>
  <si>
    <t>Produto 13058</t>
  </si>
  <si>
    <t>Produto 13059</t>
  </si>
  <si>
    <t>Produto 13073</t>
  </si>
  <si>
    <t>Produto 13075</t>
  </si>
  <si>
    <t>Produto 13084</t>
  </si>
  <si>
    <t>Produto 13089</t>
  </si>
  <si>
    <t>Produto 13093</t>
  </si>
  <si>
    <t>Produto 13101</t>
  </si>
  <si>
    <t>Produto 13118</t>
  </si>
  <si>
    <t>Produto 13128</t>
  </si>
  <si>
    <t>Produto 13132</t>
  </si>
  <si>
    <t>Produto 13141</t>
  </si>
  <si>
    <t>Produto 13142</t>
  </si>
  <si>
    <t>Produto 13143</t>
  </si>
  <si>
    <t>Produto 13165</t>
  </si>
  <si>
    <t>Produto 13178</t>
  </si>
  <si>
    <t>Produto 13199</t>
  </si>
  <si>
    <t>Produto 13200</t>
  </si>
  <si>
    <t>Produto 13202</t>
  </si>
  <si>
    <t>Produto 13231</t>
  </si>
  <si>
    <t>Produto 13242</t>
  </si>
  <si>
    <t>Produto 13246</t>
  </si>
  <si>
    <t>Produto 13250</t>
  </si>
  <si>
    <t>Produto 13283</t>
  </si>
  <si>
    <t>Produto 13284</t>
  </si>
  <si>
    <t>Produto 13294</t>
  </si>
  <si>
    <t>Produto 13307</t>
  </si>
  <si>
    <t>Produto 13311</t>
  </si>
  <si>
    <t>Produto 13316</t>
  </si>
  <si>
    <t>Produto 13325</t>
  </si>
  <si>
    <t>Produto 13326</t>
  </si>
  <si>
    <t>Produto 13337</t>
  </si>
  <si>
    <t>Produto 13349</t>
  </si>
  <si>
    <t>Produto 13362</t>
  </si>
  <si>
    <t>Produto 13363</t>
  </si>
  <si>
    <t>Produto 13374</t>
  </si>
  <si>
    <t>Produto 13384</t>
  </si>
  <si>
    <t>Produto 13391</t>
  </si>
  <si>
    <t>Produto 13408</t>
  </si>
  <si>
    <t>Produto 13430</t>
  </si>
  <si>
    <t>Produto 13443</t>
  </si>
  <si>
    <t>Produto 13445</t>
  </si>
  <si>
    <t>Produto 13449</t>
  </si>
  <si>
    <t>Produto 13450</t>
  </si>
  <si>
    <t>Produto 13458</t>
  </si>
  <si>
    <t>Produto 13462</t>
  </si>
  <si>
    <t>Produto 13467</t>
  </si>
  <si>
    <t>Produto 13469</t>
  </si>
  <si>
    <t>Produto 13474</t>
  </si>
  <si>
    <t>Produto 13505</t>
  </si>
  <si>
    <t>Produto 13511</t>
  </si>
  <si>
    <t>Produto 13528</t>
  </si>
  <si>
    <t>Produto 13536</t>
  </si>
  <si>
    <t>Produto 13544</t>
  </si>
  <si>
    <t>Produto 13545</t>
  </si>
  <si>
    <t>Produto 13549</t>
  </si>
  <si>
    <t>Produto 13558</t>
  </si>
  <si>
    <t>Produto 13573</t>
  </si>
  <si>
    <t>Produto 13576</t>
  </si>
  <si>
    <t>Produto 13580</t>
  </si>
  <si>
    <t>Produto 13592</t>
  </si>
  <si>
    <t>Produto 13610</t>
  </si>
  <si>
    <t>Produto 13622</t>
  </si>
  <si>
    <t>Produto 13641</t>
  </si>
  <si>
    <t>Produto 13652</t>
  </si>
  <si>
    <t>Produto 13660</t>
  </si>
  <si>
    <t>Produto 13679</t>
  </si>
  <si>
    <t>Produto 13684</t>
  </si>
  <si>
    <t>Produto 13691</t>
  </si>
  <si>
    <t>Produto 13693</t>
  </si>
  <si>
    <t>Produto 13697</t>
  </si>
  <si>
    <t>Produto 13708</t>
  </si>
  <si>
    <t>Produto 13746</t>
  </si>
  <si>
    <t>Produto 13749</t>
  </si>
  <si>
    <t>Produto 13758</t>
  </si>
  <si>
    <t>Produto 13763</t>
  </si>
  <si>
    <t>Produto 13765</t>
  </si>
  <si>
    <t>Produto 13782</t>
  </si>
  <si>
    <t>Produto 13790</t>
  </si>
  <si>
    <t>Produto 13799</t>
  </si>
  <si>
    <t>Produto 13802</t>
  </si>
  <si>
    <t>Produto 13813</t>
  </si>
  <si>
    <t>Produto 13818</t>
  </si>
  <si>
    <t>Produto 13839</t>
  </si>
  <si>
    <t>Produto 13850</t>
  </si>
  <si>
    <t>Produto 13855</t>
  </si>
  <si>
    <t>Produto 13864</t>
  </si>
  <si>
    <t>Produto 13875</t>
  </si>
  <si>
    <t>Produto 13903</t>
  </si>
  <si>
    <t>Produto 13910</t>
  </si>
  <si>
    <t>Produto 13925</t>
  </si>
  <si>
    <t>Produto 13946</t>
  </si>
  <si>
    <t>Produto 13967</t>
  </si>
  <si>
    <t>Produto 13981</t>
  </si>
  <si>
    <t>Produto 13984</t>
  </si>
  <si>
    <t>Produto 14016</t>
  </si>
  <si>
    <t>Produto 14030</t>
  </si>
  <si>
    <t>Produto 14037</t>
  </si>
  <si>
    <t>Produto 14040</t>
  </si>
  <si>
    <t>Produto 14055</t>
  </si>
  <si>
    <t>Produto 14057</t>
  </si>
  <si>
    <t>Produto 14062</t>
  </si>
  <si>
    <t>Produto 14067</t>
  </si>
  <si>
    <t>Produto 14070</t>
  </si>
  <si>
    <t>Produto 14073</t>
  </si>
  <si>
    <t>Produto 14074</t>
  </si>
  <si>
    <t>Produto 14083</t>
  </si>
  <si>
    <t>Produto 14089</t>
  </si>
  <si>
    <t>Produto 14106</t>
  </si>
  <si>
    <t>Produto 14108</t>
  </si>
  <si>
    <t>Produto 14132</t>
  </si>
  <si>
    <t>Produto 14150</t>
  </si>
  <si>
    <t>Produto 14159</t>
  </si>
  <si>
    <t>Produto 14170</t>
  </si>
  <si>
    <t>Produto 14171</t>
  </si>
  <si>
    <t>Produto 14180</t>
  </si>
  <si>
    <t>Produto 14194</t>
  </si>
  <si>
    <t>Produto 14209</t>
  </si>
  <si>
    <t>Produto 14219</t>
  </si>
  <si>
    <t>Produto 14239</t>
  </si>
  <si>
    <t>Produto 14254</t>
  </si>
  <si>
    <t>Produto 14255</t>
  </si>
  <si>
    <t>Produto 14261</t>
  </si>
  <si>
    <t>Produto 14263</t>
  </si>
  <si>
    <t>Produto 14265</t>
  </si>
  <si>
    <t>Produto 14286</t>
  </si>
  <si>
    <t>Produto 14290</t>
  </si>
  <si>
    <t>Produto 14308</t>
  </si>
  <si>
    <t>Produto 14319</t>
  </si>
  <si>
    <t>Produto 14327</t>
  </si>
  <si>
    <t>Produto 14348</t>
  </si>
  <si>
    <t>Produto 14352</t>
  </si>
  <si>
    <t>Produto 14356</t>
  </si>
  <si>
    <t>Produto 14361</t>
  </si>
  <si>
    <t>Produto 14365</t>
  </si>
  <si>
    <t>Produto 14366</t>
  </si>
  <si>
    <t>Produto 14369</t>
  </si>
  <si>
    <t>Produto 14375</t>
  </si>
  <si>
    <t>Produto 14376</t>
  </si>
  <si>
    <t>Produto 14388</t>
  </si>
  <si>
    <t>Produto 14400</t>
  </si>
  <si>
    <t>Produto 14401</t>
  </si>
  <si>
    <t>Produto 14404</t>
  </si>
  <si>
    <t>Produto 14411</t>
  </si>
  <si>
    <t>Produto 14425</t>
  </si>
  <si>
    <t>Produto 14447</t>
  </si>
  <si>
    <t>Produto 14457</t>
  </si>
  <si>
    <t>Produto 14459</t>
  </si>
  <si>
    <t>Produto 14460</t>
  </si>
  <si>
    <t>Produto 14468</t>
  </si>
  <si>
    <t>Produto 14488</t>
  </si>
  <si>
    <t>Produto 14504</t>
  </si>
  <si>
    <t>Produto 14509</t>
  </si>
  <si>
    <t>Produto 14518</t>
  </si>
  <si>
    <t>Produto 14523</t>
  </si>
  <si>
    <t>Produto 14533</t>
  </si>
  <si>
    <t>Produto 14565</t>
  </si>
  <si>
    <t>Produto 14568</t>
  </si>
  <si>
    <t>Produto 14570</t>
  </si>
  <si>
    <t>Produto 14576</t>
  </si>
  <si>
    <t>Produto 14581</t>
  </si>
  <si>
    <t>Produto 14583</t>
  </si>
  <si>
    <t>Produto 14584</t>
  </si>
  <si>
    <t>Produto 14593</t>
  </si>
  <si>
    <t>Produto 14602</t>
  </si>
  <si>
    <t>Produto 14612</t>
  </si>
  <si>
    <t>Produto 14613</t>
  </si>
  <si>
    <t>Produto 14616</t>
  </si>
  <si>
    <t>Produto 14633</t>
  </si>
  <si>
    <t>Produto 14639</t>
  </si>
  <si>
    <t>Produto 14641</t>
  </si>
  <si>
    <t>Produto 14647</t>
  </si>
  <si>
    <t>Produto 14670</t>
  </si>
  <si>
    <t>Produto 14676</t>
  </si>
  <si>
    <t>Produto 14698</t>
  </si>
  <si>
    <t>Produto 14707</t>
  </si>
  <si>
    <t>Produto 14717</t>
  </si>
  <si>
    <t>Produto 14720</t>
  </si>
  <si>
    <t>Produto 14726</t>
  </si>
  <si>
    <t>Produto 14727</t>
  </si>
  <si>
    <t>Produto 14730</t>
  </si>
  <si>
    <t>Produto 14748</t>
  </si>
  <si>
    <t>Produto 14759</t>
  </si>
  <si>
    <t>Produto 14779</t>
  </si>
  <si>
    <t>Produto 14783</t>
  </si>
  <si>
    <t>Produto 14784</t>
  </si>
  <si>
    <t>Produto 14790</t>
  </si>
  <si>
    <t>Produto 14792</t>
  </si>
  <si>
    <t>Produto 14799</t>
  </si>
  <si>
    <t>Produto 14815</t>
  </si>
  <si>
    <t>Produto 14835</t>
  </si>
  <si>
    <t>Produto 14859</t>
  </si>
  <si>
    <t>Produto 14866</t>
  </si>
  <si>
    <t>Produto 14876</t>
  </si>
  <si>
    <t>Produto 14887</t>
  </si>
  <si>
    <t>Produto 14902</t>
  </si>
  <si>
    <t>Produto 14912</t>
  </si>
  <si>
    <t>Produto 14925</t>
  </si>
  <si>
    <t>Produto 14927</t>
  </si>
  <si>
    <t>Produto 14928</t>
  </si>
  <si>
    <t>Produto 14943</t>
  </si>
  <si>
    <t>Produto 14945</t>
  </si>
  <si>
    <t>Produto 14971</t>
  </si>
  <si>
    <t>Produto 14999</t>
  </si>
  <si>
    <t>Produto 15008</t>
  </si>
  <si>
    <t>Produto 15013</t>
  </si>
  <si>
    <t>Produto 15017</t>
  </si>
  <si>
    <t>Produto 15021</t>
  </si>
  <si>
    <t>Produto 15031</t>
  </si>
  <si>
    <t>Produto 15045</t>
  </si>
  <si>
    <t>Produto 15079</t>
  </si>
  <si>
    <t>Produto 15081</t>
  </si>
  <si>
    <t>Produto 15099</t>
  </si>
  <si>
    <t>Produto 15106</t>
  </si>
  <si>
    <t>Produto 15111</t>
  </si>
  <si>
    <t>Produto 15128</t>
  </si>
  <si>
    <t>Produto 15134</t>
  </si>
  <si>
    <t>Produto 15137</t>
  </si>
  <si>
    <t>Produto 15146</t>
  </si>
  <si>
    <t>Produto 15166</t>
  </si>
  <si>
    <t>Produto 15170</t>
  </si>
  <si>
    <t>Produto 15171</t>
  </si>
  <si>
    <t>Produto 15175</t>
  </si>
  <si>
    <t>Produto 15190</t>
  </si>
  <si>
    <t>Produto 15214</t>
  </si>
  <si>
    <t>Produto 15232</t>
  </si>
  <si>
    <t>Produto 15240</t>
  </si>
  <si>
    <t>Produto 15244</t>
  </si>
  <si>
    <t>Produto 15251</t>
  </si>
  <si>
    <t>Produto 15252</t>
  </si>
  <si>
    <t>Produto 15256</t>
  </si>
  <si>
    <t>Produto 15258</t>
  </si>
  <si>
    <t>Produto 15281</t>
  </si>
  <si>
    <t>Produto 15295</t>
  </si>
  <si>
    <t>Produto 15308</t>
  </si>
  <si>
    <t>Produto 15332</t>
  </si>
  <si>
    <t>Produto 15337</t>
  </si>
  <si>
    <t>Produto 15346</t>
  </si>
  <si>
    <t>Produto 15368</t>
  </si>
  <si>
    <t>Produto 15369</t>
  </si>
  <si>
    <t>Produto 15377</t>
  </si>
  <si>
    <t>Produto 15380</t>
  </si>
  <si>
    <t>Produto 15410</t>
  </si>
  <si>
    <t>Produto 15426</t>
  </si>
  <si>
    <t>Produto 15440</t>
  </si>
  <si>
    <t>Produto 15449</t>
  </si>
  <si>
    <t>Produto 15465</t>
  </si>
  <si>
    <t>Produto 15469</t>
  </si>
  <si>
    <t>Produto 15478</t>
  </si>
  <si>
    <t>Produto 15479</t>
  </si>
  <si>
    <t>Produto 15488</t>
  </si>
  <si>
    <t>Produto 15492</t>
  </si>
  <si>
    <t>Produto 15494</t>
  </si>
  <si>
    <t>Produto 15519</t>
  </si>
  <si>
    <t>Produto 15532</t>
  </si>
  <si>
    <t>Produto 15539</t>
  </si>
  <si>
    <t>Produto 15545</t>
  </si>
  <si>
    <t>Produto 15550</t>
  </si>
  <si>
    <t>Produto 15560</t>
  </si>
  <si>
    <t>Produto 15573</t>
  </si>
  <si>
    <t>Produto 15584</t>
  </si>
  <si>
    <t>Produto 15590</t>
  </si>
  <si>
    <t>Produto 15604</t>
  </si>
  <si>
    <t>Produto 15607</t>
  </si>
  <si>
    <t>Produto 15620</t>
  </si>
  <si>
    <t>Produto 15630</t>
  </si>
  <si>
    <t>Produto 15642</t>
  </si>
  <si>
    <t>Produto 15643</t>
  </si>
  <si>
    <t>Produto 15656</t>
  </si>
  <si>
    <t>Produto 15697</t>
  </si>
  <si>
    <t>Produto 15713</t>
  </si>
  <si>
    <t>Produto 15716</t>
  </si>
  <si>
    <t>Produto 15717</t>
  </si>
  <si>
    <t>Produto 15718</t>
  </si>
  <si>
    <t>Produto 15731</t>
  </si>
  <si>
    <t>Produto 15733</t>
  </si>
  <si>
    <t>Produto 15738</t>
  </si>
  <si>
    <t>Produto 15739</t>
  </si>
  <si>
    <t>Produto 15755</t>
  </si>
  <si>
    <t>Produto 15759</t>
  </si>
  <si>
    <t>Produto 15760</t>
  </si>
  <si>
    <t>Produto 15772</t>
  </si>
  <si>
    <t>Produto 15778</t>
  </si>
  <si>
    <t>Produto 15794</t>
  </si>
  <si>
    <t>Produto 15797</t>
  </si>
  <si>
    <t>Produto 15827</t>
  </si>
  <si>
    <t>Produto 15842</t>
  </si>
  <si>
    <t>Produto 15858</t>
  </si>
  <si>
    <t>Produto 15860</t>
  </si>
  <si>
    <t>Produto 15869</t>
  </si>
  <si>
    <t>Produto 15879</t>
  </si>
  <si>
    <t>Produto 15906</t>
  </si>
  <si>
    <t>Produto 15915</t>
  </si>
  <si>
    <t>Produto 15954</t>
  </si>
  <si>
    <t>Produto 15955</t>
  </si>
  <si>
    <t>Produto 15962</t>
  </si>
  <si>
    <t>Produto 15970</t>
  </si>
  <si>
    <t>Produto 15976</t>
  </si>
  <si>
    <t>Produto 15980</t>
  </si>
  <si>
    <t>Produto 15988</t>
  </si>
  <si>
    <t>Produto 15997</t>
  </si>
  <si>
    <t>Produto 15999</t>
  </si>
  <si>
    <t>Produto 16000</t>
  </si>
  <si>
    <t>Produto 16005</t>
  </si>
  <si>
    <t>Produto 16018</t>
  </si>
  <si>
    <t>Produto 16033</t>
  </si>
  <si>
    <t>Produto 16043</t>
  </si>
  <si>
    <t>Produto 16071</t>
  </si>
  <si>
    <t>Produto 16080</t>
  </si>
  <si>
    <t>Produto 16089</t>
  </si>
  <si>
    <t>Produto 16091</t>
  </si>
  <si>
    <t>Produto 16093</t>
  </si>
  <si>
    <t>Produto 16118</t>
  </si>
  <si>
    <t>Produto 16130</t>
  </si>
  <si>
    <t>Produto 16133</t>
  </si>
  <si>
    <t>Produto 16157</t>
  </si>
  <si>
    <t>Produto 16158</t>
  </si>
  <si>
    <t>Produto 16159</t>
  </si>
  <si>
    <t>Produto 16169</t>
  </si>
  <si>
    <t>Produto 16186</t>
  </si>
  <si>
    <t>Produto 16191</t>
  </si>
  <si>
    <t>Produto 16207</t>
  </si>
  <si>
    <t>Produto 16213</t>
  </si>
  <si>
    <t>Produto 16227</t>
  </si>
  <si>
    <t>Produto 16230</t>
  </si>
  <si>
    <t>Produto 16233</t>
  </si>
  <si>
    <t>Produto 16241</t>
  </si>
  <si>
    <t>Produto 16275</t>
  </si>
  <si>
    <t>Produto 16276</t>
  </si>
  <si>
    <t>Produto 16281</t>
  </si>
  <si>
    <t>Produto 16287</t>
  </si>
  <si>
    <t>Produto 16288</t>
  </si>
  <si>
    <t>Produto 16290</t>
  </si>
  <si>
    <t>Produto 16298</t>
  </si>
  <si>
    <t>Produto 16301</t>
  </si>
  <si>
    <t>Produto 16313</t>
  </si>
  <si>
    <t>Produto 16321</t>
  </si>
  <si>
    <t>Produto 16328</t>
  </si>
  <si>
    <t>Produto 16329</t>
  </si>
  <si>
    <t>Produto 16345</t>
  </si>
  <si>
    <t>Produto 16346</t>
  </si>
  <si>
    <t>Produto 16413</t>
  </si>
  <si>
    <t>Produto 16423</t>
  </si>
  <si>
    <t>Produto 16431</t>
  </si>
  <si>
    <t>Produto 16455</t>
  </si>
  <si>
    <t>Produto 16458</t>
  </si>
  <si>
    <t>Produto 16479</t>
  </si>
  <si>
    <t>Produto 16503</t>
  </si>
  <si>
    <t>Produto 16515</t>
  </si>
  <si>
    <t>Produto 16561</t>
  </si>
  <si>
    <t>Produto 16565</t>
  </si>
  <si>
    <t>Produto 16568</t>
  </si>
  <si>
    <t>Produto 16588</t>
  </si>
  <si>
    <t>Produto 16590</t>
  </si>
  <si>
    <t>Produto 16606</t>
  </si>
  <si>
    <t>Produto 16609</t>
  </si>
  <si>
    <t>Produto 16625</t>
  </si>
  <si>
    <t>Produto 16627</t>
  </si>
  <si>
    <t>Produto 16636</t>
  </si>
  <si>
    <t>Produto 16642</t>
  </si>
  <si>
    <t>Produto 16648</t>
  </si>
  <si>
    <t>Produto 16649</t>
  </si>
  <si>
    <t>Produto 16671</t>
  </si>
  <si>
    <t>Produto 16682</t>
  </si>
  <si>
    <t>Produto 16709</t>
  </si>
  <si>
    <t>Produto 16750</t>
  </si>
  <si>
    <t>Produto 16756</t>
  </si>
  <si>
    <t>Produto 16760</t>
  </si>
  <si>
    <t>Produto 16762</t>
  </si>
  <si>
    <t>Produto 16791</t>
  </si>
  <si>
    <t>Produto 16822</t>
  </si>
  <si>
    <t>Produto 16875</t>
  </si>
  <si>
    <t>Produto 16877</t>
  </si>
  <si>
    <t>Produto 16882</t>
  </si>
  <si>
    <t>Produto 16886</t>
  </si>
  <si>
    <t>Produto 16895</t>
  </si>
  <si>
    <t>Produto 16912</t>
  </si>
  <si>
    <t>Produto 16914</t>
  </si>
  <si>
    <t>Produto 16957</t>
  </si>
  <si>
    <t>Produto 16969</t>
  </si>
  <si>
    <t>Produto 16970</t>
  </si>
  <si>
    <t>Produto 16971</t>
  </si>
  <si>
    <t>Produto 16995</t>
  </si>
  <si>
    <t>Produto 17014</t>
  </si>
  <si>
    <t>Produto 17043</t>
  </si>
  <si>
    <t>Produto 17058</t>
  </si>
  <si>
    <t>Produto 17066</t>
  </si>
  <si>
    <t>Produto 17075</t>
  </si>
  <si>
    <t>Produto 17077</t>
  </si>
  <si>
    <t>Produto 17086</t>
  </si>
  <si>
    <t>Produto 17089</t>
  </si>
  <si>
    <t>Produto 17096</t>
  </si>
  <si>
    <t>Produto 17097</t>
  </si>
  <si>
    <t>Produto 17099</t>
  </si>
  <si>
    <t>Produto 17163</t>
  </si>
  <si>
    <t>Produto 17168</t>
  </si>
  <si>
    <t>Produto 17169</t>
  </si>
  <si>
    <t>Produto 17187</t>
  </si>
  <si>
    <t>Produto 17188</t>
  </si>
  <si>
    <t>Produto 17222</t>
  </si>
  <si>
    <t>Produto 17224</t>
  </si>
  <si>
    <t>Produto 17237</t>
  </si>
  <si>
    <t>Produto 17255</t>
  </si>
  <si>
    <t>Produto 17267</t>
  </si>
  <si>
    <t>Produto 17272</t>
  </si>
  <si>
    <t>Produto 17278</t>
  </si>
  <si>
    <t>Produto 17283</t>
  </si>
  <si>
    <t>Produto 17308</t>
  </si>
  <si>
    <t>Produto 17314</t>
  </si>
  <si>
    <t>Produto 17316</t>
  </si>
  <si>
    <t>Produto 17324</t>
  </si>
  <si>
    <t>Produto 17345</t>
  </si>
  <si>
    <t>Produto 17360</t>
  </si>
  <si>
    <t>Produto 17376</t>
  </si>
  <si>
    <t>Produto 17377</t>
  </si>
  <si>
    <t>Produto 17396</t>
  </si>
  <si>
    <t>Produto 17404</t>
  </si>
  <si>
    <t>Produto 17427</t>
  </si>
  <si>
    <t>Produto 17428</t>
  </si>
  <si>
    <t>Produto 17430</t>
  </si>
  <si>
    <t>Produto 17436</t>
  </si>
  <si>
    <t>Produto 17472</t>
  </si>
  <si>
    <t>Produto 17474</t>
  </si>
  <si>
    <t>Produto 17477</t>
  </si>
  <si>
    <t>Produto 17485</t>
  </si>
  <si>
    <t>Produto 17489</t>
  </si>
  <si>
    <t>Produto 17508</t>
  </si>
  <si>
    <t>Produto 17531</t>
  </si>
  <si>
    <t>Produto 17551</t>
  </si>
  <si>
    <t>Produto 17572</t>
  </si>
  <si>
    <t>Produto 17588</t>
  </si>
  <si>
    <t>Produto 17600</t>
  </si>
  <si>
    <t>Produto 17608</t>
  </si>
  <si>
    <t>Produto 17611</t>
  </si>
  <si>
    <t>Produto 17660</t>
  </si>
  <si>
    <t>Produto 17690</t>
  </si>
  <si>
    <t>Produto 17703</t>
  </si>
  <si>
    <t>Produto 17750</t>
  </si>
  <si>
    <t>Produto 17757</t>
  </si>
  <si>
    <t>Produto 17758</t>
  </si>
  <si>
    <t>Produto 17765</t>
  </si>
  <si>
    <t>Produto 17774</t>
  </si>
  <si>
    <t>Produto 17795</t>
  </si>
  <si>
    <t>Produto 17800</t>
  </si>
  <si>
    <t>Produto 17824</t>
  </si>
  <si>
    <t>Produto 17829</t>
  </si>
  <si>
    <t>Produto 17833</t>
  </si>
  <si>
    <t>Produto 17836</t>
  </si>
  <si>
    <t>Produto 17863</t>
  </si>
  <si>
    <t>Produto 17864</t>
  </si>
  <si>
    <t>Produto 17870</t>
  </si>
  <si>
    <t>Produto 17874</t>
  </si>
  <si>
    <t>Produto 17881</t>
  </si>
  <si>
    <t>Produto 17904</t>
  </si>
  <si>
    <t>Produto 17912</t>
  </si>
  <si>
    <t>Produto 17914</t>
  </si>
  <si>
    <t>Produto 17917</t>
  </si>
  <si>
    <t>Produto 17920</t>
  </si>
  <si>
    <t>Produto 17943</t>
  </si>
  <si>
    <t>Produto 17946</t>
  </si>
  <si>
    <t>Produto 17955</t>
  </si>
  <si>
    <t>Produto 17967</t>
  </si>
  <si>
    <t>Produto 17984</t>
  </si>
  <si>
    <t>Produto 17986</t>
  </si>
  <si>
    <t>Produto 17987</t>
  </si>
  <si>
    <t>Produto 17993</t>
  </si>
  <si>
    <t>Produto 17994</t>
  </si>
  <si>
    <t>Produto 18000</t>
  </si>
  <si>
    <t>Produto 18002</t>
  </si>
  <si>
    <t>Produto 18005</t>
  </si>
  <si>
    <t>Produto 18008</t>
  </si>
  <si>
    <t>Produto 18021</t>
  </si>
  <si>
    <t>Produto 18038</t>
  </si>
  <si>
    <t>Produto 18039</t>
  </si>
  <si>
    <t>Produto 18065</t>
  </si>
  <si>
    <t>Produto 18101</t>
  </si>
  <si>
    <t>Produto 18110</t>
  </si>
  <si>
    <t>Produto 18125</t>
  </si>
  <si>
    <t>Produto 18132</t>
  </si>
  <si>
    <t>Produto 18134</t>
  </si>
  <si>
    <t>Produto 18136</t>
  </si>
  <si>
    <t>Produto 18142</t>
  </si>
  <si>
    <t>Produto 18168</t>
  </si>
  <si>
    <t>Produto 18179</t>
  </si>
  <si>
    <t>Produto 18182</t>
  </si>
  <si>
    <t>Produto 18238</t>
  </si>
  <si>
    <t>Produto 18246</t>
  </si>
  <si>
    <t>Produto 18249</t>
  </si>
  <si>
    <t>Produto 18261</t>
  </si>
  <si>
    <t>Produto 18262</t>
  </si>
  <si>
    <t>Produto 18298</t>
  </si>
  <si>
    <t>Produto 18310</t>
  </si>
  <si>
    <t>Produto 18335</t>
  </si>
  <si>
    <t>Produto 18352</t>
  </si>
  <si>
    <t>Produto 18364</t>
  </si>
  <si>
    <t>Produto 18381</t>
  </si>
  <si>
    <t>Produto 18392</t>
  </si>
  <si>
    <t>Produto 18394</t>
  </si>
  <si>
    <t>Produto 18396</t>
  </si>
  <si>
    <t>Produto 18427</t>
  </si>
  <si>
    <t>Produto 18429</t>
  </si>
  <si>
    <t>Produto 18450</t>
  </si>
  <si>
    <t>Produto 18454</t>
  </si>
  <si>
    <t>Produto 18458</t>
  </si>
  <si>
    <t>Produto 18476</t>
  </si>
  <si>
    <t>Produto 18501</t>
  </si>
  <si>
    <t>Produto 18507</t>
  </si>
  <si>
    <t>Produto 18541</t>
  </si>
  <si>
    <t>Produto 18550</t>
  </si>
  <si>
    <t>Produto 18557</t>
  </si>
  <si>
    <t>Produto 18569</t>
  </si>
  <si>
    <t>Produto 18577</t>
  </si>
  <si>
    <t>Produto 18580</t>
  </si>
  <si>
    <t>Produto 18589</t>
  </si>
  <si>
    <t>Produto 18611</t>
  </si>
  <si>
    <t>Produto 18637</t>
  </si>
  <si>
    <t>Produto 18682</t>
  </si>
  <si>
    <t>Produto 18705</t>
  </si>
  <si>
    <t>Produto 18731</t>
  </si>
  <si>
    <t>Produto 18765</t>
  </si>
  <si>
    <t>Produto 18790</t>
  </si>
  <si>
    <t>Produto 18820</t>
  </si>
  <si>
    <t>Produto 18825</t>
  </si>
  <si>
    <t>Produto 18828</t>
  </si>
  <si>
    <t>Produto 18829</t>
  </si>
  <si>
    <t>Produto 18853</t>
  </si>
  <si>
    <t>Produto 18862</t>
  </si>
  <si>
    <t>Produto 18875</t>
  </si>
  <si>
    <t>Produto 18878</t>
  </si>
  <si>
    <t>Produto 18882</t>
  </si>
  <si>
    <t>Produto 18888</t>
  </si>
  <si>
    <t>Produto 18893</t>
  </si>
  <si>
    <t>Produto 18911</t>
  </si>
  <si>
    <t>Produto 18934</t>
  </si>
  <si>
    <t>Produto 18941</t>
  </si>
  <si>
    <t>Produto 18956</t>
  </si>
  <si>
    <t>Produto 18973</t>
  </si>
  <si>
    <t>Produto 19007</t>
  </si>
  <si>
    <t>Produto 19008</t>
  </si>
  <si>
    <t>Produto 19016</t>
  </si>
  <si>
    <t>Produto 19019</t>
  </si>
  <si>
    <t>Produto 19024</t>
  </si>
  <si>
    <t>Produto 19035</t>
  </si>
  <si>
    <t>Produto 19053</t>
  </si>
  <si>
    <t>Produto 19064</t>
  </si>
  <si>
    <t>Produto 19066</t>
  </si>
  <si>
    <t>Produto 19079</t>
  </si>
  <si>
    <t>Produto 19083</t>
  </si>
  <si>
    <t>Produto 19091</t>
  </si>
  <si>
    <t>Produto 19100</t>
  </si>
  <si>
    <t>Produto 19108</t>
  </si>
  <si>
    <t>Produto 19111</t>
  </si>
  <si>
    <t>Produto 19112</t>
  </si>
  <si>
    <t>Produto 19114</t>
  </si>
  <si>
    <t>Produto 19130</t>
  </si>
  <si>
    <t>Produto 19133</t>
  </si>
  <si>
    <t>Produto 19153</t>
  </si>
  <si>
    <t>Produto 19156</t>
  </si>
  <si>
    <t>Produto 19159</t>
  </si>
  <si>
    <t>Produto 19176</t>
  </si>
  <si>
    <t>Produto 19193</t>
  </si>
  <si>
    <t>Produto 19208</t>
  </si>
  <si>
    <t>Produto 19212</t>
  </si>
  <si>
    <t>Produto 19233</t>
  </si>
  <si>
    <t>Produto 19283</t>
  </si>
  <si>
    <t>Produto 19312</t>
  </si>
  <si>
    <t>Produto 19329</t>
  </si>
  <si>
    <t>Produto 19350</t>
  </si>
  <si>
    <t>Produto 19368</t>
  </si>
  <si>
    <t>Produto 19372</t>
  </si>
  <si>
    <t>Produto 19375</t>
  </si>
  <si>
    <t>Produto 19391</t>
  </si>
  <si>
    <t>Produto 19392</t>
  </si>
  <si>
    <t>Produto 19411</t>
  </si>
  <si>
    <t>Produto 19423</t>
  </si>
  <si>
    <t>Produto 19444</t>
  </si>
  <si>
    <t>Produto 19453</t>
  </si>
  <si>
    <t>Produto 19463</t>
  </si>
  <si>
    <t>Produto 19478</t>
  </si>
  <si>
    <t>Produto 19484</t>
  </si>
  <si>
    <t>Produto 19485</t>
  </si>
  <si>
    <t>Produto 19499</t>
  </si>
  <si>
    <t>Produto 19508</t>
  </si>
  <si>
    <t>Produto 19529</t>
  </si>
  <si>
    <t>Produto 19530</t>
  </si>
  <si>
    <t>Produto 19553</t>
  </si>
  <si>
    <t>Produto 19579</t>
  </si>
  <si>
    <t>Produto 19591</t>
  </si>
  <si>
    <t>Produto 19598</t>
  </si>
  <si>
    <t>Produto 19599</t>
  </si>
  <si>
    <t>Produto 19604</t>
  </si>
  <si>
    <t>Produto 19614</t>
  </si>
  <si>
    <t>Produto 19657</t>
  </si>
  <si>
    <t>Produto 19670</t>
  </si>
  <si>
    <t>Produto 19681</t>
  </si>
  <si>
    <t>Produto 19707</t>
  </si>
  <si>
    <t>Produto 19757</t>
  </si>
  <si>
    <t>Produto 19762</t>
  </si>
  <si>
    <t>Produto 19765</t>
  </si>
  <si>
    <t>Produto 19767</t>
  </si>
  <si>
    <t>Produto 19778</t>
  </si>
  <si>
    <t>Produto 19783</t>
  </si>
  <si>
    <t>Produto 19812</t>
  </si>
  <si>
    <t>Produto 19814</t>
  </si>
  <si>
    <t>Produto 19819</t>
  </si>
  <si>
    <t>Produto 19823</t>
  </si>
  <si>
    <t>Produto 19829</t>
  </si>
  <si>
    <t>Produto 19851</t>
  </si>
  <si>
    <t>Produto 19868</t>
  </si>
  <si>
    <t>Produto 19900</t>
  </si>
  <si>
    <t>Produto 19914</t>
  </si>
  <si>
    <t>Produto 19925</t>
  </si>
  <si>
    <t>Produto 19937</t>
  </si>
  <si>
    <t>Produto 19944</t>
  </si>
  <si>
    <t>Produto 19946</t>
  </si>
  <si>
    <t>Produto 19948</t>
  </si>
  <si>
    <t>Produto 19967</t>
  </si>
  <si>
    <t>Produto 19976</t>
  </si>
  <si>
    <t>Produto 19987</t>
  </si>
  <si>
    <t>Produto 19989</t>
  </si>
  <si>
    <t>Produto 20004</t>
  </si>
  <si>
    <t>Produto 20005</t>
  </si>
  <si>
    <t>Produto 20006</t>
  </si>
  <si>
    <t>Produto 20020</t>
  </si>
  <si>
    <t>Produto 20021</t>
  </si>
  <si>
    <t>Produto 20029</t>
  </si>
  <si>
    <t>Produto 20032</t>
  </si>
  <si>
    <t>Produto 20041</t>
  </si>
  <si>
    <t>Produto 20050</t>
  </si>
  <si>
    <t>Produto 20075</t>
  </si>
  <si>
    <t>Produto 20080</t>
  </si>
  <si>
    <t>Produto 20093</t>
  </si>
  <si>
    <t>Produto 20101</t>
  </si>
  <si>
    <t>Produto 20152</t>
  </si>
  <si>
    <t>Produto 20175</t>
  </si>
  <si>
    <t>Produto 20178</t>
  </si>
  <si>
    <t>Produto 20179</t>
  </si>
  <si>
    <t>Produto 20183</t>
  </si>
  <si>
    <t>Produto 20218</t>
  </si>
  <si>
    <t>Produto 20220</t>
  </si>
  <si>
    <t>Produto 20228</t>
  </si>
  <si>
    <t>Produto 20258</t>
  </si>
  <si>
    <t>Produto 20260</t>
  </si>
  <si>
    <t>Produto 20261</t>
  </si>
  <si>
    <t>Produto 20266</t>
  </si>
  <si>
    <t>Produto 20275</t>
  </si>
  <si>
    <t>Produto 20303</t>
  </si>
  <si>
    <t>Produto 20307</t>
  </si>
  <si>
    <t>Produto 20312</t>
  </si>
  <si>
    <t>Produto 20322</t>
  </si>
  <si>
    <t>Produto 20337</t>
  </si>
  <si>
    <t>Produto 20338</t>
  </si>
  <si>
    <t>Produto 20362</t>
  </si>
  <si>
    <t>Produto 20394</t>
  </si>
  <si>
    <t>Produto 20396</t>
  </si>
  <si>
    <t>Produto 20411</t>
  </si>
  <si>
    <t>Produto 20415</t>
  </si>
  <si>
    <t>Produto 20420</t>
  </si>
  <si>
    <t>Produto 20447</t>
  </si>
  <si>
    <t>Produto 20449</t>
  </si>
  <si>
    <t>Produto 20451</t>
  </si>
  <si>
    <t>Produto 20488</t>
  </si>
  <si>
    <t>Produto 20500</t>
  </si>
  <si>
    <t>Produto 20506</t>
  </si>
  <si>
    <t>Produto 20508</t>
  </si>
  <si>
    <t>Produto 20513</t>
  </si>
  <si>
    <t>Produto 20528</t>
  </si>
  <si>
    <t>Produto 20529</t>
  </si>
  <si>
    <t>Produto 20536</t>
  </si>
  <si>
    <t>Produto 20537</t>
  </si>
  <si>
    <t>Produto 20573</t>
  </si>
  <si>
    <t>Produto 20586</t>
  </si>
  <si>
    <t>Produto 20587</t>
  </si>
  <si>
    <t>Produto 20595</t>
  </si>
  <si>
    <t>Produto 20597</t>
  </si>
  <si>
    <t>Produto 20600</t>
  </si>
  <si>
    <t>Produto 20608</t>
  </si>
  <si>
    <t>Produto 20615</t>
  </si>
  <si>
    <t>Produto 20620</t>
  </si>
  <si>
    <t>Produto 20634</t>
  </si>
  <si>
    <t>Produto 20649</t>
  </si>
  <si>
    <t>Produto 20651</t>
  </si>
  <si>
    <t>Produto 20717</t>
  </si>
  <si>
    <t>Produto 20721</t>
  </si>
  <si>
    <t>Produto 20730</t>
  </si>
  <si>
    <t>Produto 20752</t>
  </si>
  <si>
    <t>Produto 20783</t>
  </si>
  <si>
    <t>Produto 20784</t>
  </si>
  <si>
    <t>Produto 20788</t>
  </si>
  <si>
    <t>Produto 20826</t>
  </si>
  <si>
    <t>Produto 20833</t>
  </si>
  <si>
    <t>Produto 20846</t>
  </si>
  <si>
    <t>Produto 20848</t>
  </si>
  <si>
    <t>Produto 20877</t>
  </si>
  <si>
    <t>Produto 20889</t>
  </si>
  <si>
    <t>Produto 20900</t>
  </si>
  <si>
    <t>Produto 20943</t>
  </si>
  <si>
    <t>Produto 20950</t>
  </si>
  <si>
    <t>Produto 20965</t>
  </si>
  <si>
    <t>Produto 20983</t>
  </si>
  <si>
    <t>Produto 20989</t>
  </si>
  <si>
    <t>Produto 21005</t>
  </si>
  <si>
    <t>Produto 21026</t>
  </si>
  <si>
    <t>Produto 21035</t>
  </si>
  <si>
    <t>Produto 21049</t>
  </si>
  <si>
    <t>Produto 21051</t>
  </si>
  <si>
    <t>Produto 21066</t>
  </si>
  <si>
    <t>Produto 21098</t>
  </si>
  <si>
    <t>Produto 21104</t>
  </si>
  <si>
    <t>Produto 21125</t>
  </si>
  <si>
    <t>Produto 21135</t>
  </si>
  <si>
    <t>Produto 21141</t>
  </si>
  <si>
    <t>Produto 21153</t>
  </si>
  <si>
    <t>Produto 21160</t>
  </si>
  <si>
    <t>Produto 21165</t>
  </si>
  <si>
    <t>Produto 21169</t>
  </si>
  <si>
    <t>Produto 21214</t>
  </si>
  <si>
    <t>Produto 21265</t>
  </si>
  <si>
    <t>Produto 21267</t>
  </si>
  <si>
    <t>Produto 21268</t>
  </si>
  <si>
    <t>Produto 21272</t>
  </si>
  <si>
    <t>Produto 21276</t>
  </si>
  <si>
    <t>Produto 21281</t>
  </si>
  <si>
    <t>Produto 21289</t>
  </si>
  <si>
    <t>Produto 21297</t>
  </si>
  <si>
    <t>Produto 21299</t>
  </si>
  <si>
    <t>Produto 21338</t>
  </si>
  <si>
    <t>Produto 21348</t>
  </si>
  <si>
    <t>Produto 21375</t>
  </si>
  <si>
    <t>Produto 21380</t>
  </si>
  <si>
    <t>Produto 21393</t>
  </si>
  <si>
    <t>Produto 21410</t>
  </si>
  <si>
    <t>Produto 21416</t>
  </si>
  <si>
    <t>Produto 21417</t>
  </si>
  <si>
    <t>Produto 21434</t>
  </si>
  <si>
    <t>Produto 21435</t>
  </si>
  <si>
    <t>Produto 21439</t>
  </si>
  <si>
    <t>Produto 21451</t>
  </si>
  <si>
    <t>Produto 21453</t>
  </si>
  <si>
    <t>Produto 21461</t>
  </si>
  <si>
    <t>Produto 21462</t>
  </si>
  <si>
    <t>Produto 21471</t>
  </si>
  <si>
    <t>Produto 21489</t>
  </si>
  <si>
    <t>Produto 21510</t>
  </si>
  <si>
    <t>Produto 21521</t>
  </si>
  <si>
    <t>Produto 21543</t>
  </si>
  <si>
    <t>Produto 21570</t>
  </si>
  <si>
    <t>Produto 21591</t>
  </si>
  <si>
    <t>Produto 21595</t>
  </si>
  <si>
    <t>Produto 21603</t>
  </si>
  <si>
    <t>Produto 21618</t>
  </si>
  <si>
    <t>Produto 21625</t>
  </si>
  <si>
    <t>Produto 21652</t>
  </si>
  <si>
    <t>Produto 21660</t>
  </si>
  <si>
    <t>Produto 21672</t>
  </si>
  <si>
    <t>Produto 21674</t>
  </si>
  <si>
    <t>Produto 21685</t>
  </si>
  <si>
    <t>Produto 21692</t>
  </si>
  <si>
    <t>Produto 21710</t>
  </si>
  <si>
    <t>Produto 21764</t>
  </si>
  <si>
    <t>Produto 21765</t>
  </si>
  <si>
    <t>Produto 21769</t>
  </si>
  <si>
    <t>Produto 21780</t>
  </si>
  <si>
    <t>Produto 21783</t>
  </si>
  <si>
    <t>Produto 21792</t>
  </si>
  <si>
    <t>Produto 21800</t>
  </si>
  <si>
    <t>Produto 21809</t>
  </si>
  <si>
    <t>Produto 21810</t>
  </si>
  <si>
    <t>Produto 21812</t>
  </si>
  <si>
    <t>Produto 21820</t>
  </si>
  <si>
    <t>Produto 21822</t>
  </si>
  <si>
    <t>Produto 21835</t>
  </si>
  <si>
    <t>Produto 21841</t>
  </si>
  <si>
    <t>Produto 21842</t>
  </si>
  <si>
    <t>Produto 21848</t>
  </si>
  <si>
    <t>Produto 21856</t>
  </si>
  <si>
    <t>Produto 21863</t>
  </si>
  <si>
    <t>Produto 21890</t>
  </si>
  <si>
    <t>Produto 21903</t>
  </si>
  <si>
    <t>Produto 21931</t>
  </si>
  <si>
    <t>Produto 21932</t>
  </si>
  <si>
    <t>Produto 21944</t>
  </si>
  <si>
    <t>Produto 21978</t>
  </si>
  <si>
    <t>Produto 21979</t>
  </si>
  <si>
    <t>Produto 21986</t>
  </si>
  <si>
    <t>Produto 21988</t>
  </si>
  <si>
    <t>Produto 21997</t>
  </si>
  <si>
    <t>Produto 22009</t>
  </si>
  <si>
    <t>Produto 22015</t>
  </si>
  <si>
    <t>Produto 22041</t>
  </si>
  <si>
    <t>Produto 22054</t>
  </si>
  <si>
    <t>Produto 22064</t>
  </si>
  <si>
    <t>Produto 22087</t>
  </si>
  <si>
    <t>Produto 22116</t>
  </si>
  <si>
    <t>Produto 22130</t>
  </si>
  <si>
    <t>Produto 22136</t>
  </si>
  <si>
    <t>Produto 22151</t>
  </si>
  <si>
    <t>Produto 22152</t>
  </si>
  <si>
    <t>Produto 22160</t>
  </si>
  <si>
    <t>Produto 22183</t>
  </si>
  <si>
    <t>Produto 22187</t>
  </si>
  <si>
    <t>Produto 22191</t>
  </si>
  <si>
    <t>Produto 22198</t>
  </si>
  <si>
    <t>Produto 22200</t>
  </si>
  <si>
    <t>Produto 22206</t>
  </si>
  <si>
    <t>Produto 22213</t>
  </si>
  <si>
    <t>Produto 22215</t>
  </si>
  <si>
    <t>Produto 22235</t>
  </si>
  <si>
    <t>Produto 22268</t>
  </si>
  <si>
    <t>Produto 22270</t>
  </si>
  <si>
    <t>Produto 22285</t>
  </si>
  <si>
    <t>Produto 22291</t>
  </si>
  <si>
    <t>Produto 22310</t>
  </si>
  <si>
    <t>Produto 22314</t>
  </si>
  <si>
    <t>Produto 22315</t>
  </si>
  <si>
    <t>Produto 22325</t>
  </si>
  <si>
    <t>Produto 22330</t>
  </si>
  <si>
    <t>Produto 22332</t>
  </si>
  <si>
    <t>Produto 22334</t>
  </si>
  <si>
    <t>Produto 22336</t>
  </si>
  <si>
    <t>Produto 22337</t>
  </si>
  <si>
    <t>Produto 22355</t>
  </si>
  <si>
    <t>Produto 22360</t>
  </si>
  <si>
    <t>Produto 22369</t>
  </si>
  <si>
    <t>Produto 22370</t>
  </si>
  <si>
    <t>Produto 22371</t>
  </si>
  <si>
    <t>Produto 22377</t>
  </si>
  <si>
    <t>Produto 22382</t>
  </si>
  <si>
    <t>Produto 22384</t>
  </si>
  <si>
    <t>Produto 22398</t>
  </si>
  <si>
    <t>Produto 22441</t>
  </si>
  <si>
    <t>Produto 22475</t>
  </si>
  <si>
    <t>Produto 22492</t>
  </si>
  <si>
    <t>Produto 22532</t>
  </si>
  <si>
    <t>Produto 22536</t>
  </si>
  <si>
    <t>Produto 22538</t>
  </si>
  <si>
    <t>Produto 22546</t>
  </si>
  <si>
    <t>Produto 22549</t>
  </si>
  <si>
    <t>Produto 22554</t>
  </si>
  <si>
    <t>Produto 22580</t>
  </si>
  <si>
    <t>Produto 22595</t>
  </si>
  <si>
    <t>Produto 22619</t>
  </si>
  <si>
    <t>Produto 22627</t>
  </si>
  <si>
    <t>Produto 22651</t>
  </si>
  <si>
    <t>Produto 22659</t>
  </si>
  <si>
    <t>Produto 22661</t>
  </si>
  <si>
    <t>Produto 22666</t>
  </si>
  <si>
    <t>Produto 22670</t>
  </si>
  <si>
    <t>Produto 22672</t>
  </si>
  <si>
    <t>Produto 22687</t>
  </si>
  <si>
    <t>Produto 22711</t>
  </si>
  <si>
    <t>Produto 22723</t>
  </si>
  <si>
    <t>Produto 22743</t>
  </si>
  <si>
    <t>Produto 22747</t>
  </si>
  <si>
    <t>Produto 22750</t>
  </si>
  <si>
    <t>Produto 22761</t>
  </si>
  <si>
    <t>Produto 22762</t>
  </si>
  <si>
    <t>Produto 22763</t>
  </si>
  <si>
    <t>Produto 22784</t>
  </si>
  <si>
    <t>Produto 22789</t>
  </si>
  <si>
    <t>Produto 22795</t>
  </si>
  <si>
    <t>Produto 22802</t>
  </si>
  <si>
    <t>Produto 22820</t>
  </si>
  <si>
    <t>Produto 22827</t>
  </si>
  <si>
    <t>Produto 22846</t>
  </si>
  <si>
    <t>Produto 22853</t>
  </si>
  <si>
    <t>Produto 22860</t>
  </si>
  <si>
    <t>Produto 22866</t>
  </si>
  <si>
    <t>Produto 22879</t>
  </si>
  <si>
    <t>Produto 22909</t>
  </si>
  <si>
    <t>Produto 22912</t>
  </si>
  <si>
    <t>Produto 22926</t>
  </si>
  <si>
    <t>Produto 22937</t>
  </si>
  <si>
    <t>Produto 22966</t>
  </si>
  <si>
    <t>Produto 22972</t>
  </si>
  <si>
    <t>Produto 22988</t>
  </si>
  <si>
    <t>Produto 22994</t>
  </si>
  <si>
    <t>Produto 22995</t>
  </si>
  <si>
    <t>Produto 22998</t>
  </si>
  <si>
    <t>Produto 23000</t>
  </si>
  <si>
    <t>Produto 23001</t>
  </si>
  <si>
    <t>Produto 23015</t>
  </si>
  <si>
    <t>Produto 23022</t>
  </si>
  <si>
    <t>Produto 23037</t>
  </si>
  <si>
    <t>Produto 23044</t>
  </si>
  <si>
    <t>Produto 23051</t>
  </si>
  <si>
    <t>Produto 23070</t>
  </si>
  <si>
    <t>Produto 23083</t>
  </si>
  <si>
    <t>Produto 23089</t>
  </si>
  <si>
    <t>Produto 23110</t>
  </si>
  <si>
    <t>Produto 23138</t>
  </si>
  <si>
    <t>Produto 23143</t>
  </si>
  <si>
    <t>Produto 23158</t>
  </si>
  <si>
    <t>Produto 23162</t>
  </si>
  <si>
    <t>Produto 23192</t>
  </si>
  <si>
    <t>Produto 23193</t>
  </si>
  <si>
    <t>Produto 23199</t>
  </si>
  <si>
    <t>Produto 23214</t>
  </si>
  <si>
    <t>Produto 23229</t>
  </si>
  <si>
    <t>Produto 23259</t>
  </si>
  <si>
    <t>Produto 23301</t>
  </si>
  <si>
    <t>Produto 23325</t>
  </si>
  <si>
    <t>Produto 23339</t>
  </si>
  <si>
    <t>Produto 23357</t>
  </si>
  <si>
    <t>Produto 23366</t>
  </si>
  <si>
    <t>Produto 23379</t>
  </si>
  <si>
    <t>Produto 23393</t>
  </si>
  <si>
    <t>Produto 23414</t>
  </si>
  <si>
    <t>Produto 23418</t>
  </si>
  <si>
    <t>Produto 23429</t>
  </si>
  <si>
    <t>Produto 23432</t>
  </si>
  <si>
    <t>Produto 23448</t>
  </si>
  <si>
    <t>Produto 23459</t>
  </si>
  <si>
    <t>Produto 23477</t>
  </si>
  <si>
    <t>Produto 23479</t>
  </si>
  <si>
    <t>Produto 23486</t>
  </si>
  <si>
    <t>Produto 23495</t>
  </si>
  <si>
    <t>Produto 23501</t>
  </si>
  <si>
    <t>Produto 23506</t>
  </si>
  <si>
    <t>Produto 23509</t>
  </si>
  <si>
    <t>Produto 23527</t>
  </si>
  <si>
    <t>Produto 23540</t>
  </si>
  <si>
    <t>Produto 23546</t>
  </si>
  <si>
    <t>Produto 23562</t>
  </si>
  <si>
    <t>Produto 23568</t>
  </si>
  <si>
    <t>Produto 23602</t>
  </si>
  <si>
    <t>Produto 23610</t>
  </si>
  <si>
    <t>Produto 23629</t>
  </si>
  <si>
    <t>Produto 23633</t>
  </si>
  <si>
    <t>Produto 23647</t>
  </si>
  <si>
    <t>Produto 23665</t>
  </si>
  <si>
    <t>Produto 23671</t>
  </si>
  <si>
    <t>Produto 23673</t>
  </si>
  <si>
    <t>Produto 23676</t>
  </si>
  <si>
    <t>Produto 23730</t>
  </si>
  <si>
    <t>Produto 23742</t>
  </si>
  <si>
    <t>Produto 23748</t>
  </si>
  <si>
    <t>Produto 23750</t>
  </si>
  <si>
    <t>Produto 23763</t>
  </si>
  <si>
    <t>Produto 23772</t>
  </si>
  <si>
    <t>Produto 23780</t>
  </si>
  <si>
    <t>Produto 23797</t>
  </si>
  <si>
    <t>Produto 23800</t>
  </si>
  <si>
    <t>Produto 23802</t>
  </si>
  <si>
    <t>Produto 23833</t>
  </si>
  <si>
    <t>Produto 23838</t>
  </si>
  <si>
    <t>Produto 23844</t>
  </si>
  <si>
    <t>Produto 23847</t>
  </si>
  <si>
    <t>Produto 23861</t>
  </si>
  <si>
    <t>Produto 23887</t>
  </si>
  <si>
    <t>Produto 23893</t>
  </si>
  <si>
    <t>Produto 23894</t>
  </si>
  <si>
    <t>Produto 23895</t>
  </si>
  <si>
    <t>Produto 23907</t>
  </si>
  <si>
    <t>Produto 23910</t>
  </si>
  <si>
    <t>Produto 23911</t>
  </si>
  <si>
    <t>Produto 23938</t>
  </si>
  <si>
    <t>Produto 23947</t>
  </si>
  <si>
    <t>Produto 23957</t>
  </si>
  <si>
    <t>Produto 23958</t>
  </si>
  <si>
    <t>Produto 23962</t>
  </si>
  <si>
    <t>Produto 23975</t>
  </si>
  <si>
    <t>Produto 23999</t>
  </si>
  <si>
    <t>Produto 24025</t>
  </si>
  <si>
    <t>Produto 24044</t>
  </si>
  <si>
    <t>Produto 24056</t>
  </si>
  <si>
    <t>Produto 24067</t>
  </si>
  <si>
    <t>Produto 24070</t>
  </si>
  <si>
    <t>Produto 24098</t>
  </si>
  <si>
    <t>Produto 24100</t>
  </si>
  <si>
    <t>Produto 24119</t>
  </si>
  <si>
    <t>Produto 24120</t>
  </si>
  <si>
    <t>Produto 24157</t>
  </si>
  <si>
    <t>Produto 24161</t>
  </si>
  <si>
    <t>Produto 24167</t>
  </si>
  <si>
    <t>Produto 24168</t>
  </si>
  <si>
    <t>Produto 24170</t>
  </si>
  <si>
    <t>Produto 24212</t>
  </si>
  <si>
    <t>Produto 24226</t>
  </si>
  <si>
    <t>Produto 24236</t>
  </si>
  <si>
    <t>Produto 24260</t>
  </si>
  <si>
    <t>Produto 24280</t>
  </si>
  <si>
    <t>Produto 24311</t>
  </si>
  <si>
    <t>Produto 24314</t>
  </si>
  <si>
    <t>Produto 24318</t>
  </si>
  <si>
    <t>Produto 24329</t>
  </si>
  <si>
    <t>Produto 24338</t>
  </si>
  <si>
    <t>Produto 24342</t>
  </si>
  <si>
    <t>Produto 24348</t>
  </si>
  <si>
    <t>Produto 24351</t>
  </si>
  <si>
    <t>Produto 24376</t>
  </si>
  <si>
    <t>Produto 24381</t>
  </si>
  <si>
    <t>Produto 24385</t>
  </si>
  <si>
    <t>Produto 24398</t>
  </si>
  <si>
    <t>Produto 24401</t>
  </si>
  <si>
    <t>Produto 24429</t>
  </si>
  <si>
    <t>Produto 24471</t>
  </si>
  <si>
    <t>Produto 24476</t>
  </si>
  <si>
    <t>Produto 24479</t>
  </si>
  <si>
    <t>Produto 24484</t>
  </si>
  <si>
    <t>Produto 24516</t>
  </si>
  <si>
    <t>Produto 24520</t>
  </si>
  <si>
    <t>Produto 24575</t>
  </si>
  <si>
    <t>Produto 24578</t>
  </si>
  <si>
    <t>Produto 24610</t>
  </si>
  <si>
    <t>Produto 24618</t>
  </si>
  <si>
    <t>Produto 24645</t>
  </si>
  <si>
    <t>Produto 24649</t>
  </si>
  <si>
    <t>Produto 24659</t>
  </si>
  <si>
    <t>Produto 24661</t>
  </si>
  <si>
    <t>Produto 24679</t>
  </si>
  <si>
    <t>Produto 24690</t>
  </si>
  <si>
    <t>Produto 24694</t>
  </si>
  <si>
    <t>Produto 24701</t>
  </si>
  <si>
    <t>Produto 24705</t>
  </si>
  <si>
    <t>Produto 24712</t>
  </si>
  <si>
    <t>Produto 24714</t>
  </si>
  <si>
    <t>Produto 24715</t>
  </si>
  <si>
    <t>Produto 24736</t>
  </si>
  <si>
    <t>Produto 24748</t>
  </si>
  <si>
    <t>Produto 24755</t>
  </si>
  <si>
    <t>Produto 24759</t>
  </si>
  <si>
    <t>Produto 24783</t>
  </si>
  <si>
    <t>Produto 24789</t>
  </si>
  <si>
    <t>Produto 24802</t>
  </si>
  <si>
    <t>Produto 24822</t>
  </si>
  <si>
    <t>Produto 24826</t>
  </si>
  <si>
    <t>Produto 24829</t>
  </si>
  <si>
    <t>Produto 24838</t>
  </si>
  <si>
    <t>Produto 24845</t>
  </si>
  <si>
    <t>Produto 24848</t>
  </si>
  <si>
    <t>Produto 24859</t>
  </si>
  <si>
    <t>Produto 24879</t>
  </si>
  <si>
    <t>Produto 24883</t>
  </si>
  <si>
    <t>Produto 24891</t>
  </si>
  <si>
    <t>Produto 24898</t>
  </si>
  <si>
    <t>Produto 24913</t>
  </si>
  <si>
    <t>Produto 24915</t>
  </si>
  <si>
    <t>Produto 24928</t>
  </si>
  <si>
    <t>Produto 24952</t>
  </si>
  <si>
    <t>Produto 24954</t>
  </si>
  <si>
    <t>Produto 24974</t>
  </si>
  <si>
    <t>Produto 24981</t>
  </si>
  <si>
    <t>Produto 24985</t>
  </si>
  <si>
    <t>Produto 25013</t>
  </si>
  <si>
    <t>Produto 25016</t>
  </si>
  <si>
    <t>Produto 25021</t>
  </si>
  <si>
    <t>Produto 25029</t>
  </si>
  <si>
    <t>Produto 25032</t>
  </si>
  <si>
    <t>Produto 25072</t>
  </si>
  <si>
    <t>Produto 25091</t>
  </si>
  <si>
    <t>Produto 25128</t>
  </si>
  <si>
    <t>Produto 25170</t>
  </si>
  <si>
    <t>Produto 25171</t>
  </si>
  <si>
    <t>Produto 25194</t>
  </si>
  <si>
    <t>Produto 25195</t>
  </si>
  <si>
    <t>Produto 25202</t>
  </si>
  <si>
    <t>Produto 25206</t>
  </si>
  <si>
    <t>Produto 25207</t>
  </si>
  <si>
    <t>Produto 25215</t>
  </si>
  <si>
    <t>Produto 25236</t>
  </si>
  <si>
    <t>Produto 25240</t>
  </si>
  <si>
    <t>Produto 25248</t>
  </si>
  <si>
    <t>Produto 25253</t>
  </si>
  <si>
    <t>Produto 25257</t>
  </si>
  <si>
    <t>Produto 25276</t>
  </si>
  <si>
    <t>Produto 25305</t>
  </si>
  <si>
    <t>Produto 25367</t>
  </si>
  <si>
    <t>Produto 25384</t>
  </si>
  <si>
    <t>Produto 25387</t>
  </si>
  <si>
    <t>Produto 25400</t>
  </si>
  <si>
    <t>Produto 25408</t>
  </si>
  <si>
    <t>Produto 25411</t>
  </si>
  <si>
    <t>Produto 25412</t>
  </si>
  <si>
    <t>Produto 25413</t>
  </si>
  <si>
    <t>Produto 25427</t>
  </si>
  <si>
    <t>Produto 25435</t>
  </si>
  <si>
    <t>Produto 25436</t>
  </si>
  <si>
    <t>Produto 25457</t>
  </si>
  <si>
    <t>Produto 25470</t>
  </si>
  <si>
    <t>Produto 25471</t>
  </si>
  <si>
    <t>Produto 25487</t>
  </si>
  <si>
    <t>Produto 25493</t>
  </si>
  <si>
    <t>Produto 25496</t>
  </si>
  <si>
    <t>Produto 25554</t>
  </si>
  <si>
    <t>Produto 25557</t>
  </si>
  <si>
    <t>Produto 25594</t>
  </si>
  <si>
    <t>Produto 25604</t>
  </si>
  <si>
    <t>Produto 25624</t>
  </si>
  <si>
    <t>Produto 25628</t>
  </si>
  <si>
    <t>Produto 25636</t>
  </si>
  <si>
    <t>Produto 25637</t>
  </si>
  <si>
    <t>Produto 25659</t>
  </si>
  <si>
    <t>Produto 25668</t>
  </si>
  <si>
    <t>Produto 25670</t>
  </si>
  <si>
    <t>Produto 25671</t>
  </si>
  <si>
    <t>Produto 25688</t>
  </si>
  <si>
    <t>Produto 25698</t>
  </si>
  <si>
    <t>Produto 25720</t>
  </si>
  <si>
    <t>Produto 25731</t>
  </si>
  <si>
    <t>Produto 25737</t>
  </si>
  <si>
    <t>Produto 25743</t>
  </si>
  <si>
    <t>Produto 25747</t>
  </si>
  <si>
    <t>Produto 25805</t>
  </si>
  <si>
    <t>Produto 25817</t>
  </si>
  <si>
    <t>Produto 25818</t>
  </si>
  <si>
    <t>Produto 25830</t>
  </si>
  <si>
    <t>Produto 25837</t>
  </si>
  <si>
    <t>Produto 25838</t>
  </si>
  <si>
    <t>Produto 25849</t>
  </si>
  <si>
    <t>Produto 25853</t>
  </si>
  <si>
    <t>Produto 25857</t>
  </si>
  <si>
    <t>Produto 25859</t>
  </si>
  <si>
    <t>Produto 25888</t>
  </si>
  <si>
    <t>Produto 25916</t>
  </si>
  <si>
    <t>Produto 25922</t>
  </si>
  <si>
    <t>Produto 25932</t>
  </si>
  <si>
    <t>Produto 25947</t>
  </si>
  <si>
    <t>Produto 25955</t>
  </si>
  <si>
    <t>Produto 25980</t>
  </si>
  <si>
    <t>Produto 26006</t>
  </si>
  <si>
    <t>Produto 26025</t>
  </si>
  <si>
    <t>Produto 26030</t>
  </si>
  <si>
    <t>Produto 26036</t>
  </si>
  <si>
    <t>Produto 26064</t>
  </si>
  <si>
    <t>Produto 26073</t>
  </si>
  <si>
    <t>Produto 26130</t>
  </si>
  <si>
    <t>Produto 26142</t>
  </si>
  <si>
    <t>Produto 26146</t>
  </si>
  <si>
    <t>Produto 26147</t>
  </si>
  <si>
    <t>Produto 26157</t>
  </si>
  <si>
    <t>Produto 26159</t>
  </si>
  <si>
    <t>Produto 26161</t>
  </si>
  <si>
    <t>Produto 26163</t>
  </si>
  <si>
    <t>Produto 26180</t>
  </si>
  <si>
    <t>Produto 26191</t>
  </si>
  <si>
    <t>Produto 26214</t>
  </si>
  <si>
    <t>Produto 26234</t>
  </si>
  <si>
    <t>Produto 26246</t>
  </si>
  <si>
    <t>Produto 26249</t>
  </si>
  <si>
    <t>Produto 26250</t>
  </si>
  <si>
    <t>Produto 26255</t>
  </si>
  <si>
    <t>Produto 26303</t>
  </si>
  <si>
    <t>Produto 26340</t>
  </si>
  <si>
    <t>Produto 26341</t>
  </si>
  <si>
    <t>Produto 26390</t>
  </si>
  <si>
    <t>Produto 26409</t>
  </si>
  <si>
    <t>Produto 26447</t>
  </si>
  <si>
    <t>Produto 26450</t>
  </si>
  <si>
    <t>Produto 26457</t>
  </si>
  <si>
    <t>Produto 26463</t>
  </si>
  <si>
    <t>Produto 26516</t>
  </si>
  <si>
    <t>Produto 26517</t>
  </si>
  <si>
    <t>Produto 26518</t>
  </si>
  <si>
    <t>Produto 26520</t>
  </si>
  <si>
    <t>Produto 26521</t>
  </si>
  <si>
    <t>Produto 26525</t>
  </si>
  <si>
    <t>Produto 26526</t>
  </si>
  <si>
    <t>Produto 26531</t>
  </si>
  <si>
    <t>Produto 26538</t>
  </si>
  <si>
    <t>Produto 26542</t>
  </si>
  <si>
    <t>Produto 26551</t>
  </si>
  <si>
    <t>Produto 26568</t>
  </si>
  <si>
    <t>Produto 26590</t>
  </si>
  <si>
    <t>Produto 26622</t>
  </si>
  <si>
    <t>Produto 26658</t>
  </si>
  <si>
    <t>Produto 26682</t>
  </si>
  <si>
    <t>Produto 26714</t>
  </si>
  <si>
    <t>Produto 26716</t>
  </si>
  <si>
    <t>Produto 26750</t>
  </si>
  <si>
    <t>Produto 26761</t>
  </si>
  <si>
    <t>Produto 26774</t>
  </si>
  <si>
    <t>Produto 26797</t>
  </si>
  <si>
    <t>Produto 26810</t>
  </si>
  <si>
    <t>Produto 26816</t>
  </si>
  <si>
    <t>Produto 26823</t>
  </si>
  <si>
    <t>Produto 26838</t>
  </si>
  <si>
    <t>Produto 26859</t>
  </si>
  <si>
    <t>Produto 26866</t>
  </si>
  <si>
    <t>Produto 26872</t>
  </si>
  <si>
    <t>Produto 26873</t>
  </si>
  <si>
    <t>Produto 26885</t>
  </si>
  <si>
    <t>Produto 26902</t>
  </si>
  <si>
    <t>Produto 26904</t>
  </si>
  <si>
    <t>Produto 26905</t>
  </si>
  <si>
    <t>Produto 26916</t>
  </si>
  <si>
    <t>Produto 26960</t>
  </si>
  <si>
    <t>Produto 26988</t>
  </si>
  <si>
    <t>Produto 27010</t>
  </si>
  <si>
    <t>Produto 27047</t>
  </si>
  <si>
    <t>Produto 27071</t>
  </si>
  <si>
    <t>Produto 27092</t>
  </si>
  <si>
    <t>Produto 27112</t>
  </si>
  <si>
    <t>Produto 27117</t>
  </si>
  <si>
    <t>Produto 27118</t>
  </si>
  <si>
    <t>Produto 27134</t>
  </si>
  <si>
    <t>Produto 27155</t>
  </si>
  <si>
    <t>Produto 27157</t>
  </si>
  <si>
    <t>Produto 27166</t>
  </si>
  <si>
    <t>Produto 27168</t>
  </si>
  <si>
    <t>Produto 27169</t>
  </si>
  <si>
    <t>Produto 27179</t>
  </si>
  <si>
    <t>Produto 27181</t>
  </si>
  <si>
    <t>Produto 27187</t>
  </si>
  <si>
    <t>Produto 27195</t>
  </si>
  <si>
    <t>Produto 27198</t>
  </si>
  <si>
    <t>Produto 27207</t>
  </si>
  <si>
    <t>Produto 27212</t>
  </si>
  <si>
    <t>Produto 27239</t>
  </si>
  <si>
    <t>Produto 27254</t>
  </si>
  <si>
    <t>Produto 27260</t>
  </si>
  <si>
    <t>Produto 27265</t>
  </si>
  <si>
    <t>Produto 27271</t>
  </si>
  <si>
    <t>Produto 27293</t>
  </si>
  <si>
    <t>Produto 27294</t>
  </si>
  <si>
    <t>Produto 27301</t>
  </si>
  <si>
    <t>Produto 27307</t>
  </si>
  <si>
    <t>Produto 27320</t>
  </si>
  <si>
    <t>Produto 27322</t>
  </si>
  <si>
    <t>Produto 27354</t>
  </si>
  <si>
    <t>Produto 27360</t>
  </si>
  <si>
    <t>Produto 27363</t>
  </si>
  <si>
    <t>Produto 27369</t>
  </si>
  <si>
    <t>Produto 27374</t>
  </si>
  <si>
    <t>Produto 27378</t>
  </si>
  <si>
    <t>Produto 27385</t>
  </si>
  <si>
    <t>Produto 27416</t>
  </si>
  <si>
    <t>Produto 27420</t>
  </si>
  <si>
    <t>Produto 27446</t>
  </si>
  <si>
    <t>Produto 27451</t>
  </si>
  <si>
    <t>Produto 27452</t>
  </si>
  <si>
    <t>Produto 27477</t>
  </si>
  <si>
    <t>Produto 27484</t>
  </si>
  <si>
    <t>Produto 27486</t>
  </si>
  <si>
    <t>Produto 27488</t>
  </si>
  <si>
    <t>Produto 27535</t>
  </si>
  <si>
    <t>Produto 27550</t>
  </si>
  <si>
    <t>Produto 27553</t>
  </si>
  <si>
    <t>Produto 27555</t>
  </si>
  <si>
    <t>Produto 27567</t>
  </si>
  <si>
    <t>Produto 27588</t>
  </si>
  <si>
    <t>Produto 27607</t>
  </si>
  <si>
    <t>Produto 27608</t>
  </si>
  <si>
    <t>Produto 27624</t>
  </si>
  <si>
    <t>Produto 27631</t>
  </si>
  <si>
    <t>Produto 27681</t>
  </si>
  <si>
    <t>Produto 27693</t>
  </si>
  <si>
    <t>Produto 27703</t>
  </si>
  <si>
    <t>Produto 27719</t>
  </si>
  <si>
    <t>Produto 27721</t>
  </si>
  <si>
    <t>Produto 27726</t>
  </si>
  <si>
    <t>Produto 27738</t>
  </si>
  <si>
    <t>Produto 27770</t>
  </si>
  <si>
    <t>Produto 27773</t>
  </si>
  <si>
    <t>Produto 27775</t>
  </si>
  <si>
    <t>Produto 27776</t>
  </si>
  <si>
    <t>Produto 27829</t>
  </si>
  <si>
    <t>Produto 27840</t>
  </si>
  <si>
    <t>Produto 27844</t>
  </si>
  <si>
    <t>Produto 27856</t>
  </si>
  <si>
    <t>Produto 27899</t>
  </si>
  <si>
    <t>Produto 27900</t>
  </si>
  <si>
    <t>Produto 27902</t>
  </si>
  <si>
    <t>Produto 27917</t>
  </si>
  <si>
    <t>Produto 27949</t>
  </si>
  <si>
    <t>Produto 27950</t>
  </si>
  <si>
    <t>Produto 27951</t>
  </si>
  <si>
    <t>Produto 27961</t>
  </si>
  <si>
    <t>Produto 27989</t>
  </si>
  <si>
    <t>Produto 27995</t>
  </si>
  <si>
    <t>Produto 28006</t>
  </si>
  <si>
    <t>Produto 28032</t>
  </si>
  <si>
    <t>Produto 28042</t>
  </si>
  <si>
    <t>Produto 28105</t>
  </si>
  <si>
    <t>Produto 28115</t>
  </si>
  <si>
    <t>Produto 28139</t>
  </si>
  <si>
    <t>Produto 28201</t>
  </si>
  <si>
    <t>Produto 28221</t>
  </si>
  <si>
    <t>Produto 28224</t>
  </si>
  <si>
    <t>Produto 28288</t>
  </si>
  <si>
    <t>Produto 28320</t>
  </si>
  <si>
    <t>Produto 28322</t>
  </si>
  <si>
    <t>Produto 28372</t>
  </si>
  <si>
    <t>Produto 28382</t>
  </si>
  <si>
    <t>Produto 28404</t>
  </si>
  <si>
    <t>Produto 28424</t>
  </si>
  <si>
    <t>Produto 28465</t>
  </si>
  <si>
    <t>Produto 28481</t>
  </si>
  <si>
    <t>Produto 28482</t>
  </si>
  <si>
    <t>Produto 28484</t>
  </si>
  <si>
    <t>Produto 28535</t>
  </si>
  <si>
    <t>Produto 28542</t>
  </si>
  <si>
    <t>Produto 28557</t>
  </si>
  <si>
    <t>Produto 28572</t>
  </si>
  <si>
    <t>Produto 28594</t>
  </si>
  <si>
    <t>Produto 28595</t>
  </si>
  <si>
    <t>Produto 28605</t>
  </si>
  <si>
    <t>Produto 28637</t>
  </si>
  <si>
    <t>Produto 28671</t>
  </si>
  <si>
    <t>Produto 28686</t>
  </si>
  <si>
    <t>Produto 28689</t>
  </si>
  <si>
    <t>Produto 28703</t>
  </si>
  <si>
    <t>Produto 28714</t>
  </si>
  <si>
    <t>Produto 28726</t>
  </si>
  <si>
    <t>Produto 28729</t>
  </si>
  <si>
    <t>Produto 28734</t>
  </si>
  <si>
    <t>Produto 28755</t>
  </si>
  <si>
    <t>Produto 28804</t>
  </si>
  <si>
    <t>Produto 28820</t>
  </si>
  <si>
    <t>Produto 28829</t>
  </si>
  <si>
    <t>Produto 28849</t>
  </si>
  <si>
    <t>Produto 28863</t>
  </si>
  <si>
    <t>Produto 28866</t>
  </si>
  <si>
    <t>Produto 28869</t>
  </si>
  <si>
    <t>Produto 28873</t>
  </si>
  <si>
    <t>Produto 28874</t>
  </si>
  <si>
    <t>Produto 28877</t>
  </si>
  <si>
    <t>Produto 28898</t>
  </si>
  <si>
    <t>Produto 28902</t>
  </si>
  <si>
    <t>Produto 28906</t>
  </si>
  <si>
    <t>Produto 28915</t>
  </si>
  <si>
    <t>Produto 28923</t>
  </si>
  <si>
    <t>Produto 28937</t>
  </si>
  <si>
    <t>Produto 28939</t>
  </si>
  <si>
    <t>Produto 28999</t>
  </si>
  <si>
    <t>Produto 29015</t>
  </si>
  <si>
    <t>Produto 29022</t>
  </si>
  <si>
    <t>Produto 29037</t>
  </si>
  <si>
    <t>Produto 29052</t>
  </si>
  <si>
    <t>Produto 29062</t>
  </si>
  <si>
    <t>Produto 29074</t>
  </si>
  <si>
    <t>Produto 29078</t>
  </si>
  <si>
    <t>Produto 29082</t>
  </si>
  <si>
    <t>Produto 29091</t>
  </si>
  <si>
    <t>Produto 29100</t>
  </si>
  <si>
    <t>Produto 29110</t>
  </si>
  <si>
    <t>Produto 29122</t>
  </si>
  <si>
    <t>Produto 29124</t>
  </si>
  <si>
    <t>Produto 29145</t>
  </si>
  <si>
    <t>Produto 29146</t>
  </si>
  <si>
    <t>Produto 29151</t>
  </si>
  <si>
    <t>Produto 29180</t>
  </si>
  <si>
    <t>Produto 29210</t>
  </si>
  <si>
    <t>Produto 29220</t>
  </si>
  <si>
    <t>Produto 29252</t>
  </si>
  <si>
    <t>Produto 29258</t>
  </si>
  <si>
    <t>Produto 29291</t>
  </si>
  <si>
    <t>Produto 29309</t>
  </si>
  <si>
    <t>Produto 29310</t>
  </si>
  <si>
    <t>Produto 29317</t>
  </si>
  <si>
    <t>Produto 29318</t>
  </si>
  <si>
    <t>Produto 29359</t>
  </si>
  <si>
    <t>Produto 29363</t>
  </si>
  <si>
    <t>Produto 29371</t>
  </si>
  <si>
    <t>Produto 29391</t>
  </si>
  <si>
    <t>Produto 29395</t>
  </si>
  <si>
    <t>Produto 29397</t>
  </si>
  <si>
    <t>Produto 29418</t>
  </si>
  <si>
    <t>Produto 29429</t>
  </si>
  <si>
    <t>Produto 29430</t>
  </si>
  <si>
    <t>Produto 29445</t>
  </si>
  <si>
    <t>Produto 29449</t>
  </si>
  <si>
    <t>Produto 29453</t>
  </si>
  <si>
    <t>Produto 29459</t>
  </si>
  <si>
    <t>Produto 29460</t>
  </si>
  <si>
    <t>Produto 29483</t>
  </si>
  <si>
    <t>Produto 29492</t>
  </si>
  <si>
    <t>Produto 29500</t>
  </si>
  <si>
    <t>Produto 29502</t>
  </si>
  <si>
    <t>Produto 29518</t>
  </si>
  <si>
    <t>Produto 29526</t>
  </si>
  <si>
    <t>Produto 29544</t>
  </si>
  <si>
    <t>Produto 29556</t>
  </si>
  <si>
    <t>Produto 29569</t>
  </si>
  <si>
    <t>Produto 29576</t>
  </si>
  <si>
    <t>Produto 29590</t>
  </si>
  <si>
    <t>Produto 29598</t>
  </si>
  <si>
    <t>Produto 29600</t>
  </si>
  <si>
    <t>Produto 29615</t>
  </si>
  <si>
    <t>Produto 29620</t>
  </si>
  <si>
    <t>Produto 29638</t>
  </si>
  <si>
    <t>Produto 29671</t>
  </si>
  <si>
    <t>Produto 29675</t>
  </si>
  <si>
    <t>Produto 29706</t>
  </si>
  <si>
    <t>Produto 29724</t>
  </si>
  <si>
    <t>Produto 29729</t>
  </si>
  <si>
    <t>Produto 29733</t>
  </si>
  <si>
    <t>Produto 29743</t>
  </si>
  <si>
    <t>Produto 29775</t>
  </si>
  <si>
    <t>Produto 29789</t>
  </si>
  <si>
    <t>Produto 29797</t>
  </si>
  <si>
    <t>Produto 29821</t>
  </si>
  <si>
    <t>Produto 29844</t>
  </si>
  <si>
    <t>Produto 29849</t>
  </si>
  <si>
    <t>Produto 29899</t>
  </si>
  <si>
    <t>Produto 29908</t>
  </si>
  <si>
    <t>Produto 29939</t>
  </si>
  <si>
    <t>Produto 29954</t>
  </si>
  <si>
    <t>Produto 29962</t>
  </si>
  <si>
    <t>Produto 29966</t>
  </si>
  <si>
    <t>Produto 29981</t>
  </si>
  <si>
    <t>Produto 29988</t>
  </si>
  <si>
    <t>Produto 30009</t>
  </si>
  <si>
    <t>Produto 30021</t>
  </si>
  <si>
    <t>Produto 30023</t>
  </si>
  <si>
    <t>Produto 30032</t>
  </si>
  <si>
    <t>Produto 30047</t>
  </si>
  <si>
    <t>Produto 30064</t>
  </si>
  <si>
    <t>Produto 30065</t>
  </si>
  <si>
    <t>Produto 30070</t>
  </si>
  <si>
    <t>Produto 30074</t>
  </si>
  <si>
    <t>Produto 30084</t>
  </si>
  <si>
    <t>Produto 30103</t>
  </si>
  <si>
    <t>Produto 30129</t>
  </si>
  <si>
    <t>Produto 30160</t>
  </si>
  <si>
    <t>Produto 30179</t>
  </si>
  <si>
    <t>Produto 30189</t>
  </si>
  <si>
    <t>Produto 30210</t>
  </si>
  <si>
    <t>Produto 30216</t>
  </si>
  <si>
    <t>Produto 30227</t>
  </si>
  <si>
    <t>Produto 30241</t>
  </si>
  <si>
    <t>Produto 30269</t>
  </si>
  <si>
    <t>Produto 30300</t>
  </si>
  <si>
    <t>Produto 30357</t>
  </si>
  <si>
    <t>Produto 30364</t>
  </si>
  <si>
    <t>Produto 30369</t>
  </si>
  <si>
    <t>Produto 30374</t>
  </si>
  <si>
    <t>Produto 30376</t>
  </si>
  <si>
    <t>Produto 30378</t>
  </si>
  <si>
    <t>Produto 30382</t>
  </si>
  <si>
    <t>Produto 30393</t>
  </si>
  <si>
    <t>Produto 30398</t>
  </si>
  <si>
    <t>Produto 30410</t>
  </si>
  <si>
    <t>Produto 30436</t>
  </si>
  <si>
    <t>Produto 30458</t>
  </si>
  <si>
    <t>Produto 30461</t>
  </si>
  <si>
    <t>Produto 30473</t>
  </si>
  <si>
    <t>Produto 30478</t>
  </si>
  <si>
    <t>Produto 30483</t>
  </si>
  <si>
    <t>Produto 30503</t>
  </si>
  <si>
    <t>Produto 30517</t>
  </si>
  <si>
    <t>Produto 30524</t>
  </si>
  <si>
    <t>Produto 30532</t>
  </si>
  <si>
    <t>Produto 30533</t>
  </si>
  <si>
    <t>Produto 30551</t>
  </si>
  <si>
    <t>Produto 30568</t>
  </si>
  <si>
    <t>Produto 30579</t>
  </si>
  <si>
    <t>Produto 30588</t>
  </si>
  <si>
    <t>Produto 30618</t>
  </si>
  <si>
    <t>Produto 30619</t>
  </si>
  <si>
    <t>Produto 30665</t>
  </si>
  <si>
    <t>Produto 30674</t>
  </si>
  <si>
    <t>Produto 30691</t>
  </si>
  <si>
    <t>Produto 30699</t>
  </si>
  <si>
    <t>Produto 30712</t>
  </si>
  <si>
    <t>Produto 30735</t>
  </si>
  <si>
    <t>Produto 30740</t>
  </si>
  <si>
    <t>Produto 30745</t>
  </si>
  <si>
    <t>Produto 30778</t>
  </si>
  <si>
    <t>Produto 30782</t>
  </si>
  <si>
    <t>Produto 30820</t>
  </si>
  <si>
    <t>Produto 30828</t>
  </si>
  <si>
    <t>Produto 30858</t>
  </si>
  <si>
    <t>Produto 30870</t>
  </si>
  <si>
    <t>Produto 30882</t>
  </si>
  <si>
    <t>Produto 30883</t>
  </si>
  <si>
    <t>Produto 30910</t>
  </si>
  <si>
    <t>Produto 30912</t>
  </si>
  <si>
    <t>Produto 30921</t>
  </si>
  <si>
    <t>Produto 30944</t>
  </si>
  <si>
    <t>Produto 30971</t>
  </si>
  <si>
    <t>Produto 30991</t>
  </si>
  <si>
    <t>Produto 30999</t>
  </si>
  <si>
    <t>Produto 31005</t>
  </si>
  <si>
    <t>Produto 31019</t>
  </si>
  <si>
    <t>Produto 31025</t>
  </si>
  <si>
    <t>Produto 31026</t>
  </si>
  <si>
    <t>Produto 31068</t>
  </si>
  <si>
    <t>Produto 31069</t>
  </si>
  <si>
    <t>Produto 31109</t>
  </si>
  <si>
    <t>Produto 31124</t>
  </si>
  <si>
    <t>Produto 31145</t>
  </si>
  <si>
    <t>Produto 31164</t>
  </si>
  <si>
    <t>Produto 31165</t>
  </si>
  <si>
    <t>Produto 31166</t>
  </si>
  <si>
    <t>Produto 31194</t>
  </si>
  <si>
    <t>Produto 31202</t>
  </si>
  <si>
    <t>Produto 31207</t>
  </si>
  <si>
    <t>Produto 31216</t>
  </si>
  <si>
    <t>Produto 31241</t>
  </si>
  <si>
    <t>Produto 31328</t>
  </si>
  <si>
    <t>Produto 31339</t>
  </si>
  <si>
    <t>Produto 31352</t>
  </si>
  <si>
    <t>Produto 31354</t>
  </si>
  <si>
    <t>Produto 31355</t>
  </si>
  <si>
    <t>Produto 31356</t>
  </si>
  <si>
    <t>Produto 31385</t>
  </si>
  <si>
    <t>Produto 31391</t>
  </si>
  <si>
    <t>Produto 31419</t>
  </si>
  <si>
    <t>Produto 31455</t>
  </si>
  <si>
    <t>Produto 31461</t>
  </si>
  <si>
    <t>Produto 31471</t>
  </si>
  <si>
    <t>Produto 31476</t>
  </si>
  <si>
    <t>Produto 31548</t>
  </si>
  <si>
    <t>Produto 31555</t>
  </si>
  <si>
    <t>Produto 31556</t>
  </si>
  <si>
    <t>Produto 31557</t>
  </si>
  <si>
    <t>Produto 31574</t>
  </si>
  <si>
    <t>Produto 31575</t>
  </si>
  <si>
    <t>Produto 31589</t>
  </si>
  <si>
    <t>Produto 31629</t>
  </si>
  <si>
    <t>Produto 31635</t>
  </si>
  <si>
    <t>Produto 31637</t>
  </si>
  <si>
    <t>Produto 31645</t>
  </si>
  <si>
    <t>Produto 31649</t>
  </si>
  <si>
    <t>Produto 31658</t>
  </si>
  <si>
    <t>Produto 31661</t>
  </si>
  <si>
    <t>Produto 31663</t>
  </si>
  <si>
    <t>Produto 31702</t>
  </si>
  <si>
    <t>Produto 31721</t>
  </si>
  <si>
    <t>Produto 31740</t>
  </si>
  <si>
    <t>Produto 31765</t>
  </si>
  <si>
    <t>Produto 31773</t>
  </si>
  <si>
    <t>Produto 31778</t>
  </si>
  <si>
    <t>Produto 31785</t>
  </si>
  <si>
    <t>Produto 31798</t>
  </si>
  <si>
    <t>Produto 31875</t>
  </si>
  <si>
    <t>Produto 31885</t>
  </si>
  <si>
    <t>Produto 31906</t>
  </si>
  <si>
    <t>Produto 31943</t>
  </si>
  <si>
    <t>Produto 31978</t>
  </si>
  <si>
    <t>Produto 31988</t>
  </si>
  <si>
    <t>Produto 32036</t>
  </si>
  <si>
    <t>Produto 32042</t>
  </si>
  <si>
    <t>Produto 32046</t>
  </si>
  <si>
    <t>Produto 32055</t>
  </si>
  <si>
    <t>Produto 32071</t>
  </si>
  <si>
    <t>Produto 32080</t>
  </si>
  <si>
    <t>Produto 32082</t>
  </si>
  <si>
    <t>Produto 32099</t>
  </si>
  <si>
    <t>Produto 32134</t>
  </si>
  <si>
    <t>Produto 32146</t>
  </si>
  <si>
    <t>Produto 32171</t>
  </si>
  <si>
    <t>Produto 32175</t>
  </si>
  <si>
    <t>Produto 32211</t>
  </si>
  <si>
    <t>Produto 32220</t>
  </si>
  <si>
    <t>Produto 32228</t>
  </si>
  <si>
    <t>Produto 32230</t>
  </si>
  <si>
    <t>Produto 32234</t>
  </si>
  <si>
    <t>Produto 32242</t>
  </si>
  <si>
    <t>Produto 32243</t>
  </si>
  <si>
    <t>Produto 32261</t>
  </si>
  <si>
    <t>Produto 32266</t>
  </si>
  <si>
    <t>Produto 32269</t>
  </si>
  <si>
    <t>Produto 32293</t>
  </si>
  <si>
    <t>Produto 32296</t>
  </si>
  <si>
    <t>Produto 32312</t>
  </si>
  <si>
    <t>Produto 32314</t>
  </si>
  <si>
    <t>Produto 32334</t>
  </si>
  <si>
    <t>Produto 32382</t>
  </si>
  <si>
    <t>Produto 32387</t>
  </si>
  <si>
    <t>Produto 32396</t>
  </si>
  <si>
    <t>Produto 32410</t>
  </si>
  <si>
    <t>Produto 32432</t>
  </si>
  <si>
    <t>Produto 32440</t>
  </si>
  <si>
    <t>Produto 32445</t>
  </si>
  <si>
    <t>Produto 32452</t>
  </si>
  <si>
    <t>Produto 32463</t>
  </si>
  <si>
    <t>Produto 32508</t>
  </si>
  <si>
    <t>Produto 32545</t>
  </si>
  <si>
    <t>Produto 32566</t>
  </si>
  <si>
    <t>Produto 32587</t>
  </si>
  <si>
    <t>Produto 32622</t>
  </si>
  <si>
    <t>Produto 32625</t>
  </si>
  <si>
    <t>Produto 32637</t>
  </si>
  <si>
    <t>Produto 32677</t>
  </si>
  <si>
    <t>Produto 32710</t>
  </si>
  <si>
    <t>Produto 32741</t>
  </si>
  <si>
    <t>Produto 32742</t>
  </si>
  <si>
    <t>Produto 32744</t>
  </si>
  <si>
    <t>Produto 32745</t>
  </si>
  <si>
    <t>Produto 32757</t>
  </si>
  <si>
    <t>Produto 32770</t>
  </si>
  <si>
    <t>Produto 32776</t>
  </si>
  <si>
    <t>Produto 32780</t>
  </si>
  <si>
    <t>Produto 32800</t>
  </si>
  <si>
    <t>Produto 32806</t>
  </si>
  <si>
    <t>Produto 32830</t>
  </si>
  <si>
    <t>Produto 32840</t>
  </si>
  <si>
    <t>Produto 32843</t>
  </si>
  <si>
    <t>Produto 32861</t>
  </si>
  <si>
    <t>Produto 32878</t>
  </si>
  <si>
    <t>Produto 32880</t>
  </si>
  <si>
    <t>Produto 32881</t>
  </si>
  <si>
    <t>Produto 32887</t>
  </si>
  <si>
    <t>Produto 32892</t>
  </si>
  <si>
    <t>Produto 32894</t>
  </si>
  <si>
    <t>Produto 32896</t>
  </si>
  <si>
    <t>Produto 32935</t>
  </si>
  <si>
    <t>Produto 32939</t>
  </si>
  <si>
    <t>Produto</t>
  </si>
  <si>
    <t>Loja 1</t>
  </si>
  <si>
    <t>Loja 5</t>
  </si>
  <si>
    <t>Loja 2</t>
  </si>
  <si>
    <t>Loja 8</t>
  </si>
  <si>
    <t>Loja 4</t>
  </si>
  <si>
    <t>Loja 3</t>
  </si>
  <si>
    <t>Loja 9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</si>
  <si>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</si>
  <si>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</si>
  <si>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</si>
  <si>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</si>
  <si>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</si>
  <si>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</si>
  <si>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</si>
  <si>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</si>
  <si>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</si>
  <si>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</si>
  <si>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</si>
  <si>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</si>
  <si>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</si>
  <si>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</si>
  <si>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26</t>
  </si>
  <si>
    <t>Loja 28</t>
  </si>
  <si>
    <t>Loja 29</t>
  </si>
  <si>
    <t>Loja 30</t>
  </si>
  <si>
    <t>Loja 31</t>
  </si>
  <si>
    <t>Loja 32</t>
  </si>
  <si>
    <t>Loja 33</t>
  </si>
  <si>
    <t>Loja 34</t>
  </si>
  <si>
    <t>Loja 35</t>
  </si>
  <si>
    <t>Loja 37</t>
  </si>
  <si>
    <t>Loja 38</t>
  </si>
  <si>
    <t>Loja 39</t>
  </si>
  <si>
    <t>Loja 40</t>
  </si>
  <si>
    <t>Loja 41</t>
  </si>
  <si>
    <t>Loja 43</t>
  </si>
  <si>
    <t>Loja 45</t>
  </si>
  <si>
    <t>Loja 46</t>
  </si>
  <si>
    <t>Loja 48</t>
  </si>
  <si>
    <t>Loja 49</t>
  </si>
  <si>
    <t>Loja 50</t>
  </si>
  <si>
    <t>Loja 51</t>
  </si>
  <si>
    <t>Loja 52</t>
  </si>
  <si>
    <t>Loja 53</t>
  </si>
  <si>
    <t>Loja 54</t>
  </si>
  <si>
    <t>Loja 56</t>
  </si>
  <si>
    <t>Loja 58</t>
  </si>
  <si>
    <t>Loja 59</t>
  </si>
  <si>
    <t>Loja 60</t>
  </si>
  <si>
    <t>Loja 61</t>
  </si>
  <si>
    <t>Loja 62</t>
  </si>
  <si>
    <t>Loja 63</t>
  </si>
  <si>
    <t>Loja 64</t>
  </si>
  <si>
    <t>Loja 65</t>
  </si>
  <si>
    <t>Loja 66</t>
  </si>
  <si>
    <t>Loja 67</t>
  </si>
  <si>
    <t>Loja 68</t>
  </si>
  <si>
    <t>Loja 69</t>
  </si>
  <si>
    <t>Loja 70</t>
  </si>
  <si>
    <t>Loja 71</t>
  </si>
  <si>
    <t>Loja 72</t>
  </si>
  <si>
    <t>Loja 73</t>
  </si>
  <si>
    <t>Loja 74</t>
  </si>
  <si>
    <t>Loja 76</t>
  </si>
  <si>
    <t>Loja 77</t>
  </si>
  <si>
    <t>Loja 78</t>
  </si>
  <si>
    <t>Loja 79</t>
  </si>
  <si>
    <t>Loja 80</t>
  </si>
  <si>
    <t>Loja 81</t>
  </si>
  <si>
    <t>Loja 82</t>
  </si>
  <si>
    <t>Loja 83</t>
  </si>
  <si>
    <t>Loja 84</t>
  </si>
  <si>
    <t>Loja 85</t>
  </si>
  <si>
    <t>Loja 86</t>
  </si>
  <si>
    <t>Loja 87</t>
  </si>
  <si>
    <t>Loja 88</t>
  </si>
  <si>
    <t>Loja 89</t>
  </si>
  <si>
    <t>Loja 90</t>
  </si>
  <si>
    <t>Loja 91</t>
  </si>
  <si>
    <t>Loja 92</t>
  </si>
  <si>
    <t>Loja 93</t>
  </si>
  <si>
    <t>Loja 94</t>
  </si>
  <si>
    <t>Loja 96</t>
  </si>
  <si>
    <t>Loja 97</t>
  </si>
  <si>
    <t>Loja 98</t>
  </si>
  <si>
    <t>Loja 99</t>
  </si>
  <si>
    <t>Loja 100</t>
  </si>
  <si>
    <t>Loja 103</t>
  </si>
  <si>
    <t>Loja 105</t>
  </si>
  <si>
    <t>Loja 106</t>
  </si>
  <si>
    <t>Loja 107</t>
  </si>
  <si>
    <t>Loja 108</t>
  </si>
  <si>
    <t>Loja 109</t>
  </si>
  <si>
    <t>Loja 110</t>
  </si>
  <si>
    <t>Loja 111</t>
  </si>
  <si>
    <t>Loja 112</t>
  </si>
  <si>
    <t>Loja 113</t>
  </si>
  <si>
    <t>Loja 114</t>
  </si>
  <si>
    <t>Loja 117</t>
  </si>
  <si>
    <t>Loja 118</t>
  </si>
  <si>
    <t>Loja 119</t>
  </si>
  <si>
    <t>Loja 120</t>
  </si>
  <si>
    <t>Loja 121</t>
  </si>
  <si>
    <t>Loja 122</t>
  </si>
  <si>
    <t>Loja 123</t>
  </si>
  <si>
    <t>Loja 124</t>
  </si>
  <si>
    <t>Loja 125</t>
  </si>
  <si>
    <t>Loja 127</t>
  </si>
  <si>
    <t>Loja 128</t>
  </si>
  <si>
    <t>Loja 129</t>
  </si>
  <si>
    <t>Loja 130</t>
  </si>
  <si>
    <t>Loja 131</t>
  </si>
  <si>
    <t>Loja 133</t>
  </si>
  <si>
    <t>Loja 134</t>
  </si>
  <si>
    <t>Loja 135</t>
  </si>
  <si>
    <t>Loja 136</t>
  </si>
  <si>
    <t>Loja 138</t>
  </si>
  <si>
    <t>Loja 139</t>
  </si>
  <si>
    <t>Loja 140</t>
  </si>
  <si>
    <t>Loja 141</t>
  </si>
  <si>
    <t>Loja 142</t>
  </si>
  <si>
    <t>Loja 143</t>
  </si>
  <si>
    <t>Loja 144</t>
  </si>
  <si>
    <t>Loja 145</t>
  </si>
  <si>
    <t>Loja 146</t>
  </si>
  <si>
    <t>Loja 147</t>
  </si>
  <si>
    <t>Loja 148</t>
  </si>
  <si>
    <t>Loja 150</t>
  </si>
  <si>
    <t>Loja 151</t>
  </si>
  <si>
    <t>Loja 152</t>
  </si>
  <si>
    <t>Loja 153</t>
  </si>
  <si>
    <t>Loja 154</t>
  </si>
  <si>
    <t>Loja 155</t>
  </si>
  <si>
    <t>Loja 156</t>
  </si>
  <si>
    <t>Loja 157</t>
  </si>
  <si>
    <t>Loja 158</t>
  </si>
  <si>
    <t>Loja 159</t>
  </si>
  <si>
    <t>Loja 160</t>
  </si>
  <si>
    <t>Loja 161</t>
  </si>
  <si>
    <t>Loja 162</t>
  </si>
  <si>
    <t>Loja 163</t>
  </si>
  <si>
    <t>Loja 164</t>
  </si>
  <si>
    <t>Loja 165</t>
  </si>
  <si>
    <t>Loja 166</t>
  </si>
  <si>
    <t>Loja 167</t>
  </si>
  <si>
    <t>Loja 168</t>
  </si>
  <si>
    <t>Loja 169</t>
  </si>
  <si>
    <t>Loja 170</t>
  </si>
  <si>
    <t>Loja 171</t>
  </si>
  <si>
    <t>Loja 172</t>
  </si>
  <si>
    <t>Loja 173</t>
  </si>
  <si>
    <t>Loja 174</t>
  </si>
  <si>
    <t>Loja 175</t>
  </si>
  <si>
    <t>Loja 177</t>
  </si>
  <si>
    <t>Loja 178</t>
  </si>
  <si>
    <t>Loja 180</t>
  </si>
  <si>
    <t>Loja 181</t>
  </si>
  <si>
    <t>Loja 182</t>
  </si>
  <si>
    <t>Loja 183</t>
  </si>
  <si>
    <t>Loja 184</t>
  </si>
  <si>
    <t>Loja 186</t>
  </si>
  <si>
    <t>Loja 187</t>
  </si>
  <si>
    <t>Loja 188</t>
  </si>
  <si>
    <t>Loja 189</t>
  </si>
  <si>
    <t>Loja 190</t>
  </si>
  <si>
    <t>Loja 192</t>
  </si>
  <si>
    <t>Loja 193</t>
  </si>
  <si>
    <t>Loja 194</t>
  </si>
  <si>
    <t>Loja 195</t>
  </si>
  <si>
    <t>Loja 197</t>
  </si>
  <si>
    <t>Loja 198</t>
  </si>
  <si>
    <t>Loja 199</t>
  </si>
  <si>
    <t>Loja 200</t>
  </si>
  <si>
    <t>Loja 201</t>
  </si>
  <si>
    <t>Loja 202</t>
  </si>
  <si>
    <t>Loja 203</t>
  </si>
  <si>
    <t>Loja 205</t>
  </si>
  <si>
    <t>Loja 207</t>
  </si>
  <si>
    <t>Loja 208</t>
  </si>
  <si>
    <t>Loja 211</t>
  </si>
  <si>
    <t>Loja 212</t>
  </si>
  <si>
    <t>Loja 213</t>
  </si>
  <si>
    <t>Loja 218</t>
  </si>
  <si>
    <t>Loja 219</t>
  </si>
  <si>
    <t>Loja 220</t>
  </si>
  <si>
    <t>Loja 221</t>
  </si>
  <si>
    <t>Loja 222</t>
  </si>
  <si>
    <t>Loja 226</t>
  </si>
  <si>
    <t>Loja 227</t>
  </si>
  <si>
    <t>Loja 228</t>
  </si>
  <si>
    <t>Loja 230</t>
  </si>
  <si>
    <t>Loja 231</t>
  </si>
  <si>
    <t>Loja 232</t>
  </si>
  <si>
    <t>Loja 233</t>
  </si>
  <si>
    <t>Loja 234</t>
  </si>
  <si>
    <t>Loja 236</t>
  </si>
  <si>
    <t>Loja 238</t>
  </si>
  <si>
    <t>Loja 240</t>
  </si>
  <si>
    <t>Loja 241</t>
  </si>
  <si>
    <t>Loja 243</t>
  </si>
  <si>
    <t>Loja 244</t>
  </si>
  <si>
    <t>Loja 245</t>
  </si>
  <si>
    <t>Loja 248</t>
  </si>
  <si>
    <t>Loja 249</t>
  </si>
  <si>
    <t>Loja 251</t>
  </si>
  <si>
    <t>Loja 252</t>
  </si>
  <si>
    <t>Loja 253</t>
  </si>
  <si>
    <t>Loja 254</t>
  </si>
  <si>
    <t>Loja 255</t>
  </si>
  <si>
    <t>Loja 256</t>
  </si>
  <si>
    <t>Loja 258</t>
  </si>
  <si>
    <t>Loja 260</t>
  </si>
  <si>
    <t>Loja 261</t>
  </si>
  <si>
    <t>Loja 262</t>
  </si>
  <si>
    <t>Loja 263</t>
  </si>
  <si>
    <t>Loja 264</t>
  </si>
  <si>
    <t>Loja 265</t>
  </si>
  <si>
    <t>Loja 268</t>
  </si>
  <si>
    <t>Loja 269</t>
  </si>
  <si>
    <t>Loja 271</t>
  </si>
  <si>
    <t>Loja 272</t>
  </si>
  <si>
    <t>Loja 275</t>
  </si>
  <si>
    <t>Loja 277</t>
  </si>
  <si>
    <t>Loja 278</t>
  </si>
  <si>
    <t>Loja 279</t>
  </si>
  <si>
    <t>Loja 280</t>
  </si>
  <si>
    <t>Loja 283</t>
  </si>
  <si>
    <t>Loja 285</t>
  </si>
  <si>
    <t>Loja 287</t>
  </si>
  <si>
    <t>Loja 289</t>
  </si>
  <si>
    <t>Loja 290</t>
  </si>
  <si>
    <t>Loja 291</t>
  </si>
  <si>
    <t>Loja 292</t>
  </si>
  <si>
    <t>Loja 293</t>
  </si>
  <si>
    <t>Loja 294</t>
  </si>
  <si>
    <t>Loja 297</t>
  </si>
  <si>
    <t>Loja 298</t>
  </si>
  <si>
    <t>Loja 299</t>
  </si>
  <si>
    <t>Loja 300</t>
  </si>
  <si>
    <t>Loja 302</t>
  </si>
  <si>
    <t>Loja 304</t>
  </si>
  <si>
    <t>Loja 305</t>
  </si>
  <si>
    <t>Loja 307</t>
  </si>
  <si>
    <t>Loja 308</t>
  </si>
  <si>
    <t>Loja 309</t>
  </si>
  <si>
    <t>Loja 310</t>
  </si>
  <si>
    <t>Loja 311</t>
  </si>
  <si>
    <t>Loja 313</t>
  </si>
  <si>
    <t>Loja 314</t>
  </si>
  <si>
    <t>Loja 315</t>
  </si>
  <si>
    <t>Loja 316</t>
  </si>
  <si>
    <t>Loja 317</t>
  </si>
  <si>
    <t>Loja 319</t>
  </si>
  <si>
    <t>Loja 320</t>
  </si>
  <si>
    <t>Loja 322</t>
  </si>
  <si>
    <t>Loja 328</t>
  </si>
  <si>
    <t>Loja 329</t>
  </si>
  <si>
    <t>Loja 330</t>
  </si>
  <si>
    <t>Loja 331</t>
  </si>
  <si>
    <t>Loja 332</t>
  </si>
  <si>
    <t>Loja 333</t>
  </si>
  <si>
    <t>Loja 334</t>
  </si>
  <si>
    <t>Loja 335</t>
  </si>
  <si>
    <t>Loja 336</t>
  </si>
  <si>
    <t>Loja 337</t>
  </si>
  <si>
    <t>Loja 338</t>
  </si>
  <si>
    <t>Loja 339</t>
  </si>
  <si>
    <t>Loja 343</t>
  </si>
  <si>
    <t>Loja 344</t>
  </si>
  <si>
    <t>Loja 345</t>
  </si>
  <si>
    <t>Loja 347</t>
  </si>
  <si>
    <t>Loja 348</t>
  </si>
  <si>
    <t>Loja 349</t>
  </si>
  <si>
    <t>Loja 350</t>
  </si>
  <si>
    <t>Loja 352</t>
  </si>
  <si>
    <t>Loja 353</t>
  </si>
  <si>
    <t>Loja 354</t>
  </si>
  <si>
    <t>Loja 356</t>
  </si>
  <si>
    <t>Loja 360</t>
  </si>
  <si>
    <t>Loja 361</t>
  </si>
  <si>
    <t>Loja 363</t>
  </si>
  <si>
    <t>Loja 365</t>
  </si>
  <si>
    <t>Loja 367</t>
  </si>
  <si>
    <t>Loja 371</t>
  </si>
  <si>
    <t>Loja 372</t>
  </si>
  <si>
    <t>Loja 373</t>
  </si>
  <si>
    <t>Loja 374</t>
  </si>
  <si>
    <t>Loja 376</t>
  </si>
  <si>
    <t>Loja 377</t>
  </si>
  <si>
    <t>Loja 378</t>
  </si>
  <si>
    <t>Loja 379</t>
  </si>
  <si>
    <t>Loja 381</t>
  </si>
  <si>
    <t>Loja 382</t>
  </si>
  <si>
    <t>Loja 383</t>
  </si>
  <si>
    <t>Loja 387</t>
  </si>
  <si>
    <t>Loja 388</t>
  </si>
  <si>
    <t>Loja 390</t>
  </si>
  <si>
    <t>Loja 391</t>
  </si>
  <si>
    <t>Loja 392</t>
  </si>
  <si>
    <t>Loja 393</t>
  </si>
  <si>
    <t>Loja 394</t>
  </si>
  <si>
    <t>Loja 395</t>
  </si>
  <si>
    <t>Loja 397</t>
  </si>
  <si>
    <t>Loja 398</t>
  </si>
  <si>
    <t>Loja 399</t>
  </si>
  <si>
    <t>Loja 400</t>
  </si>
  <si>
    <t>Loja 401</t>
  </si>
  <si>
    <t>Loja 403</t>
  </si>
  <si>
    <t>Loja 406</t>
  </si>
  <si>
    <t>Loja 407</t>
  </si>
  <si>
    <t>Loja 410</t>
  </si>
  <si>
    <t>Loja 411</t>
  </si>
  <si>
    <t>Loja 413</t>
  </si>
  <si>
    <t>Loja 415</t>
  </si>
  <si>
    <t>Loja 418</t>
  </si>
  <si>
    <t>Loja 422</t>
  </si>
  <si>
    <t>Loja 423</t>
  </si>
  <si>
    <t>Loja 424</t>
  </si>
  <si>
    <t>Loja 425</t>
  </si>
  <si>
    <t>Loja 426</t>
  </si>
  <si>
    <t>Loja 427</t>
  </si>
  <si>
    <t>Loja 429</t>
  </si>
  <si>
    <t>Loja 430</t>
  </si>
  <si>
    <t>Loja 431</t>
  </si>
  <si>
    <t>Loja 432</t>
  </si>
  <si>
    <t>Loja 434</t>
  </si>
  <si>
    <t>Loja 435</t>
  </si>
  <si>
    <t>Loja 439</t>
  </si>
  <si>
    <t>Loja 440</t>
  </si>
  <si>
    <t>Loja 441</t>
  </si>
  <si>
    <t>Loja 442</t>
  </si>
  <si>
    <t>Loja 443</t>
  </si>
  <si>
    <t>Loja 444</t>
  </si>
  <si>
    <t>Loja 445</t>
  </si>
  <si>
    <t>Loja 446</t>
  </si>
  <si>
    <t>Loja 448</t>
  </si>
  <si>
    <t>Loja 452</t>
  </si>
  <si>
    <t>Loja 453</t>
  </si>
  <si>
    <t>Loja 454</t>
  </si>
  <si>
    <t>Loja 455</t>
  </si>
  <si>
    <t>Loja 457</t>
  </si>
  <si>
    <t>Loja 461</t>
  </si>
  <si>
    <t>Loja 462</t>
  </si>
  <si>
    <t>Loja 463</t>
  </si>
  <si>
    <t>Loja 465</t>
  </si>
  <si>
    <t>Loja 467</t>
  </si>
  <si>
    <t>Loja 470</t>
  </si>
  <si>
    <t>Loja 472</t>
  </si>
  <si>
    <t>Loja 473</t>
  </si>
  <si>
    <t>Loja 476</t>
  </si>
  <si>
    <t>Loja 478</t>
  </si>
  <si>
    <t>Loja 479</t>
  </si>
  <si>
    <t>Loja 480</t>
  </si>
  <si>
    <t>Loja 483</t>
  </si>
  <si>
    <t>Loja 484</t>
  </si>
  <si>
    <t>Loja 486</t>
  </si>
  <si>
    <t>Loja 487</t>
  </si>
  <si>
    <t>Loja 489</t>
  </si>
  <si>
    <t>Loja 490</t>
  </si>
  <si>
    <t>Loja 491</t>
  </si>
  <si>
    <t>Loja 492</t>
  </si>
  <si>
    <t>Loja 497</t>
  </si>
  <si>
    <t>Loja 499</t>
  </si>
  <si>
    <t>Loja 502</t>
  </si>
  <si>
    <t>Loja 503</t>
  </si>
  <si>
    <t>Loja 506</t>
  </si>
  <si>
    <t>Loja 507</t>
  </si>
  <si>
    <t>Loja 508</t>
  </si>
  <si>
    <t>Loja 510</t>
  </si>
  <si>
    <t>Loja 511</t>
  </si>
  <si>
    <t>Loja 513</t>
  </si>
  <si>
    <t>Loja 514</t>
  </si>
  <si>
    <t>Loja 516</t>
  </si>
  <si>
    <t>Loja 517</t>
  </si>
  <si>
    <t>Loja 520</t>
  </si>
  <si>
    <t>Loja 521</t>
  </si>
  <si>
    <t>Loja 523</t>
  </si>
  <si>
    <t>Loja 525</t>
  </si>
  <si>
    <t>Loja 526</t>
  </si>
  <si>
    <t>Loja 527</t>
  </si>
  <si>
    <t>Loja 528</t>
  </si>
  <si>
    <t>Loja 529</t>
  </si>
  <si>
    <t>Loja 530</t>
  </si>
  <si>
    <t>Loja 532</t>
  </si>
  <si>
    <t>Loja 533</t>
  </si>
  <si>
    <t>Loja 536</t>
  </si>
  <si>
    <t>Loja 537</t>
  </si>
  <si>
    <t>Loja 539</t>
  </si>
  <si>
    <t>Loja 541</t>
  </si>
  <si>
    <t>Loja 543</t>
  </si>
  <si>
    <t>Loja 544</t>
  </si>
  <si>
    <t>Loja 545</t>
  </si>
  <si>
    <t>Loja 547</t>
  </si>
  <si>
    <t>Loja 548</t>
  </si>
  <si>
    <t>Loja 551</t>
  </si>
  <si>
    <t>Loja 552</t>
  </si>
  <si>
    <t>Loja 555</t>
  </si>
  <si>
    <t>Loja 556</t>
  </si>
  <si>
    <t>Loja 561</t>
  </si>
  <si>
    <t>Loja 562</t>
  </si>
  <si>
    <t>Loja 566</t>
  </si>
  <si>
    <t>Loja 567</t>
  </si>
  <si>
    <t>Loja 568</t>
  </si>
  <si>
    <t>Loja 569</t>
  </si>
  <si>
    <t>Loja 571</t>
  </si>
  <si>
    <t>Loja 573</t>
  </si>
  <si>
    <t>Loja 574</t>
  </si>
  <si>
    <t>Loja 576</t>
  </si>
  <si>
    <t>Loja 577</t>
  </si>
  <si>
    <t>Loja 579</t>
  </si>
  <si>
    <t>Loja 580</t>
  </si>
  <si>
    <t>Loja 583</t>
  </si>
  <si>
    <t>Loja 584</t>
  </si>
  <si>
    <t>Loja 587</t>
  </si>
  <si>
    <t>Loja 589</t>
  </si>
  <si>
    <t>Loja 590</t>
  </si>
  <si>
    <t>Loja 591</t>
  </si>
  <si>
    <t>Loja 595</t>
  </si>
  <si>
    <t>Loja 600</t>
  </si>
  <si>
    <t>Loja 604</t>
  </si>
  <si>
    <t>Loja 605</t>
  </si>
  <si>
    <t>Loja 607</t>
  </si>
  <si>
    <t>Loja 608</t>
  </si>
  <si>
    <t>Loja 611</t>
  </si>
  <si>
    <t>Loja 613</t>
  </si>
  <si>
    <t>Loja 615</t>
  </si>
  <si>
    <t>Loja 616</t>
  </si>
  <si>
    <t>Loja 619</t>
  </si>
  <si>
    <t>Loja 620</t>
  </si>
  <si>
    <t>Loja 623</t>
  </si>
  <si>
    <t>Loja 625</t>
  </si>
  <si>
    <t>Loja 629</t>
  </si>
  <si>
    <t>Loja 630</t>
  </si>
  <si>
    <t>Loja 631</t>
  </si>
  <si>
    <t>Loja 632</t>
  </si>
  <si>
    <t>Loja 635</t>
  </si>
  <si>
    <t>Loja 638</t>
  </si>
  <si>
    <t>Loja 639</t>
  </si>
  <si>
    <t>Loja 641</t>
  </si>
  <si>
    <t>Loja 642</t>
  </si>
  <si>
    <t>Loja 644</t>
  </si>
  <si>
    <t>Loja 647</t>
  </si>
  <si>
    <t>Loja 650</t>
  </si>
  <si>
    <t>Loja 654</t>
  </si>
  <si>
    <t>Loja 657</t>
  </si>
  <si>
    <t>Loja 658</t>
  </si>
  <si>
    <t>Loja 666</t>
  </si>
  <si>
    <t>Loja 667</t>
  </si>
  <si>
    <t>Loja 671</t>
  </si>
  <si>
    <t>Loja 673</t>
  </si>
  <si>
    <t>Loja 674</t>
  </si>
  <si>
    <t>Loja 676</t>
  </si>
  <si>
    <t>Loja 677</t>
  </si>
  <si>
    <t>Loja 680</t>
  </si>
  <si>
    <t>Loja 681</t>
  </si>
  <si>
    <t>Loja 682</t>
  </si>
  <si>
    <t>Loja 686</t>
  </si>
  <si>
    <t>Loja 687</t>
  </si>
  <si>
    <t>Loja 690</t>
  </si>
  <si>
    <t>Loja 691</t>
  </si>
  <si>
    <t>Loja 692</t>
  </si>
  <si>
    <t>Loja 694</t>
  </si>
  <si>
    <t>Loja 695</t>
  </si>
  <si>
    <t>Loja 697</t>
  </si>
  <si>
    <t>Loja 699</t>
  </si>
  <si>
    <t>Loja 702</t>
  </si>
  <si>
    <t>Loja 703</t>
  </si>
  <si>
    <t>Loja 705</t>
  </si>
  <si>
    <t>Loja 706</t>
  </si>
  <si>
    <t>Loja 711</t>
  </si>
  <si>
    <t>Loja 713</t>
  </si>
  <si>
    <t>Loja 721</t>
  </si>
  <si>
    <t>Loja 723</t>
  </si>
  <si>
    <t>Loja 725</t>
  </si>
  <si>
    <t>Loja 726</t>
  </si>
  <si>
    <t>Loja 727</t>
  </si>
  <si>
    <t>Loja 729</t>
  </si>
  <si>
    <t>Loja 730</t>
  </si>
  <si>
    <t>Loja 731</t>
  </si>
  <si>
    <t>Loja 732</t>
  </si>
  <si>
    <t>Loja 734</t>
  </si>
  <si>
    <t>Loja 738</t>
  </si>
  <si>
    <t>Loja 740</t>
  </si>
  <si>
    <t>Loja 742</t>
  </si>
  <si>
    <t>Loja 743</t>
  </si>
  <si>
    <t>Loja 745</t>
  </si>
  <si>
    <t>Loja 746</t>
  </si>
  <si>
    <t>Loja 747</t>
  </si>
  <si>
    <t>Loja 751</t>
  </si>
  <si>
    <t>Loja 755</t>
  </si>
  <si>
    <t>Loja 756</t>
  </si>
  <si>
    <t>Loja 757</t>
  </si>
  <si>
    <t>Loja 758</t>
  </si>
  <si>
    <t>Loja 759</t>
  </si>
  <si>
    <t>Loja 764</t>
  </si>
  <si>
    <t>Loja 767</t>
  </si>
  <si>
    <t>Loja 768</t>
  </si>
  <si>
    <t>Loja 769</t>
  </si>
  <si>
    <t>Loja 771</t>
  </si>
  <si>
    <t>Loja 773</t>
  </si>
  <si>
    <t>Loja 774</t>
  </si>
  <si>
    <t>Loja 775</t>
  </si>
  <si>
    <t>Loja 776</t>
  </si>
  <si>
    <t>Loja 777</t>
  </si>
  <si>
    <t>Loja 778</t>
  </si>
  <si>
    <t>Loja 779</t>
  </si>
  <si>
    <t>Loja 780</t>
  </si>
  <si>
    <t>Loja 781</t>
  </si>
  <si>
    <t>Loja 782</t>
  </si>
  <si>
    <t>Loja 783</t>
  </si>
  <si>
    <t>Loja 784</t>
  </si>
  <si>
    <t>Loja 788</t>
  </si>
  <si>
    <t>Loja 791</t>
  </si>
  <si>
    <t>Loja 792</t>
  </si>
  <si>
    <t>Loja 794</t>
  </si>
  <si>
    <t>Loja 796</t>
  </si>
  <si>
    <t>Loja 798</t>
  </si>
  <si>
    <t>Loja 799</t>
  </si>
  <si>
    <t>Loja 808</t>
  </si>
  <si>
    <t>Loja 809</t>
  </si>
  <si>
    <t>Loja 810</t>
  </si>
  <si>
    <t>Loja 811</t>
  </si>
  <si>
    <t>Loja 812</t>
  </si>
  <si>
    <t>Loja 815</t>
  </si>
  <si>
    <t>Loja 816</t>
  </si>
  <si>
    <t>Loja 817</t>
  </si>
  <si>
    <t>Loja 818</t>
  </si>
  <si>
    <t>Loja 821</t>
  </si>
  <si>
    <t>Loja 823</t>
  </si>
  <si>
    <t>Loja 825</t>
  </si>
  <si>
    <t>Loja 826</t>
  </si>
  <si>
    <t>Loja 827</t>
  </si>
  <si>
    <t>Loja 828</t>
  </si>
  <si>
    <t>Loja 829</t>
  </si>
  <si>
    <t>Loja 830</t>
  </si>
  <si>
    <t>Loja 832</t>
  </si>
  <si>
    <t>Loja 833</t>
  </si>
  <si>
    <t>Loja 838</t>
  </si>
  <si>
    <t>Loja 839</t>
  </si>
  <si>
    <t>Loja 840</t>
  </si>
  <si>
    <t>Loja 841</t>
  </si>
  <si>
    <t>Loja 842</t>
  </si>
  <si>
    <t>Loja 844</t>
  </si>
  <si>
    <t>Loja 847</t>
  </si>
  <si>
    <t>Loja 848</t>
  </si>
  <si>
    <t>Loja 849</t>
  </si>
  <si>
    <t>Loja 853</t>
  </si>
  <si>
    <t>Loja 854</t>
  </si>
  <si>
    <t>Loja 855</t>
  </si>
  <si>
    <t>Loja 858</t>
  </si>
  <si>
    <t>Loja 859</t>
  </si>
  <si>
    <t>Loja 863</t>
  </si>
  <si>
    <t>Loja 866</t>
  </si>
  <si>
    <t>Loja 867</t>
  </si>
  <si>
    <t>Loja 870</t>
  </si>
  <si>
    <t>Loja 878</t>
  </si>
  <si>
    <t>Loja 879</t>
  </si>
  <si>
    <t>Loja 880</t>
  </si>
  <si>
    <t>Loja 886</t>
  </si>
  <si>
    <t>Loja 888</t>
  </si>
  <si>
    <t>Loja 889</t>
  </si>
  <si>
    <t>Loja 890</t>
  </si>
  <si>
    <t>Loja 891</t>
  </si>
  <si>
    <t>Loja 894</t>
  </si>
  <si>
    <t>Loja 895</t>
  </si>
  <si>
    <t>Loja 897</t>
  </si>
  <si>
    <t>Loja 900</t>
  </si>
  <si>
    <t>Loja 901</t>
  </si>
  <si>
    <t>Loja 902</t>
  </si>
  <si>
    <t>Loja 903</t>
  </si>
  <si>
    <t>Loja 905</t>
  </si>
  <si>
    <t>Loja 906</t>
  </si>
  <si>
    <t>Loja 908</t>
  </si>
  <si>
    <t>Loja 913</t>
  </si>
  <si>
    <t>Loja 914</t>
  </si>
  <si>
    <t>Loja 918</t>
  </si>
  <si>
    <t>Loja 919</t>
  </si>
  <si>
    <t>Loja 920</t>
  </si>
  <si>
    <t>Loja 922</t>
  </si>
  <si>
    <t>Loja 925</t>
  </si>
  <si>
    <t>Loja 927</t>
  </si>
  <si>
    <t>Loja 928</t>
  </si>
  <si>
    <t>Loja 929</t>
  </si>
  <si>
    <t>Loja 931</t>
  </si>
  <si>
    <t>Loja 932</t>
  </si>
  <si>
    <t>Loja 935</t>
  </si>
  <si>
    <t>Loja 936</t>
  </si>
  <si>
    <t>Loja 937</t>
  </si>
  <si>
    <t>Loja 938</t>
  </si>
  <si>
    <t>Loja 939</t>
  </si>
  <si>
    <t>Loja 941</t>
  </si>
  <si>
    <t>Loja 942</t>
  </si>
  <si>
    <t>Loja 943</t>
  </si>
  <si>
    <t>Loja 946</t>
  </si>
  <si>
    <t>Loja 948</t>
  </si>
  <si>
    <t>Loja 949</t>
  </si>
  <si>
    <t>Loja 950</t>
  </si>
  <si>
    <t>Loja 951</t>
  </si>
  <si>
    <t>Loja 953</t>
  </si>
  <si>
    <t>Loja 954</t>
  </si>
  <si>
    <t>Loja 956</t>
  </si>
  <si>
    <t>Loja 957</t>
  </si>
  <si>
    <t>Loja 958</t>
  </si>
  <si>
    <t>Loja 960</t>
  </si>
  <si>
    <t>Loja 962</t>
  </si>
  <si>
    <t>Loja 970</t>
  </si>
  <si>
    <t>Loja 972</t>
  </si>
  <si>
    <t>Loja 974</t>
  </si>
  <si>
    <t>Loja 976</t>
  </si>
  <si>
    <t>Loja 977</t>
  </si>
  <si>
    <t>Loja 979</t>
  </si>
  <si>
    <t>Loja 983</t>
  </si>
  <si>
    <t>Loja 985</t>
  </si>
  <si>
    <t>Loja 986</t>
  </si>
  <si>
    <t>Loja 989</t>
  </si>
  <si>
    <t>Loja 990</t>
  </si>
  <si>
    <t>Loja 992</t>
  </si>
  <si>
    <t>Loja 996</t>
  </si>
  <si>
    <t>Loja 999</t>
  </si>
  <si>
    <t>Loja 1000</t>
  </si>
  <si>
    <t>Loja 1004</t>
  </si>
  <si>
    <t>Loja 1006</t>
  </si>
  <si>
    <t>Loja 1010</t>
  </si>
  <si>
    <t>Loja 1012</t>
  </si>
  <si>
    <t>Loja 1017</t>
  </si>
  <si>
    <t>Loja 1019</t>
  </si>
  <si>
    <t>Loja 1020</t>
  </si>
  <si>
    <t>Loja 1021</t>
  </si>
  <si>
    <t>Loja 1022</t>
  </si>
  <si>
    <t>Loja 1025</t>
  </si>
  <si>
    <t>Loja 1027</t>
  </si>
  <si>
    <t>Loja 1036</t>
  </si>
  <si>
    <t>Loja 1037</t>
  </si>
  <si>
    <t>Loja 1038</t>
  </si>
  <si>
    <t>Loja 1039</t>
  </si>
  <si>
    <t>Loja 1041</t>
  </si>
  <si>
    <t>Loja 1045</t>
  </si>
  <si>
    <t>Loja 1048</t>
  </si>
  <si>
    <t>Loja 1049</t>
  </si>
  <si>
    <t>Loja 1052</t>
  </si>
  <si>
    <t>Loja 1056</t>
  </si>
  <si>
    <t>Loja 1057</t>
  </si>
  <si>
    <t>Loja 1058</t>
  </si>
  <si>
    <t>Loja 1060</t>
  </si>
  <si>
    <t>Loja 1061</t>
  </si>
  <si>
    <t>Loja 1063</t>
  </si>
  <si>
    <t>Loja 1065</t>
  </si>
  <si>
    <t>Loja 1067</t>
  </si>
  <si>
    <t>Loja 1070</t>
  </si>
  <si>
    <t>Loja 1078</t>
  </si>
  <si>
    <t>Loja 1081</t>
  </si>
  <si>
    <t>Loja 1082</t>
  </si>
  <si>
    <t>Loja 1085</t>
  </si>
  <si>
    <t>Loja 1087</t>
  </si>
  <si>
    <t>Loja 1088</t>
  </si>
  <si>
    <t>Loja 1090</t>
  </si>
  <si>
    <t>Loja 1091</t>
  </si>
  <si>
    <t>Loja 1092</t>
  </si>
  <si>
    <t>Loja 1094</t>
  </si>
  <si>
    <t>Loja 1097</t>
  </si>
  <si>
    <t>Loja 1101</t>
  </si>
  <si>
    <t>Loja 1102</t>
  </si>
  <si>
    <t>Loja 1104</t>
  </si>
  <si>
    <t>Loja 1105</t>
  </si>
  <si>
    <t>Loja 1107</t>
  </si>
  <si>
    <t>Loja 1108</t>
  </si>
  <si>
    <t>Loja 1109</t>
  </si>
  <si>
    <t>Loja 1114</t>
  </si>
  <si>
    <t>Loja 1115</t>
  </si>
  <si>
    <t>Loja 1117</t>
  </si>
  <si>
    <t>Loja 1119</t>
  </si>
  <si>
    <t>Loja 1122</t>
  </si>
  <si>
    <t>Loja 1124</t>
  </si>
  <si>
    <t>Loja 1126</t>
  </si>
  <si>
    <t>Loja 1128</t>
  </si>
  <si>
    <t>Loja 1129</t>
  </si>
  <si>
    <t>Loja 1130</t>
  </si>
  <si>
    <t>Loja 1132</t>
  </si>
  <si>
    <t>Loja 1133</t>
  </si>
  <si>
    <t>Loja 1135</t>
  </si>
  <si>
    <t>Loja 1138</t>
  </si>
  <si>
    <t>Loja 1139</t>
  </si>
  <si>
    <t>Loja 1142</t>
  </si>
  <si>
    <t>Loja 1146</t>
  </si>
  <si>
    <t>Loja 1148</t>
  </si>
  <si>
    <t>Loja 1150</t>
  </si>
  <si>
    <t>Loja 1152</t>
  </si>
  <si>
    <t>Loja 1155</t>
  </si>
  <si>
    <t>Loja 1158</t>
  </si>
  <si>
    <t>Loja 1159</t>
  </si>
  <si>
    <t>Loja 1161</t>
  </si>
  <si>
    <t>Loja 1162</t>
  </si>
  <si>
    <t>Loja 1166</t>
  </si>
  <si>
    <t>Loja 1167</t>
  </si>
  <si>
    <t>Loja 1168</t>
  </si>
  <si>
    <t>Loja 1169</t>
  </si>
  <si>
    <t>Loja 1173</t>
  </si>
  <si>
    <t>Loja 1175</t>
  </si>
  <si>
    <t>Loja 1176</t>
  </si>
  <si>
    <t>Loja 1177</t>
  </si>
  <si>
    <t>Loja 1180</t>
  </si>
  <si>
    <t>Loja 1184</t>
  </si>
  <si>
    <t>Loja 1188</t>
  </si>
  <si>
    <t>Loja 1190</t>
  </si>
  <si>
    <t>Loja 1193</t>
  </si>
  <si>
    <t>Loja 1195</t>
  </si>
  <si>
    <t>Loja 1197</t>
  </si>
  <si>
    <t>Loja 1198</t>
  </si>
  <si>
    <t>Loja 1200</t>
  </si>
  <si>
    <t>Loja 1201</t>
  </si>
  <si>
    <t>Loja 1202</t>
  </si>
  <si>
    <t>Loja 1205</t>
  </si>
  <si>
    <t>Loja 1207</t>
  </si>
  <si>
    <t>Loja 1209</t>
  </si>
  <si>
    <t>Loja 1211</t>
  </si>
  <si>
    <t>Loja 1218</t>
  </si>
  <si>
    <t>Loja 1221</t>
  </si>
  <si>
    <t>Loja 1223</t>
  </si>
  <si>
    <t>Loja 1224</t>
  </si>
  <si>
    <t>Loja 1225</t>
  </si>
  <si>
    <t>Loja 1226</t>
  </si>
  <si>
    <t>Loja 1231</t>
  </si>
  <si>
    <t>Loja 1232</t>
  </si>
  <si>
    <t>Loja 1233</t>
  </si>
  <si>
    <t>Loja 1236</t>
  </si>
  <si>
    <t>Loja 1240</t>
  </si>
  <si>
    <t>Loja 1241</t>
  </si>
  <si>
    <t>Loja 1244</t>
  </si>
  <si>
    <t>Loja 1247</t>
  </si>
  <si>
    <t>Loja 1249</t>
  </si>
  <si>
    <t>Loja 1251</t>
  </si>
  <si>
    <t>Loja 1252</t>
  </si>
  <si>
    <t>Loja 1257</t>
  </si>
  <si>
    <t>Loja 1258</t>
  </si>
  <si>
    <t>Loja 1260</t>
  </si>
  <si>
    <t>Loja 1261</t>
  </si>
  <si>
    <t>Loja 1262</t>
  </si>
  <si>
    <t>Loja 1264</t>
  </si>
  <si>
    <t>Loja 1268</t>
  </si>
  <si>
    <t>Loja 1272</t>
  </si>
  <si>
    <t>Loja 1274</t>
  </si>
  <si>
    <t>Loja 1278</t>
  </si>
  <si>
    <t>Loja 1280</t>
  </si>
  <si>
    <t>Loja 1282</t>
  </si>
  <si>
    <t>Loja 1285</t>
  </si>
  <si>
    <t>Loja 1289</t>
  </si>
  <si>
    <t>Loja 1290</t>
  </si>
  <si>
    <t>Loja 1294</t>
  </si>
  <si>
    <t>Loja 1295</t>
  </si>
  <si>
    <t>Loja 1296</t>
  </si>
  <si>
    <t>Loja 1297</t>
  </si>
  <si>
    <t>Loja 1298</t>
  </si>
  <si>
    <t>Loja 1299</t>
  </si>
  <si>
    <t>Loja 1300</t>
  </si>
  <si>
    <t>Loja 1301</t>
  </si>
  <si>
    <t>Loja 1303</t>
  </si>
  <si>
    <t>Loja 1304</t>
  </si>
  <si>
    <t>Loja 1305</t>
  </si>
  <si>
    <t>Loja 1306</t>
  </si>
  <si>
    <t>Loja 1308</t>
  </si>
  <si>
    <t>Loja 1309</t>
  </si>
  <si>
    <t>Loja 1311</t>
  </si>
  <si>
    <t>Loja 1312</t>
  </si>
  <si>
    <t>Loja 1314</t>
  </si>
  <si>
    <t>Loja 1316</t>
  </si>
  <si>
    <t>Loja 1317</t>
  </si>
  <si>
    <t>Loja 1319</t>
  </si>
  <si>
    <t>Loja 1320</t>
  </si>
  <si>
    <t>Loja 1323</t>
  </si>
  <si>
    <t>Loja 1327</t>
  </si>
  <si>
    <t>Loja 1328</t>
  </si>
  <si>
    <t>Loja 1330</t>
  </si>
  <si>
    <t>Loja 1333</t>
  </si>
  <si>
    <t>Loja 1335</t>
  </si>
  <si>
    <t>Loja 1339</t>
  </si>
  <si>
    <t>Loja 1343</t>
  </si>
  <si>
    <t>Loja 1345</t>
  </si>
  <si>
    <t>Loja 1346</t>
  </si>
  <si>
    <t>Loja 1347</t>
  </si>
  <si>
    <t>Loja 1350</t>
  </si>
  <si>
    <t>Loja 1351</t>
  </si>
  <si>
    <t>Loja 1356</t>
  </si>
  <si>
    <t>Loja 1359</t>
  </si>
  <si>
    <t>Loja 1365</t>
  </si>
  <si>
    <t>Loja 1366</t>
  </si>
  <si>
    <t>Loja 1368</t>
  </si>
  <si>
    <t>Loja 1371</t>
  </si>
  <si>
    <t>Loja 1372</t>
  </si>
  <si>
    <t>Loja 1374</t>
  </si>
  <si>
    <t>Loja 1381</t>
  </si>
  <si>
    <t>Loja 1382</t>
  </si>
  <si>
    <t>Loja 1383</t>
  </si>
  <si>
    <t>Loja 1384</t>
  </si>
  <si>
    <t>Loja 1391</t>
  </si>
  <si>
    <t>Loja 1392</t>
  </si>
  <si>
    <t>Loja 1395</t>
  </si>
  <si>
    <t>Loja 1397</t>
  </si>
  <si>
    <t>Loja 1399</t>
  </si>
  <si>
    <t>Loja 1404</t>
  </si>
  <si>
    <t>Loja 1411</t>
  </si>
  <si>
    <t>Loja 1415</t>
  </si>
  <si>
    <t>Loja 1419</t>
  </si>
  <si>
    <t>Loja 1423</t>
  </si>
  <si>
    <t>Loja 1424</t>
  </si>
  <si>
    <t>Loja 1425</t>
  </si>
  <si>
    <t>Loja 1430</t>
  </si>
  <si>
    <t>Loja 1436</t>
  </si>
  <si>
    <t>Loja 1439</t>
  </si>
  <si>
    <t>Loja 1442</t>
  </si>
  <si>
    <t>Loja 1446</t>
  </si>
  <si>
    <t>Loja 1447</t>
  </si>
  <si>
    <t>Loja 1448</t>
  </si>
  <si>
    <t>Loja 1452</t>
  </si>
  <si>
    <t>Loja 1454</t>
  </si>
  <si>
    <t>Loja 1455</t>
  </si>
  <si>
    <t>Loja 1458</t>
  </si>
  <si>
    <t>Loja 1460</t>
  </si>
  <si>
    <t>Loja 1462</t>
  </si>
  <si>
    <t>Loja 1466</t>
  </si>
  <si>
    <t>Loja 1467</t>
  </si>
  <si>
    <t>Loja 1470</t>
  </si>
  <si>
    <t>Loja 1472</t>
  </si>
  <si>
    <t>Loja 1475</t>
  </si>
  <si>
    <t>Loja 1476</t>
  </si>
  <si>
    <t>Loja 1477</t>
  </si>
  <si>
    <t>Loja 1481</t>
  </si>
  <si>
    <t>Loja 1482</t>
  </si>
  <si>
    <t>Loja 1484</t>
  </si>
  <si>
    <t>Loja 1486</t>
  </si>
  <si>
    <t>Loja 1488</t>
  </si>
  <si>
    <t>Loja 1494</t>
  </si>
  <si>
    <t>Loja 1496</t>
  </si>
  <si>
    <t>Loja 1502</t>
  </si>
  <si>
    <t>Loja 1504</t>
  </si>
  <si>
    <t>Loja 1508</t>
  </si>
  <si>
    <t>Loja 1510</t>
  </si>
  <si>
    <t>Loja 1517</t>
  </si>
  <si>
    <t>Loja 1519</t>
  </si>
  <si>
    <t>Loja 1521</t>
  </si>
  <si>
    <t>Loja 1522</t>
  </si>
  <si>
    <t>Loja 1529</t>
  </si>
  <si>
    <t>Loja 1530</t>
  </si>
  <si>
    <t>Loja 1535</t>
  </si>
  <si>
    <t>Loja 1537</t>
  </si>
  <si>
    <t>Loja 1538</t>
  </si>
  <si>
    <t>Loja 1542</t>
  </si>
  <si>
    <t>Loja 1543</t>
  </si>
  <si>
    <t>Loja 1545</t>
  </si>
  <si>
    <t>Loja 1546</t>
  </si>
  <si>
    <t>Loja 1549</t>
  </si>
  <si>
    <t>Loja 1554</t>
  </si>
  <si>
    <t>Loja 1555</t>
  </si>
  <si>
    <t>Loja 1558</t>
  </si>
  <si>
    <t>Loja 1559</t>
  </si>
  <si>
    <t>Loja 1561</t>
  </si>
  <si>
    <t>Loja 1564</t>
  </si>
  <si>
    <t>Loja 1565</t>
  </si>
  <si>
    <t>Loja 1566</t>
  </si>
  <si>
    <t>Loja 1579</t>
  </si>
  <si>
    <t>Loja 1580</t>
  </si>
  <si>
    <t>Loja 1583</t>
  </si>
  <si>
    <t>Loja 1591</t>
  </si>
  <si>
    <t>Loja 1597</t>
  </si>
  <si>
    <t>Loja 1599</t>
  </si>
  <si>
    <t>Loja 1606</t>
  </si>
  <si>
    <t>Loja 1607</t>
  </si>
  <si>
    <t>Loja 1617</t>
  </si>
  <si>
    <t>Loja 1618</t>
  </si>
  <si>
    <t>Loja 1619</t>
  </si>
  <si>
    <t>Loja 1622</t>
  </si>
  <si>
    <t>Loja 1630</t>
  </si>
  <si>
    <t>Loja 1631</t>
  </si>
  <si>
    <t>Loja 1633</t>
  </si>
  <si>
    <t>Loja 1635</t>
  </si>
  <si>
    <t>Loja 1639</t>
  </si>
  <si>
    <t>Loja 1643</t>
  </si>
  <si>
    <t>Loja 1645</t>
  </si>
  <si>
    <t>Loja 1647</t>
  </si>
  <si>
    <t>Loja 1654</t>
  </si>
  <si>
    <t>Loja 1655</t>
  </si>
  <si>
    <t>Loja 1659</t>
  </si>
  <si>
    <t>Loja 1661</t>
  </si>
  <si>
    <t>Loja 1662</t>
  </si>
  <si>
    <t>Loja 1666</t>
  </si>
  <si>
    <t>Loja 1668</t>
  </si>
  <si>
    <t>Loja 1669</t>
  </si>
  <si>
    <t>Loja 1671</t>
  </si>
  <si>
    <t>Loja 1677</t>
  </si>
  <si>
    <t>Loja 1685</t>
  </si>
  <si>
    <t>Loja 1686</t>
  </si>
  <si>
    <t>Loja 1688</t>
  </si>
  <si>
    <t>Loja 1689</t>
  </si>
  <si>
    <t>Loja 1691</t>
  </si>
  <si>
    <t>Loja 1692</t>
  </si>
  <si>
    <t>Loja 1696</t>
  </si>
  <si>
    <t>Loja 1697</t>
  </si>
  <si>
    <t>Loja 1708</t>
  </si>
  <si>
    <t>Loja 1709</t>
  </si>
  <si>
    <t>Loja 1711</t>
  </si>
  <si>
    <t>Loja 1712</t>
  </si>
  <si>
    <t>Loja 1713</t>
  </si>
  <si>
    <t>Loja 1714</t>
  </si>
  <si>
    <t>Loja 1715</t>
  </si>
  <si>
    <t>Loja 1724</t>
  </si>
  <si>
    <t>Loja 1725</t>
  </si>
  <si>
    <t>Loja 1730</t>
  </si>
  <si>
    <t>Loja 1731</t>
  </si>
  <si>
    <t>Loja 1732</t>
  </si>
  <si>
    <t>Loja 1734</t>
  </si>
  <si>
    <t>Loja 1739</t>
  </si>
  <si>
    <t>Loja 1741</t>
  </si>
  <si>
    <t>Loja 1748</t>
  </si>
  <si>
    <t>Loja 1750</t>
  </si>
  <si>
    <t>Loja 1759</t>
  </si>
  <si>
    <t>Loja 1762</t>
  </si>
  <si>
    <t>Loja 1768</t>
  </si>
  <si>
    <t>Loja 1769</t>
  </si>
  <si>
    <t>Loja 1770</t>
  </si>
  <si>
    <t>Loja 1776</t>
  </si>
  <si>
    <t>Loja 1782</t>
  </si>
  <si>
    <t>Loja 1783</t>
  </si>
  <si>
    <t>Loja 1788</t>
  </si>
  <si>
    <t>Loja 1790</t>
  </si>
  <si>
    <t>Loja 1793</t>
  </si>
  <si>
    <t>Loja 1795</t>
  </si>
  <si>
    <t>Loja 1801</t>
  </si>
  <si>
    <t>Loja 1802</t>
  </si>
  <si>
    <t>Loja 1803</t>
  </si>
  <si>
    <t>Loja 1812</t>
  </si>
  <si>
    <t>Loja 1820</t>
  </si>
  <si>
    <t>Loja 1822</t>
  </si>
  <si>
    <t>Loja 1823</t>
  </si>
  <si>
    <t>Loja 1826</t>
  </si>
  <si>
    <t>Loja 1828</t>
  </si>
  <si>
    <t>Loja 1829</t>
  </si>
  <si>
    <t>Loja 1831</t>
  </si>
  <si>
    <t>Loja 1845</t>
  </si>
  <si>
    <t>Loja 1847</t>
  </si>
  <si>
    <t>Loja 1848</t>
  </si>
  <si>
    <t>Loja 1850</t>
  </si>
  <si>
    <t>Loja 1853</t>
  </si>
  <si>
    <t>Loja 1856</t>
  </si>
  <si>
    <t>Loja 1859</t>
  </si>
  <si>
    <t>Loja 1869</t>
  </si>
  <si>
    <t>Loja 1875</t>
  </si>
  <si>
    <t>Loja 1883</t>
  </si>
  <si>
    <t>Loja 1886</t>
  </si>
  <si>
    <t>Loja 1887</t>
  </si>
  <si>
    <t>Loja 1894</t>
  </si>
  <si>
    <t>Loja 1901</t>
  </si>
  <si>
    <t>Loja 1904</t>
  </si>
  <si>
    <t>Loja 1907</t>
  </si>
  <si>
    <t>Loja 1912</t>
  </si>
  <si>
    <t>Loja 1914</t>
  </si>
  <si>
    <t>Loja 1918</t>
  </si>
  <si>
    <t>Loja 1923</t>
  </si>
  <si>
    <t>Loja 1928</t>
  </si>
  <si>
    <t>Loja 1929</t>
  </si>
  <si>
    <t>Loja 1936</t>
  </si>
  <si>
    <t>Loja 1938</t>
  </si>
  <si>
    <t>Loja 1942</t>
  </si>
  <si>
    <t>Loja 1946</t>
  </si>
  <si>
    <t>Loja 1947</t>
  </si>
  <si>
    <t>Loja 1949</t>
  </si>
  <si>
    <t>Loja 1954</t>
  </si>
  <si>
    <t>Loja 1958</t>
  </si>
  <si>
    <t>Loja 1962</t>
  </si>
  <si>
    <t>Loja 1965</t>
  </si>
  <si>
    <t>Loja 1966</t>
  </si>
  <si>
    <t>Loja 1968</t>
  </si>
  <si>
    <t>Loja 1987</t>
  </si>
  <si>
    <t>Loja 1994</t>
  </si>
  <si>
    <t>Loja 1997</t>
  </si>
  <si>
    <t>Loja 2000</t>
  </si>
  <si>
    <t>Loja 2001</t>
  </si>
  <si>
    <t>Loja 2005</t>
  </si>
  <si>
    <t>Loja 2006</t>
  </si>
  <si>
    <t>Loja 2015</t>
  </si>
  <si>
    <t>Loja 2016</t>
  </si>
  <si>
    <t>Loja 2017</t>
  </si>
  <si>
    <t>Loja 2018</t>
  </si>
  <si>
    <t>Loja 2019</t>
  </si>
  <si>
    <t>Loja 2020</t>
  </si>
  <si>
    <t>Loja 2022</t>
  </si>
  <si>
    <t>Loja 2025</t>
  </si>
  <si>
    <t>Loja 2028</t>
  </si>
  <si>
    <t>Loja 2030</t>
  </si>
  <si>
    <t>Loja 2032</t>
  </si>
  <si>
    <t>Loja 2036</t>
  </si>
  <si>
    <t>Loja 2040</t>
  </si>
  <si>
    <t>Loja 2041</t>
  </si>
  <si>
    <t>Loja 2044</t>
  </si>
  <si>
    <t>Loja 2049</t>
  </si>
  <si>
    <t>Loja 2053</t>
  </si>
  <si>
    <t>Loja 2058</t>
  </si>
  <si>
    <t>Loja 2061</t>
  </si>
  <si>
    <t>Loja 2063</t>
  </si>
  <si>
    <t>Loja 2065</t>
  </si>
  <si>
    <t>Loja 2066</t>
  </si>
  <si>
    <t>Loja 2071</t>
  </si>
  <si>
    <t>Loja 2072</t>
  </si>
  <si>
    <t>Loja 2076</t>
  </si>
  <si>
    <t>Loja 2079</t>
  </si>
  <si>
    <t>Loja 2084</t>
  </si>
  <si>
    <t>Loja 2089</t>
  </si>
  <si>
    <t>Loja 2092</t>
  </si>
  <si>
    <t>Loja 2101</t>
  </si>
  <si>
    <t>Loja 2111</t>
  </si>
  <si>
    <t>Loja 2113</t>
  </si>
  <si>
    <t>Loja 2120</t>
  </si>
  <si>
    <t>Loja 2132</t>
  </si>
  <si>
    <t>Loja 2133</t>
  </si>
  <si>
    <t>Loja 2135</t>
  </si>
  <si>
    <t>Loja 2152</t>
  </si>
  <si>
    <t>Loja 2155</t>
  </si>
  <si>
    <t>Loja 2179</t>
  </si>
  <si>
    <t>Loja 2182</t>
  </si>
  <si>
    <t>Loja 2183</t>
  </si>
  <si>
    <t>Loja 2184</t>
  </si>
  <si>
    <t>Loja 2197</t>
  </si>
  <si>
    <t>Loja 2200</t>
  </si>
  <si>
    <t>Loja 2203</t>
  </si>
  <si>
    <t>Loja 2204</t>
  </si>
  <si>
    <t>Loja 2205</t>
  </si>
  <si>
    <t>Loja 2206</t>
  </si>
  <si>
    <t>Loja 2209</t>
  </si>
  <si>
    <t>Loja 2213</t>
  </si>
  <si>
    <t>Loja 2229</t>
  </si>
  <si>
    <t>Loja 2230</t>
  </si>
  <si>
    <t>Loja 2233</t>
  </si>
  <si>
    <t>Loja 2235</t>
  </si>
  <si>
    <t>Loja 2236</t>
  </si>
  <si>
    <t>Loja 2239</t>
  </si>
  <si>
    <t>Loja 2241</t>
  </si>
  <si>
    <t>Loja 2247</t>
  </si>
  <si>
    <t>Loja 2248</t>
  </si>
  <si>
    <t>Loja 2250</t>
  </si>
  <si>
    <t>Loja 2252</t>
  </si>
  <si>
    <t>Loja 2253</t>
  </si>
  <si>
    <t>Loja 2258</t>
  </si>
  <si>
    <t>Loja 2276</t>
  </si>
  <si>
    <t>Loja 2278</t>
  </si>
  <si>
    <t>Loja 2280</t>
  </si>
  <si>
    <t>Loja 2292</t>
  </si>
  <si>
    <t>Loja 2294</t>
  </si>
  <si>
    <t>Loja 2300</t>
  </si>
  <si>
    <t>Loja 2304</t>
  </si>
  <si>
    <t>Loja 2310</t>
  </si>
  <si>
    <t>Loja 2312</t>
  </si>
  <si>
    <t>Loja 2313</t>
  </si>
  <si>
    <t>Loja 2324</t>
  </si>
  <si>
    <t>Loja 2327</t>
  </si>
  <si>
    <t>Loja 2330</t>
  </si>
  <si>
    <t>Loja 2331</t>
  </si>
  <si>
    <t>Loja 2334</t>
  </si>
  <si>
    <t>Loja 2338</t>
  </si>
  <si>
    <t>Loja 2352</t>
  </si>
  <si>
    <t>Loja 2357</t>
  </si>
  <si>
    <t>Loja 2367</t>
  </si>
  <si>
    <t>Loja 2372</t>
  </si>
  <si>
    <t>Loja 2379</t>
  </si>
  <si>
    <t>Loja 2380</t>
  </si>
  <si>
    <t>Loja 2388</t>
  </si>
  <si>
    <t>Loja 2392</t>
  </si>
  <si>
    <t>Loja 2395</t>
  </si>
  <si>
    <t>Loja 2405</t>
  </si>
  <si>
    <t>Loja 2410</t>
  </si>
  <si>
    <t>Loja 2413</t>
  </si>
  <si>
    <t>Loja 2425</t>
  </si>
  <si>
    <t>Loja 2429</t>
  </si>
  <si>
    <t>Loja 2430</t>
  </si>
  <si>
    <t>Loja 2435</t>
  </si>
  <si>
    <t>Loja 2439</t>
  </si>
  <si>
    <t>Loja 2440</t>
  </si>
  <si>
    <t>Loja 2442</t>
  </si>
  <si>
    <t>Loja 2444</t>
  </si>
  <si>
    <t>Loja 2457</t>
  </si>
  <si>
    <t>Loja 2461</t>
  </si>
  <si>
    <t>Loja 2462</t>
  </si>
  <si>
    <t>Loja 2473</t>
  </si>
  <si>
    <t>Loja 2478</t>
  </si>
  <si>
    <t>Loja 2500</t>
  </si>
  <si>
    <t>Loja 2513</t>
  </si>
  <si>
    <t>Loja 2522</t>
  </si>
  <si>
    <t>Loja 2548</t>
  </si>
  <si>
    <t>Loja 2550</t>
  </si>
  <si>
    <t>Loja 2558</t>
  </si>
  <si>
    <t>Loja 2559</t>
  </si>
  <si>
    <t>Loja 2560</t>
  </si>
  <si>
    <t>Loja 2567</t>
  </si>
  <si>
    <t>Loja 2569</t>
  </si>
  <si>
    <t>Loja 2570</t>
  </si>
  <si>
    <t>Loja 2575</t>
  </si>
  <si>
    <t>Loja 2584</t>
  </si>
  <si>
    <t>Loja 2588</t>
  </si>
  <si>
    <t>Loja 2592</t>
  </si>
  <si>
    <t>Loja 2593</t>
  </si>
  <si>
    <t>Loja 2605</t>
  </si>
  <si>
    <t>Loja 2614</t>
  </si>
  <si>
    <t>Loja 2630</t>
  </si>
  <si>
    <t>Loja 2631</t>
  </si>
  <si>
    <t>Loja 2635</t>
  </si>
  <si>
    <t>Loja 2639</t>
  </si>
  <si>
    <t>Loja 2642</t>
  </si>
  <si>
    <t>Loja 2644</t>
  </si>
  <si>
    <t>Loja 2647</t>
  </si>
  <si>
    <t>Loja 2649</t>
  </si>
  <si>
    <t>Loja 2658</t>
  </si>
  <si>
    <t>Loja 2672</t>
  </si>
  <si>
    <t>Loja 2682</t>
  </si>
  <si>
    <t>Loja 2683</t>
  </si>
  <si>
    <t>Loja 2690</t>
  </si>
  <si>
    <t>Loja 2708</t>
  </si>
  <si>
    <t>Loja 2711</t>
  </si>
  <si>
    <t>Loja 2714</t>
  </si>
  <si>
    <t>Loja 2715</t>
  </si>
  <si>
    <t>Loja 2738</t>
  </si>
  <si>
    <t>Loja 2751</t>
  </si>
  <si>
    <t>Loja 2755</t>
  </si>
  <si>
    <t>Loja 2757</t>
  </si>
  <si>
    <t>Loja 2763</t>
  </si>
  <si>
    <t>Loja 2773</t>
  </si>
  <si>
    <t>Loja 2779</t>
  </si>
  <si>
    <t>Loja 2785</t>
  </si>
  <si>
    <t>Loja 2789</t>
  </si>
  <si>
    <t>Loja 2820</t>
  </si>
  <si>
    <t>Loja 2844</t>
  </si>
  <si>
    <t>Loja 2849</t>
  </si>
  <si>
    <t>Loja 2854</t>
  </si>
  <si>
    <t>Loja 2856</t>
  </si>
  <si>
    <t>Loja 2861</t>
  </si>
  <si>
    <t>Loja 2863</t>
  </si>
  <si>
    <t>Loja 2876</t>
  </si>
  <si>
    <t>Loja 2884</t>
  </si>
  <si>
    <t>Loja 2905</t>
  </si>
  <si>
    <t>Loja 2907</t>
  </si>
  <si>
    <t>Loja 2910</t>
  </si>
  <si>
    <t>Loja 2911</t>
  </si>
  <si>
    <t>Loja 2912</t>
  </si>
  <si>
    <t>Loja 2931</t>
  </si>
  <si>
    <t>Loja 2935</t>
  </si>
  <si>
    <t>Loja 2952</t>
  </si>
  <si>
    <t>Loja 2960</t>
  </si>
  <si>
    <t>Loja 2962</t>
  </si>
  <si>
    <t>Loja 2966</t>
  </si>
  <si>
    <t>Loja 2984</t>
  </si>
  <si>
    <t>Loja 2986</t>
  </si>
  <si>
    <t>Loja 2993</t>
  </si>
  <si>
    <t>Loja 3001</t>
  </si>
  <si>
    <t>Loja 3006</t>
  </si>
  <si>
    <t>Loja 3016</t>
  </si>
  <si>
    <t>Loja 3032</t>
  </si>
  <si>
    <t>Loja 3034</t>
  </si>
  <si>
    <t>Loja 3035</t>
  </si>
  <si>
    <t>Loja 3045</t>
  </si>
  <si>
    <t>Loja 3090</t>
  </si>
  <si>
    <t>Loja 3094</t>
  </si>
  <si>
    <t>Vendedor</t>
  </si>
  <si>
    <t>Produtos</t>
  </si>
  <si>
    <t>Valor_pedido</t>
  </si>
  <si>
    <t>Valor_vendas</t>
  </si>
  <si>
    <t>Posição</t>
  </si>
  <si>
    <t>Total</t>
  </si>
  <si>
    <t>Lucro %</t>
  </si>
  <si>
    <t>Valor_venda</t>
  </si>
  <si>
    <t>Lucro R$</t>
  </si>
  <si>
    <t>Valor_Produto</t>
  </si>
  <si>
    <t>Valor_Frete</t>
  </si>
  <si>
    <t>Valor_Pedido</t>
  </si>
  <si>
    <t>Mínimo</t>
  </si>
  <si>
    <t>Máximo</t>
  </si>
  <si>
    <t>Exercícios de Fixação</t>
  </si>
  <si>
    <t>O que você vai encontrar neste arquivo:</t>
  </si>
  <si>
    <t>Funções Básicas</t>
  </si>
  <si>
    <t>1. Operações Matemáticas</t>
  </si>
  <si>
    <t>3. MÉDIA</t>
  </si>
  <si>
    <t>2. SOMA</t>
  </si>
  <si>
    <t>4. ARRED</t>
  </si>
  <si>
    <t>5. MÍNIMO</t>
  </si>
  <si>
    <t>6. MÁXIMO</t>
  </si>
  <si>
    <t>7. MAIOR</t>
  </si>
  <si>
    <t>8. MENOR</t>
  </si>
  <si>
    <t>9. SUBTOTAL</t>
  </si>
  <si>
    <t>10. Trancamento Total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</si>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</sst>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13" fillId="34" borderId="12" xfId="0" applyFont="1" applyFill="1" applyBorder="1"/>
    <xf numFmtId="0" fontId="13" fillId="34" borderId="13" xfId="0" applyFont="1" applyFill="1" applyBorder="1"/>
    <xf numFmtId="0" fontId="0" fillId="33" borderId="12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13" fillId="35" borderId="0" xfId="0" applyFont="1" applyFill="1"/>
    <xf numFmtId="0" fontId="0" fillId="36" borderId="0" xfId="0" applyFill="1"/>
    <xf numFmtId="0" fontId="0" fillId="37" borderId="0" xfId="0" applyFill="1"/>
    <xf numFmtId="22" fontId="0" fillId="36" borderId="0" xfId="0" applyNumberFormat="1" applyFill="1"/>
    <xf numFmtId="9" fontId="16" fillId="36" borderId="0" xfId="0" applyNumberFormat="1" applyFont="1" applyFill="1"/>
    <xf numFmtId="44" fontId="0" fillId="33" borderId="13" xfId="42" applyFont="1" applyFill="1" applyBorder="1"/>
    <xf numFmtId="44" fontId="0" fillId="0" borderId="13" xfId="42" applyFont="1" applyBorder="1"/>
    <xf numFmtId="44" fontId="0" fillId="0" borderId="11" xfId="42" applyFont="1" applyBorder="1"/>
    <xf numFmtId="44" fontId="0" fillId="36" borderId="0" xfId="42" applyFont="1" applyFill="1"/>
    <xf numFmtId="0" fontId="0" fillId="38" borderId="0" xfId="0" applyFill="1"/>
    <xf numFmtId="0" fontId="18" fillId="38" borderId="0" xfId="0" applyFont="1" applyFill="1"/>
    <xf numFmtId="0" fontId="19" fillId="38" borderId="0" xfId="0" applyFont="1" applyFill="1"/>
    <xf numFmtId="0" fontId="16" fillId="38" borderId="0" xfId="0" applyFont="1" applyFill="1"/>
    <xf numFmtId="0" fontId="20" fillId="38" borderId="0" xfId="0" applyFont="1" applyFill="1"/>
    <xf numFmtId="0" fontId="0" fillId="0" borderId="0" xfId="0" applyAlignment="1">
      <alignment vertical="center"/>
    </xf>
    <xf numFmtId="10" fontId="0" fillId="0" borderId="0" xfId="0" applyNumberFormat="1"/>
    <xf numFmtId="164" fontId="0" fillId="36" borderId="0" xfId="0" applyNumberFormat="1" applyFill="1" applyAlignment="1">
      <alignment horizontal="center"/>
    </xf>
    <xf numFmtId="0" fontId="13" fillId="35" borderId="0" xfId="0" applyFont="1" applyFill="1" applyAlignment="1">
      <alignment horizontal="center"/>
    </xf>
    <xf numFmtId="44" fontId="0" fillId="36" borderId="0" xfId="42" applyFont="1" applyFill="1" applyAlignment="1">
      <alignment horizontal="center"/>
    </xf>
    <xf numFmtId="164" fontId="0" fillId="36" borderId="0" xfId="0" applyNumberFormat="1" applyFill="1" applyAlignment="1">
      <alignment horizontal="center" vertical="center"/>
    </xf>
    <xf numFmtId="44" fontId="0" fillId="36" borderId="0" xfId="42" applyNumberFormat="1" applyFont="1" applyFill="1"/>
    <xf numFmtId="0" fontId="13" fillId="34" borderId="14" xfId="0" applyFont="1" applyFill="1" applyBorder="1"/>
    <xf numFmtId="0" fontId="13" fillId="34" borderId="16" xfId="0" applyFont="1" applyFill="1" applyBorder="1"/>
    <xf numFmtId="0" fontId="0" fillId="33" borderId="12" xfId="0" applyFont="1" applyFill="1" applyBorder="1" applyAlignment="1">
      <alignment horizontal="left"/>
    </xf>
    <xf numFmtId="164" fontId="0" fillId="33" borderId="14" xfId="0" applyNumberFormat="1" applyFont="1" applyFill="1" applyBorder="1"/>
    <xf numFmtId="164" fontId="0" fillId="33" borderId="16" xfId="0" applyNumberFormat="1" applyFont="1" applyFill="1" applyBorder="1"/>
    <xf numFmtId="0" fontId="0" fillId="0" borderId="12" xfId="0" applyFont="1" applyBorder="1" applyAlignment="1">
      <alignment horizontal="left"/>
    </xf>
    <xf numFmtId="164" fontId="0" fillId="0" borderId="14" xfId="0" applyNumberFormat="1" applyFont="1" applyBorder="1"/>
    <xf numFmtId="164" fontId="0" fillId="0" borderId="16" xfId="0" applyNumberFormat="1" applyFont="1" applyBorder="1"/>
    <xf numFmtId="0" fontId="0" fillId="0" borderId="10" xfId="0" applyFont="1" applyBorder="1" applyAlignment="1">
      <alignment horizontal="left"/>
    </xf>
    <xf numFmtId="164" fontId="0" fillId="0" borderId="15" xfId="0" applyNumberFormat="1" applyFont="1" applyBorder="1"/>
    <xf numFmtId="164" fontId="0" fillId="0" borderId="17" xfId="0" applyNumberFormat="1" applyFont="1" applyBorder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18</xdr:row>
      <xdr:rowOff>143564</xdr:rowOff>
    </xdr:from>
    <xdr:to>
      <xdr:col>9</xdr:col>
      <xdr:colOff>150844</xdr:colOff>
      <xdr:row>21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36B41B9A-E1B4-4E93-B71A-50809ACA98DC}"/>
            </a:ext>
          </a:extLst>
        </xdr:cNvPr>
        <xdr:cNvSpPr/>
      </xdr:nvSpPr>
      <xdr:spPr>
        <a:xfrm>
          <a:off x="4456043" y="3463234"/>
          <a:ext cx="763758" cy="453937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18</xdr:row>
      <xdr:rowOff>160130</xdr:rowOff>
    </xdr:from>
    <xdr:to>
      <xdr:col>7</xdr:col>
      <xdr:colOff>463828</xdr:colOff>
      <xdr:row>21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714F2D-555F-47F1-A74D-F33B3C808102}"/>
            </a:ext>
          </a:extLst>
        </xdr:cNvPr>
        <xdr:cNvSpPr txBox="1"/>
      </xdr:nvSpPr>
      <xdr:spPr>
        <a:xfrm>
          <a:off x="2194891" y="3479800"/>
          <a:ext cx="2078937" cy="44615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3DE297C-C767-4748-A3CF-39B1068FD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22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7346A06D-151C-4533-B459-E973386500F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563072</xdr:colOff>
      <xdr:row>5</xdr:row>
      <xdr:rowOff>177272</xdr:rowOff>
    </xdr:from>
    <xdr:to>
      <xdr:col>16</xdr:col>
      <xdr:colOff>121920</xdr:colOff>
      <xdr:row>8</xdr:row>
      <xdr:rowOff>116542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6C0D5D5-92A5-4107-8A4E-413C4ACAC9E7}"/>
            </a:ext>
          </a:extLst>
        </xdr:cNvPr>
        <xdr:cNvSpPr txBox="1"/>
      </xdr:nvSpPr>
      <xdr:spPr>
        <a:xfrm>
          <a:off x="7134201" y="1073743"/>
          <a:ext cx="5045248" cy="477152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Preencha a coluna valor_pedido com a soma do valor do produto com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valor do frete.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Não esqueça de arredondar esse valor sem casas decimais</a:t>
          </a:r>
        </a:p>
      </xdr:txBody>
    </xdr:sp>
    <xdr:clientData/>
  </xdr:twoCellAnchor>
  <xdr:twoCellAnchor editAs="absolute">
    <xdr:from>
      <xdr:col>7</xdr:col>
      <xdr:colOff>182880</xdr:colOff>
      <xdr:row>5</xdr:row>
      <xdr:rowOff>131781</xdr:rowOff>
    </xdr:from>
    <xdr:to>
      <xdr:col>8</xdr:col>
      <xdr:colOff>145679</xdr:colOff>
      <xdr:row>8</xdr:row>
      <xdr:rowOff>143052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5C216BF-20F4-4F2A-86F9-D50F84FE844E}"/>
            </a:ext>
          </a:extLst>
        </xdr:cNvPr>
        <xdr:cNvSpPr/>
      </xdr:nvSpPr>
      <xdr:spPr>
        <a:xfrm>
          <a:off x="6754009" y="1028252"/>
          <a:ext cx="572399" cy="549153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7</xdr:col>
      <xdr:colOff>563072</xdr:colOff>
      <xdr:row>10</xdr:row>
      <xdr:rowOff>99728</xdr:rowOff>
    </xdr:from>
    <xdr:to>
      <xdr:col>16</xdr:col>
      <xdr:colOff>144780</xdr:colOff>
      <xdr:row>13</xdr:row>
      <xdr:rowOff>38408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EC019C7-A506-40A6-8A22-F63732495286}"/>
            </a:ext>
          </a:extLst>
        </xdr:cNvPr>
        <xdr:cNvSpPr txBox="1"/>
      </xdr:nvSpPr>
      <xdr:spPr>
        <a:xfrm>
          <a:off x="7134201" y="1892669"/>
          <a:ext cx="5068108" cy="476563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os valores mínimos e máximos de valor_produto, valor_frete e valor_pedido</a:t>
          </a:r>
        </a:p>
      </xdr:txBody>
    </xdr:sp>
    <xdr:clientData/>
  </xdr:twoCellAnchor>
  <xdr:twoCellAnchor editAs="absolute">
    <xdr:from>
      <xdr:col>7</xdr:col>
      <xdr:colOff>182880</xdr:colOff>
      <xdr:row>10</xdr:row>
      <xdr:rowOff>54237</xdr:rowOff>
    </xdr:from>
    <xdr:to>
      <xdr:col>8</xdr:col>
      <xdr:colOff>145679</xdr:colOff>
      <xdr:row>13</xdr:row>
      <xdr:rowOff>65506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7C00C572-6E0E-4A9B-8285-18E8B9C0CB77}"/>
            </a:ext>
          </a:extLst>
        </xdr:cNvPr>
        <xdr:cNvSpPr/>
      </xdr:nvSpPr>
      <xdr:spPr>
        <a:xfrm>
          <a:off x="6754009" y="1847178"/>
          <a:ext cx="572399" cy="549152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7</xdr:col>
      <xdr:colOff>608792</xdr:colOff>
      <xdr:row>18</xdr:row>
      <xdr:rowOff>69247</xdr:rowOff>
    </xdr:from>
    <xdr:to>
      <xdr:col>16</xdr:col>
      <xdr:colOff>167640</xdr:colOff>
      <xdr:row>21</xdr:row>
      <xdr:rowOff>7928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C2C3617F-BD4A-45FD-B874-DF78352EA121}"/>
            </a:ext>
          </a:extLst>
        </xdr:cNvPr>
        <xdr:cNvSpPr txBox="1"/>
      </xdr:nvSpPr>
      <xdr:spPr>
        <a:xfrm>
          <a:off x="7179921" y="3296541"/>
          <a:ext cx="5045248" cy="476563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 total e média de Valor_pedido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todos os pedidos</a:t>
          </a:r>
        </a:p>
      </xdr:txBody>
    </xdr:sp>
    <xdr:clientData/>
  </xdr:twoCellAnchor>
  <xdr:twoCellAnchor editAs="absolute">
    <xdr:from>
      <xdr:col>7</xdr:col>
      <xdr:colOff>228600</xdr:colOff>
      <xdr:row>18</xdr:row>
      <xdr:rowOff>23756</xdr:rowOff>
    </xdr:from>
    <xdr:to>
      <xdr:col>8</xdr:col>
      <xdr:colOff>191399</xdr:colOff>
      <xdr:row>21</xdr:row>
      <xdr:rowOff>35026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56F0E661-440B-4F56-A6DD-433F4F117323}"/>
            </a:ext>
          </a:extLst>
        </xdr:cNvPr>
        <xdr:cNvSpPr/>
      </xdr:nvSpPr>
      <xdr:spPr>
        <a:xfrm>
          <a:off x="6799729" y="3251050"/>
          <a:ext cx="572399" cy="549152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 editAs="absolute">
    <xdr:from>
      <xdr:col>8</xdr:col>
      <xdr:colOff>6812</xdr:colOff>
      <xdr:row>24</xdr:row>
      <xdr:rowOff>101073</xdr:rowOff>
    </xdr:from>
    <xdr:to>
      <xdr:col>16</xdr:col>
      <xdr:colOff>205740</xdr:colOff>
      <xdr:row>27</xdr:row>
      <xdr:rowOff>39754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677215C6-0B9B-4252-BF85-04498E3CDE5A}"/>
            </a:ext>
          </a:extLst>
        </xdr:cNvPr>
        <xdr:cNvSpPr txBox="1"/>
      </xdr:nvSpPr>
      <xdr:spPr>
        <a:xfrm>
          <a:off x="7187541" y="4404132"/>
          <a:ext cx="5075728" cy="476563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 total e média de Valor_pedido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apenas das linhas filtradas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.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 fórmula deve ser atualizada de acordo com filtros aplicados.</a:t>
          </a:r>
        </a:p>
      </xdr:txBody>
    </xdr:sp>
    <xdr:clientData/>
  </xdr:twoCellAnchor>
  <xdr:twoCellAnchor editAs="absolute">
    <xdr:from>
      <xdr:col>7</xdr:col>
      <xdr:colOff>236220</xdr:colOff>
      <xdr:row>24</xdr:row>
      <xdr:rowOff>55582</xdr:rowOff>
    </xdr:from>
    <xdr:to>
      <xdr:col>8</xdr:col>
      <xdr:colOff>199019</xdr:colOff>
      <xdr:row>27</xdr:row>
      <xdr:rowOff>66852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F0F122-6C00-480A-9F62-B50EF73723F6}"/>
            </a:ext>
          </a:extLst>
        </xdr:cNvPr>
        <xdr:cNvSpPr/>
      </xdr:nvSpPr>
      <xdr:spPr>
        <a:xfrm>
          <a:off x="6807349" y="4358641"/>
          <a:ext cx="572399" cy="549152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 editAs="absolute">
    <xdr:from>
      <xdr:col>8</xdr:col>
      <xdr:colOff>29672</xdr:colOff>
      <xdr:row>29</xdr:row>
      <xdr:rowOff>60731</xdr:rowOff>
    </xdr:from>
    <xdr:to>
      <xdr:col>16</xdr:col>
      <xdr:colOff>220980</xdr:colOff>
      <xdr:row>32</xdr:row>
      <xdr:rowOff>2998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AD3D4DB4-3D37-4258-824F-F359B203653A}"/>
            </a:ext>
          </a:extLst>
        </xdr:cNvPr>
        <xdr:cNvSpPr txBox="1"/>
      </xdr:nvSpPr>
      <xdr:spPr>
        <a:xfrm>
          <a:off x="7215332" y="5364251"/>
          <a:ext cx="50681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Observou algum problema ao executar e testar o exercício anterior?</a:t>
          </a:r>
        </a:p>
        <a:p>
          <a:pPr marL="0" lvl="0" indent="0" algn="ctr"/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que faria para contornar esse problema?</a:t>
          </a:r>
        </a:p>
      </xdr:txBody>
    </xdr:sp>
    <xdr:clientData/>
  </xdr:twoCellAnchor>
  <xdr:twoCellAnchor editAs="absolute">
    <xdr:from>
      <xdr:col>7</xdr:col>
      <xdr:colOff>259080</xdr:colOff>
      <xdr:row>29</xdr:row>
      <xdr:rowOff>15240</xdr:rowOff>
    </xdr:from>
    <xdr:to>
      <xdr:col>8</xdr:col>
      <xdr:colOff>221879</xdr:colOff>
      <xdr:row>32</xdr:row>
      <xdr:rowOff>26510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36731B75-5C40-4651-8D05-19AA5818E352}"/>
            </a:ext>
          </a:extLst>
        </xdr:cNvPr>
        <xdr:cNvSpPr/>
      </xdr:nvSpPr>
      <xdr:spPr>
        <a:xfrm>
          <a:off x="6835140" y="53187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639272</xdr:colOff>
      <xdr:row>0</xdr:row>
      <xdr:rowOff>182651</xdr:rowOff>
    </xdr:from>
    <xdr:to>
      <xdr:col>12</xdr:col>
      <xdr:colOff>388620</xdr:colOff>
      <xdr:row>3</xdr:row>
      <xdr:rowOff>121332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1FB416D-8B45-4F5D-9E47-9F4DA67EC101}"/>
            </a:ext>
          </a:extLst>
        </xdr:cNvPr>
        <xdr:cNvSpPr txBox="1"/>
      </xdr:nvSpPr>
      <xdr:spPr>
        <a:xfrm>
          <a:off x="2338532" y="182651"/>
          <a:ext cx="60968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Preencher a coluna Lucro R$ com a multiplicação do Valor_Venda pelo Lucro % (célula B2). </a:t>
          </a:r>
        </a:p>
        <a:p>
          <a:pPr marL="0" lvl="0" indent="0" algn="ctr"/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Ao alterar o Lucro % na célula B2, os valores da coluna Lucro R$ devem ser atualizados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 editAs="absolute">
    <xdr:from>
      <xdr:col>2</xdr:col>
      <xdr:colOff>259080</xdr:colOff>
      <xdr:row>0</xdr:row>
      <xdr:rowOff>137160</xdr:rowOff>
    </xdr:from>
    <xdr:to>
      <xdr:col>2</xdr:col>
      <xdr:colOff>831479</xdr:colOff>
      <xdr:row>3</xdr:row>
      <xdr:rowOff>148430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9C0D1A42-7E0F-4E01-93DB-953EB73679DE}"/>
            </a:ext>
          </a:extLst>
        </xdr:cNvPr>
        <xdr:cNvSpPr/>
      </xdr:nvSpPr>
      <xdr:spPr>
        <a:xfrm>
          <a:off x="1958340" y="1371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182072</xdr:colOff>
      <xdr:row>4</xdr:row>
      <xdr:rowOff>22631</xdr:rowOff>
    </xdr:from>
    <xdr:to>
      <xdr:col>6</xdr:col>
      <xdr:colOff>601980</xdr:colOff>
      <xdr:row>6</xdr:row>
      <xdr:rowOff>144192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E588D33-3C88-4391-A162-2CD7216EEC0E}"/>
            </a:ext>
          </a:extLst>
        </xdr:cNvPr>
        <xdr:cNvSpPr txBox="1"/>
      </xdr:nvSpPr>
      <xdr:spPr>
        <a:xfrm>
          <a:off x="2650952" y="754151"/>
          <a:ext cx="27821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 ranking com os 10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maiores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Valor_vendas</a:t>
          </a:r>
        </a:p>
      </xdr:txBody>
    </xdr:sp>
    <xdr:clientData/>
  </xdr:twoCellAnchor>
  <xdr:twoCellAnchor editAs="absolute">
    <xdr:from>
      <xdr:col>2</xdr:col>
      <xdr:colOff>411480</xdr:colOff>
      <xdr:row>3</xdr:row>
      <xdr:rowOff>160020</xdr:rowOff>
    </xdr:from>
    <xdr:to>
      <xdr:col>3</xdr:col>
      <xdr:colOff>374279</xdr:colOff>
      <xdr:row>6</xdr:row>
      <xdr:rowOff>171290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6A5A78B-CB66-4480-B13E-69CF6F8F8987}"/>
            </a:ext>
          </a:extLst>
        </xdr:cNvPr>
        <xdr:cNvSpPr/>
      </xdr:nvSpPr>
      <xdr:spPr>
        <a:xfrm>
          <a:off x="2270760" y="7086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8</xdr:col>
      <xdr:colOff>151592</xdr:colOff>
      <xdr:row>4</xdr:row>
      <xdr:rowOff>22631</xdr:rowOff>
    </xdr:from>
    <xdr:to>
      <xdr:col>11</xdr:col>
      <xdr:colOff>579120</xdr:colOff>
      <xdr:row>6</xdr:row>
      <xdr:rowOff>144192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836CF9-B03C-4651-AE5C-E1CB51969774}"/>
            </a:ext>
          </a:extLst>
        </xdr:cNvPr>
        <xdr:cNvSpPr txBox="1"/>
      </xdr:nvSpPr>
      <xdr:spPr>
        <a:xfrm>
          <a:off x="6201872" y="754151"/>
          <a:ext cx="278972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 ranking com os 10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menores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Valor_vendas</a:t>
          </a:r>
        </a:p>
      </xdr:txBody>
    </xdr:sp>
    <xdr:clientData/>
  </xdr:twoCellAnchor>
  <xdr:twoCellAnchor editAs="absolute">
    <xdr:from>
      <xdr:col>7</xdr:col>
      <xdr:colOff>381000</xdr:colOff>
      <xdr:row>3</xdr:row>
      <xdr:rowOff>160020</xdr:rowOff>
    </xdr:from>
    <xdr:to>
      <xdr:col>8</xdr:col>
      <xdr:colOff>343799</xdr:colOff>
      <xdr:row>6</xdr:row>
      <xdr:rowOff>171290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A68BCB89-53D2-4F14-BF32-C73056D595B2}"/>
            </a:ext>
          </a:extLst>
        </xdr:cNvPr>
        <xdr:cNvSpPr/>
      </xdr:nvSpPr>
      <xdr:spPr>
        <a:xfrm>
          <a:off x="5821680" y="7086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8AD1-3AA4-434C-804B-232E7E32E274}">
  <dimension ref="E1:H17"/>
  <sheetViews>
    <sheetView showGridLines="0" zoomScale="115" zoomScaleNormal="115" workbookViewId="0">
      <selection activeCell="Q13" sqref="Q13"/>
    </sheetView>
  </sheetViews>
  <sheetFormatPr defaultColWidth="9.21875" defaultRowHeight="14.4" x14ac:dyDescent="0.3"/>
  <cols>
    <col min="1" max="1" width="0.44140625" style="15" customWidth="1"/>
    <col min="2" max="16384" width="9.21875" style="15"/>
  </cols>
  <sheetData>
    <row r="1" spans="5:8" ht="4.05" customHeight="1" x14ac:dyDescent="0.3"/>
    <row r="2" spans="5:8" ht="36.6" x14ac:dyDescent="0.7">
      <c r="E2" s="16" t="s">
        <v>5050</v>
      </c>
    </row>
    <row r="4" spans="5:8" x14ac:dyDescent="0.3">
      <c r="E4" s="17" t="s">
        <v>5048</v>
      </c>
    </row>
    <row r="5" spans="5:8" ht="7.5" customHeight="1" x14ac:dyDescent="0.3"/>
    <row r="6" spans="5:8" x14ac:dyDescent="0.3">
      <c r="E6" s="18" t="s">
        <v>5049</v>
      </c>
    </row>
    <row r="7" spans="5:8" ht="9.6" customHeight="1" x14ac:dyDescent="0.3"/>
    <row r="8" spans="5:8" x14ac:dyDescent="0.3">
      <c r="E8" s="19" t="s">
        <v>5051</v>
      </c>
      <c r="F8" s="19"/>
      <c r="G8" s="19"/>
      <c r="H8" s="19"/>
    </row>
    <row r="9" spans="5:8" x14ac:dyDescent="0.3">
      <c r="E9" s="19" t="s">
        <v>5053</v>
      </c>
      <c r="F9" s="19"/>
      <c r="G9" s="19"/>
      <c r="H9" s="19"/>
    </row>
    <row r="10" spans="5:8" x14ac:dyDescent="0.3">
      <c r="E10" s="19" t="s">
        <v>5052</v>
      </c>
      <c r="F10" s="19"/>
      <c r="G10" s="19"/>
      <c r="H10" s="19"/>
    </row>
    <row r="11" spans="5:8" x14ac:dyDescent="0.3">
      <c r="E11" s="19" t="s">
        <v>5054</v>
      </c>
      <c r="F11" s="19"/>
      <c r="G11" s="19"/>
      <c r="H11" s="19"/>
    </row>
    <row r="12" spans="5:8" x14ac:dyDescent="0.3">
      <c r="E12" s="19" t="s">
        <v>5055</v>
      </c>
      <c r="F12" s="19"/>
      <c r="G12" s="19"/>
      <c r="H12" s="19"/>
    </row>
    <row r="13" spans="5:8" x14ac:dyDescent="0.3">
      <c r="E13" s="19" t="s">
        <v>5056</v>
      </c>
      <c r="F13" s="19"/>
      <c r="G13" s="19"/>
      <c r="H13" s="19"/>
    </row>
    <row r="14" spans="5:8" x14ac:dyDescent="0.3">
      <c r="E14" s="15" t="s">
        <v>5057</v>
      </c>
      <c r="F14" s="19"/>
      <c r="G14" s="19"/>
      <c r="H14" s="19"/>
    </row>
    <row r="15" spans="5:8" x14ac:dyDescent="0.3">
      <c r="E15" s="15" t="s">
        <v>5058</v>
      </c>
      <c r="F15" s="19"/>
      <c r="G15" s="19"/>
      <c r="H15" s="19"/>
    </row>
    <row r="16" spans="5:8" x14ac:dyDescent="0.3">
      <c r="E16" s="15" t="s">
        <v>5059</v>
      </c>
      <c r="F16" s="19"/>
      <c r="G16" s="19"/>
      <c r="H16" s="19"/>
    </row>
    <row r="17" spans="5:8" x14ac:dyDescent="0.3">
      <c r="E17" s="15" t="s">
        <v>5060</v>
      </c>
      <c r="F17" s="19"/>
      <c r="G17" s="19"/>
      <c r="H17" s="1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55"/>
  <sheetViews>
    <sheetView showGridLines="0" topLeftCell="A4" zoomScale="85" zoomScaleNormal="85" workbookViewId="0">
      <selection activeCell="S19" sqref="S19"/>
    </sheetView>
  </sheetViews>
  <sheetFormatPr defaultRowHeight="14.4" x14ac:dyDescent="0.3"/>
  <cols>
    <col min="1" max="1" width="13" bestFit="1" customWidth="1"/>
    <col min="2" max="2" width="13.109375" bestFit="1" customWidth="1"/>
    <col min="3" max="3" width="11.109375" bestFit="1" customWidth="1"/>
    <col min="4" max="4" width="16.88671875" bestFit="1" customWidth="1"/>
    <col min="5" max="5" width="15.109375" bestFit="1" customWidth="1"/>
    <col min="6" max="6" width="12.5546875" bestFit="1" customWidth="1"/>
    <col min="7" max="7" width="14.109375" bestFit="1" customWidth="1"/>
  </cols>
  <sheetData>
    <row r="1" spans="1:15" x14ac:dyDescent="0.3">
      <c r="A1" s="6" t="s">
        <v>5039</v>
      </c>
      <c r="B1" s="22">
        <f>SUBTOTAL(9,G:G)</f>
        <v>1260474</v>
      </c>
      <c r="C1" s="22"/>
    </row>
    <row r="2" spans="1:15" x14ac:dyDescent="0.3">
      <c r="A2" s="6" t="s">
        <v>5061</v>
      </c>
      <c r="B2" s="22">
        <f>ROUND(SUBTOTAL(1,G:G),0)</f>
        <v>290</v>
      </c>
      <c r="C2" s="22"/>
    </row>
    <row r="4" spans="1:15" x14ac:dyDescent="0.3">
      <c r="A4" s="6" t="s">
        <v>3</v>
      </c>
      <c r="B4" s="6" t="s">
        <v>3876</v>
      </c>
      <c r="C4" s="6" t="s">
        <v>5034</v>
      </c>
      <c r="D4" s="6" t="s">
        <v>2</v>
      </c>
      <c r="E4" s="6" t="s">
        <v>1</v>
      </c>
      <c r="F4" s="6" t="s">
        <v>0</v>
      </c>
      <c r="G4" s="6" t="s">
        <v>5036</v>
      </c>
    </row>
    <row r="5" spans="1:15" x14ac:dyDescent="0.3">
      <c r="A5" s="7">
        <v>3</v>
      </c>
      <c r="B5" s="7" t="s">
        <v>7</v>
      </c>
      <c r="C5" s="7" t="s">
        <v>3882</v>
      </c>
      <c r="D5" s="9">
        <v>43118.617013888892</v>
      </c>
      <c r="E5" s="14">
        <v>199</v>
      </c>
      <c r="F5" s="14">
        <v>17.87</v>
      </c>
      <c r="G5" s="26">
        <f>ROUND(E5+F5,0)</f>
        <v>217</v>
      </c>
    </row>
    <row r="6" spans="1:15" x14ac:dyDescent="0.3">
      <c r="A6" s="7">
        <v>4</v>
      </c>
      <c r="B6" s="7" t="s">
        <v>5</v>
      </c>
      <c r="C6" s="7" t="s">
        <v>3881</v>
      </c>
      <c r="D6" s="9">
        <v>43327.423819444448</v>
      </c>
      <c r="E6" s="14">
        <v>12.99</v>
      </c>
      <c r="F6" s="14">
        <v>12.79</v>
      </c>
      <c r="G6" s="26">
        <f t="shared" ref="G6:G69" si="0">ROUND(E6+F6,0)</f>
        <v>26</v>
      </c>
    </row>
    <row r="7" spans="1:15" x14ac:dyDescent="0.3">
      <c r="A7" s="7">
        <v>8</v>
      </c>
      <c r="B7" s="7" t="s">
        <v>4</v>
      </c>
      <c r="C7" s="7" t="s">
        <v>3880</v>
      </c>
      <c r="D7" s="9">
        <v>43291.521354166667</v>
      </c>
      <c r="E7" s="14">
        <v>810</v>
      </c>
      <c r="F7" s="14">
        <v>70.75</v>
      </c>
      <c r="G7" s="26">
        <f t="shared" si="0"/>
        <v>881</v>
      </c>
    </row>
    <row r="8" spans="1:15" x14ac:dyDescent="0.3">
      <c r="A8" s="7">
        <v>9</v>
      </c>
      <c r="B8" s="7" t="s">
        <v>6</v>
      </c>
      <c r="C8" s="7" t="s">
        <v>3883</v>
      </c>
      <c r="D8" s="9">
        <v>43185.771863425929</v>
      </c>
      <c r="E8" s="14">
        <v>145.94999999999999</v>
      </c>
      <c r="F8" s="14">
        <v>11.65</v>
      </c>
      <c r="G8" s="26">
        <f t="shared" si="0"/>
        <v>158</v>
      </c>
    </row>
    <row r="9" spans="1:15" x14ac:dyDescent="0.3">
      <c r="A9" s="7">
        <v>10</v>
      </c>
      <c r="B9" s="7" t="s">
        <v>74</v>
      </c>
      <c r="C9" s="7" t="s">
        <v>3884</v>
      </c>
      <c r="D9" s="9">
        <v>43287.590925925928</v>
      </c>
      <c r="E9" s="14">
        <v>53.99</v>
      </c>
      <c r="F9" s="14">
        <v>11.4</v>
      </c>
      <c r="G9" s="26">
        <f t="shared" si="0"/>
        <v>65</v>
      </c>
    </row>
    <row r="10" spans="1:15" x14ac:dyDescent="0.3">
      <c r="A10" s="7">
        <v>11</v>
      </c>
      <c r="B10" s="7" t="s">
        <v>38</v>
      </c>
      <c r="C10" s="7" t="s">
        <v>3885</v>
      </c>
      <c r="D10" s="9">
        <v>43188.936215277776</v>
      </c>
      <c r="E10" s="14">
        <v>59.99</v>
      </c>
      <c r="F10" s="14">
        <v>8.8800000000000008</v>
      </c>
      <c r="G10" s="26">
        <f t="shared" si="0"/>
        <v>69</v>
      </c>
    </row>
    <row r="11" spans="1:15" x14ac:dyDescent="0.3">
      <c r="A11" s="7">
        <v>12</v>
      </c>
      <c r="B11" s="7" t="s">
        <v>41</v>
      </c>
      <c r="C11" s="7" t="s">
        <v>3886</v>
      </c>
      <c r="D11" s="9">
        <v>43312.729618055557</v>
      </c>
      <c r="E11" s="14">
        <v>45</v>
      </c>
      <c r="F11" s="14">
        <v>12.98</v>
      </c>
      <c r="G11" s="26">
        <f t="shared" si="0"/>
        <v>58</v>
      </c>
    </row>
    <row r="12" spans="1:15" x14ac:dyDescent="0.3">
      <c r="A12" s="7">
        <v>13</v>
      </c>
      <c r="B12" s="7" t="s">
        <v>48</v>
      </c>
      <c r="C12" s="7" t="s">
        <v>3887</v>
      </c>
      <c r="D12" s="9">
        <v>43307.725231481483</v>
      </c>
      <c r="E12" s="14">
        <v>74</v>
      </c>
      <c r="F12" s="14">
        <v>23.32</v>
      </c>
      <c r="G12" s="26">
        <f t="shared" si="0"/>
        <v>97</v>
      </c>
    </row>
    <row r="13" spans="1:15" x14ac:dyDescent="0.3">
      <c r="A13" s="7">
        <v>14</v>
      </c>
      <c r="B13" s="7" t="s">
        <v>16</v>
      </c>
      <c r="C13" s="7" t="s">
        <v>3888</v>
      </c>
      <c r="D13" s="9">
        <v>43152.122129629628</v>
      </c>
      <c r="E13" s="14">
        <v>49.9</v>
      </c>
      <c r="F13" s="14">
        <v>13.37</v>
      </c>
      <c r="G13" s="26">
        <f t="shared" si="0"/>
        <v>63</v>
      </c>
    </row>
    <row r="14" spans="1:15" x14ac:dyDescent="0.3">
      <c r="A14" s="7">
        <v>16</v>
      </c>
      <c r="B14" s="7" t="s">
        <v>58</v>
      </c>
      <c r="C14" s="7" t="s">
        <v>3889</v>
      </c>
      <c r="D14" s="9">
        <v>43329.51053240741</v>
      </c>
      <c r="E14" s="14">
        <v>99.9</v>
      </c>
      <c r="F14" s="14">
        <v>27.65</v>
      </c>
      <c r="G14" s="26">
        <f t="shared" si="0"/>
        <v>128</v>
      </c>
    </row>
    <row r="15" spans="1:15" x14ac:dyDescent="0.3">
      <c r="A15" s="7">
        <v>17</v>
      </c>
      <c r="B15" s="7" t="s">
        <v>120</v>
      </c>
      <c r="C15" s="7" t="s">
        <v>3890</v>
      </c>
      <c r="D15" s="9">
        <v>43222.397141203706</v>
      </c>
      <c r="E15" s="14">
        <v>639</v>
      </c>
      <c r="F15" s="14">
        <v>11.34</v>
      </c>
      <c r="G15" s="26">
        <f t="shared" si="0"/>
        <v>650</v>
      </c>
      <c r="J15" s="23" t="s">
        <v>5043</v>
      </c>
      <c r="K15" s="23"/>
      <c r="L15" s="23" t="s">
        <v>5044</v>
      </c>
      <c r="M15" s="23"/>
      <c r="N15" s="23" t="s">
        <v>5045</v>
      </c>
      <c r="O15" s="23"/>
    </row>
    <row r="16" spans="1:15" x14ac:dyDescent="0.3">
      <c r="A16" s="7">
        <v>18</v>
      </c>
      <c r="B16" s="7" t="s">
        <v>30</v>
      </c>
      <c r="C16" s="7" t="s">
        <v>3891</v>
      </c>
      <c r="D16" s="9">
        <v>43236.87295138889</v>
      </c>
      <c r="E16" s="14">
        <v>144</v>
      </c>
      <c r="F16" s="14">
        <v>8.77</v>
      </c>
      <c r="G16" s="26">
        <f t="shared" si="0"/>
        <v>153</v>
      </c>
      <c r="I16" s="6" t="s">
        <v>5046</v>
      </c>
      <c r="J16" s="24">
        <f>MIN(E:E)</f>
        <v>0.85</v>
      </c>
      <c r="K16" s="24"/>
      <c r="L16" s="24">
        <f>MIN(F:F)</f>
        <v>0</v>
      </c>
      <c r="M16" s="24"/>
      <c r="N16" s="24">
        <f>MIN(G:G)</f>
        <v>10</v>
      </c>
      <c r="O16" s="24"/>
    </row>
    <row r="17" spans="1:15" x14ac:dyDescent="0.3">
      <c r="A17" s="7">
        <v>20</v>
      </c>
      <c r="B17" s="7" t="s">
        <v>78</v>
      </c>
      <c r="C17" s="7" t="s">
        <v>3893</v>
      </c>
      <c r="D17" s="9">
        <v>43159.505983796298</v>
      </c>
      <c r="E17" s="14">
        <v>25</v>
      </c>
      <c r="F17" s="14">
        <v>16.11</v>
      </c>
      <c r="G17" s="26">
        <f t="shared" si="0"/>
        <v>41</v>
      </c>
      <c r="I17" s="6" t="s">
        <v>5047</v>
      </c>
      <c r="J17" s="24">
        <f>MAX(E:E)</f>
        <v>6729</v>
      </c>
      <c r="K17" s="24"/>
      <c r="L17" s="24">
        <f>MAX(F:F)</f>
        <v>375.28</v>
      </c>
      <c r="M17" s="24"/>
      <c r="N17" s="24">
        <f>MAX(G:G)</f>
        <v>6922</v>
      </c>
      <c r="O17" s="24"/>
    </row>
    <row r="18" spans="1:15" x14ac:dyDescent="0.3">
      <c r="A18" s="7">
        <v>21</v>
      </c>
      <c r="B18" s="7" t="s">
        <v>167</v>
      </c>
      <c r="C18" s="7" t="s">
        <v>3894</v>
      </c>
      <c r="D18" s="9">
        <v>43188.838761574072</v>
      </c>
      <c r="E18" s="14">
        <v>47.9</v>
      </c>
      <c r="F18" s="14">
        <v>8.8800000000000008</v>
      </c>
      <c r="G18" s="26">
        <f t="shared" si="0"/>
        <v>57</v>
      </c>
    </row>
    <row r="19" spans="1:15" x14ac:dyDescent="0.3">
      <c r="A19" s="7">
        <v>23</v>
      </c>
      <c r="B19" s="7" t="s">
        <v>56</v>
      </c>
      <c r="C19" s="7" t="s">
        <v>3896</v>
      </c>
      <c r="D19" s="9">
        <v>43180.465405092589</v>
      </c>
      <c r="E19" s="14">
        <v>119.99</v>
      </c>
      <c r="F19" s="14">
        <v>44.4</v>
      </c>
      <c r="G19" s="26">
        <f t="shared" si="0"/>
        <v>164</v>
      </c>
    </row>
    <row r="20" spans="1:15" x14ac:dyDescent="0.3">
      <c r="A20" s="7">
        <v>24</v>
      </c>
      <c r="B20" s="7" t="s">
        <v>20</v>
      </c>
      <c r="C20" s="7" t="s">
        <v>3897</v>
      </c>
      <c r="D20" s="9">
        <v>43164.399780092594</v>
      </c>
      <c r="E20" s="14">
        <v>49</v>
      </c>
      <c r="F20" s="14">
        <v>15.1</v>
      </c>
      <c r="G20" s="26">
        <f t="shared" si="0"/>
        <v>64</v>
      </c>
    </row>
    <row r="21" spans="1:15" x14ac:dyDescent="0.3">
      <c r="A21" s="7">
        <v>27</v>
      </c>
      <c r="B21" s="7" t="s">
        <v>50</v>
      </c>
      <c r="C21" s="7" t="s">
        <v>3898</v>
      </c>
      <c r="D21" s="9">
        <v>43129.91070601852</v>
      </c>
      <c r="E21" s="14">
        <v>289</v>
      </c>
      <c r="F21" s="14">
        <v>26.33</v>
      </c>
      <c r="G21" s="26">
        <f t="shared" si="0"/>
        <v>315</v>
      </c>
    </row>
    <row r="22" spans="1:15" x14ac:dyDescent="0.3">
      <c r="A22" s="7">
        <v>29</v>
      </c>
      <c r="B22" s="7" t="s">
        <v>54</v>
      </c>
      <c r="C22" s="7" t="s">
        <v>3899</v>
      </c>
      <c r="D22" s="9">
        <v>43265.219722222224</v>
      </c>
      <c r="E22" s="14">
        <v>27.9</v>
      </c>
      <c r="F22" s="14">
        <v>7.94</v>
      </c>
      <c r="G22" s="26">
        <f t="shared" si="0"/>
        <v>36</v>
      </c>
    </row>
    <row r="23" spans="1:15" x14ac:dyDescent="0.3">
      <c r="A23" s="7">
        <v>32</v>
      </c>
      <c r="B23" s="7" t="s">
        <v>66</v>
      </c>
      <c r="C23" s="7" t="s">
        <v>3902</v>
      </c>
      <c r="D23" s="9">
        <v>43202.797546296293</v>
      </c>
      <c r="E23" s="14">
        <v>59.9</v>
      </c>
      <c r="F23" s="14">
        <v>23.35</v>
      </c>
      <c r="G23" s="26">
        <f t="shared" si="0"/>
        <v>83</v>
      </c>
      <c r="I23" s="6" t="s">
        <v>5039</v>
      </c>
      <c r="J23" s="25">
        <f>SUM(G5:G4355)</f>
        <v>1260474</v>
      </c>
      <c r="K23" s="25"/>
      <c r="M23" s="6" t="s">
        <v>5061</v>
      </c>
      <c r="N23" s="25">
        <f>AVERAGE(G5:G4355)</f>
        <v>289.69754079521948</v>
      </c>
      <c r="O23" s="25"/>
    </row>
    <row r="24" spans="1:15" x14ac:dyDescent="0.3">
      <c r="A24" s="7">
        <v>37</v>
      </c>
      <c r="B24" s="7" t="s">
        <v>51</v>
      </c>
      <c r="C24" s="7" t="s">
        <v>3905</v>
      </c>
      <c r="D24" s="9">
        <v>43118.382916666669</v>
      </c>
      <c r="E24" s="14">
        <v>21.9</v>
      </c>
      <c r="F24" s="14">
        <v>15.1</v>
      </c>
      <c r="G24" s="26">
        <f t="shared" si="0"/>
        <v>37</v>
      </c>
      <c r="K24" s="20"/>
    </row>
    <row r="25" spans="1:15" x14ac:dyDescent="0.3">
      <c r="A25" s="7">
        <v>38</v>
      </c>
      <c r="B25" s="7" t="s">
        <v>45</v>
      </c>
      <c r="C25" s="7" t="s">
        <v>3906</v>
      </c>
      <c r="D25" s="9">
        <v>43123.14984953704</v>
      </c>
      <c r="E25" s="14">
        <v>39</v>
      </c>
      <c r="F25" s="14">
        <v>16.11</v>
      </c>
      <c r="G25" s="26">
        <f t="shared" si="0"/>
        <v>55</v>
      </c>
    </row>
    <row r="26" spans="1:15" x14ac:dyDescent="0.3">
      <c r="A26" s="7">
        <v>41</v>
      </c>
      <c r="B26" s="7" t="s">
        <v>130</v>
      </c>
      <c r="C26" s="7" t="s">
        <v>3908</v>
      </c>
      <c r="D26" s="9">
        <v>43144.799039351848</v>
      </c>
      <c r="E26" s="14">
        <v>99.99</v>
      </c>
      <c r="F26" s="14">
        <v>13.72</v>
      </c>
      <c r="G26" s="26">
        <f t="shared" si="0"/>
        <v>114</v>
      </c>
    </row>
    <row r="27" spans="1:15" x14ac:dyDescent="0.3">
      <c r="A27" s="7">
        <v>43</v>
      </c>
      <c r="B27" s="7" t="s">
        <v>68</v>
      </c>
      <c r="C27" s="7" t="s">
        <v>3909</v>
      </c>
      <c r="D27" s="9">
        <v>43104.106736111113</v>
      </c>
      <c r="E27" s="14">
        <v>24.89</v>
      </c>
      <c r="F27" s="14">
        <v>17.63</v>
      </c>
      <c r="G27" s="26">
        <f t="shared" si="0"/>
        <v>43</v>
      </c>
    </row>
    <row r="28" spans="1:15" x14ac:dyDescent="0.3">
      <c r="A28" s="7">
        <v>46</v>
      </c>
      <c r="B28" s="7" t="s">
        <v>35</v>
      </c>
      <c r="C28" s="7" t="s">
        <v>3910</v>
      </c>
      <c r="D28" s="9">
        <v>43291.11886574074</v>
      </c>
      <c r="E28" s="14">
        <v>54</v>
      </c>
      <c r="F28" s="14">
        <v>8.5399999999999991</v>
      </c>
      <c r="G28" s="26">
        <f t="shared" si="0"/>
        <v>63</v>
      </c>
    </row>
    <row r="29" spans="1:15" x14ac:dyDescent="0.3">
      <c r="A29" s="7">
        <v>47</v>
      </c>
      <c r="B29" s="7" t="s">
        <v>82</v>
      </c>
      <c r="C29" s="7" t="s">
        <v>3911</v>
      </c>
      <c r="D29" s="9">
        <v>43192.743252314816</v>
      </c>
      <c r="E29" s="14">
        <v>81.99</v>
      </c>
      <c r="F29" s="14">
        <v>13.01</v>
      </c>
      <c r="G29" s="26">
        <f t="shared" si="0"/>
        <v>95</v>
      </c>
    </row>
    <row r="30" spans="1:15" x14ac:dyDescent="0.3">
      <c r="A30" s="7">
        <v>54</v>
      </c>
      <c r="B30" s="7" t="s">
        <v>95</v>
      </c>
      <c r="C30" s="7" t="s">
        <v>3913</v>
      </c>
      <c r="D30" s="9">
        <v>43242.45821759259</v>
      </c>
      <c r="E30" s="14">
        <v>35.9</v>
      </c>
      <c r="F30" s="14">
        <v>15.2</v>
      </c>
      <c r="G30" s="26">
        <f t="shared" si="0"/>
        <v>51</v>
      </c>
    </row>
    <row r="31" spans="1:15" x14ac:dyDescent="0.3">
      <c r="A31" s="7">
        <v>57</v>
      </c>
      <c r="B31" s="7" t="s">
        <v>88</v>
      </c>
      <c r="C31" s="7" t="s">
        <v>3915</v>
      </c>
      <c r="D31" s="9">
        <v>43216.521493055552</v>
      </c>
      <c r="E31" s="14">
        <v>109.9</v>
      </c>
      <c r="F31" s="14">
        <v>13.21</v>
      </c>
      <c r="G31" s="26">
        <f t="shared" si="0"/>
        <v>123</v>
      </c>
    </row>
    <row r="32" spans="1:15" x14ac:dyDescent="0.3">
      <c r="A32" s="7">
        <v>58</v>
      </c>
      <c r="B32" s="7" t="s">
        <v>85</v>
      </c>
      <c r="C32" s="7" t="s">
        <v>3916</v>
      </c>
      <c r="D32" s="9">
        <v>43200.701516203706</v>
      </c>
      <c r="E32" s="14">
        <v>74.900000000000006</v>
      </c>
      <c r="F32" s="14">
        <v>16.489999999999998</v>
      </c>
      <c r="G32" s="26">
        <f t="shared" si="0"/>
        <v>91</v>
      </c>
    </row>
    <row r="33" spans="1:7" x14ac:dyDescent="0.3">
      <c r="A33" s="7">
        <v>59</v>
      </c>
      <c r="B33" s="7" t="s">
        <v>44</v>
      </c>
      <c r="C33" s="7" t="s">
        <v>3917</v>
      </c>
      <c r="D33" s="9">
        <v>43192.691203703704</v>
      </c>
      <c r="E33" s="14">
        <v>14.95</v>
      </c>
      <c r="F33" s="14">
        <v>18.23</v>
      </c>
      <c r="G33" s="26">
        <f t="shared" si="0"/>
        <v>33</v>
      </c>
    </row>
    <row r="34" spans="1:7" x14ac:dyDescent="0.3">
      <c r="A34" s="7">
        <v>60</v>
      </c>
      <c r="B34" s="7" t="s">
        <v>62</v>
      </c>
      <c r="C34" s="7" t="s">
        <v>3918</v>
      </c>
      <c r="D34" s="9">
        <v>43234.926921296297</v>
      </c>
      <c r="E34" s="14">
        <v>149.9</v>
      </c>
      <c r="F34" s="14">
        <v>43.11</v>
      </c>
      <c r="G34" s="26">
        <f t="shared" si="0"/>
        <v>193</v>
      </c>
    </row>
    <row r="35" spans="1:7" x14ac:dyDescent="0.3">
      <c r="A35" s="7">
        <v>61</v>
      </c>
      <c r="B35" s="7" t="s">
        <v>59</v>
      </c>
      <c r="C35" s="7" t="s">
        <v>3919</v>
      </c>
      <c r="D35" s="9">
        <v>43103.749710648146</v>
      </c>
      <c r="E35" s="14">
        <v>19.989999999999998</v>
      </c>
      <c r="F35" s="14">
        <v>14.1</v>
      </c>
      <c r="G35" s="26">
        <f t="shared" si="0"/>
        <v>34</v>
      </c>
    </row>
    <row r="36" spans="1:7" x14ac:dyDescent="0.3">
      <c r="A36" s="7">
        <v>62</v>
      </c>
      <c r="B36" s="7" t="s">
        <v>72</v>
      </c>
      <c r="C36" s="7" t="s">
        <v>3920</v>
      </c>
      <c r="D36" s="9">
        <v>43291.395937499998</v>
      </c>
      <c r="E36" s="14">
        <v>390</v>
      </c>
      <c r="F36" s="14">
        <v>29.39</v>
      </c>
      <c r="G36" s="26">
        <f t="shared" si="0"/>
        <v>419</v>
      </c>
    </row>
    <row r="37" spans="1:7" x14ac:dyDescent="0.3">
      <c r="A37" s="7">
        <v>63</v>
      </c>
      <c r="B37" s="7" t="s">
        <v>115</v>
      </c>
      <c r="C37" s="7" t="s">
        <v>3921</v>
      </c>
      <c r="D37" s="9">
        <v>43166.117465277777</v>
      </c>
      <c r="E37" s="14">
        <v>135</v>
      </c>
      <c r="F37" s="14">
        <v>21.75</v>
      </c>
      <c r="G37" s="26">
        <f t="shared" si="0"/>
        <v>157</v>
      </c>
    </row>
    <row r="38" spans="1:7" x14ac:dyDescent="0.3">
      <c r="A38" s="7">
        <v>67</v>
      </c>
      <c r="B38" s="7" t="s">
        <v>42</v>
      </c>
      <c r="C38" s="7" t="s">
        <v>3923</v>
      </c>
      <c r="D38" s="9">
        <v>43158.497187499997</v>
      </c>
      <c r="E38" s="14">
        <v>44.9</v>
      </c>
      <c r="F38" s="14">
        <v>23.22</v>
      </c>
      <c r="G38" s="26">
        <f t="shared" si="0"/>
        <v>68</v>
      </c>
    </row>
    <row r="39" spans="1:7" x14ac:dyDescent="0.3">
      <c r="A39" s="7">
        <v>68</v>
      </c>
      <c r="B39" s="7" t="s">
        <v>61</v>
      </c>
      <c r="C39" s="7" t="s">
        <v>3895</v>
      </c>
      <c r="D39" s="9">
        <v>43307.739305555559</v>
      </c>
      <c r="E39" s="14">
        <v>37.99</v>
      </c>
      <c r="F39" s="14">
        <v>19.18</v>
      </c>
      <c r="G39" s="26">
        <f t="shared" si="0"/>
        <v>57</v>
      </c>
    </row>
    <row r="40" spans="1:7" x14ac:dyDescent="0.3">
      <c r="A40" s="7">
        <v>69</v>
      </c>
      <c r="B40" s="7" t="s">
        <v>37</v>
      </c>
      <c r="C40" s="7" t="s">
        <v>3920</v>
      </c>
      <c r="D40" s="9">
        <v>43333.149502314816</v>
      </c>
      <c r="E40" s="14">
        <v>29.99</v>
      </c>
      <c r="F40" s="14">
        <v>15.31</v>
      </c>
      <c r="G40" s="26">
        <f t="shared" si="0"/>
        <v>45</v>
      </c>
    </row>
    <row r="41" spans="1:7" x14ac:dyDescent="0.3">
      <c r="A41" s="7">
        <v>71</v>
      </c>
      <c r="B41" s="7" t="s">
        <v>34</v>
      </c>
      <c r="C41" s="7" t="s">
        <v>3925</v>
      </c>
      <c r="D41" s="9">
        <v>43346.159988425927</v>
      </c>
      <c r="E41" s="14">
        <v>492.75</v>
      </c>
      <c r="F41" s="14">
        <v>21.62</v>
      </c>
      <c r="G41" s="26">
        <f t="shared" si="0"/>
        <v>514</v>
      </c>
    </row>
    <row r="42" spans="1:7" x14ac:dyDescent="0.3">
      <c r="A42" s="7">
        <v>72</v>
      </c>
      <c r="B42" s="7" t="s">
        <v>107</v>
      </c>
      <c r="C42" s="7" t="s">
        <v>3926</v>
      </c>
      <c r="D42" s="9">
        <v>43228.510324074072</v>
      </c>
      <c r="E42" s="14">
        <v>94.9</v>
      </c>
      <c r="F42" s="14">
        <v>18.54</v>
      </c>
      <c r="G42" s="26">
        <f t="shared" si="0"/>
        <v>113</v>
      </c>
    </row>
    <row r="43" spans="1:7" x14ac:dyDescent="0.3">
      <c r="A43" s="7">
        <v>73</v>
      </c>
      <c r="B43" s="7" t="s">
        <v>69</v>
      </c>
      <c r="C43" s="7" t="s">
        <v>3927</v>
      </c>
      <c r="D43" s="9">
        <v>43153.824189814812</v>
      </c>
      <c r="E43" s="14">
        <v>88.34</v>
      </c>
      <c r="F43" s="14">
        <v>21.11</v>
      </c>
      <c r="G43" s="26">
        <f t="shared" si="0"/>
        <v>109</v>
      </c>
    </row>
    <row r="44" spans="1:7" x14ac:dyDescent="0.3">
      <c r="A44" s="7">
        <v>76</v>
      </c>
      <c r="B44" s="7" t="s">
        <v>28</v>
      </c>
      <c r="C44" s="7" t="s">
        <v>3929</v>
      </c>
      <c r="D44" s="9">
        <v>43241.730590277781</v>
      </c>
      <c r="E44" s="14">
        <v>78</v>
      </c>
      <c r="F44" s="14">
        <v>8.9</v>
      </c>
      <c r="G44" s="26">
        <f t="shared" si="0"/>
        <v>87</v>
      </c>
    </row>
    <row r="45" spans="1:7" x14ac:dyDescent="0.3">
      <c r="A45" s="7">
        <v>79</v>
      </c>
      <c r="B45" s="7" t="s">
        <v>15</v>
      </c>
      <c r="C45" s="7" t="s">
        <v>3930</v>
      </c>
      <c r="D45" s="9">
        <v>43285.716111111113</v>
      </c>
      <c r="E45" s="14">
        <v>249.9</v>
      </c>
      <c r="F45" s="14">
        <v>34.229999999999997</v>
      </c>
      <c r="G45" s="26">
        <f t="shared" si="0"/>
        <v>284</v>
      </c>
    </row>
    <row r="46" spans="1:7" x14ac:dyDescent="0.3">
      <c r="A46" s="7">
        <v>80</v>
      </c>
      <c r="B46" s="7" t="s">
        <v>29</v>
      </c>
      <c r="C46" s="7" t="s">
        <v>3931</v>
      </c>
      <c r="D46" s="9">
        <v>43186.552395833336</v>
      </c>
      <c r="E46" s="14">
        <v>53.98</v>
      </c>
      <c r="F46" s="14">
        <v>23.31</v>
      </c>
      <c r="G46" s="26">
        <f t="shared" si="0"/>
        <v>77</v>
      </c>
    </row>
    <row r="47" spans="1:7" x14ac:dyDescent="0.3">
      <c r="A47" s="7">
        <v>84</v>
      </c>
      <c r="B47" s="7" t="s">
        <v>18</v>
      </c>
      <c r="C47" s="7" t="s">
        <v>3935</v>
      </c>
      <c r="D47" s="9">
        <v>43196.715520833335</v>
      </c>
      <c r="E47" s="14">
        <v>225</v>
      </c>
      <c r="F47" s="14">
        <v>67.239999999999995</v>
      </c>
      <c r="G47" s="26">
        <f t="shared" si="0"/>
        <v>292</v>
      </c>
    </row>
    <row r="48" spans="1:7" x14ac:dyDescent="0.3">
      <c r="A48" s="7">
        <v>85</v>
      </c>
      <c r="B48" s="7" t="s">
        <v>55</v>
      </c>
      <c r="C48" s="7" t="s">
        <v>3936</v>
      </c>
      <c r="D48" s="9">
        <v>43329.628067129626</v>
      </c>
      <c r="E48" s="14">
        <v>39.9</v>
      </c>
      <c r="F48" s="14">
        <v>15.38</v>
      </c>
      <c r="G48" s="26">
        <f t="shared" si="0"/>
        <v>55</v>
      </c>
    </row>
    <row r="49" spans="1:7" x14ac:dyDescent="0.3">
      <c r="A49" s="7">
        <v>86</v>
      </c>
      <c r="B49" s="7" t="s">
        <v>92</v>
      </c>
      <c r="C49" s="7" t="s">
        <v>3937</v>
      </c>
      <c r="D49" s="9">
        <v>43207.383460648147</v>
      </c>
      <c r="E49" s="14">
        <v>76</v>
      </c>
      <c r="F49" s="14">
        <v>34.07</v>
      </c>
      <c r="G49" s="26">
        <f t="shared" si="0"/>
        <v>110</v>
      </c>
    </row>
    <row r="50" spans="1:7" x14ac:dyDescent="0.3">
      <c r="A50" s="7">
        <v>87</v>
      </c>
      <c r="B50" s="7" t="s">
        <v>108</v>
      </c>
      <c r="C50" s="7" t="s">
        <v>3938</v>
      </c>
      <c r="D50" s="9">
        <v>43174.811701388891</v>
      </c>
      <c r="E50" s="14">
        <v>159</v>
      </c>
      <c r="F50" s="14">
        <v>27.19</v>
      </c>
      <c r="G50" s="26">
        <f t="shared" si="0"/>
        <v>186</v>
      </c>
    </row>
    <row r="51" spans="1:7" x14ac:dyDescent="0.3">
      <c r="A51" s="7">
        <v>91</v>
      </c>
      <c r="B51" s="7" t="s">
        <v>27</v>
      </c>
      <c r="C51" s="7" t="s">
        <v>3940</v>
      </c>
      <c r="D51" s="9">
        <v>43222.923946759256</v>
      </c>
      <c r="E51" s="14">
        <v>168.8</v>
      </c>
      <c r="F51" s="14">
        <v>8.2100000000000009</v>
      </c>
      <c r="G51" s="26">
        <f t="shared" si="0"/>
        <v>177</v>
      </c>
    </row>
    <row r="52" spans="1:7" x14ac:dyDescent="0.3">
      <c r="A52" s="7">
        <v>94</v>
      </c>
      <c r="B52" s="7" t="s">
        <v>86</v>
      </c>
      <c r="C52" s="7" t="s">
        <v>3942</v>
      </c>
      <c r="D52" s="9">
        <v>43299.184131944443</v>
      </c>
      <c r="E52" s="14">
        <v>232.75</v>
      </c>
      <c r="F52" s="14">
        <v>28.58</v>
      </c>
      <c r="G52" s="26">
        <f t="shared" si="0"/>
        <v>261</v>
      </c>
    </row>
    <row r="53" spans="1:7" x14ac:dyDescent="0.3">
      <c r="A53" s="7">
        <v>95</v>
      </c>
      <c r="B53" s="7" t="s">
        <v>75</v>
      </c>
      <c r="C53" s="7" t="s">
        <v>3943</v>
      </c>
      <c r="D53" s="9">
        <v>43335.633101851854</v>
      </c>
      <c r="E53" s="14">
        <v>48.9</v>
      </c>
      <c r="F53" s="14">
        <v>18.440000000000001</v>
      </c>
      <c r="G53" s="26">
        <f t="shared" si="0"/>
        <v>67</v>
      </c>
    </row>
    <row r="54" spans="1:7" x14ac:dyDescent="0.3">
      <c r="A54" s="7">
        <v>98</v>
      </c>
      <c r="B54" s="7" t="s">
        <v>12</v>
      </c>
      <c r="C54" s="7" t="s">
        <v>3945</v>
      </c>
      <c r="D54" s="9">
        <v>43158.146620370368</v>
      </c>
      <c r="E54" s="14">
        <v>19.899999999999999</v>
      </c>
      <c r="F54" s="14">
        <v>14.1</v>
      </c>
      <c r="G54" s="26">
        <f t="shared" si="0"/>
        <v>34</v>
      </c>
    </row>
    <row r="55" spans="1:7" x14ac:dyDescent="0.3">
      <c r="A55" s="7">
        <v>99</v>
      </c>
      <c r="B55" s="7" t="s">
        <v>36</v>
      </c>
      <c r="C55" s="7" t="s">
        <v>3896</v>
      </c>
      <c r="D55" s="9">
        <v>43320.632071759261</v>
      </c>
      <c r="E55" s="14">
        <v>136.99</v>
      </c>
      <c r="F55" s="14">
        <v>66.040000000000006</v>
      </c>
      <c r="G55" s="26">
        <f t="shared" si="0"/>
        <v>203</v>
      </c>
    </row>
    <row r="56" spans="1:7" x14ac:dyDescent="0.3">
      <c r="A56" s="7">
        <v>101</v>
      </c>
      <c r="B56" s="7" t="s">
        <v>81</v>
      </c>
      <c r="C56" s="7" t="s">
        <v>3892</v>
      </c>
      <c r="D56" s="9">
        <v>43139.826701388891</v>
      </c>
      <c r="E56" s="14">
        <v>41</v>
      </c>
      <c r="F56" s="14">
        <v>11.85</v>
      </c>
      <c r="G56" s="26">
        <f t="shared" si="0"/>
        <v>53</v>
      </c>
    </row>
    <row r="57" spans="1:7" x14ac:dyDescent="0.3">
      <c r="A57" s="7">
        <v>102</v>
      </c>
      <c r="B57" s="7" t="s">
        <v>49</v>
      </c>
      <c r="C57" s="7" t="s">
        <v>3947</v>
      </c>
      <c r="D57" s="9">
        <v>43272.104490740741</v>
      </c>
      <c r="E57" s="14">
        <v>69</v>
      </c>
      <c r="F57" s="14">
        <v>18.579999999999998</v>
      </c>
      <c r="G57" s="26">
        <f t="shared" si="0"/>
        <v>88</v>
      </c>
    </row>
    <row r="58" spans="1:7" x14ac:dyDescent="0.3">
      <c r="A58" s="7">
        <v>104</v>
      </c>
      <c r="B58" s="7" t="s">
        <v>10</v>
      </c>
      <c r="C58" s="7" t="s">
        <v>3916</v>
      </c>
      <c r="D58" s="9">
        <v>43291.452187499999</v>
      </c>
      <c r="E58" s="14">
        <v>169.9</v>
      </c>
      <c r="F58" s="14">
        <v>33.33</v>
      </c>
      <c r="G58" s="26">
        <f t="shared" si="0"/>
        <v>203</v>
      </c>
    </row>
    <row r="59" spans="1:7" x14ac:dyDescent="0.3">
      <c r="A59" s="7">
        <v>105</v>
      </c>
      <c r="B59" s="7" t="s">
        <v>32</v>
      </c>
      <c r="C59" s="7" t="s">
        <v>3948</v>
      </c>
      <c r="D59" s="9">
        <v>43334.492893518516</v>
      </c>
      <c r="E59" s="14">
        <v>119</v>
      </c>
      <c r="F59" s="14">
        <v>15.28</v>
      </c>
      <c r="G59" s="26">
        <f t="shared" si="0"/>
        <v>134</v>
      </c>
    </row>
    <row r="60" spans="1:7" x14ac:dyDescent="0.3">
      <c r="A60" s="7">
        <v>107</v>
      </c>
      <c r="B60" s="7" t="s">
        <v>142</v>
      </c>
      <c r="C60" s="7" t="s">
        <v>3950</v>
      </c>
      <c r="D60" s="9">
        <v>43319.836273148147</v>
      </c>
      <c r="E60" s="14">
        <v>85</v>
      </c>
      <c r="F60" s="14">
        <v>12.9</v>
      </c>
      <c r="G60" s="26">
        <f t="shared" si="0"/>
        <v>98</v>
      </c>
    </row>
    <row r="61" spans="1:7" x14ac:dyDescent="0.3">
      <c r="A61" s="7">
        <v>108</v>
      </c>
      <c r="B61" s="7" t="s">
        <v>77</v>
      </c>
      <c r="C61" s="7" t="s">
        <v>3951</v>
      </c>
      <c r="D61" s="9">
        <v>43181.756053240744</v>
      </c>
      <c r="E61" s="14">
        <v>220</v>
      </c>
      <c r="F61" s="14">
        <v>8.89</v>
      </c>
      <c r="G61" s="26">
        <f t="shared" si="0"/>
        <v>229</v>
      </c>
    </row>
    <row r="62" spans="1:7" x14ac:dyDescent="0.3">
      <c r="A62" s="7">
        <v>110</v>
      </c>
      <c r="B62" s="7" t="s">
        <v>21</v>
      </c>
      <c r="C62" s="7" t="s">
        <v>3953</v>
      </c>
      <c r="D62" s="9">
        <v>43334.81622685185</v>
      </c>
      <c r="E62" s="14">
        <v>66.989999999999995</v>
      </c>
      <c r="F62" s="14">
        <v>27.75</v>
      </c>
      <c r="G62" s="26">
        <f t="shared" si="0"/>
        <v>95</v>
      </c>
    </row>
    <row r="63" spans="1:7" x14ac:dyDescent="0.3">
      <c r="A63" s="7">
        <v>111</v>
      </c>
      <c r="B63" s="7" t="s">
        <v>215</v>
      </c>
      <c r="C63" s="7" t="s">
        <v>3954</v>
      </c>
      <c r="D63" s="9">
        <v>43293.42732638889</v>
      </c>
      <c r="E63" s="14">
        <v>14</v>
      </c>
      <c r="F63" s="14">
        <v>50.85</v>
      </c>
      <c r="G63" s="26">
        <f t="shared" si="0"/>
        <v>65</v>
      </c>
    </row>
    <row r="64" spans="1:7" x14ac:dyDescent="0.3">
      <c r="A64" s="7">
        <v>114</v>
      </c>
      <c r="B64" s="7" t="s">
        <v>448</v>
      </c>
      <c r="C64" s="7" t="s">
        <v>3956</v>
      </c>
      <c r="D64" s="9">
        <v>43143.552511574075</v>
      </c>
      <c r="E64" s="14">
        <v>229</v>
      </c>
      <c r="F64" s="14">
        <v>9.8000000000000007</v>
      </c>
      <c r="G64" s="26">
        <f t="shared" si="0"/>
        <v>239</v>
      </c>
    </row>
    <row r="65" spans="1:7" x14ac:dyDescent="0.3">
      <c r="A65" s="7">
        <v>116</v>
      </c>
      <c r="B65" s="7" t="s">
        <v>561</v>
      </c>
      <c r="C65" s="7" t="s">
        <v>3958</v>
      </c>
      <c r="D65" s="9">
        <v>43129.01053240741</v>
      </c>
      <c r="E65" s="14">
        <v>84.9</v>
      </c>
      <c r="F65" s="14">
        <v>34.39</v>
      </c>
      <c r="G65" s="26">
        <f t="shared" si="0"/>
        <v>119</v>
      </c>
    </row>
    <row r="66" spans="1:7" x14ac:dyDescent="0.3">
      <c r="A66" s="7">
        <v>119</v>
      </c>
      <c r="B66" s="7" t="s">
        <v>228</v>
      </c>
      <c r="C66" s="7" t="s">
        <v>3959</v>
      </c>
      <c r="D66" s="9">
        <v>43291.313576388886</v>
      </c>
      <c r="E66" s="14">
        <v>37.9</v>
      </c>
      <c r="F66" s="14">
        <v>15.37</v>
      </c>
      <c r="G66" s="26">
        <f t="shared" si="0"/>
        <v>53</v>
      </c>
    </row>
    <row r="67" spans="1:7" x14ac:dyDescent="0.3">
      <c r="A67" s="7">
        <v>120</v>
      </c>
      <c r="B67" s="7" t="s">
        <v>353</v>
      </c>
      <c r="C67" s="7" t="s">
        <v>3960</v>
      </c>
      <c r="D67" s="9">
        <v>43243.719178240739</v>
      </c>
      <c r="E67" s="14">
        <v>179.93</v>
      </c>
      <c r="F67" s="14">
        <v>16.14</v>
      </c>
      <c r="G67" s="26">
        <f t="shared" si="0"/>
        <v>196</v>
      </c>
    </row>
    <row r="68" spans="1:7" x14ac:dyDescent="0.3">
      <c r="A68" s="7">
        <v>123</v>
      </c>
      <c r="B68" s="7" t="s">
        <v>332</v>
      </c>
      <c r="C68" s="7" t="s">
        <v>3963</v>
      </c>
      <c r="D68" s="9">
        <v>43257.816180555557</v>
      </c>
      <c r="E68" s="14">
        <v>121.99</v>
      </c>
      <c r="F68" s="14">
        <v>15.73</v>
      </c>
      <c r="G68" s="26">
        <f t="shared" si="0"/>
        <v>138</v>
      </c>
    </row>
    <row r="69" spans="1:7" x14ac:dyDescent="0.3">
      <c r="A69" s="7">
        <v>128</v>
      </c>
      <c r="B69" s="7" t="s">
        <v>391</v>
      </c>
      <c r="C69" s="7" t="s">
        <v>3964</v>
      </c>
      <c r="D69" s="9">
        <v>43291.229895833334</v>
      </c>
      <c r="E69" s="14">
        <v>110.32</v>
      </c>
      <c r="F69" s="14">
        <v>8.0299999999999994</v>
      </c>
      <c r="G69" s="26">
        <f t="shared" si="0"/>
        <v>118</v>
      </c>
    </row>
    <row r="70" spans="1:7" x14ac:dyDescent="0.3">
      <c r="A70" s="7">
        <v>130</v>
      </c>
      <c r="B70" s="7" t="s">
        <v>17</v>
      </c>
      <c r="C70" s="7" t="s">
        <v>3965</v>
      </c>
      <c r="D70" s="9">
        <v>43265.786562499998</v>
      </c>
      <c r="E70" s="14">
        <v>159.9</v>
      </c>
      <c r="F70" s="14">
        <v>61.18</v>
      </c>
      <c r="G70" s="26">
        <f t="shared" ref="G70:G133" si="1">ROUND(E70+F70,0)</f>
        <v>221</v>
      </c>
    </row>
    <row r="71" spans="1:7" x14ac:dyDescent="0.3">
      <c r="A71" s="7">
        <v>133</v>
      </c>
      <c r="B71" s="7" t="s">
        <v>513</v>
      </c>
      <c r="C71" s="7" t="s">
        <v>3968</v>
      </c>
      <c r="D71" s="9">
        <v>43165.395428240743</v>
      </c>
      <c r="E71" s="14">
        <v>122.99</v>
      </c>
      <c r="F71" s="14">
        <v>15.61</v>
      </c>
      <c r="G71" s="26">
        <f t="shared" si="1"/>
        <v>139</v>
      </c>
    </row>
    <row r="72" spans="1:7" x14ac:dyDescent="0.3">
      <c r="A72" s="7">
        <v>136</v>
      </c>
      <c r="B72" s="7" t="s">
        <v>40</v>
      </c>
      <c r="C72" s="7" t="s">
        <v>3887</v>
      </c>
      <c r="D72" s="9">
        <v>43143.771215277775</v>
      </c>
      <c r="E72" s="14">
        <v>92</v>
      </c>
      <c r="F72" s="14">
        <v>17.89</v>
      </c>
      <c r="G72" s="26">
        <f t="shared" si="1"/>
        <v>110</v>
      </c>
    </row>
    <row r="73" spans="1:7" x14ac:dyDescent="0.3">
      <c r="A73" s="7">
        <v>138</v>
      </c>
      <c r="B73" s="7" t="s">
        <v>146</v>
      </c>
      <c r="C73" s="7" t="s">
        <v>3969</v>
      </c>
      <c r="D73" s="9">
        <v>43326.927337962959</v>
      </c>
      <c r="E73" s="14">
        <v>33.89</v>
      </c>
      <c r="F73" s="14">
        <v>8.4</v>
      </c>
      <c r="G73" s="26">
        <f t="shared" si="1"/>
        <v>42</v>
      </c>
    </row>
    <row r="74" spans="1:7" x14ac:dyDescent="0.3">
      <c r="A74" s="7">
        <v>142</v>
      </c>
      <c r="B74" s="7" t="s">
        <v>562</v>
      </c>
      <c r="C74" s="7" t="s">
        <v>3970</v>
      </c>
      <c r="D74" s="9">
        <v>43156.949548611112</v>
      </c>
      <c r="E74" s="14">
        <v>149</v>
      </c>
      <c r="F74" s="14">
        <v>40.369999999999997</v>
      </c>
      <c r="G74" s="26">
        <f t="shared" si="1"/>
        <v>189</v>
      </c>
    </row>
    <row r="75" spans="1:7" x14ac:dyDescent="0.3">
      <c r="A75" s="7">
        <v>143</v>
      </c>
      <c r="B75" s="7" t="s">
        <v>163</v>
      </c>
      <c r="C75" s="7" t="s">
        <v>3971</v>
      </c>
      <c r="D75" s="9">
        <v>43125.38045138889</v>
      </c>
      <c r="E75" s="14">
        <v>20.3</v>
      </c>
      <c r="F75" s="14">
        <v>16.79</v>
      </c>
      <c r="G75" s="26">
        <f t="shared" si="1"/>
        <v>37</v>
      </c>
    </row>
    <row r="76" spans="1:7" x14ac:dyDescent="0.3">
      <c r="A76" s="7">
        <v>148</v>
      </c>
      <c r="B76" s="7" t="s">
        <v>131</v>
      </c>
      <c r="C76" s="7" t="s">
        <v>3920</v>
      </c>
      <c r="D76" s="9">
        <v>43206.760648148149</v>
      </c>
      <c r="E76" s="14">
        <v>120</v>
      </c>
      <c r="F76" s="14">
        <v>13.75</v>
      </c>
      <c r="G76" s="26">
        <f t="shared" si="1"/>
        <v>134</v>
      </c>
    </row>
    <row r="77" spans="1:7" x14ac:dyDescent="0.3">
      <c r="A77" s="7">
        <v>149</v>
      </c>
      <c r="B77" s="7" t="s">
        <v>300</v>
      </c>
      <c r="C77" s="7" t="s">
        <v>3897</v>
      </c>
      <c r="D77" s="9">
        <v>43146.757523148146</v>
      </c>
      <c r="E77" s="14">
        <v>75</v>
      </c>
      <c r="F77" s="14">
        <v>14.28</v>
      </c>
      <c r="G77" s="26">
        <f t="shared" si="1"/>
        <v>89</v>
      </c>
    </row>
    <row r="78" spans="1:7" x14ac:dyDescent="0.3">
      <c r="A78" s="7">
        <v>155</v>
      </c>
      <c r="B78" s="7" t="s">
        <v>170</v>
      </c>
      <c r="C78" s="7" t="s">
        <v>3975</v>
      </c>
      <c r="D78" s="9">
        <v>43160.089606481481</v>
      </c>
      <c r="E78" s="14">
        <v>120.1</v>
      </c>
      <c r="F78" s="14">
        <v>16.600000000000001</v>
      </c>
      <c r="G78" s="26">
        <f t="shared" si="1"/>
        <v>137</v>
      </c>
    </row>
    <row r="79" spans="1:7" x14ac:dyDescent="0.3">
      <c r="A79" s="7">
        <v>156</v>
      </c>
      <c r="B79" s="7" t="s">
        <v>563</v>
      </c>
      <c r="C79" s="7" t="s">
        <v>3962</v>
      </c>
      <c r="D79" s="9">
        <v>43167.618634259263</v>
      </c>
      <c r="E79" s="14">
        <v>69.900000000000006</v>
      </c>
      <c r="F79" s="14">
        <v>16.25</v>
      </c>
      <c r="G79" s="26">
        <f t="shared" si="1"/>
        <v>86</v>
      </c>
    </row>
    <row r="80" spans="1:7" x14ac:dyDescent="0.3">
      <c r="A80" s="7">
        <v>159</v>
      </c>
      <c r="B80" s="7" t="s">
        <v>173</v>
      </c>
      <c r="C80" s="7" t="s">
        <v>3957</v>
      </c>
      <c r="D80" s="9">
        <v>43174.104432870372</v>
      </c>
      <c r="E80" s="14">
        <v>540</v>
      </c>
      <c r="F80" s="14">
        <v>16.22</v>
      </c>
      <c r="G80" s="26">
        <f t="shared" si="1"/>
        <v>556</v>
      </c>
    </row>
    <row r="81" spans="1:7" x14ac:dyDescent="0.3">
      <c r="A81" s="7">
        <v>161</v>
      </c>
      <c r="B81" s="7" t="s">
        <v>182</v>
      </c>
      <c r="C81" s="7" t="s">
        <v>3979</v>
      </c>
      <c r="D81" s="9">
        <v>43160.618900462963</v>
      </c>
      <c r="E81" s="14">
        <v>14.9</v>
      </c>
      <c r="F81" s="14">
        <v>8.27</v>
      </c>
      <c r="G81" s="26">
        <f t="shared" si="1"/>
        <v>23</v>
      </c>
    </row>
    <row r="82" spans="1:7" x14ac:dyDescent="0.3">
      <c r="A82" s="7">
        <v>163</v>
      </c>
      <c r="B82" s="7" t="s">
        <v>419</v>
      </c>
      <c r="C82" s="7" t="s">
        <v>3981</v>
      </c>
      <c r="D82" s="9">
        <v>43265.845439814817</v>
      </c>
      <c r="E82" s="14">
        <v>139</v>
      </c>
      <c r="F82" s="14">
        <v>87.28</v>
      </c>
      <c r="G82" s="26">
        <f t="shared" si="1"/>
        <v>226</v>
      </c>
    </row>
    <row r="83" spans="1:7" x14ac:dyDescent="0.3">
      <c r="A83" s="7">
        <v>164</v>
      </c>
      <c r="B83" s="7" t="s">
        <v>191</v>
      </c>
      <c r="C83" s="7" t="s">
        <v>3982</v>
      </c>
      <c r="D83" s="9">
        <v>43223.911527777775</v>
      </c>
      <c r="E83" s="14">
        <v>40.35</v>
      </c>
      <c r="F83" s="14">
        <v>13.71</v>
      </c>
      <c r="G83" s="26">
        <f t="shared" si="1"/>
        <v>54</v>
      </c>
    </row>
    <row r="84" spans="1:7" x14ac:dyDescent="0.3">
      <c r="A84" s="7">
        <v>170</v>
      </c>
      <c r="B84" s="7" t="s">
        <v>80</v>
      </c>
      <c r="C84" s="7" t="s">
        <v>3985</v>
      </c>
      <c r="D84" s="9">
        <v>43312.11818287037</v>
      </c>
      <c r="E84" s="14">
        <v>77.900000000000006</v>
      </c>
      <c r="F84" s="14">
        <v>13.89</v>
      </c>
      <c r="G84" s="26">
        <f t="shared" si="1"/>
        <v>92</v>
      </c>
    </row>
    <row r="85" spans="1:7" x14ac:dyDescent="0.3">
      <c r="A85" s="7">
        <v>171</v>
      </c>
      <c r="B85" s="7" t="s">
        <v>445</v>
      </c>
      <c r="C85" s="7" t="s">
        <v>3986</v>
      </c>
      <c r="D85" s="9">
        <v>43320.68372685185</v>
      </c>
      <c r="E85" s="14">
        <v>229.99</v>
      </c>
      <c r="F85" s="14">
        <v>20.8</v>
      </c>
      <c r="G85" s="26">
        <f t="shared" si="1"/>
        <v>251</v>
      </c>
    </row>
    <row r="86" spans="1:7" x14ac:dyDescent="0.3">
      <c r="A86" s="7">
        <v>172</v>
      </c>
      <c r="B86" s="7" t="s">
        <v>205</v>
      </c>
      <c r="C86" s="7" t="s">
        <v>3987</v>
      </c>
      <c r="D86" s="9">
        <v>43153.566296296296</v>
      </c>
      <c r="E86" s="14">
        <v>56</v>
      </c>
      <c r="F86" s="14">
        <v>14.14</v>
      </c>
      <c r="G86" s="26">
        <f t="shared" si="1"/>
        <v>70</v>
      </c>
    </row>
    <row r="87" spans="1:7" x14ac:dyDescent="0.3">
      <c r="A87" s="7">
        <v>176</v>
      </c>
      <c r="B87" s="7" t="s">
        <v>285</v>
      </c>
      <c r="C87" s="7" t="s">
        <v>3897</v>
      </c>
      <c r="D87" s="9">
        <v>43103.921817129631</v>
      </c>
      <c r="E87" s="14">
        <v>29</v>
      </c>
      <c r="F87" s="14">
        <v>14.1</v>
      </c>
      <c r="G87" s="26">
        <f t="shared" si="1"/>
        <v>43</v>
      </c>
    </row>
    <row r="88" spans="1:7" x14ac:dyDescent="0.3">
      <c r="A88" s="7">
        <v>178</v>
      </c>
      <c r="B88" s="7" t="s">
        <v>104</v>
      </c>
      <c r="C88" s="7" t="s">
        <v>3991</v>
      </c>
      <c r="D88" s="9">
        <v>43206.813298611109</v>
      </c>
      <c r="E88" s="14">
        <v>499</v>
      </c>
      <c r="F88" s="14">
        <v>30.35</v>
      </c>
      <c r="G88" s="26">
        <f t="shared" si="1"/>
        <v>529</v>
      </c>
    </row>
    <row r="89" spans="1:7" x14ac:dyDescent="0.3">
      <c r="A89" s="7">
        <v>179</v>
      </c>
      <c r="B89" s="7" t="s">
        <v>98</v>
      </c>
      <c r="C89" s="7" t="s">
        <v>3992</v>
      </c>
      <c r="D89" s="9">
        <v>43187.963460648149</v>
      </c>
      <c r="E89" s="14">
        <v>39.85</v>
      </c>
      <c r="F89" s="14">
        <v>12.79</v>
      </c>
      <c r="G89" s="26">
        <f t="shared" si="1"/>
        <v>53</v>
      </c>
    </row>
    <row r="90" spans="1:7" x14ac:dyDescent="0.3">
      <c r="A90" s="7">
        <v>181</v>
      </c>
      <c r="B90" s="7" t="s">
        <v>219</v>
      </c>
      <c r="C90" s="7" t="s">
        <v>3950</v>
      </c>
      <c r="D90" s="9">
        <v>43126.595613425925</v>
      </c>
      <c r="E90" s="14">
        <v>179.98</v>
      </c>
      <c r="F90" s="14">
        <v>12.46</v>
      </c>
      <c r="G90" s="26">
        <f t="shared" si="1"/>
        <v>192</v>
      </c>
    </row>
    <row r="91" spans="1:7" x14ac:dyDescent="0.3">
      <c r="A91" s="7">
        <v>182</v>
      </c>
      <c r="B91" s="7" t="s">
        <v>242</v>
      </c>
      <c r="C91" s="7" t="s">
        <v>3993</v>
      </c>
      <c r="D91" s="9">
        <v>43238.203287037039</v>
      </c>
      <c r="E91" s="14">
        <v>219.99</v>
      </c>
      <c r="F91" s="14">
        <v>14.9</v>
      </c>
      <c r="G91" s="26">
        <f t="shared" si="1"/>
        <v>235</v>
      </c>
    </row>
    <row r="92" spans="1:7" x14ac:dyDescent="0.3">
      <c r="A92" s="7">
        <v>184</v>
      </c>
      <c r="B92" s="7" t="s">
        <v>201</v>
      </c>
      <c r="C92" s="7" t="s">
        <v>3994</v>
      </c>
      <c r="D92" s="9">
        <v>43137.120775462965</v>
      </c>
      <c r="E92" s="14">
        <v>137</v>
      </c>
      <c r="F92" s="14">
        <v>15.71</v>
      </c>
      <c r="G92" s="26">
        <f t="shared" si="1"/>
        <v>153</v>
      </c>
    </row>
    <row r="93" spans="1:7" x14ac:dyDescent="0.3">
      <c r="A93" s="7">
        <v>189</v>
      </c>
      <c r="B93" s="7" t="s">
        <v>468</v>
      </c>
      <c r="C93" s="7" t="s">
        <v>3999</v>
      </c>
      <c r="D93" s="9">
        <v>43220.480173611111</v>
      </c>
      <c r="E93" s="14">
        <v>148.9</v>
      </c>
      <c r="F93" s="14">
        <v>13.95</v>
      </c>
      <c r="G93" s="26">
        <f t="shared" si="1"/>
        <v>163</v>
      </c>
    </row>
    <row r="94" spans="1:7" x14ac:dyDescent="0.3">
      <c r="A94" s="7">
        <v>191</v>
      </c>
      <c r="B94" s="7" t="s">
        <v>564</v>
      </c>
      <c r="C94" s="7" t="s">
        <v>3956</v>
      </c>
      <c r="D94" s="9">
        <v>43157.491412037038</v>
      </c>
      <c r="E94" s="14">
        <v>179</v>
      </c>
      <c r="F94" s="14">
        <v>16</v>
      </c>
      <c r="G94" s="26">
        <f t="shared" si="1"/>
        <v>195</v>
      </c>
    </row>
    <row r="95" spans="1:7" x14ac:dyDescent="0.3">
      <c r="A95" s="7">
        <v>195</v>
      </c>
      <c r="B95" s="7" t="s">
        <v>335</v>
      </c>
      <c r="C95" s="7" t="s">
        <v>4003</v>
      </c>
      <c r="D95" s="9">
        <v>43151.980092592596</v>
      </c>
      <c r="E95" s="14">
        <v>269</v>
      </c>
      <c r="F95" s="14">
        <v>10.7</v>
      </c>
      <c r="G95" s="26">
        <f t="shared" si="1"/>
        <v>280</v>
      </c>
    </row>
    <row r="96" spans="1:7" x14ac:dyDescent="0.3">
      <c r="A96" s="7">
        <v>198</v>
      </c>
      <c r="B96" s="7" t="s">
        <v>438</v>
      </c>
      <c r="C96" s="7" t="s">
        <v>4004</v>
      </c>
      <c r="D96" s="9">
        <v>43180.007627314815</v>
      </c>
      <c r="E96" s="14">
        <v>89.9</v>
      </c>
      <c r="F96" s="14">
        <v>23.13</v>
      </c>
      <c r="G96" s="26">
        <f t="shared" si="1"/>
        <v>113</v>
      </c>
    </row>
    <row r="97" spans="1:7" x14ac:dyDescent="0.3">
      <c r="A97" s="7">
        <v>199</v>
      </c>
      <c r="B97" s="7" t="s">
        <v>183</v>
      </c>
      <c r="C97" s="7" t="s">
        <v>3979</v>
      </c>
      <c r="D97" s="9">
        <v>43179.96502314815</v>
      </c>
      <c r="E97" s="14">
        <v>165</v>
      </c>
      <c r="F97" s="14">
        <v>19.03</v>
      </c>
      <c r="G97" s="26">
        <f t="shared" si="1"/>
        <v>184</v>
      </c>
    </row>
    <row r="98" spans="1:7" x14ac:dyDescent="0.3">
      <c r="A98" s="7">
        <v>202</v>
      </c>
      <c r="B98" s="7" t="s">
        <v>446</v>
      </c>
      <c r="C98" s="7" t="s">
        <v>3897</v>
      </c>
      <c r="D98" s="9">
        <v>43318.909849537034</v>
      </c>
      <c r="E98" s="14">
        <v>55</v>
      </c>
      <c r="F98" s="14">
        <v>7.65</v>
      </c>
      <c r="G98" s="26">
        <f t="shared" si="1"/>
        <v>63</v>
      </c>
    </row>
    <row r="99" spans="1:7" x14ac:dyDescent="0.3">
      <c r="A99" s="7">
        <v>205</v>
      </c>
      <c r="B99" s="7" t="s">
        <v>309</v>
      </c>
      <c r="C99" s="7" t="s">
        <v>4006</v>
      </c>
      <c r="D99" s="9">
        <v>43196.408784722225</v>
      </c>
      <c r="E99" s="14">
        <v>14.89</v>
      </c>
      <c r="F99" s="14">
        <v>18.23</v>
      </c>
      <c r="G99" s="26">
        <f t="shared" si="1"/>
        <v>33</v>
      </c>
    </row>
    <row r="100" spans="1:7" x14ac:dyDescent="0.3">
      <c r="A100" s="7">
        <v>206</v>
      </c>
      <c r="B100" s="7" t="s">
        <v>434</v>
      </c>
      <c r="C100" s="7" t="s">
        <v>4007</v>
      </c>
      <c r="D100" s="9">
        <v>43224.871099537035</v>
      </c>
      <c r="E100" s="14">
        <v>99</v>
      </c>
      <c r="F100" s="14">
        <v>13</v>
      </c>
      <c r="G100" s="26">
        <f t="shared" si="1"/>
        <v>112</v>
      </c>
    </row>
    <row r="101" spans="1:7" x14ac:dyDescent="0.3">
      <c r="A101" s="7">
        <v>207</v>
      </c>
      <c r="B101" s="7" t="s">
        <v>406</v>
      </c>
      <c r="C101" s="7" t="s">
        <v>3920</v>
      </c>
      <c r="D101" s="9">
        <v>43171.172511574077</v>
      </c>
      <c r="E101" s="14">
        <v>90</v>
      </c>
      <c r="F101" s="14">
        <v>9.44</v>
      </c>
      <c r="G101" s="26">
        <f t="shared" si="1"/>
        <v>99</v>
      </c>
    </row>
    <row r="102" spans="1:7" x14ac:dyDescent="0.3">
      <c r="A102" s="7">
        <v>208</v>
      </c>
      <c r="B102" s="7" t="s">
        <v>199</v>
      </c>
      <c r="C102" s="7" t="s">
        <v>4008</v>
      </c>
      <c r="D102" s="9">
        <v>43242.873495370368</v>
      </c>
      <c r="E102" s="14">
        <v>43.49</v>
      </c>
      <c r="F102" s="14">
        <v>27.39</v>
      </c>
      <c r="G102" s="26">
        <f t="shared" si="1"/>
        <v>71</v>
      </c>
    </row>
    <row r="103" spans="1:7" x14ac:dyDescent="0.3">
      <c r="A103" s="7">
        <v>209</v>
      </c>
      <c r="B103" s="7" t="s">
        <v>112</v>
      </c>
      <c r="C103" s="7" t="s">
        <v>4009</v>
      </c>
      <c r="D103" s="9">
        <v>43322.336909722224</v>
      </c>
      <c r="E103" s="14">
        <v>109.99</v>
      </c>
      <c r="F103" s="14">
        <v>36.85</v>
      </c>
      <c r="G103" s="26">
        <f t="shared" si="1"/>
        <v>147</v>
      </c>
    </row>
    <row r="104" spans="1:7" x14ac:dyDescent="0.3">
      <c r="A104" s="7">
        <v>210</v>
      </c>
      <c r="B104" s="7" t="s">
        <v>255</v>
      </c>
      <c r="C104" s="7" t="s">
        <v>4010</v>
      </c>
      <c r="D104" s="9">
        <v>43263.383194444446</v>
      </c>
      <c r="E104" s="14">
        <v>9.99</v>
      </c>
      <c r="F104" s="14">
        <v>15.23</v>
      </c>
      <c r="G104" s="26">
        <f t="shared" si="1"/>
        <v>25</v>
      </c>
    </row>
    <row r="105" spans="1:7" x14ac:dyDescent="0.3">
      <c r="A105" s="7">
        <v>212</v>
      </c>
      <c r="B105" s="7" t="s">
        <v>138</v>
      </c>
      <c r="C105" s="7" t="s">
        <v>4011</v>
      </c>
      <c r="D105" s="9">
        <v>43111.481817129628</v>
      </c>
      <c r="E105" s="14">
        <v>28.5</v>
      </c>
      <c r="F105" s="14">
        <v>34.15</v>
      </c>
      <c r="G105" s="26">
        <f t="shared" si="1"/>
        <v>63</v>
      </c>
    </row>
    <row r="106" spans="1:7" x14ac:dyDescent="0.3">
      <c r="A106" s="7">
        <v>215</v>
      </c>
      <c r="B106" s="7" t="s">
        <v>484</v>
      </c>
      <c r="C106" s="7" t="s">
        <v>4013</v>
      </c>
      <c r="D106" s="9">
        <v>43284.493217592593</v>
      </c>
      <c r="E106" s="14">
        <v>249</v>
      </c>
      <c r="F106" s="14">
        <v>37.090000000000003</v>
      </c>
      <c r="G106" s="26">
        <f t="shared" si="1"/>
        <v>286</v>
      </c>
    </row>
    <row r="107" spans="1:7" x14ac:dyDescent="0.3">
      <c r="A107" s="7">
        <v>217</v>
      </c>
      <c r="B107" s="7" t="s">
        <v>538</v>
      </c>
      <c r="C107" s="7" t="s">
        <v>3897</v>
      </c>
      <c r="D107" s="9">
        <v>43340.572708333333</v>
      </c>
      <c r="E107" s="14">
        <v>38</v>
      </c>
      <c r="F107" s="14">
        <v>7.53</v>
      </c>
      <c r="G107" s="26">
        <f t="shared" si="1"/>
        <v>46</v>
      </c>
    </row>
    <row r="108" spans="1:7" x14ac:dyDescent="0.3">
      <c r="A108" s="7">
        <v>222</v>
      </c>
      <c r="B108" s="7" t="s">
        <v>267</v>
      </c>
      <c r="C108" s="7" t="s">
        <v>4018</v>
      </c>
      <c r="D108" s="9">
        <v>43280.147164351853</v>
      </c>
      <c r="E108" s="14">
        <v>18</v>
      </c>
      <c r="F108" s="14">
        <v>7.87</v>
      </c>
      <c r="G108" s="26">
        <f t="shared" si="1"/>
        <v>26</v>
      </c>
    </row>
    <row r="109" spans="1:7" x14ac:dyDescent="0.3">
      <c r="A109" s="7">
        <v>223</v>
      </c>
      <c r="B109" s="7" t="s">
        <v>322</v>
      </c>
      <c r="C109" s="7" t="s">
        <v>4019</v>
      </c>
      <c r="D109" s="9">
        <v>43229.175613425927</v>
      </c>
      <c r="E109" s="14">
        <v>11.53</v>
      </c>
      <c r="F109" s="14">
        <v>7.39</v>
      </c>
      <c r="G109" s="26">
        <f t="shared" si="1"/>
        <v>19</v>
      </c>
    </row>
    <row r="110" spans="1:7" x14ac:dyDescent="0.3">
      <c r="A110" s="7">
        <v>224</v>
      </c>
      <c r="B110" s="7" t="s">
        <v>318</v>
      </c>
      <c r="C110" s="7" t="s">
        <v>3946</v>
      </c>
      <c r="D110" s="9">
        <v>43130.926678240743</v>
      </c>
      <c r="E110" s="14">
        <v>269.99</v>
      </c>
      <c r="F110" s="14">
        <v>39.409999999999997</v>
      </c>
      <c r="G110" s="26">
        <f t="shared" si="1"/>
        <v>309</v>
      </c>
    </row>
    <row r="111" spans="1:7" x14ac:dyDescent="0.3">
      <c r="A111" s="7">
        <v>227</v>
      </c>
      <c r="B111" s="7" t="s">
        <v>253</v>
      </c>
      <c r="C111" s="7" t="s">
        <v>4020</v>
      </c>
      <c r="D111" s="9">
        <v>43294.57402777778</v>
      </c>
      <c r="E111" s="14">
        <v>166.9</v>
      </c>
      <c r="F111" s="14">
        <v>13.47</v>
      </c>
      <c r="G111" s="26">
        <f t="shared" si="1"/>
        <v>180</v>
      </c>
    </row>
    <row r="112" spans="1:7" x14ac:dyDescent="0.3">
      <c r="A112" s="7">
        <v>230</v>
      </c>
      <c r="B112" s="7" t="s">
        <v>354</v>
      </c>
      <c r="C112" s="7" t="s">
        <v>4023</v>
      </c>
      <c r="D112" s="9">
        <v>43340.107754629629</v>
      </c>
      <c r="E112" s="14">
        <v>62</v>
      </c>
      <c r="F112" s="14">
        <v>8.59</v>
      </c>
      <c r="G112" s="26">
        <f t="shared" si="1"/>
        <v>71</v>
      </c>
    </row>
    <row r="113" spans="1:7" x14ac:dyDescent="0.3">
      <c r="A113" s="7">
        <v>231</v>
      </c>
      <c r="B113" s="7" t="s">
        <v>234</v>
      </c>
      <c r="C113" s="7" t="s">
        <v>4024</v>
      </c>
      <c r="D113" s="9">
        <v>43168.771307870367</v>
      </c>
      <c r="E113" s="14">
        <v>158</v>
      </c>
      <c r="F113" s="14">
        <v>10.68</v>
      </c>
      <c r="G113" s="26">
        <f t="shared" si="1"/>
        <v>169</v>
      </c>
    </row>
    <row r="114" spans="1:7" x14ac:dyDescent="0.3">
      <c r="A114" s="7">
        <v>231</v>
      </c>
      <c r="B114" s="7" t="s">
        <v>185</v>
      </c>
      <c r="C114" s="7" t="s">
        <v>4024</v>
      </c>
      <c r="D114" s="9">
        <v>43168.771307870367</v>
      </c>
      <c r="E114" s="14">
        <v>308</v>
      </c>
      <c r="F114" s="14">
        <v>31.16</v>
      </c>
      <c r="G114" s="26">
        <f t="shared" si="1"/>
        <v>339</v>
      </c>
    </row>
    <row r="115" spans="1:7" x14ac:dyDescent="0.3">
      <c r="A115" s="7">
        <v>233</v>
      </c>
      <c r="B115" s="7" t="s">
        <v>330</v>
      </c>
      <c r="C115" s="7" t="s">
        <v>4025</v>
      </c>
      <c r="D115" s="9">
        <v>43271.396574074075</v>
      </c>
      <c r="E115" s="14">
        <v>129</v>
      </c>
      <c r="F115" s="14">
        <v>47.4</v>
      </c>
      <c r="G115" s="26">
        <f t="shared" si="1"/>
        <v>176</v>
      </c>
    </row>
    <row r="116" spans="1:7" x14ac:dyDescent="0.3">
      <c r="A116" s="7">
        <v>235</v>
      </c>
      <c r="B116" s="7" t="s">
        <v>433</v>
      </c>
      <c r="C116" s="7" t="s">
        <v>4026</v>
      </c>
      <c r="D116" s="9">
        <v>43185.534236111111</v>
      </c>
      <c r="E116" s="14">
        <v>39.99</v>
      </c>
      <c r="F116" s="14">
        <v>18.23</v>
      </c>
      <c r="G116" s="26">
        <f t="shared" si="1"/>
        <v>58</v>
      </c>
    </row>
    <row r="117" spans="1:7" x14ac:dyDescent="0.3">
      <c r="A117" s="7">
        <v>238</v>
      </c>
      <c r="B117" s="7" t="s">
        <v>89</v>
      </c>
      <c r="C117" s="7" t="s">
        <v>4027</v>
      </c>
      <c r="D117" s="9">
        <v>43237.511828703704</v>
      </c>
      <c r="E117" s="14">
        <v>119.9</v>
      </c>
      <c r="F117" s="14">
        <v>23.34</v>
      </c>
      <c r="G117" s="26">
        <f t="shared" si="1"/>
        <v>143</v>
      </c>
    </row>
    <row r="118" spans="1:7" x14ac:dyDescent="0.3">
      <c r="A118" s="7">
        <v>249</v>
      </c>
      <c r="B118" s="7" t="s">
        <v>565</v>
      </c>
      <c r="C118" s="7" t="s">
        <v>4010</v>
      </c>
      <c r="D118" s="9">
        <v>43319.836342592593</v>
      </c>
      <c r="E118" s="14">
        <v>15.99</v>
      </c>
      <c r="F118" s="14">
        <v>7.39</v>
      </c>
      <c r="G118" s="26">
        <f t="shared" si="1"/>
        <v>23</v>
      </c>
    </row>
    <row r="119" spans="1:7" x14ac:dyDescent="0.3">
      <c r="A119" s="7">
        <v>261</v>
      </c>
      <c r="B119" s="7" t="s">
        <v>379</v>
      </c>
      <c r="C119" s="7" t="s">
        <v>4033</v>
      </c>
      <c r="D119" s="9">
        <v>43333.691180555557</v>
      </c>
      <c r="E119" s="14">
        <v>52.99</v>
      </c>
      <c r="F119" s="14">
        <v>22.3</v>
      </c>
      <c r="G119" s="26">
        <f t="shared" si="1"/>
        <v>75</v>
      </c>
    </row>
    <row r="120" spans="1:7" x14ac:dyDescent="0.3">
      <c r="A120" s="7">
        <v>266</v>
      </c>
      <c r="B120" s="7" t="s">
        <v>311</v>
      </c>
      <c r="C120" s="7" t="s">
        <v>4036</v>
      </c>
      <c r="D120" s="9">
        <v>43255.409768518519</v>
      </c>
      <c r="E120" s="14">
        <v>579</v>
      </c>
      <c r="F120" s="14">
        <v>65.34</v>
      </c>
      <c r="G120" s="26">
        <f t="shared" si="1"/>
        <v>644</v>
      </c>
    </row>
    <row r="121" spans="1:7" x14ac:dyDescent="0.3">
      <c r="A121" s="7">
        <v>268</v>
      </c>
      <c r="B121" s="7" t="s">
        <v>128</v>
      </c>
      <c r="C121" s="7" t="s">
        <v>3892</v>
      </c>
      <c r="D121" s="9">
        <v>43202.492372685185</v>
      </c>
      <c r="E121" s="14">
        <v>37</v>
      </c>
      <c r="F121" s="14">
        <v>19.32</v>
      </c>
      <c r="G121" s="26">
        <f t="shared" si="1"/>
        <v>56</v>
      </c>
    </row>
    <row r="122" spans="1:7" x14ac:dyDescent="0.3">
      <c r="A122" s="7">
        <v>269</v>
      </c>
      <c r="B122" s="7" t="s">
        <v>566</v>
      </c>
      <c r="C122" s="7" t="s">
        <v>3896</v>
      </c>
      <c r="D122" s="9">
        <v>43133.380428240744</v>
      </c>
      <c r="E122" s="14">
        <v>116.6</v>
      </c>
      <c r="F122" s="14">
        <v>30.66</v>
      </c>
      <c r="G122" s="26">
        <f t="shared" si="1"/>
        <v>147</v>
      </c>
    </row>
    <row r="123" spans="1:7" x14ac:dyDescent="0.3">
      <c r="A123" s="7">
        <v>272</v>
      </c>
      <c r="B123" s="7" t="s">
        <v>197</v>
      </c>
      <c r="C123" s="7" t="s">
        <v>4037</v>
      </c>
      <c r="D123" s="9">
        <v>43159.521192129629</v>
      </c>
      <c r="E123" s="14">
        <v>65</v>
      </c>
      <c r="F123" s="14">
        <v>25.73</v>
      </c>
      <c r="G123" s="26">
        <f t="shared" si="1"/>
        <v>91</v>
      </c>
    </row>
    <row r="124" spans="1:7" x14ac:dyDescent="0.3">
      <c r="A124" s="7">
        <v>274</v>
      </c>
      <c r="B124" s="7" t="s">
        <v>127</v>
      </c>
      <c r="C124" s="7" t="s">
        <v>4038</v>
      </c>
      <c r="D124" s="9">
        <v>43301.836180555554</v>
      </c>
      <c r="E124" s="14">
        <v>105</v>
      </c>
      <c r="F124" s="14">
        <v>17.87</v>
      </c>
      <c r="G124" s="26">
        <f t="shared" si="1"/>
        <v>123</v>
      </c>
    </row>
    <row r="125" spans="1:7" x14ac:dyDescent="0.3">
      <c r="A125" s="7">
        <v>275</v>
      </c>
      <c r="B125" s="7" t="s">
        <v>87</v>
      </c>
      <c r="C125" s="7" t="s">
        <v>4039</v>
      </c>
      <c r="D125" s="9">
        <v>43326.354328703703</v>
      </c>
      <c r="E125" s="14">
        <v>25.79</v>
      </c>
      <c r="F125" s="14">
        <v>23.33</v>
      </c>
      <c r="G125" s="26">
        <f t="shared" si="1"/>
        <v>49</v>
      </c>
    </row>
    <row r="126" spans="1:7" x14ac:dyDescent="0.3">
      <c r="A126" s="7">
        <v>277</v>
      </c>
      <c r="B126" s="7" t="s">
        <v>110</v>
      </c>
      <c r="C126" s="7" t="s">
        <v>3957</v>
      </c>
      <c r="D126" s="9">
        <v>43332.368275462963</v>
      </c>
      <c r="E126" s="14">
        <v>146.01</v>
      </c>
      <c r="F126" s="14">
        <v>13.68</v>
      </c>
      <c r="G126" s="26">
        <f t="shared" si="1"/>
        <v>160</v>
      </c>
    </row>
    <row r="127" spans="1:7" x14ac:dyDescent="0.3">
      <c r="A127" s="7">
        <v>278</v>
      </c>
      <c r="B127" s="7" t="s">
        <v>567</v>
      </c>
      <c r="C127" s="7" t="s">
        <v>4040</v>
      </c>
      <c r="D127" s="9">
        <v>43137.592719907407</v>
      </c>
      <c r="E127" s="14">
        <v>189.9</v>
      </c>
      <c r="F127" s="14">
        <v>26.61</v>
      </c>
      <c r="G127" s="26">
        <f t="shared" si="1"/>
        <v>217</v>
      </c>
    </row>
    <row r="128" spans="1:7" x14ac:dyDescent="0.3">
      <c r="A128" s="7">
        <v>279</v>
      </c>
      <c r="B128" s="7" t="s">
        <v>568</v>
      </c>
      <c r="C128" s="7" t="s">
        <v>4041</v>
      </c>
      <c r="D128" s="9">
        <v>43105.758020833331</v>
      </c>
      <c r="E128" s="14">
        <v>139.65</v>
      </c>
      <c r="F128" s="14">
        <v>26.26</v>
      </c>
      <c r="G128" s="26">
        <f t="shared" si="1"/>
        <v>166</v>
      </c>
    </row>
    <row r="129" spans="1:7" x14ac:dyDescent="0.3">
      <c r="A129" s="7">
        <v>281</v>
      </c>
      <c r="B129" s="7" t="s">
        <v>497</v>
      </c>
      <c r="C129" s="7" t="s">
        <v>3905</v>
      </c>
      <c r="D129" s="9">
        <v>43189.840509259258</v>
      </c>
      <c r="E129" s="14">
        <v>13.65</v>
      </c>
      <c r="F129" s="14">
        <v>15.23</v>
      </c>
      <c r="G129" s="26">
        <f t="shared" si="1"/>
        <v>29</v>
      </c>
    </row>
    <row r="130" spans="1:7" x14ac:dyDescent="0.3">
      <c r="A130" s="7">
        <v>282</v>
      </c>
      <c r="B130" s="7" t="s">
        <v>569</v>
      </c>
      <c r="C130" s="7" t="s">
        <v>4042</v>
      </c>
      <c r="D130" s="9">
        <v>43129.16170138889</v>
      </c>
      <c r="E130" s="14">
        <v>31.9</v>
      </c>
      <c r="F130" s="14">
        <v>16.11</v>
      </c>
      <c r="G130" s="26">
        <f t="shared" si="1"/>
        <v>48</v>
      </c>
    </row>
    <row r="131" spans="1:7" x14ac:dyDescent="0.3">
      <c r="A131" s="7">
        <v>284</v>
      </c>
      <c r="B131" s="7" t="s">
        <v>331</v>
      </c>
      <c r="C131" s="7" t="s">
        <v>4044</v>
      </c>
      <c r="D131" s="9">
        <v>43334.602326388886</v>
      </c>
      <c r="E131" s="14">
        <v>158.9</v>
      </c>
      <c r="F131" s="14">
        <v>14.59</v>
      </c>
      <c r="G131" s="26">
        <f t="shared" si="1"/>
        <v>173</v>
      </c>
    </row>
    <row r="132" spans="1:7" x14ac:dyDescent="0.3">
      <c r="A132" s="7">
        <v>285</v>
      </c>
      <c r="B132" s="7" t="s">
        <v>281</v>
      </c>
      <c r="C132" s="7" t="s">
        <v>4045</v>
      </c>
      <c r="D132" s="9">
        <v>43109.810474537036</v>
      </c>
      <c r="E132" s="14">
        <v>47.4</v>
      </c>
      <c r="F132" s="14">
        <v>11.85</v>
      </c>
      <c r="G132" s="26">
        <f t="shared" si="1"/>
        <v>59</v>
      </c>
    </row>
    <row r="133" spans="1:7" x14ac:dyDescent="0.3">
      <c r="A133" s="7">
        <v>291</v>
      </c>
      <c r="B133" s="7" t="s">
        <v>116</v>
      </c>
      <c r="C133" s="7" t="s">
        <v>4047</v>
      </c>
      <c r="D133" s="9">
        <v>43164.1637962963</v>
      </c>
      <c r="E133" s="14">
        <v>50.21</v>
      </c>
      <c r="F133" s="14">
        <v>15.1</v>
      </c>
      <c r="G133" s="26">
        <f t="shared" si="1"/>
        <v>65</v>
      </c>
    </row>
    <row r="134" spans="1:7" x14ac:dyDescent="0.3">
      <c r="A134" s="7">
        <v>294</v>
      </c>
      <c r="B134" s="7" t="s">
        <v>225</v>
      </c>
      <c r="C134" s="7" t="s">
        <v>4048</v>
      </c>
      <c r="D134" s="9">
        <v>43306.931076388886</v>
      </c>
      <c r="E134" s="14">
        <v>130</v>
      </c>
      <c r="F134" s="14">
        <v>19.010000000000002</v>
      </c>
      <c r="G134" s="26">
        <f t="shared" ref="G134:G197" si="2">ROUND(E134+F134,0)</f>
        <v>149</v>
      </c>
    </row>
    <row r="135" spans="1:7" x14ac:dyDescent="0.3">
      <c r="A135" s="7">
        <v>301</v>
      </c>
      <c r="B135" s="7" t="s">
        <v>283</v>
      </c>
      <c r="C135" s="7" t="s">
        <v>3955</v>
      </c>
      <c r="D135" s="9">
        <v>43220.42728009259</v>
      </c>
      <c r="E135" s="14">
        <v>98.81</v>
      </c>
      <c r="F135" s="14">
        <v>13.81</v>
      </c>
      <c r="G135" s="26">
        <f t="shared" si="2"/>
        <v>113</v>
      </c>
    </row>
    <row r="136" spans="1:7" x14ac:dyDescent="0.3">
      <c r="A136" s="7">
        <v>304</v>
      </c>
      <c r="B136" s="7" t="s">
        <v>361</v>
      </c>
      <c r="C136" s="7" t="s">
        <v>4051</v>
      </c>
      <c r="D136" s="9">
        <v>43265.43141203704</v>
      </c>
      <c r="E136" s="14">
        <v>118.9</v>
      </c>
      <c r="F136" s="14">
        <v>18.93</v>
      </c>
      <c r="G136" s="26">
        <f t="shared" si="2"/>
        <v>138</v>
      </c>
    </row>
    <row r="137" spans="1:7" x14ac:dyDescent="0.3">
      <c r="A137" s="7">
        <v>305</v>
      </c>
      <c r="B137" s="7" t="s">
        <v>370</v>
      </c>
      <c r="C137" s="7" t="s">
        <v>4052</v>
      </c>
      <c r="D137" s="9">
        <v>43173.687523148146</v>
      </c>
      <c r="E137" s="14">
        <v>119.8</v>
      </c>
      <c r="F137" s="14">
        <v>20.18</v>
      </c>
      <c r="G137" s="26">
        <f t="shared" si="2"/>
        <v>140</v>
      </c>
    </row>
    <row r="138" spans="1:7" x14ac:dyDescent="0.3">
      <c r="A138" s="7">
        <v>310</v>
      </c>
      <c r="B138" s="7" t="s">
        <v>246</v>
      </c>
      <c r="C138" s="7" t="s">
        <v>4053</v>
      </c>
      <c r="D138" s="9">
        <v>43109.186701388891</v>
      </c>
      <c r="E138" s="14">
        <v>18.899999999999999</v>
      </c>
      <c r="F138" s="14">
        <v>12.48</v>
      </c>
      <c r="G138" s="26">
        <f t="shared" si="2"/>
        <v>31</v>
      </c>
    </row>
    <row r="139" spans="1:7" x14ac:dyDescent="0.3">
      <c r="A139" s="7">
        <v>313</v>
      </c>
      <c r="B139" s="7" t="s">
        <v>459</v>
      </c>
      <c r="C139" s="7" t="s">
        <v>4055</v>
      </c>
      <c r="D139" s="9">
        <v>43308.563449074078</v>
      </c>
      <c r="E139" s="14">
        <v>59</v>
      </c>
      <c r="F139" s="14">
        <v>13.07</v>
      </c>
      <c r="G139" s="26">
        <f t="shared" si="2"/>
        <v>72</v>
      </c>
    </row>
    <row r="140" spans="1:7" x14ac:dyDescent="0.3">
      <c r="A140" s="7">
        <v>315</v>
      </c>
      <c r="B140" s="7" t="s">
        <v>411</v>
      </c>
      <c r="C140" s="7" t="s">
        <v>4037</v>
      </c>
      <c r="D140" s="9">
        <v>43263.85533564815</v>
      </c>
      <c r="E140" s="14">
        <v>32</v>
      </c>
      <c r="F140" s="14">
        <v>7.39</v>
      </c>
      <c r="G140" s="26">
        <f t="shared" si="2"/>
        <v>39</v>
      </c>
    </row>
    <row r="141" spans="1:7" x14ac:dyDescent="0.3">
      <c r="A141" s="7">
        <v>316</v>
      </c>
      <c r="B141" s="7" t="s">
        <v>259</v>
      </c>
      <c r="C141" s="7" t="s">
        <v>3920</v>
      </c>
      <c r="D141" s="9">
        <v>43264.202800925923</v>
      </c>
      <c r="E141" s="14">
        <v>110</v>
      </c>
      <c r="F141" s="14">
        <v>18.350000000000001</v>
      </c>
      <c r="G141" s="26">
        <f t="shared" si="2"/>
        <v>128</v>
      </c>
    </row>
    <row r="142" spans="1:7" x14ac:dyDescent="0.3">
      <c r="A142" s="7">
        <v>317</v>
      </c>
      <c r="B142" s="7" t="s">
        <v>48</v>
      </c>
      <c r="C142" s="7" t="s">
        <v>3887</v>
      </c>
      <c r="D142" s="9">
        <v>43262.007453703707</v>
      </c>
      <c r="E142" s="14">
        <v>79.900000000000006</v>
      </c>
      <c r="F142" s="14">
        <v>14.65</v>
      </c>
      <c r="G142" s="26">
        <f t="shared" si="2"/>
        <v>95</v>
      </c>
    </row>
    <row r="143" spans="1:7" x14ac:dyDescent="0.3">
      <c r="A143" s="7">
        <v>319</v>
      </c>
      <c r="B143" s="7" t="s">
        <v>500</v>
      </c>
      <c r="C143" s="7" t="s">
        <v>3966</v>
      </c>
      <c r="D143" s="9">
        <v>43222.441261574073</v>
      </c>
      <c r="E143" s="14">
        <v>79</v>
      </c>
      <c r="F143" s="14">
        <v>13.91</v>
      </c>
      <c r="G143" s="26">
        <f t="shared" si="2"/>
        <v>93</v>
      </c>
    </row>
    <row r="144" spans="1:7" x14ac:dyDescent="0.3">
      <c r="A144" s="7">
        <v>323</v>
      </c>
      <c r="B144" s="7" t="s">
        <v>230</v>
      </c>
      <c r="C144" s="7" t="s">
        <v>4057</v>
      </c>
      <c r="D144" s="9">
        <v>43230.660254629627</v>
      </c>
      <c r="E144" s="14">
        <v>1050.6099999999999</v>
      </c>
      <c r="F144" s="14">
        <v>25.13</v>
      </c>
      <c r="G144" s="26">
        <f t="shared" si="2"/>
        <v>1076</v>
      </c>
    </row>
    <row r="145" spans="1:7" x14ac:dyDescent="0.3">
      <c r="A145" s="7">
        <v>325</v>
      </c>
      <c r="B145" s="7" t="s">
        <v>71</v>
      </c>
      <c r="C145" s="7" t="s">
        <v>4058</v>
      </c>
      <c r="D145" s="9">
        <v>43214.383321759262</v>
      </c>
      <c r="E145" s="14">
        <v>362.45</v>
      </c>
      <c r="F145" s="14">
        <v>25.12</v>
      </c>
      <c r="G145" s="26">
        <f t="shared" si="2"/>
        <v>388</v>
      </c>
    </row>
    <row r="146" spans="1:7" x14ac:dyDescent="0.3">
      <c r="A146" s="7">
        <v>336</v>
      </c>
      <c r="B146" s="7" t="s">
        <v>79</v>
      </c>
      <c r="C146" s="7" t="s">
        <v>3957</v>
      </c>
      <c r="D146" s="9">
        <v>43193.396145833336</v>
      </c>
      <c r="E146" s="14">
        <v>320</v>
      </c>
      <c r="F146" s="14">
        <v>14.68</v>
      </c>
      <c r="G146" s="26">
        <f t="shared" si="2"/>
        <v>335</v>
      </c>
    </row>
    <row r="147" spans="1:7" x14ac:dyDescent="0.3">
      <c r="A147" s="7">
        <v>341</v>
      </c>
      <c r="B147" s="7" t="s">
        <v>147</v>
      </c>
      <c r="C147" s="7" t="s">
        <v>4061</v>
      </c>
      <c r="D147" s="9">
        <v>43180.478634259256</v>
      </c>
      <c r="E147" s="14">
        <v>160</v>
      </c>
      <c r="F147" s="14">
        <v>19</v>
      </c>
      <c r="G147" s="26">
        <f t="shared" si="2"/>
        <v>179</v>
      </c>
    </row>
    <row r="148" spans="1:7" x14ac:dyDescent="0.3">
      <c r="A148" s="7">
        <v>342</v>
      </c>
      <c r="B148" s="7" t="s">
        <v>410</v>
      </c>
      <c r="C148" s="7" t="s">
        <v>4062</v>
      </c>
      <c r="D148" s="9">
        <v>43327.163321759261</v>
      </c>
      <c r="E148" s="14">
        <v>57.95</v>
      </c>
      <c r="F148" s="14">
        <v>22.34</v>
      </c>
      <c r="G148" s="26">
        <f t="shared" si="2"/>
        <v>80</v>
      </c>
    </row>
    <row r="149" spans="1:7" x14ac:dyDescent="0.3">
      <c r="A149" s="7">
        <v>343</v>
      </c>
      <c r="B149" s="7" t="s">
        <v>261</v>
      </c>
      <c r="C149" s="7" t="s">
        <v>4000</v>
      </c>
      <c r="D149" s="9">
        <v>43188.67396990741</v>
      </c>
      <c r="E149" s="14">
        <v>64.900000000000006</v>
      </c>
      <c r="F149" s="14">
        <v>20.18</v>
      </c>
      <c r="G149" s="26">
        <f t="shared" si="2"/>
        <v>85</v>
      </c>
    </row>
    <row r="150" spans="1:7" x14ac:dyDescent="0.3">
      <c r="A150" s="7">
        <v>345</v>
      </c>
      <c r="B150" s="7" t="s">
        <v>571</v>
      </c>
      <c r="C150" s="7" t="s">
        <v>4063</v>
      </c>
      <c r="D150" s="9">
        <v>43264.539618055554</v>
      </c>
      <c r="E150" s="14">
        <v>849</v>
      </c>
      <c r="F150" s="14">
        <v>23.52</v>
      </c>
      <c r="G150" s="26">
        <f t="shared" si="2"/>
        <v>873</v>
      </c>
    </row>
    <row r="151" spans="1:7" x14ac:dyDescent="0.3">
      <c r="A151" s="7">
        <v>351</v>
      </c>
      <c r="B151" s="7" t="s">
        <v>315</v>
      </c>
      <c r="C151" s="7" t="s">
        <v>3883</v>
      </c>
      <c r="D151" s="9">
        <v>43179.533645833333</v>
      </c>
      <c r="E151" s="14">
        <v>128.9</v>
      </c>
      <c r="F151" s="14">
        <v>9.26</v>
      </c>
      <c r="G151" s="26">
        <f t="shared" si="2"/>
        <v>138</v>
      </c>
    </row>
    <row r="152" spans="1:7" x14ac:dyDescent="0.3">
      <c r="A152" s="7">
        <v>353</v>
      </c>
      <c r="B152" s="7" t="s">
        <v>382</v>
      </c>
      <c r="C152" s="7" t="s">
        <v>4038</v>
      </c>
      <c r="D152" s="9">
        <v>43174.969085648147</v>
      </c>
      <c r="E152" s="14">
        <v>250</v>
      </c>
      <c r="F152" s="14">
        <v>97.56</v>
      </c>
      <c r="G152" s="26">
        <f t="shared" si="2"/>
        <v>348</v>
      </c>
    </row>
    <row r="153" spans="1:7" x14ac:dyDescent="0.3">
      <c r="A153" s="7">
        <v>358</v>
      </c>
      <c r="B153" s="7" t="s">
        <v>123</v>
      </c>
      <c r="C153" s="7" t="s">
        <v>4065</v>
      </c>
      <c r="D153" s="9">
        <v>43160.847511574073</v>
      </c>
      <c r="E153" s="14">
        <v>110.99</v>
      </c>
      <c r="F153" s="14">
        <v>33.229999999999997</v>
      </c>
      <c r="G153" s="26">
        <f t="shared" si="2"/>
        <v>144</v>
      </c>
    </row>
    <row r="154" spans="1:7" x14ac:dyDescent="0.3">
      <c r="A154" s="7">
        <v>361</v>
      </c>
      <c r="B154" s="7" t="s">
        <v>491</v>
      </c>
      <c r="C154" s="7" t="s">
        <v>3995</v>
      </c>
      <c r="D154" s="9">
        <v>43174.839375000003</v>
      </c>
      <c r="E154" s="14">
        <v>104</v>
      </c>
      <c r="F154" s="14">
        <v>14.82</v>
      </c>
      <c r="G154" s="26">
        <f t="shared" si="2"/>
        <v>119</v>
      </c>
    </row>
    <row r="155" spans="1:7" x14ac:dyDescent="0.3">
      <c r="A155" s="7">
        <v>363</v>
      </c>
      <c r="B155" s="7" t="s">
        <v>572</v>
      </c>
      <c r="C155" s="7" t="s">
        <v>3953</v>
      </c>
      <c r="D155" s="9">
        <v>43187.797384259262</v>
      </c>
      <c r="E155" s="14">
        <v>61.99</v>
      </c>
      <c r="F155" s="14">
        <v>24.56</v>
      </c>
      <c r="G155" s="26">
        <f t="shared" si="2"/>
        <v>87</v>
      </c>
    </row>
    <row r="156" spans="1:7" x14ac:dyDescent="0.3">
      <c r="A156" s="7">
        <v>365</v>
      </c>
      <c r="B156" s="7" t="s">
        <v>573</v>
      </c>
      <c r="C156" s="7" t="s">
        <v>3902</v>
      </c>
      <c r="D156" s="9">
        <v>43227.396157407406</v>
      </c>
      <c r="E156" s="14">
        <v>299</v>
      </c>
      <c r="F156" s="14">
        <v>23.17</v>
      </c>
      <c r="G156" s="26">
        <f t="shared" si="2"/>
        <v>322</v>
      </c>
    </row>
    <row r="157" spans="1:7" x14ac:dyDescent="0.3">
      <c r="A157" s="7">
        <v>366</v>
      </c>
      <c r="B157" s="7" t="s">
        <v>317</v>
      </c>
      <c r="C157" s="7" t="s">
        <v>3957</v>
      </c>
      <c r="D157" s="9">
        <v>43340.618946759256</v>
      </c>
      <c r="E157" s="14">
        <v>175</v>
      </c>
      <c r="F157" s="14">
        <v>19.329999999999998</v>
      </c>
      <c r="G157" s="26">
        <f t="shared" si="2"/>
        <v>194</v>
      </c>
    </row>
    <row r="158" spans="1:7" x14ac:dyDescent="0.3">
      <c r="A158" s="7">
        <v>370</v>
      </c>
      <c r="B158" s="7" t="s">
        <v>226</v>
      </c>
      <c r="C158" s="7" t="s">
        <v>4068</v>
      </c>
      <c r="D158" s="9">
        <v>43329.437754629631</v>
      </c>
      <c r="E158" s="14">
        <v>38.950000000000003</v>
      </c>
      <c r="F158" s="14">
        <v>15.37</v>
      </c>
      <c r="G158" s="26">
        <f t="shared" si="2"/>
        <v>54</v>
      </c>
    </row>
    <row r="159" spans="1:7" x14ac:dyDescent="0.3">
      <c r="A159" s="7">
        <v>371</v>
      </c>
      <c r="B159" s="7" t="s">
        <v>305</v>
      </c>
      <c r="C159" s="7" t="s">
        <v>3968</v>
      </c>
      <c r="D159" s="9">
        <v>43174.063240740739</v>
      </c>
      <c r="E159" s="14">
        <v>159.77000000000001</v>
      </c>
      <c r="F159" s="14">
        <v>16</v>
      </c>
      <c r="G159" s="26">
        <f t="shared" si="2"/>
        <v>176</v>
      </c>
    </row>
    <row r="160" spans="1:7" x14ac:dyDescent="0.3">
      <c r="A160" s="7">
        <v>372</v>
      </c>
      <c r="B160" s="7" t="s">
        <v>119</v>
      </c>
      <c r="C160" s="7" t="s">
        <v>4051</v>
      </c>
      <c r="D160" s="9">
        <v>43286.979247685187</v>
      </c>
      <c r="E160" s="14">
        <v>132.9</v>
      </c>
      <c r="F160" s="14">
        <v>19.03</v>
      </c>
      <c r="G160" s="26">
        <f t="shared" si="2"/>
        <v>152</v>
      </c>
    </row>
    <row r="161" spans="1:7" x14ac:dyDescent="0.3">
      <c r="A161" s="7">
        <v>375</v>
      </c>
      <c r="B161" s="7" t="s">
        <v>394</v>
      </c>
      <c r="C161" s="7" t="s">
        <v>3895</v>
      </c>
      <c r="D161" s="9">
        <v>43277.179664351854</v>
      </c>
      <c r="E161" s="14">
        <v>94.99</v>
      </c>
      <c r="F161" s="14">
        <v>13.33</v>
      </c>
      <c r="G161" s="26">
        <f t="shared" si="2"/>
        <v>108</v>
      </c>
    </row>
    <row r="162" spans="1:7" x14ac:dyDescent="0.3">
      <c r="A162" s="7">
        <v>382</v>
      </c>
      <c r="B162" s="7" t="s">
        <v>286</v>
      </c>
      <c r="C162" s="7" t="s">
        <v>3933</v>
      </c>
      <c r="D162" s="9">
        <v>43118.72997685185</v>
      </c>
      <c r="E162" s="14">
        <v>54.99</v>
      </c>
      <c r="F162" s="14">
        <v>21.18</v>
      </c>
      <c r="G162" s="26">
        <f t="shared" si="2"/>
        <v>76</v>
      </c>
    </row>
    <row r="163" spans="1:7" x14ac:dyDescent="0.3">
      <c r="A163" s="7">
        <v>384</v>
      </c>
      <c r="B163" s="7" t="s">
        <v>478</v>
      </c>
      <c r="C163" s="7" t="s">
        <v>3982</v>
      </c>
      <c r="D163" s="9">
        <v>43332.649606481478</v>
      </c>
      <c r="E163" s="14">
        <v>69.989999999999995</v>
      </c>
      <c r="F163" s="14">
        <v>14.8</v>
      </c>
      <c r="G163" s="26">
        <f t="shared" si="2"/>
        <v>85</v>
      </c>
    </row>
    <row r="164" spans="1:7" x14ac:dyDescent="0.3">
      <c r="A164" s="7">
        <v>385</v>
      </c>
      <c r="B164" s="7" t="s">
        <v>405</v>
      </c>
      <c r="C164" s="7" t="s">
        <v>3952</v>
      </c>
      <c r="D164" s="9">
        <v>43320.980254629627</v>
      </c>
      <c r="E164" s="14">
        <v>268.89999999999998</v>
      </c>
      <c r="F164" s="14">
        <v>19.98</v>
      </c>
      <c r="G164" s="26">
        <f t="shared" si="2"/>
        <v>289</v>
      </c>
    </row>
    <row r="165" spans="1:7" x14ac:dyDescent="0.3">
      <c r="A165" s="7">
        <v>392</v>
      </c>
      <c r="B165" s="7" t="s">
        <v>487</v>
      </c>
      <c r="C165" s="7" t="s">
        <v>3979</v>
      </c>
      <c r="D165" s="9">
        <v>43160.520405092589</v>
      </c>
      <c r="E165" s="14">
        <v>38.4</v>
      </c>
      <c r="F165" s="14">
        <v>9.27</v>
      </c>
      <c r="G165" s="26">
        <f t="shared" si="2"/>
        <v>48</v>
      </c>
    </row>
    <row r="166" spans="1:7" x14ac:dyDescent="0.3">
      <c r="A166" s="7">
        <v>396</v>
      </c>
      <c r="B166" s="7" t="s">
        <v>24</v>
      </c>
      <c r="C166" s="7" t="s">
        <v>4073</v>
      </c>
      <c r="D166" s="9">
        <v>43298.364687499998</v>
      </c>
      <c r="E166" s="14">
        <v>71</v>
      </c>
      <c r="F166" s="14">
        <v>23.65</v>
      </c>
      <c r="G166" s="26">
        <f t="shared" si="2"/>
        <v>95</v>
      </c>
    </row>
    <row r="167" spans="1:7" x14ac:dyDescent="0.3">
      <c r="A167" s="7">
        <v>400</v>
      </c>
      <c r="B167" s="7" t="s">
        <v>222</v>
      </c>
      <c r="C167" s="7" t="s">
        <v>4038</v>
      </c>
      <c r="D167" s="9">
        <v>43322.729328703703</v>
      </c>
      <c r="E167" s="14">
        <v>35</v>
      </c>
      <c r="F167" s="14">
        <v>19.440000000000001</v>
      </c>
      <c r="G167" s="26">
        <f t="shared" si="2"/>
        <v>54</v>
      </c>
    </row>
    <row r="168" spans="1:7" x14ac:dyDescent="0.3">
      <c r="A168" s="7">
        <v>405</v>
      </c>
      <c r="B168" s="7" t="s">
        <v>575</v>
      </c>
      <c r="C168" s="7" t="s">
        <v>4075</v>
      </c>
      <c r="D168" s="9">
        <v>43332.979259259257</v>
      </c>
      <c r="E168" s="14">
        <v>39.97</v>
      </c>
      <c r="F168" s="14">
        <v>18.38</v>
      </c>
      <c r="G168" s="26">
        <f t="shared" si="2"/>
        <v>58</v>
      </c>
    </row>
    <row r="169" spans="1:7" x14ac:dyDescent="0.3">
      <c r="A169" s="7">
        <v>410</v>
      </c>
      <c r="B169" s="7" t="s">
        <v>19</v>
      </c>
      <c r="C169" s="7" t="s">
        <v>4077</v>
      </c>
      <c r="D169" s="9">
        <v>43217.689085648148</v>
      </c>
      <c r="E169" s="14">
        <v>146.9</v>
      </c>
      <c r="F169" s="14">
        <v>19.72</v>
      </c>
      <c r="G169" s="26">
        <f t="shared" si="2"/>
        <v>167</v>
      </c>
    </row>
    <row r="170" spans="1:7" x14ac:dyDescent="0.3">
      <c r="A170" s="7">
        <v>412</v>
      </c>
      <c r="B170" s="7" t="s">
        <v>334</v>
      </c>
      <c r="C170" s="7" t="s">
        <v>4078</v>
      </c>
      <c r="D170" s="9">
        <v>43321.114791666667</v>
      </c>
      <c r="E170" s="14">
        <v>22.5</v>
      </c>
      <c r="F170" s="14">
        <v>18.260000000000002</v>
      </c>
      <c r="G170" s="26">
        <f t="shared" si="2"/>
        <v>41</v>
      </c>
    </row>
    <row r="171" spans="1:7" x14ac:dyDescent="0.3">
      <c r="A171" s="7">
        <v>417</v>
      </c>
      <c r="B171" s="7" t="s">
        <v>268</v>
      </c>
      <c r="C171" s="7" t="s">
        <v>3950</v>
      </c>
      <c r="D171" s="9">
        <v>43335.840416666666</v>
      </c>
      <c r="E171" s="14">
        <v>85.71</v>
      </c>
      <c r="F171" s="14">
        <v>18.399999999999999</v>
      </c>
      <c r="G171" s="26">
        <f t="shared" si="2"/>
        <v>104</v>
      </c>
    </row>
    <row r="172" spans="1:7" x14ac:dyDescent="0.3">
      <c r="A172" s="7">
        <v>418</v>
      </c>
      <c r="B172" s="7" t="s">
        <v>277</v>
      </c>
      <c r="C172" s="7" t="s">
        <v>3920</v>
      </c>
      <c r="D172" s="9">
        <v>43118.110196759262</v>
      </c>
      <c r="E172" s="14">
        <v>29.5</v>
      </c>
      <c r="F172" s="14">
        <v>20.84</v>
      </c>
      <c r="G172" s="26">
        <f t="shared" si="2"/>
        <v>50</v>
      </c>
    </row>
    <row r="173" spans="1:7" x14ac:dyDescent="0.3">
      <c r="A173" s="7">
        <v>420</v>
      </c>
      <c r="B173" s="7" t="s">
        <v>118</v>
      </c>
      <c r="C173" s="7" t="s">
        <v>4080</v>
      </c>
      <c r="D173" s="9">
        <v>43222.910671296297</v>
      </c>
      <c r="E173" s="14">
        <v>142</v>
      </c>
      <c r="F173" s="14">
        <v>8.02</v>
      </c>
      <c r="G173" s="26">
        <f t="shared" si="2"/>
        <v>150</v>
      </c>
    </row>
    <row r="174" spans="1:7" x14ac:dyDescent="0.3">
      <c r="A174" s="7">
        <v>427</v>
      </c>
      <c r="B174" s="7" t="s">
        <v>345</v>
      </c>
      <c r="C174" s="7" t="s">
        <v>4085</v>
      </c>
      <c r="D174" s="9">
        <v>43115.883576388886</v>
      </c>
      <c r="E174" s="14">
        <v>8</v>
      </c>
      <c r="F174" s="14">
        <v>11.85</v>
      </c>
      <c r="G174" s="26">
        <f t="shared" si="2"/>
        <v>20</v>
      </c>
    </row>
    <row r="175" spans="1:7" x14ac:dyDescent="0.3">
      <c r="A175" s="7">
        <v>428</v>
      </c>
      <c r="B175" s="7" t="s">
        <v>145</v>
      </c>
      <c r="C175" s="7" t="s">
        <v>3887</v>
      </c>
      <c r="D175" s="9">
        <v>43255.548842592594</v>
      </c>
      <c r="E175" s="14">
        <v>84</v>
      </c>
      <c r="F175" s="14">
        <v>10.9</v>
      </c>
      <c r="G175" s="26">
        <f t="shared" si="2"/>
        <v>95</v>
      </c>
    </row>
    <row r="176" spans="1:7" x14ac:dyDescent="0.3">
      <c r="A176" s="7">
        <v>444</v>
      </c>
      <c r="B176" s="7" t="s">
        <v>250</v>
      </c>
      <c r="C176" s="7" t="s">
        <v>4088</v>
      </c>
      <c r="D176" s="9">
        <v>43201.635706018518</v>
      </c>
      <c r="E176" s="14">
        <v>279.89999999999998</v>
      </c>
      <c r="F176" s="14">
        <v>20.65</v>
      </c>
      <c r="G176" s="26">
        <f t="shared" si="2"/>
        <v>301</v>
      </c>
    </row>
    <row r="177" spans="1:7" x14ac:dyDescent="0.3">
      <c r="A177" s="7">
        <v>454</v>
      </c>
      <c r="B177" s="7" t="s">
        <v>576</v>
      </c>
      <c r="C177" s="7" t="s">
        <v>4094</v>
      </c>
      <c r="D177" s="9">
        <v>43138.606770833336</v>
      </c>
      <c r="E177" s="14">
        <v>379</v>
      </c>
      <c r="F177" s="14">
        <v>79.94</v>
      </c>
      <c r="G177" s="26">
        <f t="shared" si="2"/>
        <v>459</v>
      </c>
    </row>
    <row r="178" spans="1:7" x14ac:dyDescent="0.3">
      <c r="A178" s="7">
        <v>455</v>
      </c>
      <c r="B178" s="7" t="s">
        <v>136</v>
      </c>
      <c r="C178" s="7" t="s">
        <v>4095</v>
      </c>
      <c r="D178" s="9">
        <v>43273.652025462965</v>
      </c>
      <c r="E178" s="14">
        <v>33.9</v>
      </c>
      <c r="F178" s="14">
        <v>13.82</v>
      </c>
      <c r="G178" s="26">
        <f t="shared" si="2"/>
        <v>48</v>
      </c>
    </row>
    <row r="179" spans="1:7" x14ac:dyDescent="0.3">
      <c r="A179" s="7">
        <v>458</v>
      </c>
      <c r="B179" s="7" t="s">
        <v>472</v>
      </c>
      <c r="C179" s="7" t="s">
        <v>4096</v>
      </c>
      <c r="D179" s="9">
        <v>43179.399699074071</v>
      </c>
      <c r="E179" s="14">
        <v>52.5</v>
      </c>
      <c r="F179" s="14">
        <v>19.34</v>
      </c>
      <c r="G179" s="26">
        <f t="shared" si="2"/>
        <v>72</v>
      </c>
    </row>
    <row r="180" spans="1:7" x14ac:dyDescent="0.3">
      <c r="A180" s="7">
        <v>475</v>
      </c>
      <c r="B180" s="7" t="s">
        <v>96</v>
      </c>
      <c r="C180" s="7" t="s">
        <v>4102</v>
      </c>
      <c r="D180" s="9">
        <v>43126.621064814812</v>
      </c>
      <c r="E180" s="14">
        <v>88.9</v>
      </c>
      <c r="F180" s="14">
        <v>16.059999999999999</v>
      </c>
      <c r="G180" s="26">
        <f t="shared" si="2"/>
        <v>105</v>
      </c>
    </row>
    <row r="181" spans="1:7" x14ac:dyDescent="0.3">
      <c r="A181" s="7">
        <v>476</v>
      </c>
      <c r="B181" s="7" t="s">
        <v>504</v>
      </c>
      <c r="C181" s="7" t="s">
        <v>4057</v>
      </c>
      <c r="D181" s="9">
        <v>43223.756689814814</v>
      </c>
      <c r="E181" s="14">
        <v>899</v>
      </c>
      <c r="F181" s="14">
        <v>21.2</v>
      </c>
      <c r="G181" s="26">
        <f t="shared" si="2"/>
        <v>920</v>
      </c>
    </row>
    <row r="182" spans="1:7" x14ac:dyDescent="0.3">
      <c r="A182" s="7">
        <v>480</v>
      </c>
      <c r="B182" s="7" t="s">
        <v>265</v>
      </c>
      <c r="C182" s="7" t="s">
        <v>4021</v>
      </c>
      <c r="D182" s="9">
        <v>43188.496921296297</v>
      </c>
      <c r="E182" s="14">
        <v>243.37</v>
      </c>
      <c r="F182" s="14">
        <v>53.83</v>
      </c>
      <c r="G182" s="26">
        <f t="shared" si="2"/>
        <v>297</v>
      </c>
    </row>
    <row r="183" spans="1:7" x14ac:dyDescent="0.3">
      <c r="A183" s="7">
        <v>485</v>
      </c>
      <c r="B183" s="7" t="s">
        <v>244</v>
      </c>
      <c r="C183" s="7" t="s">
        <v>3919</v>
      </c>
      <c r="D183" s="9">
        <v>43202.743194444447</v>
      </c>
      <c r="E183" s="14">
        <v>14.99</v>
      </c>
      <c r="F183" s="14">
        <v>8.2899999999999991</v>
      </c>
      <c r="G183" s="26">
        <f t="shared" si="2"/>
        <v>23</v>
      </c>
    </row>
    <row r="184" spans="1:7" x14ac:dyDescent="0.3">
      <c r="A184" s="7">
        <v>487</v>
      </c>
      <c r="B184" s="7" t="s">
        <v>47</v>
      </c>
      <c r="C184" s="7" t="s">
        <v>3905</v>
      </c>
      <c r="D184" s="9">
        <v>43146.576655092591</v>
      </c>
      <c r="E184" s="14">
        <v>9</v>
      </c>
      <c r="F184" s="14">
        <v>14.1</v>
      </c>
      <c r="G184" s="26">
        <f t="shared" si="2"/>
        <v>23</v>
      </c>
    </row>
    <row r="185" spans="1:7" x14ac:dyDescent="0.3">
      <c r="A185" s="7">
        <v>488</v>
      </c>
      <c r="B185" s="7" t="s">
        <v>126</v>
      </c>
      <c r="C185" s="7" t="s">
        <v>4103</v>
      </c>
      <c r="D185" s="9">
        <v>43203.496828703705</v>
      </c>
      <c r="E185" s="14">
        <v>239</v>
      </c>
      <c r="F185" s="14">
        <v>19.25</v>
      </c>
      <c r="G185" s="26">
        <f t="shared" si="2"/>
        <v>258</v>
      </c>
    </row>
    <row r="186" spans="1:7" x14ac:dyDescent="0.3">
      <c r="A186" s="7">
        <v>491</v>
      </c>
      <c r="B186" s="7" t="s">
        <v>94</v>
      </c>
      <c r="C186" s="7" t="s">
        <v>4104</v>
      </c>
      <c r="D186" s="9">
        <v>43234.021481481483</v>
      </c>
      <c r="E186" s="14">
        <v>189.99</v>
      </c>
      <c r="F186" s="14">
        <v>27.41</v>
      </c>
      <c r="G186" s="26">
        <f t="shared" si="2"/>
        <v>217</v>
      </c>
    </row>
    <row r="187" spans="1:7" x14ac:dyDescent="0.3">
      <c r="A187" s="7">
        <v>493</v>
      </c>
      <c r="B187" s="7" t="s">
        <v>109</v>
      </c>
      <c r="C187" s="7" t="s">
        <v>4068</v>
      </c>
      <c r="D187" s="9">
        <v>43181.118622685186</v>
      </c>
      <c r="E187" s="14">
        <v>58.99</v>
      </c>
      <c r="F187" s="14">
        <v>15.29</v>
      </c>
      <c r="G187" s="26">
        <f t="shared" si="2"/>
        <v>74</v>
      </c>
    </row>
    <row r="188" spans="1:7" x14ac:dyDescent="0.3">
      <c r="A188" s="7">
        <v>495</v>
      </c>
      <c r="B188" s="7" t="s">
        <v>279</v>
      </c>
      <c r="C188" s="7" t="s">
        <v>3935</v>
      </c>
      <c r="D188" s="9">
        <v>43318.11824074074</v>
      </c>
      <c r="E188" s="14">
        <v>25.99</v>
      </c>
      <c r="F188" s="14">
        <v>5.31</v>
      </c>
      <c r="G188" s="26">
        <f t="shared" si="2"/>
        <v>31</v>
      </c>
    </row>
    <row r="189" spans="1:7" x14ac:dyDescent="0.3">
      <c r="A189" s="7">
        <v>497</v>
      </c>
      <c r="B189" s="7" t="s">
        <v>307</v>
      </c>
      <c r="C189" s="7" t="s">
        <v>4020</v>
      </c>
      <c r="D189" s="9">
        <v>43290.972905092596</v>
      </c>
      <c r="E189" s="14">
        <v>107.9</v>
      </c>
      <c r="F189" s="14">
        <v>18.559999999999999</v>
      </c>
      <c r="G189" s="26">
        <f t="shared" si="2"/>
        <v>126</v>
      </c>
    </row>
    <row r="190" spans="1:7" x14ac:dyDescent="0.3">
      <c r="A190" s="7">
        <v>498</v>
      </c>
      <c r="B190" s="7" t="s">
        <v>463</v>
      </c>
      <c r="C190" s="7" t="s">
        <v>3888</v>
      </c>
      <c r="D190" s="9">
        <v>43223.16337962963</v>
      </c>
      <c r="E190" s="14">
        <v>53.9</v>
      </c>
      <c r="F190" s="14">
        <v>33.93</v>
      </c>
      <c r="G190" s="26">
        <f t="shared" si="2"/>
        <v>88</v>
      </c>
    </row>
    <row r="191" spans="1:7" x14ac:dyDescent="0.3">
      <c r="A191" s="7">
        <v>502</v>
      </c>
      <c r="B191" s="7" t="s">
        <v>324</v>
      </c>
      <c r="C191" s="7" t="s">
        <v>4040</v>
      </c>
      <c r="D191" s="9">
        <v>43129.497546296298</v>
      </c>
      <c r="E191" s="14">
        <v>501.9</v>
      </c>
      <c r="F191" s="14">
        <v>17.260000000000002</v>
      </c>
      <c r="G191" s="26">
        <f t="shared" si="2"/>
        <v>519</v>
      </c>
    </row>
    <row r="192" spans="1:7" x14ac:dyDescent="0.3">
      <c r="A192" s="7">
        <v>503</v>
      </c>
      <c r="B192" s="7" t="s">
        <v>188</v>
      </c>
      <c r="C192" s="7" t="s">
        <v>3978</v>
      </c>
      <c r="D192" s="9">
        <v>43167.802384259259</v>
      </c>
      <c r="E192" s="14">
        <v>97.9</v>
      </c>
      <c r="F192" s="14">
        <v>16.940000000000001</v>
      </c>
      <c r="G192" s="26">
        <f t="shared" si="2"/>
        <v>115</v>
      </c>
    </row>
    <row r="193" spans="1:7" x14ac:dyDescent="0.3">
      <c r="A193" s="7">
        <v>513</v>
      </c>
      <c r="B193" s="7" t="s">
        <v>291</v>
      </c>
      <c r="C193" s="7" t="s">
        <v>4107</v>
      </c>
      <c r="D193" s="9">
        <v>43200.604398148149</v>
      </c>
      <c r="E193" s="14">
        <v>49.99</v>
      </c>
      <c r="F193" s="14">
        <v>8.8800000000000008</v>
      </c>
      <c r="G193" s="26">
        <f t="shared" si="2"/>
        <v>59</v>
      </c>
    </row>
    <row r="194" spans="1:7" x14ac:dyDescent="0.3">
      <c r="A194" s="7">
        <v>514</v>
      </c>
      <c r="B194" s="7" t="s">
        <v>274</v>
      </c>
      <c r="C194" s="7" t="s">
        <v>4108</v>
      </c>
      <c r="D194" s="9">
        <v>43138.99417824074</v>
      </c>
      <c r="E194" s="14">
        <v>50</v>
      </c>
      <c r="F194" s="14">
        <v>15.1</v>
      </c>
      <c r="G194" s="26">
        <f t="shared" si="2"/>
        <v>65</v>
      </c>
    </row>
    <row r="195" spans="1:7" x14ac:dyDescent="0.3">
      <c r="A195" s="7">
        <v>515</v>
      </c>
      <c r="B195" s="7" t="s">
        <v>289</v>
      </c>
      <c r="C195" s="7" t="s">
        <v>4109</v>
      </c>
      <c r="D195" s="9">
        <v>43230.132210648146</v>
      </c>
      <c r="E195" s="14">
        <v>61.2</v>
      </c>
      <c r="F195" s="14">
        <v>11.15</v>
      </c>
      <c r="G195" s="26">
        <f t="shared" si="2"/>
        <v>72</v>
      </c>
    </row>
    <row r="196" spans="1:7" x14ac:dyDescent="0.3">
      <c r="A196" s="7">
        <v>521</v>
      </c>
      <c r="B196" s="7" t="s">
        <v>435</v>
      </c>
      <c r="C196" s="7" t="s">
        <v>3892</v>
      </c>
      <c r="D196" s="9">
        <v>43151.497175925928</v>
      </c>
      <c r="E196" s="14">
        <v>240</v>
      </c>
      <c r="F196" s="14">
        <v>14.7</v>
      </c>
      <c r="G196" s="26">
        <f t="shared" si="2"/>
        <v>255</v>
      </c>
    </row>
    <row r="197" spans="1:7" x14ac:dyDescent="0.3">
      <c r="A197" s="7">
        <v>527</v>
      </c>
      <c r="B197" s="7" t="s">
        <v>152</v>
      </c>
      <c r="C197" s="7" t="s">
        <v>4112</v>
      </c>
      <c r="D197" s="9">
        <v>43292.646331018521</v>
      </c>
      <c r="E197" s="14">
        <v>28.8</v>
      </c>
      <c r="F197" s="14">
        <v>8.36</v>
      </c>
      <c r="G197" s="26">
        <f t="shared" si="2"/>
        <v>37</v>
      </c>
    </row>
    <row r="198" spans="1:7" x14ac:dyDescent="0.3">
      <c r="A198" s="7">
        <v>528</v>
      </c>
      <c r="B198" s="7" t="s">
        <v>339</v>
      </c>
      <c r="C198" s="7" t="s">
        <v>3919</v>
      </c>
      <c r="D198" s="9">
        <v>43265.382824074077</v>
      </c>
      <c r="E198" s="14">
        <v>67.989999999999995</v>
      </c>
      <c r="F198" s="14">
        <v>8.8800000000000008</v>
      </c>
      <c r="G198" s="26">
        <f t="shared" ref="G198:G261" si="3">ROUND(E198+F198,0)</f>
        <v>77</v>
      </c>
    </row>
    <row r="199" spans="1:7" x14ac:dyDescent="0.3">
      <c r="A199" s="7">
        <v>530</v>
      </c>
      <c r="B199" s="7" t="s">
        <v>558</v>
      </c>
      <c r="C199" s="7" t="s">
        <v>3908</v>
      </c>
      <c r="D199" s="9">
        <v>43216.812997685185</v>
      </c>
      <c r="E199" s="14">
        <v>89.99</v>
      </c>
      <c r="F199" s="14">
        <v>18.21</v>
      </c>
      <c r="G199" s="26">
        <f t="shared" si="3"/>
        <v>108</v>
      </c>
    </row>
    <row r="200" spans="1:7" x14ac:dyDescent="0.3">
      <c r="A200" s="7">
        <v>537</v>
      </c>
      <c r="B200" s="7" t="s">
        <v>328</v>
      </c>
      <c r="C200" s="7" t="s">
        <v>4116</v>
      </c>
      <c r="D200" s="9">
        <v>43325.97929398148</v>
      </c>
      <c r="E200" s="14">
        <v>63</v>
      </c>
      <c r="F200" s="14">
        <v>23.35</v>
      </c>
      <c r="G200" s="26">
        <f t="shared" si="3"/>
        <v>86</v>
      </c>
    </row>
    <row r="201" spans="1:7" x14ac:dyDescent="0.3">
      <c r="A201" s="7">
        <v>537</v>
      </c>
      <c r="B201" s="7" t="s">
        <v>117</v>
      </c>
      <c r="C201" s="7" t="s">
        <v>4012</v>
      </c>
      <c r="D201" s="9">
        <v>43325.97929398148</v>
      </c>
      <c r="E201" s="14">
        <v>89</v>
      </c>
      <c r="F201" s="14">
        <v>23.35</v>
      </c>
      <c r="G201" s="26">
        <f t="shared" si="3"/>
        <v>112</v>
      </c>
    </row>
    <row r="202" spans="1:7" x14ac:dyDescent="0.3">
      <c r="A202" s="7">
        <v>542</v>
      </c>
      <c r="B202" s="7" t="s">
        <v>264</v>
      </c>
      <c r="C202" s="7" t="s">
        <v>4101</v>
      </c>
      <c r="D202" s="9">
        <v>43123.025960648149</v>
      </c>
      <c r="E202" s="14">
        <v>21.99</v>
      </c>
      <c r="F202" s="14">
        <v>15.1</v>
      </c>
      <c r="G202" s="26">
        <f t="shared" si="3"/>
        <v>37</v>
      </c>
    </row>
    <row r="203" spans="1:7" x14ac:dyDescent="0.3">
      <c r="A203" s="7">
        <v>543</v>
      </c>
      <c r="B203" s="7" t="s">
        <v>165</v>
      </c>
      <c r="C203" s="7" t="s">
        <v>3952</v>
      </c>
      <c r="D203" s="9">
        <v>43132.59878472222</v>
      </c>
      <c r="E203" s="14">
        <v>188</v>
      </c>
      <c r="F203" s="14">
        <v>16.07</v>
      </c>
      <c r="G203" s="26">
        <f t="shared" si="3"/>
        <v>204</v>
      </c>
    </row>
    <row r="204" spans="1:7" x14ac:dyDescent="0.3">
      <c r="A204" s="7">
        <v>547</v>
      </c>
      <c r="B204" s="7" t="s">
        <v>374</v>
      </c>
      <c r="C204" s="7" t="s">
        <v>3899</v>
      </c>
      <c r="D204" s="9">
        <v>43203.437847222223</v>
      </c>
      <c r="E204" s="14">
        <v>28.49</v>
      </c>
      <c r="F204" s="14">
        <v>18.23</v>
      </c>
      <c r="G204" s="26">
        <f t="shared" si="3"/>
        <v>47</v>
      </c>
    </row>
    <row r="205" spans="1:7" x14ac:dyDescent="0.3">
      <c r="A205" s="7">
        <v>553</v>
      </c>
      <c r="B205" s="7" t="s">
        <v>476</v>
      </c>
      <c r="C205" s="7" t="s">
        <v>4119</v>
      </c>
      <c r="D205" s="9">
        <v>43313.60083333333</v>
      </c>
      <c r="E205" s="14">
        <v>504</v>
      </c>
      <c r="F205" s="14">
        <v>19.72</v>
      </c>
      <c r="G205" s="26">
        <f t="shared" si="3"/>
        <v>524</v>
      </c>
    </row>
    <row r="206" spans="1:7" x14ac:dyDescent="0.3">
      <c r="A206" s="7">
        <v>555</v>
      </c>
      <c r="B206" s="7" t="s">
        <v>464</v>
      </c>
      <c r="C206" s="7" t="s">
        <v>4120</v>
      </c>
      <c r="D206" s="9">
        <v>43178.186469907407</v>
      </c>
      <c r="E206" s="14">
        <v>54.9</v>
      </c>
      <c r="F206" s="14">
        <v>23.31</v>
      </c>
      <c r="G206" s="26">
        <f t="shared" si="3"/>
        <v>78</v>
      </c>
    </row>
    <row r="207" spans="1:7" x14ac:dyDescent="0.3">
      <c r="A207" s="7">
        <v>564</v>
      </c>
      <c r="B207" s="7" t="s">
        <v>113</v>
      </c>
      <c r="C207" s="7" t="s">
        <v>4121</v>
      </c>
      <c r="D207" s="9">
        <v>43269.586770833332</v>
      </c>
      <c r="E207" s="14">
        <v>127.45</v>
      </c>
      <c r="F207" s="14">
        <v>23.69</v>
      </c>
      <c r="G207" s="26">
        <f t="shared" si="3"/>
        <v>151</v>
      </c>
    </row>
    <row r="208" spans="1:7" x14ac:dyDescent="0.3">
      <c r="A208" s="7">
        <v>571</v>
      </c>
      <c r="B208" s="7" t="s">
        <v>462</v>
      </c>
      <c r="C208" s="7" t="s">
        <v>3905</v>
      </c>
      <c r="D208" s="9">
        <v>43132.459224537037</v>
      </c>
      <c r="E208" s="14">
        <v>14.4</v>
      </c>
      <c r="F208" s="14">
        <v>14.1</v>
      </c>
      <c r="G208" s="26">
        <f t="shared" si="3"/>
        <v>29</v>
      </c>
    </row>
    <row r="209" spans="1:7" x14ac:dyDescent="0.3">
      <c r="A209" s="7">
        <v>572</v>
      </c>
      <c r="B209" s="7" t="s">
        <v>102</v>
      </c>
      <c r="C209" s="7" t="s">
        <v>4124</v>
      </c>
      <c r="D209" s="9">
        <v>43136.480081018519</v>
      </c>
      <c r="E209" s="14">
        <v>79.989999999999995</v>
      </c>
      <c r="F209" s="14">
        <v>14.31</v>
      </c>
      <c r="G209" s="26">
        <f t="shared" si="3"/>
        <v>94</v>
      </c>
    </row>
    <row r="210" spans="1:7" x14ac:dyDescent="0.3">
      <c r="A210" s="7">
        <v>576</v>
      </c>
      <c r="B210" s="7" t="s">
        <v>235</v>
      </c>
      <c r="C210" s="7" t="s">
        <v>3928</v>
      </c>
      <c r="D210" s="9">
        <v>43237.646493055552</v>
      </c>
      <c r="E210" s="14">
        <v>219.9</v>
      </c>
      <c r="F210" s="14">
        <v>20.51</v>
      </c>
      <c r="G210" s="26">
        <f t="shared" si="3"/>
        <v>240</v>
      </c>
    </row>
    <row r="211" spans="1:7" x14ac:dyDescent="0.3">
      <c r="A211" s="7">
        <v>580</v>
      </c>
      <c r="B211" s="7" t="s">
        <v>326</v>
      </c>
      <c r="C211" s="7" t="s">
        <v>4021</v>
      </c>
      <c r="D211" s="9">
        <v>43325.951608796298</v>
      </c>
      <c r="E211" s="14">
        <v>211.05</v>
      </c>
      <c r="F211" s="14">
        <v>14.14</v>
      </c>
      <c r="G211" s="26">
        <f t="shared" si="3"/>
        <v>225</v>
      </c>
    </row>
    <row r="212" spans="1:7" x14ac:dyDescent="0.3">
      <c r="A212" s="7">
        <v>583</v>
      </c>
      <c r="B212" s="7" t="s">
        <v>350</v>
      </c>
      <c r="C212" s="7" t="s">
        <v>4010</v>
      </c>
      <c r="D212" s="9">
        <v>43104.576006944444</v>
      </c>
      <c r="E212" s="14">
        <v>16</v>
      </c>
      <c r="F212" s="14">
        <v>7.78</v>
      </c>
      <c r="G212" s="26">
        <f t="shared" si="3"/>
        <v>24</v>
      </c>
    </row>
    <row r="213" spans="1:7" x14ac:dyDescent="0.3">
      <c r="A213" s="7">
        <v>584</v>
      </c>
      <c r="B213" s="7" t="s">
        <v>337</v>
      </c>
      <c r="C213" s="7" t="s">
        <v>4126</v>
      </c>
      <c r="D213" s="9">
        <v>43272.586087962962</v>
      </c>
      <c r="E213" s="14">
        <v>189</v>
      </c>
      <c r="F213" s="14">
        <v>53.11</v>
      </c>
      <c r="G213" s="26">
        <f t="shared" si="3"/>
        <v>242</v>
      </c>
    </row>
    <row r="214" spans="1:7" x14ac:dyDescent="0.3">
      <c r="A214" s="7">
        <v>621</v>
      </c>
      <c r="B214" s="7" t="s">
        <v>494</v>
      </c>
      <c r="C214" s="7" t="s">
        <v>4123</v>
      </c>
      <c r="D214" s="9">
        <v>43306.191180555557</v>
      </c>
      <c r="E214" s="14">
        <v>19</v>
      </c>
      <c r="F214" s="14">
        <v>18.23</v>
      </c>
      <c r="G214" s="26">
        <f t="shared" si="3"/>
        <v>37</v>
      </c>
    </row>
    <row r="215" spans="1:7" x14ac:dyDescent="0.3">
      <c r="A215" s="7">
        <v>626</v>
      </c>
      <c r="B215" s="7" t="s">
        <v>169</v>
      </c>
      <c r="C215" s="7" t="s">
        <v>3952</v>
      </c>
      <c r="D215" s="9">
        <v>43182.576099537036</v>
      </c>
      <c r="E215" s="14">
        <v>219</v>
      </c>
      <c r="F215" s="14">
        <v>24.11</v>
      </c>
      <c r="G215" s="26">
        <f t="shared" si="3"/>
        <v>243</v>
      </c>
    </row>
    <row r="216" spans="1:7" x14ac:dyDescent="0.3">
      <c r="A216" s="7">
        <v>632</v>
      </c>
      <c r="B216" s="7" t="s">
        <v>312</v>
      </c>
      <c r="C216" s="7" t="s">
        <v>3998</v>
      </c>
      <c r="D216" s="9">
        <v>43103.188969907409</v>
      </c>
      <c r="E216" s="14">
        <v>45.9</v>
      </c>
      <c r="F216" s="14">
        <v>7.78</v>
      </c>
      <c r="G216" s="26">
        <f t="shared" si="3"/>
        <v>54</v>
      </c>
    </row>
    <row r="217" spans="1:7" x14ac:dyDescent="0.3">
      <c r="A217" s="7">
        <v>637</v>
      </c>
      <c r="B217" s="7" t="s">
        <v>371</v>
      </c>
      <c r="C217" s="7" t="s">
        <v>4136</v>
      </c>
      <c r="D217" s="9">
        <v>43241.746168981481</v>
      </c>
      <c r="E217" s="14">
        <v>49.8</v>
      </c>
      <c r="F217" s="14">
        <v>7.39</v>
      </c>
      <c r="G217" s="26">
        <f t="shared" si="3"/>
        <v>57</v>
      </c>
    </row>
    <row r="218" spans="1:7" x14ac:dyDescent="0.3">
      <c r="A218" s="7">
        <v>639</v>
      </c>
      <c r="B218" s="7" t="s">
        <v>499</v>
      </c>
      <c r="C218" s="7" t="s">
        <v>4137</v>
      </c>
      <c r="D218" s="9">
        <v>43192.172430555554</v>
      </c>
      <c r="E218" s="14">
        <v>7.5</v>
      </c>
      <c r="F218" s="14">
        <v>7.39</v>
      </c>
      <c r="G218" s="26">
        <f t="shared" si="3"/>
        <v>15</v>
      </c>
    </row>
    <row r="219" spans="1:7" x14ac:dyDescent="0.3">
      <c r="A219" s="7">
        <v>643</v>
      </c>
      <c r="B219" s="7" t="s">
        <v>282</v>
      </c>
      <c r="C219" s="7" t="s">
        <v>3919</v>
      </c>
      <c r="D219" s="9">
        <v>43269.998923611114</v>
      </c>
      <c r="E219" s="14">
        <v>24.99</v>
      </c>
      <c r="F219" s="14">
        <v>15.28</v>
      </c>
      <c r="G219" s="26">
        <f t="shared" si="3"/>
        <v>40</v>
      </c>
    </row>
    <row r="220" spans="1:7" x14ac:dyDescent="0.3">
      <c r="A220" s="7">
        <v>652</v>
      </c>
      <c r="B220" s="7" t="s">
        <v>140</v>
      </c>
      <c r="C220" s="7" t="s">
        <v>4139</v>
      </c>
      <c r="D220" s="9">
        <v>43315.646736111114</v>
      </c>
      <c r="E220" s="14">
        <v>43.9</v>
      </c>
      <c r="F220" s="14">
        <v>18.41</v>
      </c>
      <c r="G220" s="26">
        <f t="shared" si="3"/>
        <v>62</v>
      </c>
    </row>
    <row r="221" spans="1:7" x14ac:dyDescent="0.3">
      <c r="A221" s="7">
        <v>660</v>
      </c>
      <c r="B221" s="7" t="s">
        <v>237</v>
      </c>
      <c r="C221" s="7" t="s">
        <v>3979</v>
      </c>
      <c r="D221" s="9">
        <v>43279.498726851853</v>
      </c>
      <c r="E221" s="14">
        <v>29.9</v>
      </c>
      <c r="F221" s="14">
        <v>18.309999999999999</v>
      </c>
      <c r="G221" s="26">
        <f t="shared" si="3"/>
        <v>48</v>
      </c>
    </row>
    <row r="222" spans="1:7" x14ac:dyDescent="0.3">
      <c r="A222" s="7">
        <v>662</v>
      </c>
      <c r="B222" s="7" t="s">
        <v>482</v>
      </c>
      <c r="C222" s="7" t="s">
        <v>4140</v>
      </c>
      <c r="D222" s="9">
        <v>43286.119780092595</v>
      </c>
      <c r="E222" s="14">
        <v>66</v>
      </c>
      <c r="F222" s="14">
        <v>43.4</v>
      </c>
      <c r="G222" s="26">
        <f t="shared" si="3"/>
        <v>109</v>
      </c>
    </row>
    <row r="223" spans="1:7" x14ac:dyDescent="0.3">
      <c r="A223" s="7">
        <v>663</v>
      </c>
      <c r="B223" s="7" t="s">
        <v>308</v>
      </c>
      <c r="C223" s="7" t="s">
        <v>4141</v>
      </c>
      <c r="D223" s="9">
        <v>43331.905613425923</v>
      </c>
      <c r="E223" s="14">
        <v>139.9</v>
      </c>
      <c r="F223" s="14">
        <v>9.09</v>
      </c>
      <c r="G223" s="26">
        <f t="shared" si="3"/>
        <v>149</v>
      </c>
    </row>
    <row r="224" spans="1:7" x14ac:dyDescent="0.3">
      <c r="A224" s="7">
        <v>665</v>
      </c>
      <c r="B224" s="7" t="s">
        <v>403</v>
      </c>
      <c r="C224" s="7" t="s">
        <v>4142</v>
      </c>
      <c r="D224" s="9">
        <v>43199.784583333334</v>
      </c>
      <c r="E224" s="14">
        <v>56.8</v>
      </c>
      <c r="F224" s="14">
        <v>18.28</v>
      </c>
      <c r="G224" s="26">
        <f t="shared" si="3"/>
        <v>75</v>
      </c>
    </row>
    <row r="225" spans="1:7" x14ac:dyDescent="0.3">
      <c r="A225" s="7">
        <v>666</v>
      </c>
      <c r="B225" s="7" t="s">
        <v>122</v>
      </c>
      <c r="C225" s="7" t="s">
        <v>4143</v>
      </c>
      <c r="D225" s="9">
        <v>43118.673414351855</v>
      </c>
      <c r="E225" s="14">
        <v>190.9</v>
      </c>
      <c r="F225" s="14">
        <v>17.100000000000001</v>
      </c>
      <c r="G225" s="26">
        <f t="shared" si="3"/>
        <v>208</v>
      </c>
    </row>
    <row r="226" spans="1:7" x14ac:dyDescent="0.3">
      <c r="A226" s="7">
        <v>671</v>
      </c>
      <c r="B226" s="7" t="s">
        <v>57</v>
      </c>
      <c r="C226" s="7" t="s">
        <v>4144</v>
      </c>
      <c r="D226" s="9">
        <v>43273.521724537037</v>
      </c>
      <c r="E226" s="14">
        <v>359.98</v>
      </c>
      <c r="F226" s="14">
        <v>85.59</v>
      </c>
      <c r="G226" s="26">
        <f t="shared" si="3"/>
        <v>446</v>
      </c>
    </row>
    <row r="227" spans="1:7" x14ac:dyDescent="0.3">
      <c r="A227" s="7">
        <v>673</v>
      </c>
      <c r="B227" s="7" t="s">
        <v>578</v>
      </c>
      <c r="C227" s="7" t="s">
        <v>4036</v>
      </c>
      <c r="D227" s="9">
        <v>43270.84851851852</v>
      </c>
      <c r="E227" s="14">
        <v>209.99</v>
      </c>
      <c r="F227" s="14">
        <v>57.94</v>
      </c>
      <c r="G227" s="26">
        <f t="shared" si="3"/>
        <v>268</v>
      </c>
    </row>
    <row r="228" spans="1:7" x14ac:dyDescent="0.3">
      <c r="A228" s="7">
        <v>674</v>
      </c>
      <c r="B228" s="7" t="s">
        <v>304</v>
      </c>
      <c r="C228" s="7" t="s">
        <v>4145</v>
      </c>
      <c r="D228" s="9">
        <v>43312.316076388888</v>
      </c>
      <c r="E228" s="14">
        <v>154.9</v>
      </c>
      <c r="F228" s="14">
        <v>15.39</v>
      </c>
      <c r="G228" s="26">
        <f t="shared" si="3"/>
        <v>170</v>
      </c>
    </row>
    <row r="229" spans="1:7" x14ac:dyDescent="0.3">
      <c r="A229" s="7">
        <v>675</v>
      </c>
      <c r="B229" s="7" t="s">
        <v>220</v>
      </c>
      <c r="C229" s="7" t="s">
        <v>4095</v>
      </c>
      <c r="D229" s="9">
        <v>43273.105046296296</v>
      </c>
      <c r="E229" s="14">
        <v>44</v>
      </c>
      <c r="F229" s="14">
        <v>12.97</v>
      </c>
      <c r="G229" s="26">
        <f t="shared" si="3"/>
        <v>57</v>
      </c>
    </row>
    <row r="230" spans="1:7" x14ac:dyDescent="0.3">
      <c r="A230" s="7">
        <v>676</v>
      </c>
      <c r="B230" s="7" t="s">
        <v>231</v>
      </c>
      <c r="C230" s="7" t="s">
        <v>4146</v>
      </c>
      <c r="D230" s="9">
        <v>43249.094097222223</v>
      </c>
      <c r="E230" s="14">
        <v>195</v>
      </c>
      <c r="F230" s="14">
        <v>14.49</v>
      </c>
      <c r="G230" s="26">
        <f t="shared" si="3"/>
        <v>209</v>
      </c>
    </row>
    <row r="231" spans="1:7" x14ac:dyDescent="0.3">
      <c r="A231" s="7">
        <v>679</v>
      </c>
      <c r="B231" s="7" t="s">
        <v>134</v>
      </c>
      <c r="C231" s="7" t="s">
        <v>4147</v>
      </c>
      <c r="D231" s="9">
        <v>43255.729583333334</v>
      </c>
      <c r="E231" s="14">
        <v>579.99</v>
      </c>
      <c r="F231" s="14">
        <v>16.96</v>
      </c>
      <c r="G231" s="26">
        <f t="shared" si="3"/>
        <v>597</v>
      </c>
    </row>
    <row r="232" spans="1:7" x14ac:dyDescent="0.3">
      <c r="A232" s="7">
        <v>681</v>
      </c>
      <c r="B232" s="7" t="s">
        <v>209</v>
      </c>
      <c r="C232" s="7" t="s">
        <v>4149</v>
      </c>
      <c r="D232" s="9">
        <v>43319.729386574072</v>
      </c>
      <c r="E232" s="14">
        <v>399.9</v>
      </c>
      <c r="F232" s="14">
        <v>21.71</v>
      </c>
      <c r="G232" s="26">
        <f t="shared" si="3"/>
        <v>422</v>
      </c>
    </row>
    <row r="233" spans="1:7" x14ac:dyDescent="0.3">
      <c r="A233" s="7">
        <v>685</v>
      </c>
      <c r="B233" s="7" t="s">
        <v>352</v>
      </c>
      <c r="C233" s="7" t="s">
        <v>3907</v>
      </c>
      <c r="D233" s="9">
        <v>43108.92664351852</v>
      </c>
      <c r="E233" s="14">
        <v>133.9</v>
      </c>
      <c r="F233" s="14">
        <v>29.34</v>
      </c>
      <c r="G233" s="26">
        <f t="shared" si="3"/>
        <v>163</v>
      </c>
    </row>
    <row r="234" spans="1:7" x14ac:dyDescent="0.3">
      <c r="A234" s="7">
        <v>686</v>
      </c>
      <c r="B234" s="7" t="s">
        <v>480</v>
      </c>
      <c r="C234" s="7" t="s">
        <v>3892</v>
      </c>
      <c r="D234" s="9">
        <v>43235.188460648147</v>
      </c>
      <c r="E234" s="14">
        <v>148</v>
      </c>
      <c r="F234" s="14">
        <v>15.13</v>
      </c>
      <c r="G234" s="26">
        <f t="shared" si="3"/>
        <v>163</v>
      </c>
    </row>
    <row r="235" spans="1:7" x14ac:dyDescent="0.3">
      <c r="A235" s="7">
        <v>688</v>
      </c>
      <c r="B235" s="7" t="s">
        <v>116</v>
      </c>
      <c r="C235" s="7" t="s">
        <v>4151</v>
      </c>
      <c r="D235" s="9">
        <v>43188.102743055555</v>
      </c>
      <c r="E235" s="14">
        <v>47.65</v>
      </c>
      <c r="F235" s="14">
        <v>7.39</v>
      </c>
      <c r="G235" s="26">
        <f t="shared" si="3"/>
        <v>55</v>
      </c>
    </row>
    <row r="236" spans="1:7" x14ac:dyDescent="0.3">
      <c r="A236" s="7">
        <v>689</v>
      </c>
      <c r="B236" s="7" t="s">
        <v>420</v>
      </c>
      <c r="C236" s="7" t="s">
        <v>4152</v>
      </c>
      <c r="D236" s="9">
        <v>43196.173796296294</v>
      </c>
      <c r="E236" s="14">
        <v>93</v>
      </c>
      <c r="F236" s="14">
        <v>8</v>
      </c>
      <c r="G236" s="26">
        <f t="shared" si="3"/>
        <v>101</v>
      </c>
    </row>
    <row r="237" spans="1:7" x14ac:dyDescent="0.3">
      <c r="A237" s="7">
        <v>699</v>
      </c>
      <c r="B237" s="7" t="s">
        <v>579</v>
      </c>
      <c r="C237" s="7" t="s">
        <v>3937</v>
      </c>
      <c r="D237" s="9">
        <v>43191.921678240738</v>
      </c>
      <c r="E237" s="14">
        <v>138</v>
      </c>
      <c r="F237" s="14">
        <v>29.23</v>
      </c>
      <c r="G237" s="26">
        <f t="shared" si="3"/>
        <v>167</v>
      </c>
    </row>
    <row r="238" spans="1:7" x14ac:dyDescent="0.3">
      <c r="A238" s="7">
        <v>707</v>
      </c>
      <c r="B238" s="7" t="s">
        <v>556</v>
      </c>
      <c r="C238" s="7" t="s">
        <v>4156</v>
      </c>
      <c r="D238" s="9">
        <v>43272.647106481483</v>
      </c>
      <c r="E238" s="14">
        <v>139.99</v>
      </c>
      <c r="F238" s="14">
        <v>58.11</v>
      </c>
      <c r="G238" s="26">
        <f t="shared" si="3"/>
        <v>198</v>
      </c>
    </row>
    <row r="239" spans="1:7" x14ac:dyDescent="0.3">
      <c r="A239" s="7">
        <v>708</v>
      </c>
      <c r="B239" s="7" t="s">
        <v>431</v>
      </c>
      <c r="C239" s="7" t="s">
        <v>3896</v>
      </c>
      <c r="D239" s="9">
        <v>43216.867442129631</v>
      </c>
      <c r="E239" s="14">
        <v>149.94</v>
      </c>
      <c r="F239" s="14">
        <v>57.31</v>
      </c>
      <c r="G239" s="26">
        <f t="shared" si="3"/>
        <v>207</v>
      </c>
    </row>
    <row r="240" spans="1:7" x14ac:dyDescent="0.3">
      <c r="A240" s="7">
        <v>711</v>
      </c>
      <c r="B240" s="7" t="s">
        <v>380</v>
      </c>
      <c r="C240" s="7" t="s">
        <v>4005</v>
      </c>
      <c r="D240" s="9">
        <v>43259.122025462966</v>
      </c>
      <c r="E240" s="14">
        <v>12.9</v>
      </c>
      <c r="F240" s="14">
        <v>7.71</v>
      </c>
      <c r="G240" s="26">
        <f t="shared" si="3"/>
        <v>21</v>
      </c>
    </row>
    <row r="241" spans="1:7" x14ac:dyDescent="0.3">
      <c r="A241" s="7">
        <v>714</v>
      </c>
      <c r="B241" s="7" t="s">
        <v>423</v>
      </c>
      <c r="C241" s="7" t="s">
        <v>3895</v>
      </c>
      <c r="D241" s="9">
        <v>43124.428807870368</v>
      </c>
      <c r="E241" s="14">
        <v>34.99</v>
      </c>
      <c r="F241" s="14">
        <v>15.1</v>
      </c>
      <c r="G241" s="26">
        <f t="shared" si="3"/>
        <v>50</v>
      </c>
    </row>
    <row r="242" spans="1:7" x14ac:dyDescent="0.3">
      <c r="A242" s="7">
        <v>715</v>
      </c>
      <c r="B242" s="7" t="s">
        <v>256</v>
      </c>
      <c r="C242" s="7" t="s">
        <v>4117</v>
      </c>
      <c r="D242" s="9">
        <v>43129.457754629628</v>
      </c>
      <c r="E242" s="14">
        <v>42.9</v>
      </c>
      <c r="F242" s="14">
        <v>15.1</v>
      </c>
      <c r="G242" s="26">
        <f t="shared" si="3"/>
        <v>58</v>
      </c>
    </row>
    <row r="243" spans="1:7" x14ac:dyDescent="0.3">
      <c r="A243" s="7">
        <v>723</v>
      </c>
      <c r="B243" s="7" t="s">
        <v>190</v>
      </c>
      <c r="C243" s="7" t="s">
        <v>4142</v>
      </c>
      <c r="D243" s="9">
        <v>43304.329976851855</v>
      </c>
      <c r="E243" s="14">
        <v>84.99</v>
      </c>
      <c r="F243" s="14">
        <v>18.7</v>
      </c>
      <c r="G243" s="26">
        <f t="shared" si="3"/>
        <v>104</v>
      </c>
    </row>
    <row r="244" spans="1:7" x14ac:dyDescent="0.3">
      <c r="A244" s="7">
        <v>724</v>
      </c>
      <c r="B244" s="7" t="s">
        <v>200</v>
      </c>
      <c r="C244" s="7" t="s">
        <v>3901</v>
      </c>
      <c r="D244" s="9">
        <v>43166.468495370369</v>
      </c>
      <c r="E244" s="14">
        <v>465</v>
      </c>
      <c r="F244" s="14">
        <v>34.69</v>
      </c>
      <c r="G244" s="26">
        <f t="shared" si="3"/>
        <v>500</v>
      </c>
    </row>
    <row r="245" spans="1:7" x14ac:dyDescent="0.3">
      <c r="A245" s="7">
        <v>725</v>
      </c>
      <c r="B245" s="7" t="s">
        <v>305</v>
      </c>
      <c r="C245" s="7" t="s">
        <v>3968</v>
      </c>
      <c r="D245" s="9">
        <v>43223.177361111113</v>
      </c>
      <c r="E245" s="14">
        <v>139.77000000000001</v>
      </c>
      <c r="F245" s="14">
        <v>8.74</v>
      </c>
      <c r="G245" s="26">
        <f t="shared" si="3"/>
        <v>149</v>
      </c>
    </row>
    <row r="246" spans="1:7" x14ac:dyDescent="0.3">
      <c r="A246" s="7">
        <v>729</v>
      </c>
      <c r="B246" s="7" t="s">
        <v>259</v>
      </c>
      <c r="C246" s="7" t="s">
        <v>3920</v>
      </c>
      <c r="D246" s="9">
        <v>43301.807453703703</v>
      </c>
      <c r="E246" s="14">
        <v>150</v>
      </c>
      <c r="F246" s="14">
        <v>44.97</v>
      </c>
      <c r="G246" s="26">
        <f t="shared" si="3"/>
        <v>195</v>
      </c>
    </row>
    <row r="247" spans="1:7" x14ac:dyDescent="0.3">
      <c r="A247" s="7">
        <v>735</v>
      </c>
      <c r="B247" s="7" t="s">
        <v>440</v>
      </c>
      <c r="C247" s="7" t="s">
        <v>4162</v>
      </c>
      <c r="D247" s="9">
        <v>43175.651921296296</v>
      </c>
      <c r="E247" s="14">
        <v>104.9</v>
      </c>
      <c r="F247" s="14">
        <v>24.86</v>
      </c>
      <c r="G247" s="26">
        <f t="shared" si="3"/>
        <v>130</v>
      </c>
    </row>
    <row r="248" spans="1:7" x14ac:dyDescent="0.3">
      <c r="A248" s="7">
        <v>736</v>
      </c>
      <c r="B248" s="7" t="s">
        <v>537</v>
      </c>
      <c r="C248" s="7" t="s">
        <v>4163</v>
      </c>
      <c r="D248" s="9">
        <v>43284.094363425924</v>
      </c>
      <c r="E248" s="14">
        <v>68.900000000000006</v>
      </c>
      <c r="F248" s="14">
        <v>18.28</v>
      </c>
      <c r="G248" s="26">
        <f t="shared" si="3"/>
        <v>87</v>
      </c>
    </row>
    <row r="249" spans="1:7" x14ac:dyDescent="0.3">
      <c r="A249" s="7">
        <v>738</v>
      </c>
      <c r="B249" s="7" t="s">
        <v>160</v>
      </c>
      <c r="C249" s="7" t="s">
        <v>4029</v>
      </c>
      <c r="D249" s="9">
        <v>43320.590462962966</v>
      </c>
      <c r="E249" s="14">
        <v>25.89</v>
      </c>
      <c r="F249" s="14">
        <v>22.98</v>
      </c>
      <c r="G249" s="26">
        <f t="shared" si="3"/>
        <v>49</v>
      </c>
    </row>
    <row r="250" spans="1:7" x14ac:dyDescent="0.3">
      <c r="A250" s="7">
        <v>742</v>
      </c>
      <c r="B250" s="7" t="s">
        <v>258</v>
      </c>
      <c r="C250" s="7" t="s">
        <v>4095</v>
      </c>
      <c r="D250" s="9">
        <v>43115.714155092595</v>
      </c>
      <c r="E250" s="14">
        <v>46.55</v>
      </c>
      <c r="F250" s="14">
        <v>12.69</v>
      </c>
      <c r="G250" s="26">
        <f t="shared" si="3"/>
        <v>59</v>
      </c>
    </row>
    <row r="251" spans="1:7" x14ac:dyDescent="0.3">
      <c r="A251" s="7">
        <v>743</v>
      </c>
      <c r="B251" s="7" t="s">
        <v>387</v>
      </c>
      <c r="C251" s="7" t="s">
        <v>4165</v>
      </c>
      <c r="D251" s="9">
        <v>43109.81045138889</v>
      </c>
      <c r="E251" s="14">
        <v>629.9</v>
      </c>
      <c r="F251" s="14">
        <v>21.66</v>
      </c>
      <c r="G251" s="26">
        <f t="shared" si="3"/>
        <v>652</v>
      </c>
    </row>
    <row r="252" spans="1:7" x14ac:dyDescent="0.3">
      <c r="A252" s="7">
        <v>747</v>
      </c>
      <c r="B252" s="7" t="s">
        <v>544</v>
      </c>
      <c r="C252" s="7" t="s">
        <v>3896</v>
      </c>
      <c r="D252" s="9">
        <v>43151.633043981485</v>
      </c>
      <c r="E252" s="14">
        <v>192.97</v>
      </c>
      <c r="F252" s="14">
        <v>33.590000000000003</v>
      </c>
      <c r="G252" s="26">
        <f t="shared" si="3"/>
        <v>227</v>
      </c>
    </row>
    <row r="253" spans="1:7" x14ac:dyDescent="0.3">
      <c r="A253" s="7">
        <v>759</v>
      </c>
      <c r="B253" s="7" t="s">
        <v>458</v>
      </c>
      <c r="C253" s="7" t="s">
        <v>4169</v>
      </c>
      <c r="D253" s="9">
        <v>43341.659907407404</v>
      </c>
      <c r="E253" s="14">
        <v>359</v>
      </c>
      <c r="F253" s="14">
        <v>25.66</v>
      </c>
      <c r="G253" s="26">
        <f t="shared" si="3"/>
        <v>385</v>
      </c>
    </row>
    <row r="254" spans="1:7" x14ac:dyDescent="0.3">
      <c r="A254" s="7">
        <v>760</v>
      </c>
      <c r="B254" s="7" t="s">
        <v>154</v>
      </c>
      <c r="C254" s="7" t="s">
        <v>3968</v>
      </c>
      <c r="D254" s="9">
        <v>43147.755706018521</v>
      </c>
      <c r="E254" s="14">
        <v>157.77000000000001</v>
      </c>
      <c r="F254" s="14">
        <v>14.85</v>
      </c>
      <c r="G254" s="26">
        <f t="shared" si="3"/>
        <v>173</v>
      </c>
    </row>
    <row r="255" spans="1:7" x14ac:dyDescent="0.3">
      <c r="A255" s="7">
        <v>766</v>
      </c>
      <c r="B255" s="7" t="s">
        <v>135</v>
      </c>
      <c r="C255" s="7" t="s">
        <v>3904</v>
      </c>
      <c r="D255" s="9">
        <v>43329.743263888886</v>
      </c>
      <c r="E255" s="14">
        <v>13.47</v>
      </c>
      <c r="F255" s="14">
        <v>18.23</v>
      </c>
      <c r="G255" s="26">
        <f t="shared" si="3"/>
        <v>32</v>
      </c>
    </row>
    <row r="256" spans="1:7" x14ac:dyDescent="0.3">
      <c r="A256" s="7">
        <v>767</v>
      </c>
      <c r="B256" s="7" t="s">
        <v>471</v>
      </c>
      <c r="C256" s="7" t="s">
        <v>3884</v>
      </c>
      <c r="D256" s="9">
        <v>43283.21733796296</v>
      </c>
      <c r="E256" s="14">
        <v>103.99</v>
      </c>
      <c r="F256" s="14">
        <v>31.6</v>
      </c>
      <c r="G256" s="26">
        <f t="shared" si="3"/>
        <v>136</v>
      </c>
    </row>
    <row r="257" spans="1:7" x14ac:dyDescent="0.3">
      <c r="A257" s="7">
        <v>774</v>
      </c>
      <c r="B257" s="7" t="s">
        <v>125</v>
      </c>
      <c r="C257" s="7" t="s">
        <v>4170</v>
      </c>
      <c r="D257" s="9">
        <v>43161.479988425926</v>
      </c>
      <c r="E257" s="14">
        <v>78.900000000000006</v>
      </c>
      <c r="F257" s="14">
        <v>17.8</v>
      </c>
      <c r="G257" s="26">
        <f t="shared" si="3"/>
        <v>97</v>
      </c>
    </row>
    <row r="258" spans="1:7" x14ac:dyDescent="0.3">
      <c r="A258" s="7">
        <v>775</v>
      </c>
      <c r="B258" s="7" t="s">
        <v>158</v>
      </c>
      <c r="C258" s="7" t="s">
        <v>4171</v>
      </c>
      <c r="D258" s="9">
        <v>43187.977476851855</v>
      </c>
      <c r="E258" s="14">
        <v>35.89</v>
      </c>
      <c r="F258" s="14">
        <v>18.23</v>
      </c>
      <c r="G258" s="26">
        <f t="shared" si="3"/>
        <v>54</v>
      </c>
    </row>
    <row r="259" spans="1:7" x14ac:dyDescent="0.3">
      <c r="A259" s="7">
        <v>778</v>
      </c>
      <c r="B259" s="7" t="s">
        <v>465</v>
      </c>
      <c r="C259" s="7" t="s">
        <v>4172</v>
      </c>
      <c r="D259" s="9">
        <v>43196.715567129628</v>
      </c>
      <c r="E259" s="14">
        <v>274.95</v>
      </c>
      <c r="F259" s="14">
        <v>26.04</v>
      </c>
      <c r="G259" s="26">
        <f t="shared" si="3"/>
        <v>301</v>
      </c>
    </row>
    <row r="260" spans="1:7" x14ac:dyDescent="0.3">
      <c r="A260" s="7">
        <v>789</v>
      </c>
      <c r="B260" s="7" t="s">
        <v>299</v>
      </c>
      <c r="C260" s="7" t="s">
        <v>4173</v>
      </c>
      <c r="D260" s="9">
        <v>43306.863356481481</v>
      </c>
      <c r="E260" s="14">
        <v>60</v>
      </c>
      <c r="F260" s="14">
        <v>25.24</v>
      </c>
      <c r="G260" s="26">
        <f t="shared" si="3"/>
        <v>85</v>
      </c>
    </row>
    <row r="261" spans="1:7" x14ac:dyDescent="0.3">
      <c r="A261" s="7">
        <v>789</v>
      </c>
      <c r="B261" s="7" t="s">
        <v>363</v>
      </c>
      <c r="C261" s="7" t="s">
        <v>4174</v>
      </c>
      <c r="D261" s="9">
        <v>43304.863356481481</v>
      </c>
      <c r="E261" s="14">
        <v>36.229999999999997</v>
      </c>
      <c r="F261" s="14">
        <v>2.27</v>
      </c>
      <c r="G261" s="26">
        <f t="shared" si="3"/>
        <v>39</v>
      </c>
    </row>
    <row r="262" spans="1:7" x14ac:dyDescent="0.3">
      <c r="A262" s="7">
        <v>799</v>
      </c>
      <c r="B262" s="7" t="s">
        <v>280</v>
      </c>
      <c r="C262" s="7" t="s">
        <v>4177</v>
      </c>
      <c r="D262" s="9">
        <v>43286.120393518519</v>
      </c>
      <c r="E262" s="14">
        <v>34</v>
      </c>
      <c r="F262" s="14">
        <v>13.54</v>
      </c>
      <c r="G262" s="26">
        <f t="shared" ref="G262:G325" si="4">ROUND(E262+F262,0)</f>
        <v>48</v>
      </c>
    </row>
    <row r="263" spans="1:7" x14ac:dyDescent="0.3">
      <c r="A263" s="7">
        <v>802</v>
      </c>
      <c r="B263" s="7" t="s">
        <v>560</v>
      </c>
      <c r="C263" s="7" t="s">
        <v>4178</v>
      </c>
      <c r="D263" s="9">
        <v>43202.496747685182</v>
      </c>
      <c r="E263" s="14">
        <v>52</v>
      </c>
      <c r="F263" s="14">
        <v>15.21</v>
      </c>
      <c r="G263" s="26">
        <f t="shared" si="4"/>
        <v>67</v>
      </c>
    </row>
    <row r="264" spans="1:7" x14ac:dyDescent="0.3">
      <c r="A264" s="7">
        <v>804</v>
      </c>
      <c r="B264" s="7" t="s">
        <v>97</v>
      </c>
      <c r="C264" s="7" t="s">
        <v>3968</v>
      </c>
      <c r="D264" s="9">
        <v>43185.539305555554</v>
      </c>
      <c r="E264" s="14">
        <v>147.19999999999999</v>
      </c>
      <c r="F264" s="14">
        <v>18.91</v>
      </c>
      <c r="G264" s="26">
        <f t="shared" si="4"/>
        <v>166</v>
      </c>
    </row>
    <row r="265" spans="1:7" x14ac:dyDescent="0.3">
      <c r="A265" s="7">
        <v>822</v>
      </c>
      <c r="B265" s="7" t="s">
        <v>527</v>
      </c>
      <c r="C265" s="7" t="s">
        <v>4181</v>
      </c>
      <c r="D265" s="9">
        <v>43224.427442129629</v>
      </c>
      <c r="E265" s="14">
        <v>51.4</v>
      </c>
      <c r="F265" s="14">
        <v>14.59</v>
      </c>
      <c r="G265" s="26">
        <f t="shared" si="4"/>
        <v>66</v>
      </c>
    </row>
    <row r="266" spans="1:7" x14ac:dyDescent="0.3">
      <c r="A266" s="7">
        <v>830</v>
      </c>
      <c r="B266" s="7" t="s">
        <v>83</v>
      </c>
      <c r="C266" s="7" t="s">
        <v>3910</v>
      </c>
      <c r="D266" s="9">
        <v>43284.427222222221</v>
      </c>
      <c r="E266" s="14">
        <v>24.98</v>
      </c>
      <c r="F266" s="14">
        <v>12.84</v>
      </c>
      <c r="G266" s="26">
        <f t="shared" si="4"/>
        <v>38</v>
      </c>
    </row>
    <row r="267" spans="1:7" x14ac:dyDescent="0.3">
      <c r="A267" s="7">
        <v>835</v>
      </c>
      <c r="B267" s="7" t="s">
        <v>192</v>
      </c>
      <c r="C267" s="7" t="s">
        <v>3971</v>
      </c>
      <c r="D267" s="9">
        <v>43152.590682870374</v>
      </c>
      <c r="E267" s="14">
        <v>27.3</v>
      </c>
      <c r="F267" s="14">
        <v>11.85</v>
      </c>
      <c r="G267" s="26">
        <f t="shared" si="4"/>
        <v>39</v>
      </c>
    </row>
    <row r="268" spans="1:7" x14ac:dyDescent="0.3">
      <c r="A268" s="7">
        <v>840</v>
      </c>
      <c r="B268" s="7" t="s">
        <v>542</v>
      </c>
      <c r="C268" s="7" t="s">
        <v>4186</v>
      </c>
      <c r="D268" s="9">
        <v>43329.688506944447</v>
      </c>
      <c r="E268" s="14">
        <v>135.9</v>
      </c>
      <c r="F268" s="14">
        <v>16.02</v>
      </c>
      <c r="G268" s="26">
        <f t="shared" si="4"/>
        <v>152</v>
      </c>
    </row>
    <row r="269" spans="1:7" x14ac:dyDescent="0.3">
      <c r="A269" s="7">
        <v>851</v>
      </c>
      <c r="B269" s="7" t="s">
        <v>460</v>
      </c>
      <c r="C269" s="7" t="s">
        <v>3939</v>
      </c>
      <c r="D269" s="9">
        <v>43182.507222222222</v>
      </c>
      <c r="E269" s="14">
        <v>41.95</v>
      </c>
      <c r="F269" s="14">
        <v>14.43</v>
      </c>
      <c r="G269" s="26">
        <f t="shared" si="4"/>
        <v>56</v>
      </c>
    </row>
    <row r="270" spans="1:7" x14ac:dyDescent="0.3">
      <c r="A270" s="7">
        <v>852</v>
      </c>
      <c r="B270" s="7" t="s">
        <v>211</v>
      </c>
      <c r="C270" s="7" t="s">
        <v>3965</v>
      </c>
      <c r="D270" s="9">
        <v>43294.798807870371</v>
      </c>
      <c r="E270" s="14">
        <v>199.9</v>
      </c>
      <c r="F270" s="14">
        <v>20.59</v>
      </c>
      <c r="G270" s="26">
        <f t="shared" si="4"/>
        <v>220</v>
      </c>
    </row>
    <row r="271" spans="1:7" x14ac:dyDescent="0.3">
      <c r="A271" s="7">
        <v>853</v>
      </c>
      <c r="B271" s="7" t="s">
        <v>180</v>
      </c>
      <c r="C271" s="7" t="s">
        <v>4187</v>
      </c>
      <c r="D271" s="9">
        <v>43292.896064814813</v>
      </c>
      <c r="E271" s="14">
        <v>79.8</v>
      </c>
      <c r="F271" s="14">
        <v>7.82</v>
      </c>
      <c r="G271" s="26">
        <f t="shared" si="4"/>
        <v>88</v>
      </c>
    </row>
    <row r="272" spans="1:7" x14ac:dyDescent="0.3">
      <c r="A272" s="7">
        <v>854</v>
      </c>
      <c r="B272" s="7" t="s">
        <v>31</v>
      </c>
      <c r="C272" s="7" t="s">
        <v>4188</v>
      </c>
      <c r="D272" s="9">
        <v>43228.396793981483</v>
      </c>
      <c r="E272" s="14">
        <v>330</v>
      </c>
      <c r="F272" s="14">
        <v>14.7</v>
      </c>
      <c r="G272" s="26">
        <f t="shared" si="4"/>
        <v>345</v>
      </c>
    </row>
    <row r="273" spans="1:7" x14ac:dyDescent="0.3">
      <c r="A273" s="7">
        <v>859</v>
      </c>
      <c r="B273" s="7" t="s">
        <v>284</v>
      </c>
      <c r="C273" s="7" t="s">
        <v>4189</v>
      </c>
      <c r="D273" s="9">
        <v>43244.62462962963</v>
      </c>
      <c r="E273" s="14">
        <v>113.89</v>
      </c>
      <c r="F273" s="14">
        <v>23.38</v>
      </c>
      <c r="G273" s="26">
        <f t="shared" si="4"/>
        <v>137</v>
      </c>
    </row>
    <row r="274" spans="1:7" x14ac:dyDescent="0.3">
      <c r="A274" s="7">
        <v>861</v>
      </c>
      <c r="B274" s="7" t="s">
        <v>121</v>
      </c>
      <c r="C274" s="7" t="s">
        <v>4026</v>
      </c>
      <c r="D274" s="9">
        <v>43124.409768518519</v>
      </c>
      <c r="E274" s="14">
        <v>49.95</v>
      </c>
      <c r="F274" s="14">
        <v>16.11</v>
      </c>
      <c r="G274" s="26">
        <f t="shared" si="4"/>
        <v>66</v>
      </c>
    </row>
    <row r="275" spans="1:7" x14ac:dyDescent="0.3">
      <c r="A275" s="7">
        <v>865</v>
      </c>
      <c r="B275" s="7" t="s">
        <v>388</v>
      </c>
      <c r="C275" s="7" t="s">
        <v>3892</v>
      </c>
      <c r="D275" s="9">
        <v>43244.34447916667</v>
      </c>
      <c r="E275" s="14">
        <v>106</v>
      </c>
      <c r="F275" s="14">
        <v>13.18</v>
      </c>
      <c r="G275" s="26">
        <f t="shared" si="4"/>
        <v>119</v>
      </c>
    </row>
    <row r="276" spans="1:7" x14ac:dyDescent="0.3">
      <c r="A276" s="7">
        <v>866</v>
      </c>
      <c r="B276" s="7" t="s">
        <v>517</v>
      </c>
      <c r="C276" s="7" t="s">
        <v>4190</v>
      </c>
      <c r="D276" s="9">
        <v>43336.462094907409</v>
      </c>
      <c r="E276" s="14">
        <v>1240</v>
      </c>
      <c r="F276" s="14">
        <v>102.63</v>
      </c>
      <c r="G276" s="26">
        <f t="shared" si="4"/>
        <v>1343</v>
      </c>
    </row>
    <row r="277" spans="1:7" x14ac:dyDescent="0.3">
      <c r="A277" s="7">
        <v>877</v>
      </c>
      <c r="B277" s="7" t="s">
        <v>101</v>
      </c>
      <c r="C277" s="7" t="s">
        <v>3904</v>
      </c>
      <c r="D277" s="9">
        <v>43159.955196759256</v>
      </c>
      <c r="E277" s="14">
        <v>12.67</v>
      </c>
      <c r="F277" s="14">
        <v>7.78</v>
      </c>
      <c r="G277" s="26">
        <f t="shared" si="4"/>
        <v>20</v>
      </c>
    </row>
    <row r="278" spans="1:7" x14ac:dyDescent="0.3">
      <c r="A278" s="7">
        <v>883</v>
      </c>
      <c r="B278" s="7" t="s">
        <v>340</v>
      </c>
      <c r="C278" s="7" t="s">
        <v>3896</v>
      </c>
      <c r="D278" s="9">
        <v>43139.019560185188</v>
      </c>
      <c r="E278" s="14">
        <v>139.94</v>
      </c>
      <c r="F278" s="14">
        <v>17.71</v>
      </c>
      <c r="G278" s="26">
        <f t="shared" si="4"/>
        <v>158</v>
      </c>
    </row>
    <row r="279" spans="1:7" x14ac:dyDescent="0.3">
      <c r="A279" s="7">
        <v>884</v>
      </c>
      <c r="B279" s="7" t="s">
        <v>493</v>
      </c>
      <c r="C279" s="7" t="s">
        <v>4088</v>
      </c>
      <c r="D279" s="9">
        <v>43224.479467592595</v>
      </c>
      <c r="E279" s="14">
        <v>284.8</v>
      </c>
      <c r="F279" s="14">
        <v>9.18</v>
      </c>
      <c r="G279" s="26">
        <f t="shared" si="4"/>
        <v>294</v>
      </c>
    </row>
    <row r="280" spans="1:7" x14ac:dyDescent="0.3">
      <c r="A280" s="7">
        <v>886</v>
      </c>
      <c r="B280" s="7" t="s">
        <v>581</v>
      </c>
      <c r="C280" s="7" t="s">
        <v>4197</v>
      </c>
      <c r="D280" s="9">
        <v>43292.688483796293</v>
      </c>
      <c r="E280" s="14">
        <v>125</v>
      </c>
      <c r="F280" s="14">
        <v>18.98</v>
      </c>
      <c r="G280" s="26">
        <f t="shared" si="4"/>
        <v>144</v>
      </c>
    </row>
    <row r="281" spans="1:7" x14ac:dyDescent="0.3">
      <c r="A281" s="7">
        <v>894</v>
      </c>
      <c r="B281" s="7" t="s">
        <v>239</v>
      </c>
      <c r="C281" s="7" t="s">
        <v>4198</v>
      </c>
      <c r="D281" s="9">
        <v>43160.644050925926</v>
      </c>
      <c r="E281" s="14">
        <v>559.99</v>
      </c>
      <c r="F281" s="14">
        <v>19.36</v>
      </c>
      <c r="G281" s="26">
        <f t="shared" si="4"/>
        <v>579</v>
      </c>
    </row>
    <row r="282" spans="1:7" x14ac:dyDescent="0.3">
      <c r="A282" s="7">
        <v>904</v>
      </c>
      <c r="B282" s="7" t="s">
        <v>236</v>
      </c>
      <c r="C282" s="7" t="s">
        <v>3887</v>
      </c>
      <c r="D282" s="9">
        <v>43263.874432870369</v>
      </c>
      <c r="E282" s="14">
        <v>76.900000000000006</v>
      </c>
      <c r="F282" s="14">
        <v>14.63</v>
      </c>
      <c r="G282" s="26">
        <f t="shared" si="4"/>
        <v>92</v>
      </c>
    </row>
    <row r="283" spans="1:7" x14ac:dyDescent="0.3">
      <c r="A283" s="7">
        <v>906</v>
      </c>
      <c r="B283" s="7" t="s">
        <v>502</v>
      </c>
      <c r="C283" s="7" t="s">
        <v>4202</v>
      </c>
      <c r="D283" s="9">
        <v>43173.604490740741</v>
      </c>
      <c r="E283" s="14">
        <v>133</v>
      </c>
      <c r="F283" s="14">
        <v>22.99</v>
      </c>
      <c r="G283" s="26">
        <f t="shared" si="4"/>
        <v>156</v>
      </c>
    </row>
    <row r="284" spans="1:7" x14ac:dyDescent="0.3">
      <c r="A284" s="7">
        <v>922</v>
      </c>
      <c r="B284" s="7" t="s">
        <v>319</v>
      </c>
      <c r="C284" s="7" t="s">
        <v>4038</v>
      </c>
      <c r="D284" s="9">
        <v>43307.9137962963</v>
      </c>
      <c r="E284" s="14">
        <v>70</v>
      </c>
      <c r="F284" s="14">
        <v>27.26</v>
      </c>
      <c r="G284" s="26">
        <f t="shared" si="4"/>
        <v>97</v>
      </c>
    </row>
    <row r="285" spans="1:7" x14ac:dyDescent="0.3">
      <c r="A285" s="7">
        <v>926</v>
      </c>
      <c r="B285" s="7" t="s">
        <v>294</v>
      </c>
      <c r="C285" s="7" t="s">
        <v>4205</v>
      </c>
      <c r="D285" s="9">
        <v>43195.644363425927</v>
      </c>
      <c r="E285" s="14">
        <v>989</v>
      </c>
      <c r="F285" s="14">
        <v>28.63</v>
      </c>
      <c r="G285" s="26">
        <f t="shared" si="4"/>
        <v>1018</v>
      </c>
    </row>
    <row r="286" spans="1:7" x14ac:dyDescent="0.3">
      <c r="A286" s="7">
        <v>927</v>
      </c>
      <c r="B286" s="7" t="s">
        <v>384</v>
      </c>
      <c r="C286" s="7" t="s">
        <v>4206</v>
      </c>
      <c r="D286" s="9">
        <v>43306.621689814812</v>
      </c>
      <c r="E286" s="14">
        <v>45.97</v>
      </c>
      <c r="F286" s="14">
        <v>13.9</v>
      </c>
      <c r="G286" s="26">
        <f t="shared" si="4"/>
        <v>60</v>
      </c>
    </row>
    <row r="287" spans="1:7" x14ac:dyDescent="0.3">
      <c r="A287" s="7">
        <v>928</v>
      </c>
      <c r="B287" s="7" t="s">
        <v>473</v>
      </c>
      <c r="C287" s="7" t="s">
        <v>4207</v>
      </c>
      <c r="D287" s="9">
        <v>43334.895613425928</v>
      </c>
      <c r="E287" s="14">
        <v>40.75</v>
      </c>
      <c r="F287" s="14">
        <v>22.23</v>
      </c>
      <c r="G287" s="26">
        <f t="shared" si="4"/>
        <v>63</v>
      </c>
    </row>
    <row r="288" spans="1:7" x14ac:dyDescent="0.3">
      <c r="A288" s="7">
        <v>935</v>
      </c>
      <c r="B288" s="7" t="s">
        <v>526</v>
      </c>
      <c r="C288" s="7" t="s">
        <v>4209</v>
      </c>
      <c r="D288" s="9">
        <v>43262.50818287037</v>
      </c>
      <c r="E288" s="14">
        <v>57.2</v>
      </c>
      <c r="F288" s="14">
        <v>12.84</v>
      </c>
      <c r="G288" s="26">
        <f t="shared" si="4"/>
        <v>70</v>
      </c>
    </row>
    <row r="289" spans="1:7" x14ac:dyDescent="0.3">
      <c r="A289" s="7">
        <v>938</v>
      </c>
      <c r="B289" s="7" t="s">
        <v>358</v>
      </c>
      <c r="C289" s="7" t="s">
        <v>4001</v>
      </c>
      <c r="D289" s="9">
        <v>43339.621701388889</v>
      </c>
      <c r="E289" s="14">
        <v>24.9</v>
      </c>
      <c r="F289" s="14">
        <v>18.27</v>
      </c>
      <c r="G289" s="26">
        <f t="shared" si="4"/>
        <v>43</v>
      </c>
    </row>
    <row r="290" spans="1:7" x14ac:dyDescent="0.3">
      <c r="A290" s="7">
        <v>940</v>
      </c>
      <c r="B290" s="7" t="s">
        <v>188</v>
      </c>
      <c r="C290" s="7" t="s">
        <v>3978</v>
      </c>
      <c r="D290" s="9">
        <v>43234.538553240738</v>
      </c>
      <c r="E290" s="14">
        <v>103.9</v>
      </c>
      <c r="F290" s="14">
        <v>14.33</v>
      </c>
      <c r="G290" s="26">
        <f t="shared" si="4"/>
        <v>118</v>
      </c>
    </row>
    <row r="291" spans="1:7" x14ac:dyDescent="0.3">
      <c r="A291" s="7">
        <v>941</v>
      </c>
      <c r="B291" s="7" t="s">
        <v>257</v>
      </c>
      <c r="C291" s="7" t="s">
        <v>4211</v>
      </c>
      <c r="D291" s="9">
        <v>43332.534942129627</v>
      </c>
      <c r="E291" s="14">
        <v>550</v>
      </c>
      <c r="F291" s="14">
        <v>98.77</v>
      </c>
      <c r="G291" s="26">
        <f t="shared" si="4"/>
        <v>649</v>
      </c>
    </row>
    <row r="292" spans="1:7" x14ac:dyDescent="0.3">
      <c r="A292" s="7">
        <v>942</v>
      </c>
      <c r="B292" s="7" t="s">
        <v>386</v>
      </c>
      <c r="C292" s="7" t="s">
        <v>3896</v>
      </c>
      <c r="D292" s="9">
        <v>43200.163726851853</v>
      </c>
      <c r="E292" s="14">
        <v>149.99</v>
      </c>
      <c r="F292" s="14">
        <v>21.09</v>
      </c>
      <c r="G292" s="26">
        <f t="shared" si="4"/>
        <v>171</v>
      </c>
    </row>
    <row r="293" spans="1:7" x14ac:dyDescent="0.3">
      <c r="A293" s="7">
        <v>950</v>
      </c>
      <c r="B293" s="7" t="s">
        <v>206</v>
      </c>
      <c r="C293" s="7" t="s">
        <v>3879</v>
      </c>
      <c r="D293" s="9">
        <v>43213.204479166663</v>
      </c>
      <c r="E293" s="14">
        <v>38.9</v>
      </c>
      <c r="F293" s="14">
        <v>16.559999999999999</v>
      </c>
      <c r="G293" s="26">
        <f t="shared" si="4"/>
        <v>55</v>
      </c>
    </row>
    <row r="294" spans="1:7" x14ac:dyDescent="0.3">
      <c r="A294" s="7">
        <v>961</v>
      </c>
      <c r="B294" s="7" t="s">
        <v>582</v>
      </c>
      <c r="C294" s="7" t="s">
        <v>3905</v>
      </c>
      <c r="D294" s="9">
        <v>43188.9690625</v>
      </c>
      <c r="E294" s="14">
        <v>12.25</v>
      </c>
      <c r="F294" s="14">
        <v>7.39</v>
      </c>
      <c r="G294" s="26">
        <f t="shared" si="4"/>
        <v>20</v>
      </c>
    </row>
    <row r="295" spans="1:7" x14ac:dyDescent="0.3">
      <c r="A295" s="7">
        <v>962</v>
      </c>
      <c r="B295" s="7" t="s">
        <v>395</v>
      </c>
      <c r="C295" s="7" t="s">
        <v>4035</v>
      </c>
      <c r="D295" s="9">
        <v>43181.631631944445</v>
      </c>
      <c r="E295" s="14">
        <v>46.9</v>
      </c>
      <c r="F295" s="14">
        <v>7.39</v>
      </c>
      <c r="G295" s="26">
        <f t="shared" si="4"/>
        <v>54</v>
      </c>
    </row>
    <row r="296" spans="1:7" x14ac:dyDescent="0.3">
      <c r="A296" s="7">
        <v>965</v>
      </c>
      <c r="B296" s="7" t="s">
        <v>583</v>
      </c>
      <c r="C296" s="7" t="s">
        <v>4029</v>
      </c>
      <c r="D296" s="9">
        <v>43118.854907407411</v>
      </c>
      <c r="E296" s="14">
        <v>69.489999999999995</v>
      </c>
      <c r="F296" s="14">
        <v>16.25</v>
      </c>
      <c r="G296" s="26">
        <f t="shared" si="4"/>
        <v>86</v>
      </c>
    </row>
    <row r="297" spans="1:7" x14ac:dyDescent="0.3">
      <c r="A297" s="7">
        <v>969</v>
      </c>
      <c r="B297" s="7" t="s">
        <v>490</v>
      </c>
      <c r="C297" s="7" t="s">
        <v>4213</v>
      </c>
      <c r="D297" s="9">
        <v>43265.855370370373</v>
      </c>
      <c r="E297" s="14">
        <v>169.99</v>
      </c>
      <c r="F297" s="14">
        <v>19.07</v>
      </c>
      <c r="G297" s="26">
        <f t="shared" si="4"/>
        <v>189</v>
      </c>
    </row>
    <row r="298" spans="1:7" x14ac:dyDescent="0.3">
      <c r="A298" s="7">
        <v>971</v>
      </c>
      <c r="B298" s="7" t="s">
        <v>321</v>
      </c>
      <c r="C298" s="7" t="s">
        <v>4214</v>
      </c>
      <c r="D298" s="9">
        <v>43207.951666666668</v>
      </c>
      <c r="E298" s="14">
        <v>73.900000000000006</v>
      </c>
      <c r="F298" s="14">
        <v>11.62</v>
      </c>
      <c r="G298" s="26">
        <f t="shared" si="4"/>
        <v>86</v>
      </c>
    </row>
    <row r="299" spans="1:7" x14ac:dyDescent="0.3">
      <c r="A299" s="7">
        <v>972</v>
      </c>
      <c r="B299" s="7" t="s">
        <v>260</v>
      </c>
      <c r="C299" s="7" t="s">
        <v>4215</v>
      </c>
      <c r="D299" s="9">
        <v>43214.604768518519</v>
      </c>
      <c r="E299" s="14">
        <v>17.899999999999999</v>
      </c>
      <c r="F299" s="14">
        <v>17.059999999999999</v>
      </c>
      <c r="G299" s="26">
        <f t="shared" si="4"/>
        <v>35</v>
      </c>
    </row>
    <row r="300" spans="1:7" x14ac:dyDescent="0.3">
      <c r="A300" s="7">
        <v>984</v>
      </c>
      <c r="B300" s="7" t="s">
        <v>186</v>
      </c>
      <c r="C300" s="7" t="s">
        <v>4016</v>
      </c>
      <c r="D300" s="9">
        <v>43199.728275462963</v>
      </c>
      <c r="E300" s="14">
        <v>177.65</v>
      </c>
      <c r="F300" s="14">
        <v>25.37</v>
      </c>
      <c r="G300" s="26">
        <f t="shared" si="4"/>
        <v>203</v>
      </c>
    </row>
    <row r="301" spans="1:7" x14ac:dyDescent="0.3">
      <c r="A301" s="7">
        <v>985</v>
      </c>
      <c r="B301" s="7" t="s">
        <v>43</v>
      </c>
      <c r="C301" s="7" t="s">
        <v>3895</v>
      </c>
      <c r="D301" s="9">
        <v>43325.368275462963</v>
      </c>
      <c r="E301" s="14">
        <v>27.99</v>
      </c>
      <c r="F301" s="14">
        <v>7.46</v>
      </c>
      <c r="G301" s="26">
        <f t="shared" si="4"/>
        <v>35</v>
      </c>
    </row>
    <row r="302" spans="1:7" x14ac:dyDescent="0.3">
      <c r="A302" s="7">
        <v>986</v>
      </c>
      <c r="B302" s="7" t="s">
        <v>290</v>
      </c>
      <c r="C302" s="7" t="s">
        <v>3896</v>
      </c>
      <c r="D302" s="9">
        <v>43256.105370370373</v>
      </c>
      <c r="E302" s="14">
        <v>79.98</v>
      </c>
      <c r="F302" s="14">
        <v>34.04</v>
      </c>
      <c r="G302" s="26">
        <f t="shared" si="4"/>
        <v>114</v>
      </c>
    </row>
    <row r="303" spans="1:7" x14ac:dyDescent="0.3">
      <c r="A303" s="7">
        <v>987</v>
      </c>
      <c r="B303" s="7" t="s">
        <v>275</v>
      </c>
      <c r="C303" s="7" t="s">
        <v>4111</v>
      </c>
      <c r="D303" s="9">
        <v>43130.916296296295</v>
      </c>
      <c r="E303" s="14">
        <v>349.9</v>
      </c>
      <c r="F303" s="14">
        <v>21.33</v>
      </c>
      <c r="G303" s="26">
        <f t="shared" si="4"/>
        <v>371</v>
      </c>
    </row>
    <row r="304" spans="1:7" x14ac:dyDescent="0.3">
      <c r="A304" s="7">
        <v>995</v>
      </c>
      <c r="B304" s="7" t="s">
        <v>397</v>
      </c>
      <c r="C304" s="7" t="s">
        <v>3896</v>
      </c>
      <c r="D304" s="9">
        <v>43186.188414351855</v>
      </c>
      <c r="E304" s="14">
        <v>146.94</v>
      </c>
      <c r="F304" s="14">
        <v>52.85</v>
      </c>
      <c r="G304" s="26">
        <f t="shared" si="4"/>
        <v>200</v>
      </c>
    </row>
    <row r="305" spans="1:7" x14ac:dyDescent="0.3">
      <c r="A305" s="7">
        <v>997</v>
      </c>
      <c r="B305" s="7" t="s">
        <v>390</v>
      </c>
      <c r="C305" s="7" t="s">
        <v>4030</v>
      </c>
      <c r="D305" s="9">
        <v>43292.590254629627</v>
      </c>
      <c r="E305" s="14">
        <v>36.200000000000003</v>
      </c>
      <c r="F305" s="14">
        <v>18.350000000000001</v>
      </c>
      <c r="G305" s="26">
        <f t="shared" si="4"/>
        <v>55</v>
      </c>
    </row>
    <row r="306" spans="1:7" x14ac:dyDescent="0.3">
      <c r="A306" s="7">
        <v>998</v>
      </c>
      <c r="B306" s="7" t="s">
        <v>476</v>
      </c>
      <c r="C306" s="7" t="s">
        <v>4119</v>
      </c>
      <c r="D306" s="9">
        <v>43300.455057870371</v>
      </c>
      <c r="E306" s="14">
        <v>509</v>
      </c>
      <c r="F306" s="14">
        <v>12.31</v>
      </c>
      <c r="G306" s="26">
        <f t="shared" si="4"/>
        <v>521</v>
      </c>
    </row>
    <row r="307" spans="1:7" x14ac:dyDescent="0.3">
      <c r="A307" s="7">
        <v>1007</v>
      </c>
      <c r="B307" s="7" t="s">
        <v>195</v>
      </c>
      <c r="C307" s="7" t="s">
        <v>4095</v>
      </c>
      <c r="D307" s="9">
        <v>43153.754826388889</v>
      </c>
      <c r="E307" s="14">
        <v>25.9</v>
      </c>
      <c r="F307" s="14">
        <v>11.85</v>
      </c>
      <c r="G307" s="26">
        <f t="shared" si="4"/>
        <v>38</v>
      </c>
    </row>
    <row r="308" spans="1:7" x14ac:dyDescent="0.3">
      <c r="A308" s="7">
        <v>1011</v>
      </c>
      <c r="B308" s="7" t="s">
        <v>288</v>
      </c>
      <c r="C308" s="7" t="s">
        <v>4175</v>
      </c>
      <c r="D308" s="9">
        <v>43185.408518518518</v>
      </c>
      <c r="E308" s="14">
        <v>124.9</v>
      </c>
      <c r="F308" s="14">
        <v>27.6</v>
      </c>
      <c r="G308" s="26">
        <f t="shared" si="4"/>
        <v>153</v>
      </c>
    </row>
    <row r="309" spans="1:7" x14ac:dyDescent="0.3">
      <c r="A309" s="7">
        <v>1020</v>
      </c>
      <c r="B309" s="7" t="s">
        <v>9</v>
      </c>
      <c r="C309" s="7" t="s">
        <v>4218</v>
      </c>
      <c r="D309" s="9">
        <v>43214.577777777777</v>
      </c>
      <c r="E309" s="14">
        <v>827.99</v>
      </c>
      <c r="F309" s="14">
        <v>14.15</v>
      </c>
      <c r="G309" s="26">
        <f t="shared" si="4"/>
        <v>842</v>
      </c>
    </row>
    <row r="310" spans="1:7" x14ac:dyDescent="0.3">
      <c r="A310" s="7">
        <v>1027</v>
      </c>
      <c r="B310" s="7" t="s">
        <v>323</v>
      </c>
      <c r="C310" s="7" t="s">
        <v>3933</v>
      </c>
      <c r="D310" s="9">
        <v>43160.646724537037</v>
      </c>
      <c r="E310" s="14">
        <v>30.5</v>
      </c>
      <c r="F310" s="14">
        <v>7.78</v>
      </c>
      <c r="G310" s="26">
        <f t="shared" si="4"/>
        <v>38</v>
      </c>
    </row>
    <row r="311" spans="1:7" x14ac:dyDescent="0.3">
      <c r="A311" s="7">
        <v>1029</v>
      </c>
      <c r="B311" s="7" t="s">
        <v>168</v>
      </c>
      <c r="C311" s="7" t="s">
        <v>3905</v>
      </c>
      <c r="D311" s="9">
        <v>43143.188831018517</v>
      </c>
      <c r="E311" s="14">
        <v>28</v>
      </c>
      <c r="F311" s="14">
        <v>15.11</v>
      </c>
      <c r="G311" s="26">
        <f t="shared" si="4"/>
        <v>43</v>
      </c>
    </row>
    <row r="312" spans="1:7" x14ac:dyDescent="0.3">
      <c r="A312" s="7">
        <v>1037</v>
      </c>
      <c r="B312" s="7" t="s">
        <v>216</v>
      </c>
      <c r="C312" s="7" t="s">
        <v>4175</v>
      </c>
      <c r="D312" s="9">
        <v>43325.604490740741</v>
      </c>
      <c r="E312" s="14">
        <v>134.9</v>
      </c>
      <c r="F312" s="14">
        <v>27.89</v>
      </c>
      <c r="G312" s="26">
        <f t="shared" si="4"/>
        <v>163</v>
      </c>
    </row>
    <row r="313" spans="1:7" x14ac:dyDescent="0.3">
      <c r="A313" s="7">
        <v>1038</v>
      </c>
      <c r="B313" s="7" t="s">
        <v>366</v>
      </c>
      <c r="C313" s="7" t="s">
        <v>3904</v>
      </c>
      <c r="D313" s="9">
        <v>43132.112141203703</v>
      </c>
      <c r="E313" s="14">
        <v>12.77</v>
      </c>
      <c r="F313" s="14">
        <v>7.78</v>
      </c>
      <c r="G313" s="26">
        <f t="shared" si="4"/>
        <v>21</v>
      </c>
    </row>
    <row r="314" spans="1:7" x14ac:dyDescent="0.3">
      <c r="A314" s="7">
        <v>1039</v>
      </c>
      <c r="B314" s="7" t="s">
        <v>399</v>
      </c>
      <c r="C314" s="7" t="s">
        <v>4221</v>
      </c>
      <c r="D314" s="9">
        <v>43206.688773148147</v>
      </c>
      <c r="E314" s="14">
        <v>180</v>
      </c>
      <c r="F314" s="14">
        <v>22.34</v>
      </c>
      <c r="G314" s="26">
        <f t="shared" si="4"/>
        <v>202</v>
      </c>
    </row>
    <row r="315" spans="1:7" x14ac:dyDescent="0.3">
      <c r="A315" s="7">
        <v>1060</v>
      </c>
      <c r="B315" s="7" t="s">
        <v>262</v>
      </c>
      <c r="C315" s="7" t="s">
        <v>4021</v>
      </c>
      <c r="D315" s="9">
        <v>43123.76226851852</v>
      </c>
      <c r="E315" s="14">
        <v>257.13</v>
      </c>
      <c r="F315" s="14">
        <v>14.14</v>
      </c>
      <c r="G315" s="26">
        <f t="shared" si="4"/>
        <v>271</v>
      </c>
    </row>
    <row r="316" spans="1:7" x14ac:dyDescent="0.3">
      <c r="A316" s="7">
        <v>1071</v>
      </c>
      <c r="B316" s="7" t="s">
        <v>144</v>
      </c>
      <c r="C316" s="7" t="s">
        <v>4224</v>
      </c>
      <c r="D316" s="9">
        <v>43306.114710648151</v>
      </c>
      <c r="E316" s="14">
        <v>154.91</v>
      </c>
      <c r="F316" s="14">
        <v>16.18</v>
      </c>
      <c r="G316" s="26">
        <f t="shared" si="4"/>
        <v>171</v>
      </c>
    </row>
    <row r="317" spans="1:7" x14ac:dyDescent="0.3">
      <c r="A317" s="7">
        <v>1072</v>
      </c>
      <c r="B317" s="7" t="s">
        <v>252</v>
      </c>
      <c r="C317" s="7" t="s">
        <v>3982</v>
      </c>
      <c r="D317" s="9">
        <v>43206.413414351853</v>
      </c>
      <c r="E317" s="14">
        <v>60.5</v>
      </c>
      <c r="F317" s="14">
        <v>11.86</v>
      </c>
      <c r="G317" s="26">
        <f t="shared" si="4"/>
        <v>72</v>
      </c>
    </row>
    <row r="318" spans="1:7" x14ac:dyDescent="0.3">
      <c r="A318" s="7">
        <v>1075</v>
      </c>
      <c r="B318" s="7" t="s">
        <v>548</v>
      </c>
      <c r="C318" s="7" t="s">
        <v>4225</v>
      </c>
      <c r="D318" s="9">
        <v>43210.632291666669</v>
      </c>
      <c r="E318" s="14">
        <v>329</v>
      </c>
      <c r="F318" s="14">
        <v>54.12</v>
      </c>
      <c r="G318" s="26">
        <f t="shared" si="4"/>
        <v>383</v>
      </c>
    </row>
    <row r="319" spans="1:7" x14ac:dyDescent="0.3">
      <c r="A319" s="7">
        <v>1079</v>
      </c>
      <c r="B319" s="7" t="s">
        <v>157</v>
      </c>
      <c r="C319" s="7" t="s">
        <v>3949</v>
      </c>
      <c r="D319" s="9">
        <v>43277.638275462959</v>
      </c>
      <c r="E319" s="14">
        <v>67.900000000000006</v>
      </c>
      <c r="F319" s="14">
        <v>24.09</v>
      </c>
      <c r="G319" s="26">
        <f t="shared" si="4"/>
        <v>92</v>
      </c>
    </row>
    <row r="320" spans="1:7" x14ac:dyDescent="0.3">
      <c r="A320" s="7">
        <v>1080</v>
      </c>
      <c r="B320" s="7" t="s">
        <v>475</v>
      </c>
      <c r="C320" s="7" t="s">
        <v>4106</v>
      </c>
      <c r="D320" s="9">
        <v>43236.872939814813</v>
      </c>
      <c r="E320" s="14">
        <v>58</v>
      </c>
      <c r="F320" s="14">
        <v>31.12</v>
      </c>
      <c r="G320" s="26">
        <f t="shared" si="4"/>
        <v>89</v>
      </c>
    </row>
    <row r="321" spans="1:7" x14ac:dyDescent="0.3">
      <c r="A321" s="7">
        <v>1083</v>
      </c>
      <c r="B321" s="7" t="s">
        <v>382</v>
      </c>
      <c r="C321" s="7" t="s">
        <v>4038</v>
      </c>
      <c r="D321" s="9">
        <v>43243.536574074074</v>
      </c>
      <c r="E321" s="14">
        <v>230</v>
      </c>
      <c r="F321" s="14">
        <v>75.010000000000005</v>
      </c>
      <c r="G321" s="26">
        <f t="shared" si="4"/>
        <v>305</v>
      </c>
    </row>
    <row r="322" spans="1:7" x14ac:dyDescent="0.3">
      <c r="A322" s="7">
        <v>1094</v>
      </c>
      <c r="B322" s="7" t="s">
        <v>52</v>
      </c>
      <c r="C322" s="7" t="s">
        <v>4122</v>
      </c>
      <c r="D322" s="9">
        <v>43336.294675925928</v>
      </c>
      <c r="E322" s="14">
        <v>64.5</v>
      </c>
      <c r="F322" s="14">
        <v>19.64</v>
      </c>
      <c r="G322" s="26">
        <f t="shared" si="4"/>
        <v>84</v>
      </c>
    </row>
    <row r="323" spans="1:7" x14ac:dyDescent="0.3">
      <c r="A323" s="7">
        <v>1097</v>
      </c>
      <c r="B323" s="7" t="s">
        <v>229</v>
      </c>
      <c r="C323" s="7" t="s">
        <v>3920</v>
      </c>
      <c r="D323" s="9">
        <v>43325.920277777775</v>
      </c>
      <c r="E323" s="14">
        <v>260</v>
      </c>
      <c r="F323" s="14">
        <v>37.119999999999997</v>
      </c>
      <c r="G323" s="26">
        <f t="shared" si="4"/>
        <v>297</v>
      </c>
    </row>
    <row r="324" spans="1:7" x14ac:dyDescent="0.3">
      <c r="A324" s="7">
        <v>1099</v>
      </c>
      <c r="B324" s="7" t="s">
        <v>507</v>
      </c>
      <c r="C324" s="7" t="s">
        <v>3961</v>
      </c>
      <c r="D324" s="9">
        <v>43164.604907407411</v>
      </c>
      <c r="E324" s="14">
        <v>57.9</v>
      </c>
      <c r="F324" s="14">
        <v>16.170000000000002</v>
      </c>
      <c r="G324" s="26">
        <f t="shared" si="4"/>
        <v>74</v>
      </c>
    </row>
    <row r="325" spans="1:7" x14ac:dyDescent="0.3">
      <c r="A325" s="7">
        <v>1101</v>
      </c>
      <c r="B325" s="7" t="s">
        <v>91</v>
      </c>
      <c r="C325" s="7" t="s">
        <v>4229</v>
      </c>
      <c r="D325" s="9">
        <v>43320.641724537039</v>
      </c>
      <c r="E325" s="14">
        <v>118.13</v>
      </c>
      <c r="F325" s="14">
        <v>17.02</v>
      </c>
      <c r="G325" s="26">
        <f t="shared" si="4"/>
        <v>135</v>
      </c>
    </row>
    <row r="326" spans="1:7" x14ac:dyDescent="0.3">
      <c r="A326" s="7">
        <v>1105</v>
      </c>
      <c r="B326" s="7" t="s">
        <v>393</v>
      </c>
      <c r="C326" s="7" t="s">
        <v>4158</v>
      </c>
      <c r="D326" s="9">
        <v>43214.748993055553</v>
      </c>
      <c r="E326" s="14">
        <v>12.88</v>
      </c>
      <c r="F326" s="14">
        <v>7.87</v>
      </c>
      <c r="G326" s="26">
        <f t="shared" ref="G326:G389" si="5">ROUND(E326+F326,0)</f>
        <v>21</v>
      </c>
    </row>
    <row r="327" spans="1:7" x14ac:dyDescent="0.3">
      <c r="A327" s="7">
        <v>1110</v>
      </c>
      <c r="B327" s="7" t="s">
        <v>202</v>
      </c>
      <c r="C327" s="7" t="s">
        <v>4087</v>
      </c>
      <c r="D327" s="9">
        <v>43215.119027777779</v>
      </c>
      <c r="E327" s="14">
        <v>71.3</v>
      </c>
      <c r="F327" s="14">
        <v>11.15</v>
      </c>
      <c r="G327" s="26">
        <f t="shared" si="5"/>
        <v>82</v>
      </c>
    </row>
    <row r="328" spans="1:7" x14ac:dyDescent="0.3">
      <c r="A328" s="7">
        <v>1111</v>
      </c>
      <c r="B328" s="7" t="s">
        <v>153</v>
      </c>
      <c r="C328" s="7" t="s">
        <v>4142</v>
      </c>
      <c r="D328" s="9">
        <v>43283.471307870372</v>
      </c>
      <c r="E328" s="14">
        <v>69.5</v>
      </c>
      <c r="F328" s="14">
        <v>18.59</v>
      </c>
      <c r="G328" s="26">
        <f t="shared" si="5"/>
        <v>88</v>
      </c>
    </row>
    <row r="329" spans="1:7" x14ac:dyDescent="0.3">
      <c r="A329" s="7">
        <v>1117</v>
      </c>
      <c r="B329" s="7" t="s">
        <v>360</v>
      </c>
      <c r="C329" s="7" t="s">
        <v>4230</v>
      </c>
      <c r="D329" s="9">
        <v>43137.120671296296</v>
      </c>
      <c r="E329" s="14">
        <v>99.87</v>
      </c>
      <c r="F329" s="14">
        <v>17.14</v>
      </c>
      <c r="G329" s="26">
        <f t="shared" si="5"/>
        <v>117</v>
      </c>
    </row>
    <row r="330" spans="1:7" x14ac:dyDescent="0.3">
      <c r="A330" s="7">
        <v>1123</v>
      </c>
      <c r="B330" s="7" t="s">
        <v>359</v>
      </c>
      <c r="C330" s="7" t="s">
        <v>4233</v>
      </c>
      <c r="D330" s="9">
        <v>43298.396006944444</v>
      </c>
      <c r="E330" s="14">
        <v>1350</v>
      </c>
      <c r="F330" s="14">
        <v>294.76</v>
      </c>
      <c r="G330" s="26">
        <f t="shared" si="5"/>
        <v>1645</v>
      </c>
    </row>
    <row r="331" spans="1:7" x14ac:dyDescent="0.3">
      <c r="A331" s="7">
        <v>1124</v>
      </c>
      <c r="B331" s="7" t="s">
        <v>133</v>
      </c>
      <c r="C331" s="7" t="s">
        <v>4212</v>
      </c>
      <c r="D331" s="9">
        <v>43171.149664351855</v>
      </c>
      <c r="E331" s="14">
        <v>176.99</v>
      </c>
      <c r="F331" s="14">
        <v>21.73</v>
      </c>
      <c r="G331" s="26">
        <f t="shared" si="5"/>
        <v>199</v>
      </c>
    </row>
    <row r="332" spans="1:7" x14ac:dyDescent="0.3">
      <c r="A332" s="7">
        <v>1130</v>
      </c>
      <c r="B332" s="7" t="s">
        <v>175</v>
      </c>
      <c r="C332" s="7" t="s">
        <v>4234</v>
      </c>
      <c r="D332" s="9">
        <v>43213.247071759259</v>
      </c>
      <c r="E332" s="14">
        <v>30.49</v>
      </c>
      <c r="F332" s="14">
        <v>18.23</v>
      </c>
      <c r="G332" s="26">
        <f t="shared" si="5"/>
        <v>49</v>
      </c>
    </row>
    <row r="333" spans="1:7" x14ac:dyDescent="0.3">
      <c r="A333" s="7">
        <v>1138</v>
      </c>
      <c r="B333" s="7" t="s">
        <v>65</v>
      </c>
      <c r="C333" s="7" t="s">
        <v>4090</v>
      </c>
      <c r="D333" s="9">
        <v>43283.373553240737</v>
      </c>
      <c r="E333" s="14">
        <v>259</v>
      </c>
      <c r="F333" s="14">
        <v>39.58</v>
      </c>
      <c r="G333" s="26">
        <f t="shared" si="5"/>
        <v>299</v>
      </c>
    </row>
    <row r="334" spans="1:7" x14ac:dyDescent="0.3">
      <c r="A334" s="7">
        <v>1143</v>
      </c>
      <c r="B334" s="7" t="s">
        <v>14</v>
      </c>
      <c r="C334" s="7" t="s">
        <v>4052</v>
      </c>
      <c r="D334" s="9">
        <v>43167.732928240737</v>
      </c>
      <c r="E334" s="14">
        <v>129.9</v>
      </c>
      <c r="F334" s="14">
        <v>27.23</v>
      </c>
      <c r="G334" s="26">
        <f t="shared" si="5"/>
        <v>157</v>
      </c>
    </row>
    <row r="335" spans="1:7" x14ac:dyDescent="0.3">
      <c r="A335" s="7">
        <v>1145</v>
      </c>
      <c r="B335" s="7" t="s">
        <v>485</v>
      </c>
      <c r="C335" s="7" t="s">
        <v>4092</v>
      </c>
      <c r="D335" s="9">
        <v>43175.354780092595</v>
      </c>
      <c r="E335" s="14">
        <v>42.99</v>
      </c>
      <c r="F335" s="14">
        <v>15.23</v>
      </c>
      <c r="G335" s="26">
        <f t="shared" si="5"/>
        <v>58</v>
      </c>
    </row>
    <row r="336" spans="1:7" x14ac:dyDescent="0.3">
      <c r="A336" s="7">
        <v>1148</v>
      </c>
      <c r="B336" s="7" t="s">
        <v>159</v>
      </c>
      <c r="C336" s="7" t="s">
        <v>4237</v>
      </c>
      <c r="D336" s="9">
        <v>43249.970671296294</v>
      </c>
      <c r="E336" s="14">
        <v>66.3</v>
      </c>
      <c r="F336" s="14">
        <v>8.2899999999999991</v>
      </c>
      <c r="G336" s="26">
        <f t="shared" si="5"/>
        <v>75</v>
      </c>
    </row>
    <row r="337" spans="1:7" x14ac:dyDescent="0.3">
      <c r="A337" s="7">
        <v>1152</v>
      </c>
      <c r="B337" s="7" t="s">
        <v>40</v>
      </c>
      <c r="C337" s="7" t="s">
        <v>3887</v>
      </c>
      <c r="D337" s="9">
        <v>43250.493761574071</v>
      </c>
      <c r="E337" s="14">
        <v>87.28</v>
      </c>
      <c r="F337" s="14">
        <v>6.53</v>
      </c>
      <c r="G337" s="26">
        <f t="shared" si="5"/>
        <v>94</v>
      </c>
    </row>
    <row r="338" spans="1:7" x14ac:dyDescent="0.3">
      <c r="A338" s="7">
        <v>1156</v>
      </c>
      <c r="B338" s="7" t="s">
        <v>204</v>
      </c>
      <c r="C338" s="7" t="s">
        <v>4238</v>
      </c>
      <c r="D338" s="9">
        <v>43308.439143518517</v>
      </c>
      <c r="E338" s="14">
        <v>52.39</v>
      </c>
      <c r="F338" s="14">
        <v>19.559999999999999</v>
      </c>
      <c r="G338" s="26">
        <f t="shared" si="5"/>
        <v>72</v>
      </c>
    </row>
    <row r="339" spans="1:7" x14ac:dyDescent="0.3">
      <c r="A339" s="7">
        <v>1168</v>
      </c>
      <c r="B339" s="7" t="s">
        <v>490</v>
      </c>
      <c r="C339" s="7" t="s">
        <v>3952</v>
      </c>
      <c r="D339" s="9">
        <v>43329.48978009259</v>
      </c>
      <c r="E339" s="14">
        <v>178</v>
      </c>
      <c r="F339" s="14">
        <v>13.91</v>
      </c>
      <c r="G339" s="26">
        <f t="shared" si="5"/>
        <v>192</v>
      </c>
    </row>
    <row r="340" spans="1:7" x14ac:dyDescent="0.3">
      <c r="A340" s="7">
        <v>1172</v>
      </c>
      <c r="B340" s="7" t="s">
        <v>508</v>
      </c>
      <c r="C340" s="7" t="s">
        <v>4115</v>
      </c>
      <c r="D340" s="9">
        <v>43238.471620370372</v>
      </c>
      <c r="E340" s="14">
        <v>13.99</v>
      </c>
      <c r="F340" s="14">
        <v>22.85</v>
      </c>
      <c r="G340" s="26">
        <f t="shared" si="5"/>
        <v>37</v>
      </c>
    </row>
    <row r="341" spans="1:7" x14ac:dyDescent="0.3">
      <c r="A341" s="7">
        <v>1178</v>
      </c>
      <c r="B341" s="7" t="s">
        <v>336</v>
      </c>
      <c r="C341" s="7" t="s">
        <v>4241</v>
      </c>
      <c r="D341" s="9">
        <v>43210.799710648149</v>
      </c>
      <c r="E341" s="14">
        <v>126.79</v>
      </c>
      <c r="F341" s="14">
        <v>33.75</v>
      </c>
      <c r="G341" s="26">
        <f t="shared" si="5"/>
        <v>161</v>
      </c>
    </row>
    <row r="342" spans="1:7" x14ac:dyDescent="0.3">
      <c r="A342" s="7">
        <v>1181</v>
      </c>
      <c r="B342" s="7" t="s">
        <v>271</v>
      </c>
      <c r="C342" s="7" t="s">
        <v>3920</v>
      </c>
      <c r="D342" s="9">
        <v>43125.439583333333</v>
      </c>
      <c r="E342" s="14">
        <v>210</v>
      </c>
      <c r="F342" s="14">
        <v>50</v>
      </c>
      <c r="G342" s="26">
        <f t="shared" si="5"/>
        <v>260</v>
      </c>
    </row>
    <row r="343" spans="1:7" x14ac:dyDescent="0.3">
      <c r="A343" s="7">
        <v>1184</v>
      </c>
      <c r="B343" s="7" t="s">
        <v>64</v>
      </c>
      <c r="C343" s="7" t="s">
        <v>4088</v>
      </c>
      <c r="D343" s="9">
        <v>43272.765925925924</v>
      </c>
      <c r="E343" s="14">
        <v>195.9</v>
      </c>
      <c r="F343" s="14">
        <v>8.6300000000000008</v>
      </c>
      <c r="G343" s="26">
        <f t="shared" si="5"/>
        <v>205</v>
      </c>
    </row>
    <row r="344" spans="1:7" x14ac:dyDescent="0.3">
      <c r="A344" s="7">
        <v>1186</v>
      </c>
      <c r="B344" s="7" t="s">
        <v>348</v>
      </c>
      <c r="C344" s="7" t="s">
        <v>3909</v>
      </c>
      <c r="D344" s="9">
        <v>43332.843993055554</v>
      </c>
      <c r="E344" s="14">
        <v>39.89</v>
      </c>
      <c r="F344" s="14">
        <v>51</v>
      </c>
      <c r="G344" s="26">
        <f t="shared" si="5"/>
        <v>91</v>
      </c>
    </row>
    <row r="345" spans="1:7" x14ac:dyDescent="0.3">
      <c r="A345" s="7">
        <v>1191</v>
      </c>
      <c r="B345" s="7" t="s">
        <v>141</v>
      </c>
      <c r="C345" s="7" t="s">
        <v>4101</v>
      </c>
      <c r="D345" s="9">
        <v>43185.922812500001</v>
      </c>
      <c r="E345" s="14">
        <v>45.99</v>
      </c>
      <c r="F345" s="14">
        <v>11.86</v>
      </c>
      <c r="G345" s="26">
        <f t="shared" si="5"/>
        <v>58</v>
      </c>
    </row>
    <row r="346" spans="1:7" x14ac:dyDescent="0.3">
      <c r="A346" s="7">
        <v>1203</v>
      </c>
      <c r="B346" s="7" t="s">
        <v>249</v>
      </c>
      <c r="C346" s="7" t="s">
        <v>3887</v>
      </c>
      <c r="D346" s="9">
        <v>43222.397048611114</v>
      </c>
      <c r="E346" s="14">
        <v>126</v>
      </c>
      <c r="F346" s="14">
        <v>18.760000000000002</v>
      </c>
      <c r="G346" s="26">
        <f t="shared" si="5"/>
        <v>145</v>
      </c>
    </row>
    <row r="347" spans="1:7" x14ac:dyDescent="0.3">
      <c r="A347" s="7">
        <v>1204</v>
      </c>
      <c r="B347" s="7" t="s">
        <v>39</v>
      </c>
      <c r="C347" s="7" t="s">
        <v>4244</v>
      </c>
      <c r="D347" s="9">
        <v>43161.830416666664</v>
      </c>
      <c r="E347" s="14">
        <v>319</v>
      </c>
      <c r="F347" s="14">
        <v>20.77</v>
      </c>
      <c r="G347" s="26">
        <f t="shared" si="5"/>
        <v>340</v>
      </c>
    </row>
    <row r="348" spans="1:7" x14ac:dyDescent="0.3">
      <c r="A348" s="7">
        <v>1209</v>
      </c>
      <c r="B348" s="7" t="s">
        <v>426</v>
      </c>
      <c r="C348" s="7" t="s">
        <v>4245</v>
      </c>
      <c r="D348" s="9">
        <v>43341.982766203706</v>
      </c>
      <c r="E348" s="14">
        <v>29.3</v>
      </c>
      <c r="F348" s="14">
        <v>9.99</v>
      </c>
      <c r="G348" s="26">
        <f t="shared" si="5"/>
        <v>39</v>
      </c>
    </row>
    <row r="349" spans="1:7" x14ac:dyDescent="0.3">
      <c r="A349" s="7">
        <v>1215</v>
      </c>
      <c r="B349" s="7" t="s">
        <v>53</v>
      </c>
      <c r="C349" s="7" t="s">
        <v>4038</v>
      </c>
      <c r="D349" s="9">
        <v>43256.747106481482</v>
      </c>
      <c r="E349" s="14">
        <v>40</v>
      </c>
      <c r="F349" s="14">
        <v>21.49</v>
      </c>
      <c r="G349" s="26">
        <f t="shared" si="5"/>
        <v>61</v>
      </c>
    </row>
    <row r="350" spans="1:7" x14ac:dyDescent="0.3">
      <c r="A350" s="7">
        <v>1220</v>
      </c>
      <c r="B350" s="7" t="s">
        <v>302</v>
      </c>
      <c r="C350" s="7" t="s">
        <v>4164</v>
      </c>
      <c r="D350" s="9">
        <v>43257.591527777775</v>
      </c>
      <c r="E350" s="14">
        <v>31</v>
      </c>
      <c r="F350" s="14">
        <v>7.39</v>
      </c>
      <c r="G350" s="26">
        <f t="shared" si="5"/>
        <v>38</v>
      </c>
    </row>
    <row r="351" spans="1:7" x14ac:dyDescent="0.3">
      <c r="A351" s="7">
        <v>1247</v>
      </c>
      <c r="B351" s="7" t="s">
        <v>586</v>
      </c>
      <c r="C351" s="7" t="s">
        <v>4228</v>
      </c>
      <c r="D351" s="9">
        <v>43130.428078703706</v>
      </c>
      <c r="E351" s="14">
        <v>129.99</v>
      </c>
      <c r="F351" s="14">
        <v>14.51</v>
      </c>
      <c r="G351" s="26">
        <f t="shared" si="5"/>
        <v>145</v>
      </c>
    </row>
    <row r="352" spans="1:7" x14ac:dyDescent="0.3">
      <c r="A352" s="7">
        <v>1263</v>
      </c>
      <c r="B352" s="7" t="s">
        <v>588</v>
      </c>
      <c r="C352" s="7" t="s">
        <v>4250</v>
      </c>
      <c r="D352" s="9">
        <v>43181.118576388886</v>
      </c>
      <c r="E352" s="14">
        <v>24</v>
      </c>
      <c r="F352" s="14">
        <v>8.8800000000000008</v>
      </c>
      <c r="G352" s="26">
        <f t="shared" si="5"/>
        <v>33</v>
      </c>
    </row>
    <row r="353" spans="1:7" x14ac:dyDescent="0.3">
      <c r="A353" s="7">
        <v>1271</v>
      </c>
      <c r="B353" s="7" t="s">
        <v>590</v>
      </c>
      <c r="C353" s="7" t="s">
        <v>4251</v>
      </c>
      <c r="D353" s="9">
        <v>43320.538564814815</v>
      </c>
      <c r="E353" s="14">
        <v>74.989999999999995</v>
      </c>
      <c r="F353" s="14">
        <v>19.72</v>
      </c>
      <c r="G353" s="26">
        <f t="shared" si="5"/>
        <v>95</v>
      </c>
    </row>
    <row r="354" spans="1:7" x14ac:dyDescent="0.3">
      <c r="A354" s="7">
        <v>1276</v>
      </c>
      <c r="B354" s="7" t="s">
        <v>591</v>
      </c>
      <c r="C354" s="7" t="s">
        <v>4252</v>
      </c>
      <c r="D354" s="9">
        <v>43115.672743055555</v>
      </c>
      <c r="E354" s="14">
        <v>27.18</v>
      </c>
      <c r="F354" s="14">
        <v>15.11</v>
      </c>
      <c r="G354" s="26">
        <f t="shared" si="5"/>
        <v>42</v>
      </c>
    </row>
    <row r="355" spans="1:7" x14ac:dyDescent="0.3">
      <c r="A355" s="7">
        <v>1279</v>
      </c>
      <c r="B355" s="7" t="s">
        <v>593</v>
      </c>
      <c r="C355" s="7" t="s">
        <v>4110</v>
      </c>
      <c r="D355" s="9">
        <v>43270.416481481479</v>
      </c>
      <c r="E355" s="14">
        <v>128.25</v>
      </c>
      <c r="F355" s="14">
        <v>15.21</v>
      </c>
      <c r="G355" s="26">
        <f t="shared" si="5"/>
        <v>143</v>
      </c>
    </row>
    <row r="356" spans="1:7" x14ac:dyDescent="0.3">
      <c r="A356" s="7">
        <v>1281</v>
      </c>
      <c r="B356" s="7" t="s">
        <v>594</v>
      </c>
      <c r="C356" s="7" t="s">
        <v>4041</v>
      </c>
      <c r="D356" s="9">
        <v>43264.749976851854</v>
      </c>
      <c r="E356" s="14">
        <v>97.65</v>
      </c>
      <c r="F356" s="14">
        <v>8.42</v>
      </c>
      <c r="G356" s="26">
        <f t="shared" si="5"/>
        <v>106</v>
      </c>
    </row>
    <row r="357" spans="1:7" x14ac:dyDescent="0.3">
      <c r="A357" s="7">
        <v>1298</v>
      </c>
      <c r="B357" s="7" t="s">
        <v>596</v>
      </c>
      <c r="C357" s="7" t="s">
        <v>3974</v>
      </c>
      <c r="D357" s="9">
        <v>43139.120381944442</v>
      </c>
      <c r="E357" s="14">
        <v>61.5</v>
      </c>
      <c r="F357" s="14">
        <v>13.58</v>
      </c>
      <c r="G357" s="26">
        <f t="shared" si="5"/>
        <v>75</v>
      </c>
    </row>
    <row r="358" spans="1:7" x14ac:dyDescent="0.3">
      <c r="A358" s="7">
        <v>1302</v>
      </c>
      <c r="B358" s="7" t="s">
        <v>597</v>
      </c>
      <c r="C358" s="7" t="s">
        <v>4260</v>
      </c>
      <c r="D358" s="9">
        <v>43223.924259259256</v>
      </c>
      <c r="E358" s="14">
        <v>699</v>
      </c>
      <c r="F358" s="14">
        <v>19.95</v>
      </c>
      <c r="G358" s="26">
        <f t="shared" si="5"/>
        <v>719</v>
      </c>
    </row>
    <row r="359" spans="1:7" x14ac:dyDescent="0.3">
      <c r="A359" s="7">
        <v>1303</v>
      </c>
      <c r="B359" s="7" t="s">
        <v>598</v>
      </c>
      <c r="C359" s="7" t="s">
        <v>4261</v>
      </c>
      <c r="D359" s="9">
        <v>43229.854444444441</v>
      </c>
      <c r="E359" s="14">
        <v>41.9</v>
      </c>
      <c r="F359" s="14">
        <v>7.39</v>
      </c>
      <c r="G359" s="26">
        <f t="shared" si="5"/>
        <v>49</v>
      </c>
    </row>
    <row r="360" spans="1:7" x14ac:dyDescent="0.3">
      <c r="A360" s="7">
        <v>1316</v>
      </c>
      <c r="B360" s="7" t="s">
        <v>599</v>
      </c>
      <c r="C360" s="7" t="s">
        <v>3946</v>
      </c>
      <c r="D360" s="9">
        <v>43118.108773148146</v>
      </c>
      <c r="E360" s="14">
        <v>159.99</v>
      </c>
      <c r="F360" s="14">
        <v>10.130000000000001</v>
      </c>
      <c r="G360" s="26">
        <f t="shared" si="5"/>
        <v>170</v>
      </c>
    </row>
    <row r="361" spans="1:7" x14ac:dyDescent="0.3">
      <c r="A361" s="7">
        <v>1320</v>
      </c>
      <c r="B361" s="7" t="s">
        <v>600</v>
      </c>
      <c r="C361" s="7" t="s">
        <v>4263</v>
      </c>
      <c r="D361" s="9">
        <v>43157.907824074071</v>
      </c>
      <c r="E361" s="14">
        <v>153</v>
      </c>
      <c r="F361" s="14">
        <v>21.56</v>
      </c>
      <c r="G361" s="26">
        <f t="shared" si="5"/>
        <v>175</v>
      </c>
    </row>
    <row r="362" spans="1:7" x14ac:dyDescent="0.3">
      <c r="A362" s="7">
        <v>1329</v>
      </c>
      <c r="B362" s="7" t="s">
        <v>601</v>
      </c>
      <c r="C362" s="7" t="s">
        <v>4180</v>
      </c>
      <c r="D362" s="9">
        <v>43230.703923611109</v>
      </c>
      <c r="E362" s="14">
        <v>7.9</v>
      </c>
      <c r="F362" s="14">
        <v>7.87</v>
      </c>
      <c r="G362" s="26">
        <f t="shared" si="5"/>
        <v>16</v>
      </c>
    </row>
    <row r="363" spans="1:7" x14ac:dyDescent="0.3">
      <c r="A363" s="7">
        <v>1332</v>
      </c>
      <c r="B363" s="7" t="s">
        <v>602</v>
      </c>
      <c r="C363" s="7" t="s">
        <v>3885</v>
      </c>
      <c r="D363" s="9">
        <v>43157.602337962962</v>
      </c>
      <c r="E363" s="14">
        <v>56.99</v>
      </c>
      <c r="F363" s="14">
        <v>8.7200000000000006</v>
      </c>
      <c r="G363" s="26">
        <f t="shared" si="5"/>
        <v>66</v>
      </c>
    </row>
    <row r="364" spans="1:7" x14ac:dyDescent="0.3">
      <c r="A364" s="7">
        <v>1337</v>
      </c>
      <c r="B364" s="7" t="s">
        <v>604</v>
      </c>
      <c r="C364" s="7" t="s">
        <v>3962</v>
      </c>
      <c r="D364" s="9">
        <v>43322.725752314815</v>
      </c>
      <c r="E364" s="14">
        <v>179.9</v>
      </c>
      <c r="F364" s="14">
        <v>39.770000000000003</v>
      </c>
      <c r="G364" s="26">
        <f t="shared" si="5"/>
        <v>220</v>
      </c>
    </row>
    <row r="365" spans="1:7" x14ac:dyDescent="0.3">
      <c r="A365" s="7">
        <v>1338</v>
      </c>
      <c r="B365" s="7" t="s">
        <v>605</v>
      </c>
      <c r="C365" s="7" t="s">
        <v>3971</v>
      </c>
      <c r="D365" s="9">
        <v>43139.924039351848</v>
      </c>
      <c r="E365" s="14">
        <v>41.3</v>
      </c>
      <c r="F365" s="14">
        <v>8.27</v>
      </c>
      <c r="G365" s="26">
        <f t="shared" si="5"/>
        <v>50</v>
      </c>
    </row>
    <row r="366" spans="1:7" x14ac:dyDescent="0.3">
      <c r="A366" s="7">
        <v>1339</v>
      </c>
      <c r="B366" s="7" t="s">
        <v>606</v>
      </c>
      <c r="C366" s="7" t="s">
        <v>4010</v>
      </c>
      <c r="D366" s="9">
        <v>43231.729560185187</v>
      </c>
      <c r="E366" s="14">
        <v>17.989999999999998</v>
      </c>
      <c r="F366" s="14">
        <v>7.39</v>
      </c>
      <c r="G366" s="26">
        <f t="shared" si="5"/>
        <v>25</v>
      </c>
    </row>
    <row r="367" spans="1:7" x14ac:dyDescent="0.3">
      <c r="A367" s="7">
        <v>1340</v>
      </c>
      <c r="B367" s="7" t="s">
        <v>607</v>
      </c>
      <c r="C367" s="7" t="s">
        <v>3908</v>
      </c>
      <c r="D367" s="9">
        <v>43167.479687500003</v>
      </c>
      <c r="E367" s="14">
        <v>144.99</v>
      </c>
      <c r="F367" s="14">
        <v>17.260000000000002</v>
      </c>
      <c r="G367" s="26">
        <f t="shared" si="5"/>
        <v>162</v>
      </c>
    </row>
    <row r="368" spans="1:7" x14ac:dyDescent="0.3">
      <c r="A368" s="7">
        <v>1341</v>
      </c>
      <c r="B368" s="7" t="s">
        <v>514</v>
      </c>
      <c r="C368" s="7" t="s">
        <v>3888</v>
      </c>
      <c r="D368" s="9">
        <v>43321.197696759256</v>
      </c>
      <c r="E368" s="14">
        <v>49.91</v>
      </c>
      <c r="F368" s="14">
        <v>20.99</v>
      </c>
      <c r="G368" s="26">
        <f t="shared" si="5"/>
        <v>71</v>
      </c>
    </row>
    <row r="369" spans="1:7" x14ac:dyDescent="0.3">
      <c r="A369" s="7">
        <v>1342</v>
      </c>
      <c r="B369" s="7" t="s">
        <v>200</v>
      </c>
      <c r="C369" s="7" t="s">
        <v>3901</v>
      </c>
      <c r="D369" s="9">
        <v>43277.804965277777</v>
      </c>
      <c r="E369" s="14">
        <v>479</v>
      </c>
      <c r="F369" s="14">
        <v>38.700000000000003</v>
      </c>
      <c r="G369" s="26">
        <f t="shared" si="5"/>
        <v>518</v>
      </c>
    </row>
    <row r="370" spans="1:7" x14ac:dyDescent="0.3">
      <c r="A370" s="7">
        <v>1343</v>
      </c>
      <c r="B370" s="7" t="s">
        <v>608</v>
      </c>
      <c r="C370" s="7" t="s">
        <v>4266</v>
      </c>
      <c r="D370" s="9">
        <v>43285.396851851852</v>
      </c>
      <c r="E370" s="14">
        <v>98.9</v>
      </c>
      <c r="F370" s="14">
        <v>18.79</v>
      </c>
      <c r="G370" s="26">
        <f t="shared" si="5"/>
        <v>118</v>
      </c>
    </row>
    <row r="371" spans="1:7" x14ac:dyDescent="0.3">
      <c r="A371" s="7">
        <v>1346</v>
      </c>
      <c r="B371" s="7" t="s">
        <v>609</v>
      </c>
      <c r="C371" s="7" t="s">
        <v>4267</v>
      </c>
      <c r="D371" s="9">
        <v>43241.163877314815</v>
      </c>
      <c r="E371" s="14">
        <v>87</v>
      </c>
      <c r="F371" s="14">
        <v>27.67</v>
      </c>
      <c r="G371" s="26">
        <f t="shared" si="5"/>
        <v>115</v>
      </c>
    </row>
    <row r="372" spans="1:7" x14ac:dyDescent="0.3">
      <c r="A372" s="7">
        <v>1353</v>
      </c>
      <c r="B372" s="7" t="s">
        <v>610</v>
      </c>
      <c r="C372" s="7" t="s">
        <v>4269</v>
      </c>
      <c r="D372" s="9">
        <v>43299.757141203707</v>
      </c>
      <c r="E372" s="14">
        <v>48.98</v>
      </c>
      <c r="F372" s="14">
        <v>23.1</v>
      </c>
      <c r="G372" s="26">
        <f t="shared" si="5"/>
        <v>72</v>
      </c>
    </row>
    <row r="373" spans="1:7" x14ac:dyDescent="0.3">
      <c r="A373" s="7">
        <v>1363</v>
      </c>
      <c r="B373" s="7" t="s">
        <v>611</v>
      </c>
      <c r="C373" s="7" t="s">
        <v>4038</v>
      </c>
      <c r="D373" s="9">
        <v>43314.826574074075</v>
      </c>
      <c r="E373" s="14">
        <v>196.8</v>
      </c>
      <c r="F373" s="14">
        <v>13.68</v>
      </c>
      <c r="G373" s="26">
        <f t="shared" si="5"/>
        <v>210</v>
      </c>
    </row>
    <row r="374" spans="1:7" x14ac:dyDescent="0.3">
      <c r="A374" s="7">
        <v>1364</v>
      </c>
      <c r="B374" s="7" t="s">
        <v>612</v>
      </c>
      <c r="C374" s="7" t="s">
        <v>3949</v>
      </c>
      <c r="D374" s="9">
        <v>43318.823125000003</v>
      </c>
      <c r="E374" s="14">
        <v>144.9</v>
      </c>
      <c r="F374" s="14">
        <v>21.65</v>
      </c>
      <c r="G374" s="26">
        <f t="shared" si="5"/>
        <v>167</v>
      </c>
    </row>
    <row r="375" spans="1:7" x14ac:dyDescent="0.3">
      <c r="A375" s="7">
        <v>1381</v>
      </c>
      <c r="B375" s="7" t="s">
        <v>613</v>
      </c>
      <c r="C375" s="7" t="s">
        <v>4272</v>
      </c>
      <c r="D375" s="9">
        <v>43284.14707175926</v>
      </c>
      <c r="E375" s="14">
        <v>102.5</v>
      </c>
      <c r="F375" s="14">
        <v>23.52</v>
      </c>
      <c r="G375" s="26">
        <f t="shared" si="5"/>
        <v>126</v>
      </c>
    </row>
    <row r="376" spans="1:7" x14ac:dyDescent="0.3">
      <c r="A376" s="7">
        <v>1383</v>
      </c>
      <c r="B376" s="7" t="s">
        <v>615</v>
      </c>
      <c r="C376" s="7" t="s">
        <v>4180</v>
      </c>
      <c r="D376" s="9">
        <v>43216.729641203703</v>
      </c>
      <c r="E376" s="14">
        <v>18.5</v>
      </c>
      <c r="F376" s="14">
        <v>18.23</v>
      </c>
      <c r="G376" s="26">
        <f t="shared" si="5"/>
        <v>37</v>
      </c>
    </row>
    <row r="377" spans="1:7" x14ac:dyDescent="0.3">
      <c r="A377" s="7">
        <v>1388</v>
      </c>
      <c r="B377" s="7" t="s">
        <v>616</v>
      </c>
      <c r="C377" s="7" t="s">
        <v>4273</v>
      </c>
      <c r="D377" s="9">
        <v>43280.76462962963</v>
      </c>
      <c r="E377" s="14">
        <v>117</v>
      </c>
      <c r="F377" s="14">
        <v>21.26</v>
      </c>
      <c r="G377" s="26">
        <f t="shared" si="5"/>
        <v>138</v>
      </c>
    </row>
    <row r="378" spans="1:7" x14ac:dyDescent="0.3">
      <c r="A378" s="7">
        <v>1400</v>
      </c>
      <c r="B378" s="7" t="s">
        <v>618</v>
      </c>
      <c r="C378" s="7" t="s">
        <v>4088</v>
      </c>
      <c r="D378" s="9">
        <v>43284.524467592593</v>
      </c>
      <c r="E378" s="14">
        <v>259.89999999999998</v>
      </c>
      <c r="F378" s="14">
        <v>20.73</v>
      </c>
      <c r="G378" s="26">
        <f t="shared" si="5"/>
        <v>281</v>
      </c>
    </row>
    <row r="379" spans="1:7" x14ac:dyDescent="0.3">
      <c r="A379" s="7">
        <v>1401</v>
      </c>
      <c r="B379" s="7" t="s">
        <v>422</v>
      </c>
      <c r="C379" s="7" t="s">
        <v>3908</v>
      </c>
      <c r="D379" s="9">
        <v>43209.881828703707</v>
      </c>
      <c r="E379" s="14">
        <v>89.8</v>
      </c>
      <c r="F379" s="14">
        <v>14.21</v>
      </c>
      <c r="G379" s="26">
        <f t="shared" si="5"/>
        <v>104</v>
      </c>
    </row>
    <row r="380" spans="1:7" x14ac:dyDescent="0.3">
      <c r="A380" s="7">
        <v>1404</v>
      </c>
      <c r="B380" s="7" t="s">
        <v>570</v>
      </c>
      <c r="C380" s="7" t="s">
        <v>4046</v>
      </c>
      <c r="D380" s="9">
        <v>43320.808240740742</v>
      </c>
      <c r="E380" s="14">
        <v>170</v>
      </c>
      <c r="F380" s="14">
        <v>25.54</v>
      </c>
      <c r="G380" s="26">
        <f t="shared" si="5"/>
        <v>196</v>
      </c>
    </row>
    <row r="381" spans="1:7" x14ac:dyDescent="0.3">
      <c r="A381" s="7">
        <v>1406</v>
      </c>
      <c r="B381" s="7" t="s">
        <v>384</v>
      </c>
      <c r="C381" s="7" t="s">
        <v>4206</v>
      </c>
      <c r="D381" s="9">
        <v>43280.147800925923</v>
      </c>
      <c r="E381" s="14">
        <v>42.97</v>
      </c>
      <c r="F381" s="14">
        <v>14.61</v>
      </c>
      <c r="G381" s="26">
        <f t="shared" si="5"/>
        <v>58</v>
      </c>
    </row>
    <row r="382" spans="1:7" x14ac:dyDescent="0.3">
      <c r="A382" s="7">
        <v>1407</v>
      </c>
      <c r="B382" s="7" t="s">
        <v>619</v>
      </c>
      <c r="C382" s="7" t="s">
        <v>4133</v>
      </c>
      <c r="D382" s="9">
        <v>43157.528136574074</v>
      </c>
      <c r="E382" s="14">
        <v>184.9</v>
      </c>
      <c r="F382" s="14">
        <v>21.78</v>
      </c>
      <c r="G382" s="26">
        <f t="shared" si="5"/>
        <v>207</v>
      </c>
    </row>
    <row r="383" spans="1:7" x14ac:dyDescent="0.3">
      <c r="A383" s="7">
        <v>1409</v>
      </c>
      <c r="B383" s="7" t="s">
        <v>620</v>
      </c>
      <c r="C383" s="7" t="s">
        <v>3952</v>
      </c>
      <c r="D383" s="9">
        <v>43216.646979166668</v>
      </c>
      <c r="E383" s="14">
        <v>102.9</v>
      </c>
      <c r="F383" s="14">
        <v>22.43</v>
      </c>
      <c r="G383" s="26">
        <f t="shared" si="5"/>
        <v>125</v>
      </c>
    </row>
    <row r="384" spans="1:7" x14ac:dyDescent="0.3">
      <c r="A384" s="7">
        <v>1412</v>
      </c>
      <c r="B384" s="7" t="s">
        <v>621</v>
      </c>
      <c r="C384" s="7" t="s">
        <v>4130</v>
      </c>
      <c r="D384" s="9">
        <v>43346.413344907407</v>
      </c>
      <c r="E384" s="14">
        <v>44.99</v>
      </c>
      <c r="F384" s="14">
        <v>8.49</v>
      </c>
      <c r="G384" s="26">
        <f t="shared" si="5"/>
        <v>53</v>
      </c>
    </row>
    <row r="385" spans="1:7" x14ac:dyDescent="0.3">
      <c r="A385" s="7">
        <v>1422</v>
      </c>
      <c r="B385" s="7" t="s">
        <v>622</v>
      </c>
      <c r="C385" s="7" t="s">
        <v>4276</v>
      </c>
      <c r="D385" s="9">
        <v>43276.623124999998</v>
      </c>
      <c r="E385" s="14">
        <v>62.49</v>
      </c>
      <c r="F385" s="14">
        <v>57.21</v>
      </c>
      <c r="G385" s="26">
        <f t="shared" si="5"/>
        <v>120</v>
      </c>
    </row>
    <row r="386" spans="1:7" x14ac:dyDescent="0.3">
      <c r="A386" s="7">
        <v>1438</v>
      </c>
      <c r="B386" s="7" t="s">
        <v>362</v>
      </c>
      <c r="C386" s="7" t="s">
        <v>3884</v>
      </c>
      <c r="D386" s="9">
        <v>43224.621759259258</v>
      </c>
      <c r="E386" s="14">
        <v>37.5</v>
      </c>
      <c r="F386" s="14">
        <v>16.32</v>
      </c>
      <c r="G386" s="26">
        <f t="shared" si="5"/>
        <v>54</v>
      </c>
    </row>
    <row r="387" spans="1:7" x14ac:dyDescent="0.3">
      <c r="A387" s="7">
        <v>1439</v>
      </c>
      <c r="B387" s="7" t="s">
        <v>623</v>
      </c>
      <c r="C387" s="7" t="s">
        <v>3895</v>
      </c>
      <c r="D387" s="9">
        <v>43154.449282407404</v>
      </c>
      <c r="E387" s="14">
        <v>29.98</v>
      </c>
      <c r="F387" s="14">
        <v>7.78</v>
      </c>
      <c r="G387" s="26">
        <f t="shared" si="5"/>
        <v>38</v>
      </c>
    </row>
    <row r="388" spans="1:7" x14ac:dyDescent="0.3">
      <c r="A388" s="7">
        <v>1451</v>
      </c>
      <c r="B388" s="7" t="s">
        <v>624</v>
      </c>
      <c r="C388" s="7" t="s">
        <v>3905</v>
      </c>
      <c r="D388" s="9">
        <v>43200.135682870372</v>
      </c>
      <c r="E388" s="14">
        <v>12.95</v>
      </c>
      <c r="F388" s="14">
        <v>7.39</v>
      </c>
      <c r="G388" s="26">
        <f t="shared" si="5"/>
        <v>20</v>
      </c>
    </row>
    <row r="389" spans="1:7" x14ac:dyDescent="0.3">
      <c r="A389" s="7">
        <v>1452</v>
      </c>
      <c r="B389" s="7" t="s">
        <v>625</v>
      </c>
      <c r="C389" s="7" t="s">
        <v>4277</v>
      </c>
      <c r="D389" s="9">
        <v>43116.423125000001</v>
      </c>
      <c r="E389" s="14">
        <v>179.99</v>
      </c>
      <c r="F389" s="14">
        <v>23.58</v>
      </c>
      <c r="G389" s="26">
        <f t="shared" si="5"/>
        <v>204</v>
      </c>
    </row>
    <row r="390" spans="1:7" x14ac:dyDescent="0.3">
      <c r="A390" s="7">
        <v>1454</v>
      </c>
      <c r="B390" s="7" t="s">
        <v>626</v>
      </c>
      <c r="C390" s="7" t="s">
        <v>4279</v>
      </c>
      <c r="D390" s="9">
        <v>43313.586365740739</v>
      </c>
      <c r="E390" s="14">
        <v>148.5</v>
      </c>
      <c r="F390" s="14">
        <v>165.32</v>
      </c>
      <c r="G390" s="26">
        <f t="shared" ref="G390:G453" si="6">ROUND(E390+F390,0)</f>
        <v>314</v>
      </c>
    </row>
    <row r="391" spans="1:7" x14ac:dyDescent="0.3">
      <c r="A391" s="7">
        <v>1455</v>
      </c>
      <c r="B391" s="7" t="s">
        <v>627</v>
      </c>
      <c r="C391" s="7" t="s">
        <v>3927</v>
      </c>
      <c r="D391" s="9">
        <v>43122.159895833334</v>
      </c>
      <c r="E391" s="14">
        <v>45.91</v>
      </c>
      <c r="F391" s="14">
        <v>17.600000000000001</v>
      </c>
      <c r="G391" s="26">
        <f t="shared" si="6"/>
        <v>64</v>
      </c>
    </row>
    <row r="392" spans="1:7" x14ac:dyDescent="0.3">
      <c r="A392" s="7">
        <v>1457</v>
      </c>
      <c r="B392" s="7" t="s">
        <v>628</v>
      </c>
      <c r="C392" s="7" t="s">
        <v>4280</v>
      </c>
      <c r="D392" s="9">
        <v>43209.111550925925</v>
      </c>
      <c r="E392" s="14">
        <v>239.99</v>
      </c>
      <c r="F392" s="14">
        <v>70.540000000000006</v>
      </c>
      <c r="G392" s="26">
        <f t="shared" si="6"/>
        <v>311</v>
      </c>
    </row>
    <row r="393" spans="1:7" x14ac:dyDescent="0.3">
      <c r="A393" s="7">
        <v>1459</v>
      </c>
      <c r="B393" s="7" t="s">
        <v>629</v>
      </c>
      <c r="C393" s="7" t="s">
        <v>3909</v>
      </c>
      <c r="D393" s="9">
        <v>43326.191134259258</v>
      </c>
      <c r="E393" s="14">
        <v>99.89</v>
      </c>
      <c r="F393" s="14">
        <v>8.2799999999999994</v>
      </c>
      <c r="G393" s="26">
        <f t="shared" si="6"/>
        <v>108</v>
      </c>
    </row>
    <row r="394" spans="1:7" x14ac:dyDescent="0.3">
      <c r="A394" s="7">
        <v>1461</v>
      </c>
      <c r="B394" s="7" t="s">
        <v>630</v>
      </c>
      <c r="C394" s="7" t="s">
        <v>4212</v>
      </c>
      <c r="D394" s="9">
        <v>43188.78334490741</v>
      </c>
      <c r="E394" s="14">
        <v>63.99</v>
      </c>
      <c r="F394" s="14">
        <v>8.2899999999999991</v>
      </c>
      <c r="G394" s="26">
        <f t="shared" si="6"/>
        <v>72</v>
      </c>
    </row>
    <row r="395" spans="1:7" x14ac:dyDescent="0.3">
      <c r="A395" s="7">
        <v>1470</v>
      </c>
      <c r="B395" s="7" t="s">
        <v>631</v>
      </c>
      <c r="C395" s="7" t="s">
        <v>3931</v>
      </c>
      <c r="D395" s="9">
        <v>43305.618287037039</v>
      </c>
      <c r="E395" s="14">
        <v>630</v>
      </c>
      <c r="F395" s="14">
        <v>64.489999999999995</v>
      </c>
      <c r="G395" s="26">
        <f t="shared" si="6"/>
        <v>694</v>
      </c>
    </row>
    <row r="396" spans="1:7" x14ac:dyDescent="0.3">
      <c r="A396" s="7">
        <v>1475</v>
      </c>
      <c r="B396" s="7" t="s">
        <v>632</v>
      </c>
      <c r="C396" s="7" t="s">
        <v>4282</v>
      </c>
      <c r="D396" s="9">
        <v>43209.590127314812</v>
      </c>
      <c r="E396" s="14">
        <v>40.85</v>
      </c>
      <c r="F396" s="14">
        <v>71.459999999999994</v>
      </c>
      <c r="G396" s="26">
        <f t="shared" si="6"/>
        <v>112</v>
      </c>
    </row>
    <row r="397" spans="1:7" x14ac:dyDescent="0.3">
      <c r="A397" s="7">
        <v>1477</v>
      </c>
      <c r="B397" s="7" t="s">
        <v>633</v>
      </c>
      <c r="C397" s="7" t="s">
        <v>4283</v>
      </c>
      <c r="D397" s="9">
        <v>43208.924270833333</v>
      </c>
      <c r="E397" s="14">
        <v>36.9</v>
      </c>
      <c r="F397" s="14">
        <v>19.32</v>
      </c>
      <c r="G397" s="26">
        <f t="shared" si="6"/>
        <v>56</v>
      </c>
    </row>
    <row r="398" spans="1:7" x14ac:dyDescent="0.3">
      <c r="A398" s="7">
        <v>1481</v>
      </c>
      <c r="B398" s="7" t="s">
        <v>561</v>
      </c>
      <c r="C398" s="7" t="s">
        <v>4284</v>
      </c>
      <c r="D398" s="9">
        <v>43201.441203703704</v>
      </c>
      <c r="E398" s="14">
        <v>84.89</v>
      </c>
      <c r="F398" s="14">
        <v>7.94</v>
      </c>
      <c r="G398" s="26">
        <f t="shared" si="6"/>
        <v>93</v>
      </c>
    </row>
    <row r="399" spans="1:7" x14ac:dyDescent="0.3">
      <c r="A399" s="7">
        <v>1489</v>
      </c>
      <c r="B399" s="7" t="s">
        <v>634</v>
      </c>
      <c r="C399" s="7" t="s">
        <v>3932</v>
      </c>
      <c r="D399" s="9">
        <v>43185.507372685184</v>
      </c>
      <c r="E399" s="14">
        <v>200</v>
      </c>
      <c r="F399" s="14">
        <v>20.37</v>
      </c>
      <c r="G399" s="26">
        <f t="shared" si="6"/>
        <v>220</v>
      </c>
    </row>
    <row r="400" spans="1:7" x14ac:dyDescent="0.3">
      <c r="A400" s="7">
        <v>1490</v>
      </c>
      <c r="B400" s="7" t="s">
        <v>635</v>
      </c>
      <c r="C400" s="7" t="s">
        <v>4287</v>
      </c>
      <c r="D400" s="9">
        <v>43311.184270833335</v>
      </c>
      <c r="E400" s="14">
        <v>53.8</v>
      </c>
      <c r="F400" s="14">
        <v>22.31</v>
      </c>
      <c r="G400" s="26">
        <f t="shared" si="6"/>
        <v>76</v>
      </c>
    </row>
    <row r="401" spans="1:7" x14ac:dyDescent="0.3">
      <c r="A401" s="7">
        <v>1491</v>
      </c>
      <c r="B401" s="7" t="s">
        <v>636</v>
      </c>
      <c r="C401" s="7" t="s">
        <v>4113</v>
      </c>
      <c r="D401" s="9">
        <v>43280.758900462963</v>
      </c>
      <c r="E401" s="14">
        <v>115</v>
      </c>
      <c r="F401" s="14">
        <v>37.72</v>
      </c>
      <c r="G401" s="26">
        <f t="shared" si="6"/>
        <v>153</v>
      </c>
    </row>
    <row r="402" spans="1:7" x14ac:dyDescent="0.3">
      <c r="A402" s="7">
        <v>1514</v>
      </c>
      <c r="B402" s="7" t="s">
        <v>639</v>
      </c>
      <c r="C402" s="7" t="s">
        <v>4008</v>
      </c>
      <c r="D402" s="9">
        <v>43186.6878125</v>
      </c>
      <c r="E402" s="14">
        <v>96.49</v>
      </c>
      <c r="F402" s="14">
        <v>15.56</v>
      </c>
      <c r="G402" s="26">
        <f t="shared" si="6"/>
        <v>112</v>
      </c>
    </row>
    <row r="403" spans="1:7" x14ac:dyDescent="0.3">
      <c r="A403" s="7">
        <v>1515</v>
      </c>
      <c r="B403" s="7" t="s">
        <v>614</v>
      </c>
      <c r="C403" s="7" t="s">
        <v>4059</v>
      </c>
      <c r="D403" s="9">
        <v>43108.277337962965</v>
      </c>
      <c r="E403" s="14">
        <v>98</v>
      </c>
      <c r="F403" s="14">
        <v>13.03</v>
      </c>
      <c r="G403" s="26">
        <f t="shared" si="6"/>
        <v>111</v>
      </c>
    </row>
    <row r="404" spans="1:7" x14ac:dyDescent="0.3">
      <c r="A404" s="7">
        <v>1517</v>
      </c>
      <c r="B404" s="7" t="s">
        <v>640</v>
      </c>
      <c r="C404" s="7" t="s">
        <v>4290</v>
      </c>
      <c r="D404" s="9">
        <v>43185.644606481481</v>
      </c>
      <c r="E404" s="14">
        <v>229.9</v>
      </c>
      <c r="F404" s="14">
        <v>16.489999999999998</v>
      </c>
      <c r="G404" s="26">
        <f t="shared" si="6"/>
        <v>246</v>
      </c>
    </row>
    <row r="405" spans="1:7" x14ac:dyDescent="0.3">
      <c r="A405" s="7">
        <v>1522</v>
      </c>
      <c r="B405" s="7" t="s">
        <v>641</v>
      </c>
      <c r="C405" s="7" t="s">
        <v>4224</v>
      </c>
      <c r="D405" s="9">
        <v>43167.563275462962</v>
      </c>
      <c r="E405" s="14">
        <v>538.9</v>
      </c>
      <c r="F405" s="14">
        <v>24.17</v>
      </c>
      <c r="G405" s="26">
        <f t="shared" si="6"/>
        <v>563</v>
      </c>
    </row>
    <row r="406" spans="1:7" x14ac:dyDescent="0.3">
      <c r="A406" s="7">
        <v>1526</v>
      </c>
      <c r="B406" s="7" t="s">
        <v>642</v>
      </c>
      <c r="C406" s="7" t="s">
        <v>4291</v>
      </c>
      <c r="D406" s="9">
        <v>43255.438506944447</v>
      </c>
      <c r="E406" s="14">
        <v>89.15</v>
      </c>
      <c r="F406" s="14">
        <v>21.04</v>
      </c>
      <c r="G406" s="26">
        <f t="shared" si="6"/>
        <v>110</v>
      </c>
    </row>
    <row r="407" spans="1:7" x14ac:dyDescent="0.3">
      <c r="A407" s="7">
        <v>1530</v>
      </c>
      <c r="B407" s="7" t="s">
        <v>643</v>
      </c>
      <c r="C407" s="7" t="s">
        <v>4155</v>
      </c>
      <c r="D407" s="9">
        <v>43229.604814814818</v>
      </c>
      <c r="E407" s="14">
        <v>75.900000000000006</v>
      </c>
      <c r="F407" s="14">
        <v>19.5</v>
      </c>
      <c r="G407" s="26">
        <f t="shared" si="6"/>
        <v>95</v>
      </c>
    </row>
    <row r="408" spans="1:7" x14ac:dyDescent="0.3">
      <c r="A408" s="7">
        <v>1533</v>
      </c>
      <c r="B408" s="7" t="s">
        <v>644</v>
      </c>
      <c r="C408" s="7" t="s">
        <v>3931</v>
      </c>
      <c r="D408" s="9">
        <v>43152.13040509259</v>
      </c>
      <c r="E408" s="14">
        <v>28.99</v>
      </c>
      <c r="F408" s="14">
        <v>15.1</v>
      </c>
      <c r="G408" s="26">
        <f t="shared" si="6"/>
        <v>44</v>
      </c>
    </row>
    <row r="409" spans="1:7" x14ac:dyDescent="0.3">
      <c r="A409" s="7">
        <v>1537</v>
      </c>
      <c r="B409" s="7" t="s">
        <v>645</v>
      </c>
      <c r="C409" s="7" t="s">
        <v>4089</v>
      </c>
      <c r="D409" s="9">
        <v>43235.204467592594</v>
      </c>
      <c r="E409" s="14">
        <v>17</v>
      </c>
      <c r="F409" s="14">
        <v>7.39</v>
      </c>
      <c r="G409" s="26">
        <f t="shared" si="6"/>
        <v>24</v>
      </c>
    </row>
    <row r="410" spans="1:7" x14ac:dyDescent="0.3">
      <c r="A410" s="7">
        <v>1547</v>
      </c>
      <c r="B410" s="7" t="s">
        <v>647</v>
      </c>
      <c r="C410" s="7" t="s">
        <v>4252</v>
      </c>
      <c r="D410" s="9">
        <v>43230.13354166667</v>
      </c>
      <c r="E410" s="14">
        <v>30</v>
      </c>
      <c r="F410" s="14">
        <v>8.2899999999999991</v>
      </c>
      <c r="G410" s="26">
        <f t="shared" si="6"/>
        <v>38</v>
      </c>
    </row>
    <row r="411" spans="1:7" x14ac:dyDescent="0.3">
      <c r="A411" s="7">
        <v>1553</v>
      </c>
      <c r="B411" s="7" t="s">
        <v>649</v>
      </c>
      <c r="C411" s="7" t="s">
        <v>3892</v>
      </c>
      <c r="D411" s="9">
        <v>43126.801793981482</v>
      </c>
      <c r="E411" s="14">
        <v>107</v>
      </c>
      <c r="F411" s="14">
        <v>17.46</v>
      </c>
      <c r="G411" s="26">
        <f t="shared" si="6"/>
        <v>124</v>
      </c>
    </row>
    <row r="412" spans="1:7" x14ac:dyDescent="0.3">
      <c r="A412" s="7">
        <v>1556</v>
      </c>
      <c r="B412" s="7" t="s">
        <v>110</v>
      </c>
      <c r="C412" s="7" t="s">
        <v>3952</v>
      </c>
      <c r="D412" s="9">
        <v>43243.021689814814</v>
      </c>
      <c r="E412" s="14">
        <v>127</v>
      </c>
      <c r="F412" s="14">
        <v>17.8</v>
      </c>
      <c r="G412" s="26">
        <f t="shared" si="6"/>
        <v>145</v>
      </c>
    </row>
    <row r="413" spans="1:7" x14ac:dyDescent="0.3">
      <c r="A413" s="7">
        <v>1564</v>
      </c>
      <c r="B413" s="7" t="s">
        <v>651</v>
      </c>
      <c r="C413" s="7" t="s">
        <v>3916</v>
      </c>
      <c r="D413" s="9">
        <v>43193.594270833331</v>
      </c>
      <c r="E413" s="14">
        <v>339.9</v>
      </c>
      <c r="F413" s="14">
        <v>27.67</v>
      </c>
      <c r="G413" s="26">
        <f t="shared" si="6"/>
        <v>368</v>
      </c>
    </row>
    <row r="414" spans="1:7" x14ac:dyDescent="0.3">
      <c r="A414" s="7">
        <v>1567</v>
      </c>
      <c r="B414" s="7" t="s">
        <v>652</v>
      </c>
      <c r="C414" s="7" t="s">
        <v>3902</v>
      </c>
      <c r="D414" s="9">
        <v>43159.538784722223</v>
      </c>
      <c r="E414" s="14">
        <v>100</v>
      </c>
      <c r="F414" s="14">
        <v>25.25</v>
      </c>
      <c r="G414" s="26">
        <f t="shared" si="6"/>
        <v>125</v>
      </c>
    </row>
    <row r="415" spans="1:7" x14ac:dyDescent="0.3">
      <c r="A415" s="7">
        <v>1576</v>
      </c>
      <c r="B415" s="7" t="s">
        <v>654</v>
      </c>
      <c r="C415" s="7" t="s">
        <v>4295</v>
      </c>
      <c r="D415" s="9">
        <v>43270.105023148149</v>
      </c>
      <c r="E415" s="14">
        <v>13.49</v>
      </c>
      <c r="F415" s="14">
        <v>18.23</v>
      </c>
      <c r="G415" s="26">
        <f t="shared" si="6"/>
        <v>32</v>
      </c>
    </row>
    <row r="416" spans="1:7" x14ac:dyDescent="0.3">
      <c r="A416" s="7">
        <v>1580</v>
      </c>
      <c r="B416" s="7" t="s">
        <v>655</v>
      </c>
      <c r="C416" s="7" t="s">
        <v>4247</v>
      </c>
      <c r="D416" s="9">
        <v>43207.743263888886</v>
      </c>
      <c r="E416" s="14">
        <v>1890</v>
      </c>
      <c r="F416" s="14">
        <v>73.14</v>
      </c>
      <c r="G416" s="26">
        <f t="shared" si="6"/>
        <v>1963</v>
      </c>
    </row>
    <row r="417" spans="1:7" x14ac:dyDescent="0.3">
      <c r="A417" s="7">
        <v>1603</v>
      </c>
      <c r="B417" s="7" t="s">
        <v>116</v>
      </c>
      <c r="C417" s="7" t="s">
        <v>4047</v>
      </c>
      <c r="D417" s="9">
        <v>43182.715115740742</v>
      </c>
      <c r="E417" s="14">
        <v>59.89</v>
      </c>
      <c r="F417" s="14">
        <v>15.3</v>
      </c>
      <c r="G417" s="26">
        <f t="shared" si="6"/>
        <v>75</v>
      </c>
    </row>
    <row r="418" spans="1:7" x14ac:dyDescent="0.3">
      <c r="A418" s="7">
        <v>1605</v>
      </c>
      <c r="B418" s="7" t="s">
        <v>587</v>
      </c>
      <c r="C418" s="7" t="s">
        <v>4175</v>
      </c>
      <c r="D418" s="9">
        <v>43262.646018518521</v>
      </c>
      <c r="E418" s="14">
        <v>125.9</v>
      </c>
      <c r="F418" s="14">
        <v>23.46</v>
      </c>
      <c r="G418" s="26">
        <f t="shared" si="6"/>
        <v>149</v>
      </c>
    </row>
    <row r="419" spans="1:7" x14ac:dyDescent="0.3">
      <c r="A419" s="7">
        <v>1608</v>
      </c>
      <c r="B419" s="7" t="s">
        <v>657</v>
      </c>
      <c r="C419" s="7" t="s">
        <v>4297</v>
      </c>
      <c r="D419" s="9">
        <v>43265.438090277778</v>
      </c>
      <c r="E419" s="14">
        <v>1999</v>
      </c>
      <c r="F419" s="14">
        <v>46.47</v>
      </c>
      <c r="G419" s="26">
        <f t="shared" si="6"/>
        <v>2045</v>
      </c>
    </row>
    <row r="420" spans="1:7" x14ac:dyDescent="0.3">
      <c r="A420" s="7">
        <v>1614</v>
      </c>
      <c r="B420" s="7" t="s">
        <v>658</v>
      </c>
      <c r="C420" s="7" t="s">
        <v>4297</v>
      </c>
      <c r="D420" s="9">
        <v>43237.676238425927</v>
      </c>
      <c r="E420" s="14">
        <v>858.9</v>
      </c>
      <c r="F420" s="14">
        <v>17.920000000000002</v>
      </c>
      <c r="G420" s="26">
        <f t="shared" si="6"/>
        <v>877</v>
      </c>
    </row>
    <row r="421" spans="1:7" x14ac:dyDescent="0.3">
      <c r="A421" s="7">
        <v>1616</v>
      </c>
      <c r="B421" s="7" t="s">
        <v>660</v>
      </c>
      <c r="C421" s="7" t="s">
        <v>4150</v>
      </c>
      <c r="D421" s="9">
        <v>43291.864722222221</v>
      </c>
      <c r="E421" s="14">
        <v>28.9</v>
      </c>
      <c r="F421" s="14">
        <v>18.3</v>
      </c>
      <c r="G421" s="26">
        <f t="shared" si="6"/>
        <v>47</v>
      </c>
    </row>
    <row r="422" spans="1:7" x14ac:dyDescent="0.3">
      <c r="A422" s="7">
        <v>1617</v>
      </c>
      <c r="B422" s="7" t="s">
        <v>661</v>
      </c>
      <c r="C422" s="7" t="s">
        <v>4298</v>
      </c>
      <c r="D422" s="9">
        <v>43153.769571759258</v>
      </c>
      <c r="E422" s="14">
        <v>270</v>
      </c>
      <c r="F422" s="14">
        <v>16.64</v>
      </c>
      <c r="G422" s="26">
        <f t="shared" si="6"/>
        <v>287</v>
      </c>
    </row>
    <row r="423" spans="1:7" x14ac:dyDescent="0.3">
      <c r="A423" s="7">
        <v>1618</v>
      </c>
      <c r="B423" s="7" t="s">
        <v>662</v>
      </c>
      <c r="C423" s="7" t="s">
        <v>4299</v>
      </c>
      <c r="D423" s="9">
        <v>43153.407233796293</v>
      </c>
      <c r="E423" s="14">
        <v>10.99</v>
      </c>
      <c r="F423" s="14">
        <v>15.1</v>
      </c>
      <c r="G423" s="26">
        <f t="shared" si="6"/>
        <v>26</v>
      </c>
    </row>
    <row r="424" spans="1:7" x14ac:dyDescent="0.3">
      <c r="A424" s="7">
        <v>1621</v>
      </c>
      <c r="B424" s="7" t="s">
        <v>663</v>
      </c>
      <c r="C424" s="7" t="s">
        <v>4097</v>
      </c>
      <c r="D424" s="9">
        <v>43308.489745370367</v>
      </c>
      <c r="E424" s="14">
        <v>44.5</v>
      </c>
      <c r="F424" s="14">
        <v>19.5</v>
      </c>
      <c r="G424" s="26">
        <f t="shared" si="6"/>
        <v>64</v>
      </c>
    </row>
    <row r="425" spans="1:7" x14ac:dyDescent="0.3">
      <c r="A425" s="7">
        <v>1629</v>
      </c>
      <c r="B425" s="7" t="s">
        <v>665</v>
      </c>
      <c r="C425" s="7" t="s">
        <v>4300</v>
      </c>
      <c r="D425" s="9">
        <v>43285.38554398148</v>
      </c>
      <c r="E425" s="14">
        <v>379.9</v>
      </c>
      <c r="F425" s="14">
        <v>69.010000000000005</v>
      </c>
      <c r="G425" s="26">
        <f t="shared" si="6"/>
        <v>449</v>
      </c>
    </row>
    <row r="426" spans="1:7" x14ac:dyDescent="0.3">
      <c r="A426" s="7">
        <v>1632</v>
      </c>
      <c r="B426" s="7" t="s">
        <v>666</v>
      </c>
      <c r="C426" s="7" t="s">
        <v>3957</v>
      </c>
      <c r="D426" s="9">
        <v>43182.479826388888</v>
      </c>
      <c r="E426" s="14">
        <v>467</v>
      </c>
      <c r="F426" s="14">
        <v>21.15</v>
      </c>
      <c r="G426" s="26">
        <f t="shared" si="6"/>
        <v>488</v>
      </c>
    </row>
    <row r="427" spans="1:7" x14ac:dyDescent="0.3">
      <c r="A427" s="7">
        <v>1633</v>
      </c>
      <c r="B427" s="7" t="s">
        <v>667</v>
      </c>
      <c r="C427" s="7" t="s">
        <v>3896</v>
      </c>
      <c r="D427" s="9">
        <v>43139.124155092592</v>
      </c>
      <c r="E427" s="14">
        <v>156.99</v>
      </c>
      <c r="F427" s="14">
        <v>23.68</v>
      </c>
      <c r="G427" s="26">
        <f t="shared" si="6"/>
        <v>181</v>
      </c>
    </row>
    <row r="428" spans="1:7" x14ac:dyDescent="0.3">
      <c r="A428" s="7">
        <v>1637</v>
      </c>
      <c r="B428" s="7" t="s">
        <v>668</v>
      </c>
      <c r="C428" s="7" t="s">
        <v>4301</v>
      </c>
      <c r="D428" s="9">
        <v>43126.384386574071</v>
      </c>
      <c r="E428" s="14">
        <v>65.5</v>
      </c>
      <c r="F428" s="14">
        <v>12.8</v>
      </c>
      <c r="G428" s="26">
        <f t="shared" si="6"/>
        <v>78</v>
      </c>
    </row>
    <row r="429" spans="1:7" x14ac:dyDescent="0.3">
      <c r="A429" s="7">
        <v>1641</v>
      </c>
      <c r="B429" s="7" t="s">
        <v>669</v>
      </c>
      <c r="C429" s="7" t="s">
        <v>4203</v>
      </c>
      <c r="D429" s="9">
        <v>43195.143750000003</v>
      </c>
      <c r="E429" s="14">
        <v>179.49</v>
      </c>
      <c r="F429" s="14">
        <v>16.14</v>
      </c>
      <c r="G429" s="26">
        <f t="shared" si="6"/>
        <v>196</v>
      </c>
    </row>
    <row r="430" spans="1:7" x14ac:dyDescent="0.3">
      <c r="A430" s="7">
        <v>1643</v>
      </c>
      <c r="B430" s="7" t="s">
        <v>670</v>
      </c>
      <c r="C430" s="7" t="s">
        <v>3893</v>
      </c>
      <c r="D430" s="9">
        <v>43168.854768518519</v>
      </c>
      <c r="E430" s="14">
        <v>47.5</v>
      </c>
      <c r="F430" s="14">
        <v>20.84</v>
      </c>
      <c r="G430" s="26">
        <f t="shared" si="6"/>
        <v>68</v>
      </c>
    </row>
    <row r="431" spans="1:7" x14ac:dyDescent="0.3">
      <c r="A431" s="7">
        <v>1644</v>
      </c>
      <c r="B431" s="7" t="s">
        <v>671</v>
      </c>
      <c r="C431" s="7" t="s">
        <v>4046</v>
      </c>
      <c r="D431" s="9">
        <v>43115.310266203705</v>
      </c>
      <c r="E431" s="14">
        <v>599</v>
      </c>
      <c r="F431" s="14">
        <v>73.41</v>
      </c>
      <c r="G431" s="26">
        <f t="shared" si="6"/>
        <v>672</v>
      </c>
    </row>
    <row r="432" spans="1:7" x14ac:dyDescent="0.3">
      <c r="A432" s="7">
        <v>1645</v>
      </c>
      <c r="B432" s="7" t="s">
        <v>398</v>
      </c>
      <c r="C432" s="7" t="s">
        <v>4068</v>
      </c>
      <c r="D432" s="9">
        <v>43307.184247685182</v>
      </c>
      <c r="E432" s="14">
        <v>24.53</v>
      </c>
      <c r="F432" s="14">
        <v>15.27</v>
      </c>
      <c r="G432" s="26">
        <f t="shared" si="6"/>
        <v>40</v>
      </c>
    </row>
    <row r="433" spans="1:7" x14ac:dyDescent="0.3">
      <c r="A433" s="7">
        <v>1646</v>
      </c>
      <c r="B433" s="7" t="s">
        <v>672</v>
      </c>
      <c r="C433" s="7" t="s">
        <v>3979</v>
      </c>
      <c r="D433" s="9">
        <v>43161.399837962963</v>
      </c>
      <c r="E433" s="14">
        <v>26</v>
      </c>
      <c r="F433" s="14">
        <v>16.11</v>
      </c>
      <c r="G433" s="26">
        <f t="shared" si="6"/>
        <v>42</v>
      </c>
    </row>
    <row r="434" spans="1:7" x14ac:dyDescent="0.3">
      <c r="A434" s="7">
        <v>1656</v>
      </c>
      <c r="B434" s="7" t="s">
        <v>477</v>
      </c>
      <c r="C434" s="7" t="s">
        <v>4303</v>
      </c>
      <c r="D434" s="9">
        <v>43283.438310185185</v>
      </c>
      <c r="E434" s="14">
        <v>132.19999999999999</v>
      </c>
      <c r="F434" s="14">
        <v>19.03</v>
      </c>
      <c r="G434" s="26">
        <f t="shared" si="6"/>
        <v>151</v>
      </c>
    </row>
    <row r="435" spans="1:7" x14ac:dyDescent="0.3">
      <c r="A435" s="7">
        <v>1668</v>
      </c>
      <c r="B435" s="7" t="s">
        <v>673</v>
      </c>
      <c r="C435" s="7" t="s">
        <v>4304</v>
      </c>
      <c r="D435" s="9">
        <v>43304.363946759258</v>
      </c>
      <c r="E435" s="14">
        <v>276.99</v>
      </c>
      <c r="F435" s="14">
        <v>14.6</v>
      </c>
      <c r="G435" s="26">
        <f t="shared" si="6"/>
        <v>292</v>
      </c>
    </row>
    <row r="436" spans="1:7" x14ac:dyDescent="0.3">
      <c r="A436" s="7">
        <v>1669</v>
      </c>
      <c r="B436" s="7" t="s">
        <v>674</v>
      </c>
      <c r="C436" s="7" t="s">
        <v>4305</v>
      </c>
      <c r="D436" s="9">
        <v>43266.492962962962</v>
      </c>
      <c r="E436" s="14">
        <v>364.98</v>
      </c>
      <c r="F436" s="14">
        <v>39.24</v>
      </c>
      <c r="G436" s="26">
        <f t="shared" si="6"/>
        <v>404</v>
      </c>
    </row>
    <row r="437" spans="1:7" x14ac:dyDescent="0.3">
      <c r="A437" s="7">
        <v>1670</v>
      </c>
      <c r="B437" s="7" t="s">
        <v>675</v>
      </c>
      <c r="C437" s="7" t="s">
        <v>3884</v>
      </c>
      <c r="D437" s="9">
        <v>43230.133414351854</v>
      </c>
      <c r="E437" s="14">
        <v>57.49</v>
      </c>
      <c r="F437" s="14">
        <v>11.15</v>
      </c>
      <c r="G437" s="26">
        <f t="shared" si="6"/>
        <v>69</v>
      </c>
    </row>
    <row r="438" spans="1:7" x14ac:dyDescent="0.3">
      <c r="A438" s="7">
        <v>1671</v>
      </c>
      <c r="B438" s="7" t="s">
        <v>676</v>
      </c>
      <c r="C438" s="7" t="s">
        <v>3939</v>
      </c>
      <c r="D438" s="9">
        <v>43258.830046296294</v>
      </c>
      <c r="E438" s="14">
        <v>119.3</v>
      </c>
      <c r="F438" s="14">
        <v>18.670000000000002</v>
      </c>
      <c r="G438" s="26">
        <f t="shared" si="6"/>
        <v>138</v>
      </c>
    </row>
    <row r="439" spans="1:7" x14ac:dyDescent="0.3">
      <c r="A439" s="7">
        <v>1683</v>
      </c>
      <c r="B439" s="7" t="s">
        <v>677</v>
      </c>
      <c r="C439" s="7" t="s">
        <v>3892</v>
      </c>
      <c r="D439" s="9">
        <v>43167.566412037035</v>
      </c>
      <c r="E439" s="14">
        <v>113</v>
      </c>
      <c r="F439" s="14">
        <v>13.81</v>
      </c>
      <c r="G439" s="26">
        <f t="shared" si="6"/>
        <v>127</v>
      </c>
    </row>
    <row r="440" spans="1:7" x14ac:dyDescent="0.3">
      <c r="A440" s="7">
        <v>1703</v>
      </c>
      <c r="B440" s="7" t="s">
        <v>678</v>
      </c>
      <c r="C440" s="7" t="s">
        <v>4308</v>
      </c>
      <c r="D440" s="9">
        <v>43189.521226851852</v>
      </c>
      <c r="E440" s="14">
        <v>124.7</v>
      </c>
      <c r="F440" s="14">
        <v>19.84</v>
      </c>
      <c r="G440" s="26">
        <f t="shared" si="6"/>
        <v>145</v>
      </c>
    </row>
    <row r="441" spans="1:7" x14ac:dyDescent="0.3">
      <c r="A441" s="7">
        <v>1705</v>
      </c>
      <c r="B441" s="7" t="s">
        <v>679</v>
      </c>
      <c r="C441" s="7" t="s">
        <v>4309</v>
      </c>
      <c r="D441" s="9">
        <v>43217.43818287037</v>
      </c>
      <c r="E441" s="14">
        <v>269.89999999999998</v>
      </c>
      <c r="F441" s="14">
        <v>12.51</v>
      </c>
      <c r="G441" s="26">
        <f t="shared" si="6"/>
        <v>282</v>
      </c>
    </row>
    <row r="442" spans="1:7" x14ac:dyDescent="0.3">
      <c r="A442" s="7">
        <v>1732</v>
      </c>
      <c r="B442" s="7" t="s">
        <v>263</v>
      </c>
      <c r="C442" s="7" t="s">
        <v>3960</v>
      </c>
      <c r="D442" s="9">
        <v>43174.896979166668</v>
      </c>
      <c r="E442" s="14">
        <v>169.97</v>
      </c>
      <c r="F442" s="14">
        <v>17.899999999999999</v>
      </c>
      <c r="G442" s="26">
        <f t="shared" si="6"/>
        <v>188</v>
      </c>
    </row>
    <row r="443" spans="1:7" x14ac:dyDescent="0.3">
      <c r="A443" s="7">
        <v>1736</v>
      </c>
      <c r="B443" s="7" t="s">
        <v>683</v>
      </c>
      <c r="C443" s="7" t="s">
        <v>4186</v>
      </c>
      <c r="D443" s="9">
        <v>43271.72252314815</v>
      </c>
      <c r="E443" s="14">
        <v>155.9</v>
      </c>
      <c r="F443" s="14">
        <v>45.01</v>
      </c>
      <c r="G443" s="26">
        <f t="shared" si="6"/>
        <v>201</v>
      </c>
    </row>
    <row r="444" spans="1:7" x14ac:dyDescent="0.3">
      <c r="A444" s="7">
        <v>1740</v>
      </c>
      <c r="B444" s="7" t="s">
        <v>685</v>
      </c>
      <c r="C444" s="7" t="s">
        <v>3951</v>
      </c>
      <c r="D444" s="9">
        <v>43136.178553240738</v>
      </c>
      <c r="E444" s="14">
        <v>64.89</v>
      </c>
      <c r="F444" s="14">
        <v>8.27</v>
      </c>
      <c r="G444" s="26">
        <f t="shared" si="6"/>
        <v>73</v>
      </c>
    </row>
    <row r="445" spans="1:7" x14ac:dyDescent="0.3">
      <c r="A445" s="7">
        <v>1742</v>
      </c>
      <c r="B445" s="7" t="s">
        <v>686</v>
      </c>
      <c r="C445" s="7" t="s">
        <v>4031</v>
      </c>
      <c r="D445" s="9">
        <v>43167.604837962965</v>
      </c>
      <c r="E445" s="14">
        <v>144.41</v>
      </c>
      <c r="F445" s="14">
        <v>17.45</v>
      </c>
      <c r="G445" s="26">
        <f t="shared" si="6"/>
        <v>162</v>
      </c>
    </row>
    <row r="446" spans="1:7" x14ac:dyDescent="0.3">
      <c r="A446" s="7">
        <v>1761</v>
      </c>
      <c r="B446" s="7" t="s">
        <v>687</v>
      </c>
      <c r="C446" s="7" t="s">
        <v>4313</v>
      </c>
      <c r="D446" s="9">
        <v>43174.163483796299</v>
      </c>
      <c r="E446" s="14">
        <v>297</v>
      </c>
      <c r="F446" s="14">
        <v>66.31</v>
      </c>
      <c r="G446" s="26">
        <f t="shared" si="6"/>
        <v>363</v>
      </c>
    </row>
    <row r="447" spans="1:7" x14ac:dyDescent="0.3">
      <c r="A447" s="7">
        <v>1762</v>
      </c>
      <c r="B447" s="7" t="s">
        <v>688</v>
      </c>
      <c r="C447" s="7" t="s">
        <v>4029</v>
      </c>
      <c r="D447" s="9">
        <v>43229.49627314815</v>
      </c>
      <c r="E447" s="14">
        <v>19.489999999999998</v>
      </c>
      <c r="F447" s="14">
        <v>18.23</v>
      </c>
      <c r="G447" s="26">
        <f t="shared" si="6"/>
        <v>38</v>
      </c>
    </row>
    <row r="448" spans="1:7" x14ac:dyDescent="0.3">
      <c r="A448" s="7">
        <v>1768</v>
      </c>
      <c r="B448" s="7" t="s">
        <v>23</v>
      </c>
      <c r="C448" s="7" t="s">
        <v>3957</v>
      </c>
      <c r="D448" s="9">
        <v>43236.734826388885</v>
      </c>
      <c r="E448" s="14">
        <v>118</v>
      </c>
      <c r="F448" s="14">
        <v>21.01</v>
      </c>
      <c r="G448" s="26">
        <f t="shared" si="6"/>
        <v>139</v>
      </c>
    </row>
    <row r="449" spans="1:7" x14ac:dyDescent="0.3">
      <c r="A449" s="7">
        <v>1777</v>
      </c>
      <c r="B449" s="7" t="s">
        <v>519</v>
      </c>
      <c r="C449" s="7" t="s">
        <v>3965</v>
      </c>
      <c r="D449" s="9">
        <v>43159.5387962963</v>
      </c>
      <c r="E449" s="14">
        <v>55.9</v>
      </c>
      <c r="F449" s="14">
        <v>15.14</v>
      </c>
      <c r="G449" s="26">
        <f t="shared" si="6"/>
        <v>71</v>
      </c>
    </row>
    <row r="450" spans="1:7" x14ac:dyDescent="0.3">
      <c r="A450" s="7">
        <v>1780</v>
      </c>
      <c r="B450" s="7" t="s">
        <v>690</v>
      </c>
      <c r="C450" s="7" t="s">
        <v>3915</v>
      </c>
      <c r="D450" s="9">
        <v>43188.104675925926</v>
      </c>
      <c r="E450" s="14">
        <v>234.9</v>
      </c>
      <c r="F450" s="14">
        <v>20.61</v>
      </c>
      <c r="G450" s="26">
        <f t="shared" si="6"/>
        <v>256</v>
      </c>
    </row>
    <row r="451" spans="1:7" x14ac:dyDescent="0.3">
      <c r="A451" s="7">
        <v>1782</v>
      </c>
      <c r="B451" s="7" t="s">
        <v>390</v>
      </c>
      <c r="C451" s="7" t="s">
        <v>4030</v>
      </c>
      <c r="D451" s="9">
        <v>43103.172754629632</v>
      </c>
      <c r="E451" s="14">
        <v>24.5</v>
      </c>
      <c r="F451" s="14">
        <v>11.85</v>
      </c>
      <c r="G451" s="26">
        <f t="shared" si="6"/>
        <v>36</v>
      </c>
    </row>
    <row r="452" spans="1:7" x14ac:dyDescent="0.3">
      <c r="A452" s="7">
        <v>1784</v>
      </c>
      <c r="B452" s="7" t="s">
        <v>483</v>
      </c>
      <c r="C452" s="7" t="s">
        <v>4315</v>
      </c>
      <c r="D452" s="9">
        <v>43315.697442129633</v>
      </c>
      <c r="E452" s="14">
        <v>519</v>
      </c>
      <c r="F452" s="14">
        <v>37.69</v>
      </c>
      <c r="G452" s="26">
        <f t="shared" si="6"/>
        <v>557</v>
      </c>
    </row>
    <row r="453" spans="1:7" x14ac:dyDescent="0.3">
      <c r="A453" s="7">
        <v>1786</v>
      </c>
      <c r="B453" s="7" t="s">
        <v>691</v>
      </c>
      <c r="C453" s="7" t="s">
        <v>4075</v>
      </c>
      <c r="D453" s="9">
        <v>43210.383344907408</v>
      </c>
      <c r="E453" s="14">
        <v>24.97</v>
      </c>
      <c r="F453" s="14">
        <v>18.23</v>
      </c>
      <c r="G453" s="26">
        <f t="shared" si="6"/>
        <v>43</v>
      </c>
    </row>
    <row r="454" spans="1:7" x14ac:dyDescent="0.3">
      <c r="A454" s="7">
        <v>1790</v>
      </c>
      <c r="B454" s="7" t="s">
        <v>692</v>
      </c>
      <c r="C454" s="7" t="s">
        <v>3896</v>
      </c>
      <c r="D454" s="9">
        <v>43189.561620370368</v>
      </c>
      <c r="E454" s="14">
        <v>116.99</v>
      </c>
      <c r="F454" s="14">
        <v>7.68</v>
      </c>
      <c r="G454" s="26">
        <f t="shared" ref="G454:G517" si="7">ROUND(E454+F454,0)</f>
        <v>125</v>
      </c>
    </row>
    <row r="455" spans="1:7" x14ac:dyDescent="0.3">
      <c r="A455" s="7">
        <v>1792</v>
      </c>
      <c r="B455" s="7" t="s">
        <v>693</v>
      </c>
      <c r="C455" s="7" t="s">
        <v>4316</v>
      </c>
      <c r="D455" s="9">
        <v>43206.618888888886</v>
      </c>
      <c r="E455" s="14">
        <v>89.18</v>
      </c>
      <c r="F455" s="14">
        <v>13.98</v>
      </c>
      <c r="G455" s="26">
        <f t="shared" si="7"/>
        <v>103</v>
      </c>
    </row>
    <row r="456" spans="1:7" x14ac:dyDescent="0.3">
      <c r="A456" s="7">
        <v>1797</v>
      </c>
      <c r="B456" s="7" t="s">
        <v>694</v>
      </c>
      <c r="C456" s="7" t="s">
        <v>4317</v>
      </c>
      <c r="D456" s="9">
        <v>43165.702453703707</v>
      </c>
      <c r="E456" s="14">
        <v>46.63</v>
      </c>
      <c r="F456" s="14">
        <v>15.1</v>
      </c>
      <c r="G456" s="26">
        <f t="shared" si="7"/>
        <v>62</v>
      </c>
    </row>
    <row r="457" spans="1:7" x14ac:dyDescent="0.3">
      <c r="A457" s="7">
        <v>1805</v>
      </c>
      <c r="B457" s="7" t="s">
        <v>695</v>
      </c>
      <c r="C457" s="7" t="s">
        <v>4020</v>
      </c>
      <c r="D457" s="9">
        <v>43329.419525462959</v>
      </c>
      <c r="E457" s="14">
        <v>108.9</v>
      </c>
      <c r="F457" s="14">
        <v>23.04</v>
      </c>
      <c r="G457" s="26">
        <f t="shared" si="7"/>
        <v>132</v>
      </c>
    </row>
    <row r="458" spans="1:7" x14ac:dyDescent="0.3">
      <c r="A458" s="7">
        <v>1809</v>
      </c>
      <c r="B458" s="7" t="s">
        <v>696</v>
      </c>
      <c r="C458" s="7" t="s">
        <v>4318</v>
      </c>
      <c r="D458" s="9">
        <v>43280.360023148147</v>
      </c>
      <c r="E458" s="14">
        <v>349</v>
      </c>
      <c r="F458" s="14">
        <v>18.72</v>
      </c>
      <c r="G458" s="26">
        <f t="shared" si="7"/>
        <v>368</v>
      </c>
    </row>
    <row r="459" spans="1:7" x14ac:dyDescent="0.3">
      <c r="A459" s="7">
        <v>1817</v>
      </c>
      <c r="B459" s="7" t="s">
        <v>698</v>
      </c>
      <c r="C459" s="7" t="s">
        <v>3885</v>
      </c>
      <c r="D459" s="9">
        <v>43186.021145833336</v>
      </c>
      <c r="E459" s="14">
        <v>23.99</v>
      </c>
      <c r="F459" s="14">
        <v>14.16</v>
      </c>
      <c r="G459" s="26">
        <f t="shared" si="7"/>
        <v>38</v>
      </c>
    </row>
    <row r="460" spans="1:7" x14ac:dyDescent="0.3">
      <c r="A460" s="7">
        <v>1853</v>
      </c>
      <c r="B460" s="7" t="s">
        <v>701</v>
      </c>
      <c r="C460" s="7" t="s">
        <v>3905</v>
      </c>
      <c r="D460" s="9">
        <v>43270.08016203704</v>
      </c>
      <c r="E460" s="14">
        <v>15.9</v>
      </c>
      <c r="F460" s="14">
        <v>7.39</v>
      </c>
      <c r="G460" s="26">
        <f t="shared" si="7"/>
        <v>23</v>
      </c>
    </row>
    <row r="461" spans="1:7" x14ac:dyDescent="0.3">
      <c r="A461" s="7">
        <v>1857</v>
      </c>
      <c r="B461" s="7" t="s">
        <v>702</v>
      </c>
      <c r="C461" s="7" t="s">
        <v>4032</v>
      </c>
      <c r="D461" s="9">
        <v>43217.062997685185</v>
      </c>
      <c r="E461" s="14">
        <v>18.989999999999998</v>
      </c>
      <c r="F461" s="14">
        <v>7.39</v>
      </c>
      <c r="G461" s="26">
        <f t="shared" si="7"/>
        <v>26</v>
      </c>
    </row>
    <row r="462" spans="1:7" x14ac:dyDescent="0.3">
      <c r="A462" s="7">
        <v>1864</v>
      </c>
      <c r="B462" s="7" t="s">
        <v>689</v>
      </c>
      <c r="C462" s="7" t="s">
        <v>3994</v>
      </c>
      <c r="D462" s="9">
        <v>43124.719710648147</v>
      </c>
      <c r="E462" s="14">
        <v>108</v>
      </c>
      <c r="F462" s="14">
        <v>9.77</v>
      </c>
      <c r="G462" s="26">
        <f t="shared" si="7"/>
        <v>118</v>
      </c>
    </row>
    <row r="463" spans="1:7" x14ac:dyDescent="0.3">
      <c r="A463" s="7">
        <v>1865</v>
      </c>
      <c r="B463" s="7" t="s">
        <v>703</v>
      </c>
      <c r="C463" s="7" t="s">
        <v>3932</v>
      </c>
      <c r="D463" s="9">
        <v>43321.670393518521</v>
      </c>
      <c r="E463" s="14">
        <v>64.989999999999995</v>
      </c>
      <c r="F463" s="14">
        <v>18.559999999999999</v>
      </c>
      <c r="G463" s="26">
        <f t="shared" si="7"/>
        <v>84</v>
      </c>
    </row>
    <row r="464" spans="1:7" x14ac:dyDescent="0.3">
      <c r="A464" s="7">
        <v>1867</v>
      </c>
      <c r="B464" s="7" t="s">
        <v>704</v>
      </c>
      <c r="C464" s="7" t="s">
        <v>4320</v>
      </c>
      <c r="D464" s="9">
        <v>43109.692627314813</v>
      </c>
      <c r="E464" s="14">
        <v>489</v>
      </c>
      <c r="F464" s="14">
        <v>17.170000000000002</v>
      </c>
      <c r="G464" s="26">
        <f t="shared" si="7"/>
        <v>506</v>
      </c>
    </row>
    <row r="465" spans="1:7" x14ac:dyDescent="0.3">
      <c r="A465" s="7">
        <v>1882</v>
      </c>
      <c r="B465" s="7" t="s">
        <v>706</v>
      </c>
      <c r="C465" s="7" t="s">
        <v>4162</v>
      </c>
      <c r="D465" s="9">
        <v>43117.720416666663</v>
      </c>
      <c r="E465" s="14">
        <v>29.1</v>
      </c>
      <c r="F465" s="14">
        <v>15.11</v>
      </c>
      <c r="G465" s="26">
        <f t="shared" si="7"/>
        <v>44</v>
      </c>
    </row>
    <row r="466" spans="1:7" x14ac:dyDescent="0.3">
      <c r="A466" s="7">
        <v>1888</v>
      </c>
      <c r="B466" s="7" t="s">
        <v>707</v>
      </c>
      <c r="C466" s="7" t="s">
        <v>4204</v>
      </c>
      <c r="D466" s="9">
        <v>43297.149467592593</v>
      </c>
      <c r="E466" s="14">
        <v>94.95</v>
      </c>
      <c r="F466" s="14">
        <v>19.86</v>
      </c>
      <c r="G466" s="26">
        <f t="shared" si="7"/>
        <v>115</v>
      </c>
    </row>
    <row r="467" spans="1:7" x14ac:dyDescent="0.3">
      <c r="A467" s="7">
        <v>1889</v>
      </c>
      <c r="B467" s="7" t="s">
        <v>708</v>
      </c>
      <c r="C467" s="7" t="s">
        <v>4119</v>
      </c>
      <c r="D467" s="9">
        <v>43318.635659722226</v>
      </c>
      <c r="E467" s="14">
        <v>478</v>
      </c>
      <c r="F467" s="14">
        <v>12.1</v>
      </c>
      <c r="G467" s="26">
        <f t="shared" si="7"/>
        <v>490</v>
      </c>
    </row>
    <row r="468" spans="1:7" x14ac:dyDescent="0.3">
      <c r="A468" s="7">
        <v>1894</v>
      </c>
      <c r="B468" s="7" t="s">
        <v>273</v>
      </c>
      <c r="C468" s="7" t="s">
        <v>4175</v>
      </c>
      <c r="D468" s="9">
        <v>43300.052233796298</v>
      </c>
      <c r="E468" s="14">
        <v>114.9</v>
      </c>
      <c r="F468" s="14">
        <v>15.11</v>
      </c>
      <c r="G468" s="26">
        <f t="shared" si="7"/>
        <v>130</v>
      </c>
    </row>
    <row r="469" spans="1:7" x14ac:dyDescent="0.3">
      <c r="A469" s="7">
        <v>1897</v>
      </c>
      <c r="B469" s="7" t="s">
        <v>73</v>
      </c>
      <c r="C469" s="7" t="s">
        <v>3887</v>
      </c>
      <c r="D469" s="9">
        <v>43301.788425925923</v>
      </c>
      <c r="E469" s="14">
        <v>68.5</v>
      </c>
      <c r="F469" s="14">
        <v>14.06</v>
      </c>
      <c r="G469" s="26">
        <f t="shared" si="7"/>
        <v>83</v>
      </c>
    </row>
    <row r="470" spans="1:7" x14ac:dyDescent="0.3">
      <c r="A470" s="7">
        <v>1899</v>
      </c>
      <c r="B470" s="7" t="s">
        <v>710</v>
      </c>
      <c r="C470" s="7" t="s">
        <v>4322</v>
      </c>
      <c r="D470" s="9">
        <v>43201.65929398148</v>
      </c>
      <c r="E470" s="14">
        <v>87.51</v>
      </c>
      <c r="F470" s="14">
        <v>15.49</v>
      </c>
      <c r="G470" s="26">
        <f t="shared" si="7"/>
        <v>103</v>
      </c>
    </row>
    <row r="471" spans="1:7" x14ac:dyDescent="0.3">
      <c r="A471" s="7">
        <v>1920</v>
      </c>
      <c r="B471" s="7" t="s">
        <v>711</v>
      </c>
      <c r="C471" s="7" t="s">
        <v>3909</v>
      </c>
      <c r="D471" s="9">
        <v>43326.635578703703</v>
      </c>
      <c r="E471" s="14">
        <v>42.89</v>
      </c>
      <c r="F471" s="14">
        <v>18.399999999999999</v>
      </c>
      <c r="G471" s="26">
        <f t="shared" si="7"/>
        <v>61</v>
      </c>
    </row>
    <row r="472" spans="1:7" x14ac:dyDescent="0.3">
      <c r="A472" s="7">
        <v>1925</v>
      </c>
      <c r="B472" s="7" t="s">
        <v>712</v>
      </c>
      <c r="C472" s="7" t="s">
        <v>4024</v>
      </c>
      <c r="D472" s="9">
        <v>43321.965405092589</v>
      </c>
      <c r="E472" s="14">
        <v>72</v>
      </c>
      <c r="F472" s="14">
        <v>19.690000000000001</v>
      </c>
      <c r="G472" s="26">
        <f t="shared" si="7"/>
        <v>92</v>
      </c>
    </row>
    <row r="473" spans="1:7" x14ac:dyDescent="0.3">
      <c r="A473" s="7">
        <v>1929</v>
      </c>
      <c r="B473" s="7" t="s">
        <v>418</v>
      </c>
      <c r="C473" s="7" t="s">
        <v>4005</v>
      </c>
      <c r="D473" s="9">
        <v>43329.173831018517</v>
      </c>
      <c r="E473" s="14">
        <v>34.9</v>
      </c>
      <c r="F473" s="14">
        <v>13.58</v>
      </c>
      <c r="G473" s="26">
        <f t="shared" si="7"/>
        <v>48</v>
      </c>
    </row>
    <row r="474" spans="1:7" x14ac:dyDescent="0.3">
      <c r="A474" s="7">
        <v>1936</v>
      </c>
      <c r="B474" s="7" t="s">
        <v>714</v>
      </c>
      <c r="C474" s="7" t="s">
        <v>4323</v>
      </c>
      <c r="D474" s="9">
        <v>43115.366886574076</v>
      </c>
      <c r="E474" s="14">
        <v>151.19999999999999</v>
      </c>
      <c r="F474" s="14">
        <v>18.309999999999999</v>
      </c>
      <c r="G474" s="26">
        <f t="shared" si="7"/>
        <v>170</v>
      </c>
    </row>
    <row r="475" spans="1:7" x14ac:dyDescent="0.3">
      <c r="A475" s="7">
        <v>1960</v>
      </c>
      <c r="B475" s="7" t="s">
        <v>715</v>
      </c>
      <c r="C475" s="7" t="s">
        <v>4325</v>
      </c>
      <c r="D475" s="9">
        <v>43308.666562500002</v>
      </c>
      <c r="E475" s="14">
        <v>214</v>
      </c>
      <c r="F475" s="14">
        <v>18.43</v>
      </c>
      <c r="G475" s="26">
        <f t="shared" si="7"/>
        <v>232</v>
      </c>
    </row>
    <row r="476" spans="1:7" x14ac:dyDescent="0.3">
      <c r="A476" s="7">
        <v>1976</v>
      </c>
      <c r="B476" s="7" t="s">
        <v>716</v>
      </c>
      <c r="C476" s="7" t="s">
        <v>4311</v>
      </c>
      <c r="D476" s="9">
        <v>43109.812094907407</v>
      </c>
      <c r="E476" s="14">
        <v>109.97</v>
      </c>
      <c r="F476" s="14">
        <v>61.51</v>
      </c>
      <c r="G476" s="26">
        <f t="shared" si="7"/>
        <v>171</v>
      </c>
    </row>
    <row r="477" spans="1:7" x14ac:dyDescent="0.3">
      <c r="A477" s="7">
        <v>1978</v>
      </c>
      <c r="B477" s="7" t="s">
        <v>443</v>
      </c>
      <c r="C477" s="7" t="s">
        <v>4005</v>
      </c>
      <c r="D477" s="9">
        <v>43262.372766203705</v>
      </c>
      <c r="E477" s="14">
        <v>25.52</v>
      </c>
      <c r="F477" s="14">
        <v>16.5</v>
      </c>
      <c r="G477" s="26">
        <f t="shared" si="7"/>
        <v>42</v>
      </c>
    </row>
    <row r="478" spans="1:7" x14ac:dyDescent="0.3">
      <c r="A478" s="7">
        <v>1978</v>
      </c>
      <c r="B478" s="7" t="s">
        <v>135</v>
      </c>
      <c r="C478" s="7" t="s">
        <v>3904</v>
      </c>
      <c r="D478" s="9">
        <v>43249.372766203705</v>
      </c>
      <c r="E478" s="14">
        <v>13.77</v>
      </c>
      <c r="F478" s="14">
        <v>17.61</v>
      </c>
      <c r="G478" s="26">
        <f t="shared" si="7"/>
        <v>31</v>
      </c>
    </row>
    <row r="479" spans="1:7" x14ac:dyDescent="0.3">
      <c r="A479" s="7">
        <v>1983</v>
      </c>
      <c r="B479" s="7" t="s">
        <v>717</v>
      </c>
      <c r="C479" s="7" t="s">
        <v>4329</v>
      </c>
      <c r="D479" s="9">
        <v>43227.510682870372</v>
      </c>
      <c r="E479" s="14">
        <v>443</v>
      </c>
      <c r="F479" s="14">
        <v>18.989999999999998</v>
      </c>
      <c r="G479" s="26">
        <f t="shared" si="7"/>
        <v>462</v>
      </c>
    </row>
    <row r="480" spans="1:7" x14ac:dyDescent="0.3">
      <c r="A480" s="7">
        <v>1991</v>
      </c>
      <c r="B480" s="7" t="s">
        <v>173</v>
      </c>
      <c r="C480" s="7" t="s">
        <v>3952</v>
      </c>
      <c r="D480" s="9">
        <v>43118.631331018521</v>
      </c>
      <c r="E480" s="14">
        <v>668</v>
      </c>
      <c r="F480" s="14">
        <v>17.7</v>
      </c>
      <c r="G480" s="26">
        <f t="shared" si="7"/>
        <v>686</v>
      </c>
    </row>
    <row r="481" spans="1:7" x14ac:dyDescent="0.3">
      <c r="A481" s="7">
        <v>1992</v>
      </c>
      <c r="B481" s="7" t="s">
        <v>718</v>
      </c>
      <c r="C481" s="7" t="s">
        <v>4330</v>
      </c>
      <c r="D481" s="9">
        <v>43263.633055555554</v>
      </c>
      <c r="E481" s="14">
        <v>329.9</v>
      </c>
      <c r="F481" s="14">
        <v>47.17</v>
      </c>
      <c r="G481" s="26">
        <f t="shared" si="7"/>
        <v>377</v>
      </c>
    </row>
    <row r="482" spans="1:7" x14ac:dyDescent="0.3">
      <c r="A482" s="7">
        <v>1994</v>
      </c>
      <c r="B482" s="7" t="s">
        <v>367</v>
      </c>
      <c r="C482" s="7" t="s">
        <v>4185</v>
      </c>
      <c r="D482" s="9">
        <v>43311.55872685185</v>
      </c>
      <c r="E482" s="14">
        <v>28.28</v>
      </c>
      <c r="F482" s="14">
        <v>13.78</v>
      </c>
      <c r="G482" s="26">
        <f t="shared" si="7"/>
        <v>42</v>
      </c>
    </row>
    <row r="483" spans="1:7" x14ac:dyDescent="0.3">
      <c r="A483" s="7">
        <v>1999</v>
      </c>
      <c r="B483" s="7" t="s">
        <v>719</v>
      </c>
      <c r="C483" s="7" t="s">
        <v>3952</v>
      </c>
      <c r="D483" s="9">
        <v>43230.660243055558</v>
      </c>
      <c r="E483" s="14">
        <v>735</v>
      </c>
      <c r="F483" s="14">
        <v>55.65</v>
      </c>
      <c r="G483" s="26">
        <f t="shared" si="7"/>
        <v>791</v>
      </c>
    </row>
    <row r="484" spans="1:7" x14ac:dyDescent="0.3">
      <c r="A484" s="7">
        <v>2000</v>
      </c>
      <c r="B484" s="7" t="s">
        <v>720</v>
      </c>
      <c r="C484" s="7" t="s">
        <v>4332</v>
      </c>
      <c r="D484" s="9">
        <v>43180.882280092592</v>
      </c>
      <c r="E484" s="14">
        <v>81.400000000000006</v>
      </c>
      <c r="F484" s="14">
        <v>23.5</v>
      </c>
      <c r="G484" s="26">
        <f t="shared" si="7"/>
        <v>105</v>
      </c>
    </row>
    <row r="485" spans="1:7" x14ac:dyDescent="0.3">
      <c r="A485" s="7">
        <v>2014</v>
      </c>
      <c r="B485" s="7" t="s">
        <v>721</v>
      </c>
      <c r="C485" s="7" t="s">
        <v>4070</v>
      </c>
      <c r="D485" s="9">
        <v>43229.632233796299</v>
      </c>
      <c r="E485" s="14">
        <v>67</v>
      </c>
      <c r="F485" s="14">
        <v>15.35</v>
      </c>
      <c r="G485" s="26">
        <f t="shared" si="7"/>
        <v>82</v>
      </c>
    </row>
    <row r="486" spans="1:7" x14ac:dyDescent="0.3">
      <c r="A486" s="7">
        <v>2015</v>
      </c>
      <c r="B486" s="7" t="s">
        <v>383</v>
      </c>
      <c r="C486" s="7" t="s">
        <v>4018</v>
      </c>
      <c r="D486" s="9">
        <v>43147.408877314818</v>
      </c>
      <c r="E486" s="14">
        <v>26.9</v>
      </c>
      <c r="F486" s="14">
        <v>8.27</v>
      </c>
      <c r="G486" s="26">
        <f t="shared" si="7"/>
        <v>35</v>
      </c>
    </row>
    <row r="487" spans="1:7" x14ac:dyDescent="0.3">
      <c r="A487" s="7">
        <v>2016</v>
      </c>
      <c r="B487" s="7" t="s">
        <v>722</v>
      </c>
      <c r="C487" s="7" t="s">
        <v>4333</v>
      </c>
      <c r="D487" s="9">
        <v>43241.968958333331</v>
      </c>
      <c r="E487" s="14">
        <v>42.42</v>
      </c>
      <c r="F487" s="14">
        <v>19.36</v>
      </c>
      <c r="G487" s="26">
        <f t="shared" si="7"/>
        <v>62</v>
      </c>
    </row>
    <row r="488" spans="1:7" x14ac:dyDescent="0.3">
      <c r="A488" s="7">
        <v>2016</v>
      </c>
      <c r="B488" s="7" t="s">
        <v>723</v>
      </c>
      <c r="C488" s="7" t="s">
        <v>4333</v>
      </c>
      <c r="D488" s="9">
        <v>43241.968958333331</v>
      </c>
      <c r="E488" s="14">
        <v>161.41999999999999</v>
      </c>
      <c r="F488" s="14">
        <v>19.350000000000001</v>
      </c>
      <c r="G488" s="26">
        <f t="shared" si="7"/>
        <v>181</v>
      </c>
    </row>
    <row r="489" spans="1:7" x14ac:dyDescent="0.3">
      <c r="A489" s="7">
        <v>2027</v>
      </c>
      <c r="B489" s="7" t="s">
        <v>724</v>
      </c>
      <c r="C489" s="7" t="s">
        <v>4154</v>
      </c>
      <c r="D489" s="9">
        <v>43108.506319444445</v>
      </c>
      <c r="E489" s="14">
        <v>38.799999999999997</v>
      </c>
      <c r="F489" s="14">
        <v>8.7200000000000006</v>
      </c>
      <c r="G489" s="26">
        <f t="shared" si="7"/>
        <v>48</v>
      </c>
    </row>
    <row r="490" spans="1:7" x14ac:dyDescent="0.3">
      <c r="A490" s="7">
        <v>2033</v>
      </c>
      <c r="B490" s="7" t="s">
        <v>725</v>
      </c>
      <c r="C490" s="7" t="s">
        <v>4285</v>
      </c>
      <c r="D490" s="9">
        <v>43138.119953703703</v>
      </c>
      <c r="E490" s="14">
        <v>48</v>
      </c>
      <c r="F490" s="14">
        <v>10.54</v>
      </c>
      <c r="G490" s="26">
        <f t="shared" si="7"/>
        <v>59</v>
      </c>
    </row>
    <row r="491" spans="1:7" x14ac:dyDescent="0.3">
      <c r="A491" s="7">
        <v>2048</v>
      </c>
      <c r="B491" s="7" t="s">
        <v>377</v>
      </c>
      <c r="C491" s="7" t="s">
        <v>3957</v>
      </c>
      <c r="D491" s="9">
        <v>43164.691469907404</v>
      </c>
      <c r="E491" s="14">
        <v>128.88999999999999</v>
      </c>
      <c r="F491" s="14">
        <v>15.65</v>
      </c>
      <c r="G491" s="26">
        <f t="shared" si="7"/>
        <v>145</v>
      </c>
    </row>
    <row r="492" spans="1:7" x14ac:dyDescent="0.3">
      <c r="A492" s="7">
        <v>2060</v>
      </c>
      <c r="B492" s="7" t="s">
        <v>727</v>
      </c>
      <c r="C492" s="7" t="s">
        <v>4338</v>
      </c>
      <c r="D492" s="9">
        <v>43264.955057870371</v>
      </c>
      <c r="E492" s="14">
        <v>145</v>
      </c>
      <c r="F492" s="14">
        <v>21.6</v>
      </c>
      <c r="G492" s="26">
        <f t="shared" si="7"/>
        <v>167</v>
      </c>
    </row>
    <row r="493" spans="1:7" x14ac:dyDescent="0.3">
      <c r="A493" s="7">
        <v>2085</v>
      </c>
      <c r="B493" s="7" t="s">
        <v>728</v>
      </c>
      <c r="C493" s="7" t="s">
        <v>4026</v>
      </c>
      <c r="D493" s="9">
        <v>43146.889189814814</v>
      </c>
      <c r="E493" s="14">
        <v>49.7</v>
      </c>
      <c r="F493" s="14">
        <v>17.600000000000001</v>
      </c>
      <c r="G493" s="26">
        <f t="shared" si="7"/>
        <v>67</v>
      </c>
    </row>
    <row r="494" spans="1:7" x14ac:dyDescent="0.3">
      <c r="A494" s="7">
        <v>2086</v>
      </c>
      <c r="B494" s="7" t="s">
        <v>729</v>
      </c>
      <c r="C494" s="7" t="s">
        <v>4341</v>
      </c>
      <c r="D494" s="9">
        <v>43216.854594907411</v>
      </c>
      <c r="E494" s="14">
        <v>40.799999999999997</v>
      </c>
      <c r="F494" s="14">
        <v>12.79</v>
      </c>
      <c r="G494" s="26">
        <f t="shared" si="7"/>
        <v>54</v>
      </c>
    </row>
    <row r="495" spans="1:7" x14ac:dyDescent="0.3">
      <c r="A495" s="7">
        <v>2088</v>
      </c>
      <c r="B495" s="7" t="s">
        <v>247</v>
      </c>
      <c r="C495" s="7" t="s">
        <v>3955</v>
      </c>
      <c r="D495" s="9">
        <v>43151.382349537038</v>
      </c>
      <c r="E495" s="14">
        <v>86.6</v>
      </c>
      <c r="F495" s="14">
        <v>15.36</v>
      </c>
      <c r="G495" s="26">
        <f t="shared" si="7"/>
        <v>102</v>
      </c>
    </row>
    <row r="496" spans="1:7" x14ac:dyDescent="0.3">
      <c r="A496" s="7">
        <v>2093</v>
      </c>
      <c r="B496" s="7" t="s">
        <v>730</v>
      </c>
      <c r="C496" s="7" t="s">
        <v>3939</v>
      </c>
      <c r="D496" s="9">
        <v>43192.159386574072</v>
      </c>
      <c r="E496" s="14">
        <v>76.89</v>
      </c>
      <c r="F496" s="14">
        <v>15.39</v>
      </c>
      <c r="G496" s="26">
        <f t="shared" si="7"/>
        <v>92</v>
      </c>
    </row>
    <row r="497" spans="1:7" x14ac:dyDescent="0.3">
      <c r="A497" s="7">
        <v>2094</v>
      </c>
      <c r="B497" s="7" t="s">
        <v>731</v>
      </c>
      <c r="C497" s="7" t="s">
        <v>4342</v>
      </c>
      <c r="D497" s="9">
        <v>43314.480034722219</v>
      </c>
      <c r="E497" s="14">
        <v>13.4</v>
      </c>
      <c r="F497" s="14">
        <v>12.79</v>
      </c>
      <c r="G497" s="26">
        <f t="shared" si="7"/>
        <v>26</v>
      </c>
    </row>
    <row r="498" spans="1:7" x14ac:dyDescent="0.3">
      <c r="A498" s="7">
        <v>2095</v>
      </c>
      <c r="B498" s="7" t="s">
        <v>732</v>
      </c>
      <c r="C498" s="7" t="s">
        <v>4159</v>
      </c>
      <c r="D498" s="9">
        <v>43234.8284375</v>
      </c>
      <c r="E498" s="14">
        <v>53.24</v>
      </c>
      <c r="F498" s="14">
        <v>15.22</v>
      </c>
      <c r="G498" s="26">
        <f t="shared" si="7"/>
        <v>68</v>
      </c>
    </row>
    <row r="499" spans="1:7" x14ac:dyDescent="0.3">
      <c r="A499" s="7">
        <v>2099</v>
      </c>
      <c r="B499" s="7" t="s">
        <v>733</v>
      </c>
      <c r="C499" s="7" t="s">
        <v>4088</v>
      </c>
      <c r="D499" s="9">
        <v>43128.939803240741</v>
      </c>
      <c r="E499" s="14">
        <v>138.9</v>
      </c>
      <c r="F499" s="14">
        <v>14.72</v>
      </c>
      <c r="G499" s="26">
        <f t="shared" si="7"/>
        <v>154</v>
      </c>
    </row>
    <row r="500" spans="1:7" x14ac:dyDescent="0.3">
      <c r="A500" s="7">
        <v>2115</v>
      </c>
      <c r="B500" s="7" t="s">
        <v>737</v>
      </c>
      <c r="C500" s="7" t="s">
        <v>4345</v>
      </c>
      <c r="D500" s="9">
        <v>43118.506342592591</v>
      </c>
      <c r="E500" s="14">
        <v>29.97</v>
      </c>
      <c r="F500" s="14">
        <v>15.1</v>
      </c>
      <c r="G500" s="26">
        <f t="shared" si="7"/>
        <v>45</v>
      </c>
    </row>
    <row r="501" spans="1:7" x14ac:dyDescent="0.3">
      <c r="A501" s="7">
        <v>2120</v>
      </c>
      <c r="B501" s="7" t="s">
        <v>739</v>
      </c>
      <c r="C501" s="7" t="s">
        <v>3920</v>
      </c>
      <c r="D501" s="9">
        <v>43229.177164351851</v>
      </c>
      <c r="E501" s="14">
        <v>399</v>
      </c>
      <c r="F501" s="14">
        <v>2.46</v>
      </c>
      <c r="G501" s="26">
        <f t="shared" si="7"/>
        <v>401</v>
      </c>
    </row>
    <row r="502" spans="1:7" x14ac:dyDescent="0.3">
      <c r="A502" s="7">
        <v>2124</v>
      </c>
      <c r="B502" s="7" t="s">
        <v>740</v>
      </c>
      <c r="C502" s="7" t="s">
        <v>4030</v>
      </c>
      <c r="D502" s="9">
        <v>43171.076701388891</v>
      </c>
      <c r="E502" s="14">
        <v>32.5</v>
      </c>
      <c r="F502" s="14">
        <v>12.79</v>
      </c>
      <c r="G502" s="26">
        <f t="shared" si="7"/>
        <v>45</v>
      </c>
    </row>
    <row r="503" spans="1:7" x14ac:dyDescent="0.3">
      <c r="A503" s="7">
        <v>2125</v>
      </c>
      <c r="B503" s="7" t="s">
        <v>741</v>
      </c>
      <c r="C503" s="7" t="s">
        <v>4155</v>
      </c>
      <c r="D503" s="9">
        <v>43305.559560185182</v>
      </c>
      <c r="E503" s="14">
        <v>119.85</v>
      </c>
      <c r="F503" s="14">
        <v>23.64</v>
      </c>
      <c r="G503" s="26">
        <f t="shared" si="7"/>
        <v>143</v>
      </c>
    </row>
    <row r="504" spans="1:7" x14ac:dyDescent="0.3">
      <c r="A504" s="7">
        <v>2132</v>
      </c>
      <c r="B504" s="7" t="s">
        <v>742</v>
      </c>
      <c r="C504" s="7" t="s">
        <v>3898</v>
      </c>
      <c r="D504" s="9">
        <v>43130.119895833333</v>
      </c>
      <c r="E504" s="14">
        <v>169</v>
      </c>
      <c r="F504" s="14">
        <v>18.43</v>
      </c>
      <c r="G504" s="26">
        <f t="shared" si="7"/>
        <v>187</v>
      </c>
    </row>
    <row r="505" spans="1:7" x14ac:dyDescent="0.3">
      <c r="A505" s="7">
        <v>2137</v>
      </c>
      <c r="B505" s="7" t="s">
        <v>743</v>
      </c>
      <c r="C505" s="7" t="s">
        <v>3924</v>
      </c>
      <c r="D505" s="9">
        <v>43182.43545138889</v>
      </c>
      <c r="E505" s="14">
        <v>130.5</v>
      </c>
      <c r="F505" s="14">
        <v>7.78</v>
      </c>
      <c r="G505" s="26">
        <f t="shared" si="7"/>
        <v>138</v>
      </c>
    </row>
    <row r="506" spans="1:7" x14ac:dyDescent="0.3">
      <c r="A506" s="7">
        <v>2138</v>
      </c>
      <c r="B506" s="7" t="s">
        <v>744</v>
      </c>
      <c r="C506" s="7" t="s">
        <v>3952</v>
      </c>
      <c r="D506" s="9">
        <v>43340.601342592592</v>
      </c>
      <c r="E506" s="14">
        <v>246.9</v>
      </c>
      <c r="F506" s="14">
        <v>14.39</v>
      </c>
      <c r="G506" s="26">
        <f t="shared" si="7"/>
        <v>261</v>
      </c>
    </row>
    <row r="507" spans="1:7" x14ac:dyDescent="0.3">
      <c r="A507" s="7">
        <v>2145</v>
      </c>
      <c r="B507" s="7" t="s">
        <v>745</v>
      </c>
      <c r="C507" s="7" t="s">
        <v>4081</v>
      </c>
      <c r="D507" s="9">
        <v>43209.85460648148</v>
      </c>
      <c r="E507" s="14">
        <v>80</v>
      </c>
      <c r="F507" s="14">
        <v>52.69</v>
      </c>
      <c r="G507" s="26">
        <f t="shared" si="7"/>
        <v>133</v>
      </c>
    </row>
    <row r="508" spans="1:7" x14ac:dyDescent="0.3">
      <c r="A508" s="7">
        <v>2159</v>
      </c>
      <c r="B508" s="7" t="s">
        <v>747</v>
      </c>
      <c r="C508" s="7" t="s">
        <v>4347</v>
      </c>
      <c r="D508" s="9">
        <v>43254.998564814814</v>
      </c>
      <c r="E508" s="14">
        <v>224</v>
      </c>
      <c r="F508" s="14">
        <v>9.92</v>
      </c>
      <c r="G508" s="26">
        <f t="shared" si="7"/>
        <v>234</v>
      </c>
    </row>
    <row r="509" spans="1:7" x14ac:dyDescent="0.3">
      <c r="A509" s="7">
        <v>2172</v>
      </c>
      <c r="B509" s="7" t="s">
        <v>310</v>
      </c>
      <c r="C509" s="7" t="s">
        <v>4345</v>
      </c>
      <c r="D509" s="9">
        <v>43214.480162037034</v>
      </c>
      <c r="E509" s="14">
        <v>19.97</v>
      </c>
      <c r="F509" s="14">
        <v>15.23</v>
      </c>
      <c r="G509" s="26">
        <f t="shared" si="7"/>
        <v>35</v>
      </c>
    </row>
    <row r="510" spans="1:7" x14ac:dyDescent="0.3">
      <c r="A510" s="7">
        <v>2183</v>
      </c>
      <c r="B510" s="7" t="s">
        <v>749</v>
      </c>
      <c r="C510" s="7" t="s">
        <v>3979</v>
      </c>
      <c r="D510" s="9">
        <v>43216.813622685186</v>
      </c>
      <c r="E510" s="14">
        <v>14.1</v>
      </c>
      <c r="F510" s="14">
        <v>7.87</v>
      </c>
      <c r="G510" s="26">
        <f t="shared" si="7"/>
        <v>22</v>
      </c>
    </row>
    <row r="511" spans="1:7" x14ac:dyDescent="0.3">
      <c r="A511" s="7">
        <v>2189</v>
      </c>
      <c r="B511" s="7" t="s">
        <v>751</v>
      </c>
      <c r="C511" s="7" t="s">
        <v>4220</v>
      </c>
      <c r="D511" s="9">
        <v>43305.688715277778</v>
      </c>
      <c r="E511" s="14">
        <v>72.989999999999995</v>
      </c>
      <c r="F511" s="14">
        <v>88.02</v>
      </c>
      <c r="G511" s="26">
        <f t="shared" si="7"/>
        <v>161</v>
      </c>
    </row>
    <row r="512" spans="1:7" x14ac:dyDescent="0.3">
      <c r="A512" s="7">
        <v>2193</v>
      </c>
      <c r="B512" s="7" t="s">
        <v>357</v>
      </c>
      <c r="C512" s="7" t="s">
        <v>4038</v>
      </c>
      <c r="D512" s="9">
        <v>43272.397106481483</v>
      </c>
      <c r="E512" s="14">
        <v>215</v>
      </c>
      <c r="F512" s="14">
        <v>42.49</v>
      </c>
      <c r="G512" s="26">
        <f t="shared" si="7"/>
        <v>257</v>
      </c>
    </row>
    <row r="513" spans="1:7" x14ac:dyDescent="0.3">
      <c r="A513" s="7">
        <v>2195</v>
      </c>
      <c r="B513" s="7" t="s">
        <v>753</v>
      </c>
      <c r="C513" s="7" t="s">
        <v>4142</v>
      </c>
      <c r="D513" s="9">
        <v>43238.723240740743</v>
      </c>
      <c r="E513" s="14">
        <v>47.6</v>
      </c>
      <c r="F513" s="14">
        <v>12.79</v>
      </c>
      <c r="G513" s="26">
        <f t="shared" si="7"/>
        <v>60</v>
      </c>
    </row>
    <row r="514" spans="1:7" x14ac:dyDescent="0.3">
      <c r="A514" s="7">
        <v>2205</v>
      </c>
      <c r="B514" s="7" t="s">
        <v>754</v>
      </c>
      <c r="C514" s="7" t="s">
        <v>4002</v>
      </c>
      <c r="D514" s="9">
        <v>43209.552152777775</v>
      </c>
      <c r="E514" s="14">
        <v>91</v>
      </c>
      <c r="F514" s="14">
        <v>23.22</v>
      </c>
      <c r="G514" s="26">
        <f t="shared" si="7"/>
        <v>114</v>
      </c>
    </row>
    <row r="515" spans="1:7" x14ac:dyDescent="0.3">
      <c r="A515" s="7">
        <v>2207</v>
      </c>
      <c r="B515" s="7" t="s">
        <v>48</v>
      </c>
      <c r="C515" s="7" t="s">
        <v>4348</v>
      </c>
      <c r="D515" s="9">
        <v>43213.39671296296</v>
      </c>
      <c r="E515" s="14">
        <v>86</v>
      </c>
      <c r="F515" s="14">
        <v>9.27</v>
      </c>
      <c r="G515" s="26">
        <f t="shared" si="7"/>
        <v>95</v>
      </c>
    </row>
    <row r="516" spans="1:7" x14ac:dyDescent="0.3">
      <c r="A516" s="7">
        <v>2214</v>
      </c>
      <c r="B516" s="7" t="s">
        <v>620</v>
      </c>
      <c r="C516" s="7" t="s">
        <v>3952</v>
      </c>
      <c r="D516" s="9">
        <v>43227.480266203704</v>
      </c>
      <c r="E516" s="14">
        <v>102</v>
      </c>
      <c r="F516" s="14">
        <v>13.15</v>
      </c>
      <c r="G516" s="26">
        <f t="shared" si="7"/>
        <v>115</v>
      </c>
    </row>
    <row r="517" spans="1:7" x14ac:dyDescent="0.3">
      <c r="A517" s="7">
        <v>2218</v>
      </c>
      <c r="B517" s="7" t="s">
        <v>755</v>
      </c>
      <c r="C517" s="7" t="s">
        <v>4349</v>
      </c>
      <c r="D517" s="9">
        <v>43115.704039351855</v>
      </c>
      <c r="E517" s="14">
        <v>69.2</v>
      </c>
      <c r="F517" s="14">
        <v>23.35</v>
      </c>
      <c r="G517" s="26">
        <f t="shared" si="7"/>
        <v>93</v>
      </c>
    </row>
    <row r="518" spans="1:7" x14ac:dyDescent="0.3">
      <c r="A518" s="7">
        <v>2222</v>
      </c>
      <c r="B518" s="7" t="s">
        <v>227</v>
      </c>
      <c r="C518" s="7" t="s">
        <v>4326</v>
      </c>
      <c r="D518" s="9">
        <v>43331.947256944448</v>
      </c>
      <c r="E518" s="14">
        <v>198.9</v>
      </c>
      <c r="F518" s="14">
        <v>18.32</v>
      </c>
      <c r="G518" s="26">
        <f t="shared" ref="G518:G581" si="8">ROUND(E518+F518,0)</f>
        <v>217</v>
      </c>
    </row>
    <row r="519" spans="1:7" x14ac:dyDescent="0.3">
      <c r="A519" s="7">
        <v>2223</v>
      </c>
      <c r="B519" s="7" t="s">
        <v>756</v>
      </c>
      <c r="C519" s="7" t="s">
        <v>4350</v>
      </c>
      <c r="D519" s="9">
        <v>43215.524583333332</v>
      </c>
      <c r="E519" s="14">
        <v>22.9</v>
      </c>
      <c r="F519" s="14">
        <v>7.39</v>
      </c>
      <c r="G519" s="26">
        <f t="shared" si="8"/>
        <v>30</v>
      </c>
    </row>
    <row r="520" spans="1:7" x14ac:dyDescent="0.3">
      <c r="A520" s="7">
        <v>2225</v>
      </c>
      <c r="B520" s="7" t="s">
        <v>757</v>
      </c>
      <c r="C520" s="7" t="s">
        <v>4351</v>
      </c>
      <c r="D520" s="9">
        <v>43280.021817129629</v>
      </c>
      <c r="E520" s="14">
        <v>95.2</v>
      </c>
      <c r="F520" s="14">
        <v>18.47</v>
      </c>
      <c r="G520" s="26">
        <f t="shared" si="8"/>
        <v>114</v>
      </c>
    </row>
    <row r="521" spans="1:7" x14ac:dyDescent="0.3">
      <c r="A521" s="7">
        <v>2226</v>
      </c>
      <c r="B521" s="7" t="s">
        <v>388</v>
      </c>
      <c r="C521" s="7" t="s">
        <v>4352</v>
      </c>
      <c r="D521" s="9">
        <v>43220.830023148148</v>
      </c>
      <c r="E521" s="14">
        <v>105.3</v>
      </c>
      <c r="F521" s="14">
        <v>7.92</v>
      </c>
      <c r="G521" s="26">
        <f t="shared" si="8"/>
        <v>113</v>
      </c>
    </row>
    <row r="522" spans="1:7" x14ac:dyDescent="0.3">
      <c r="A522" s="7">
        <v>2230</v>
      </c>
      <c r="B522" s="7" t="s">
        <v>758</v>
      </c>
      <c r="C522" s="7" t="s">
        <v>4353</v>
      </c>
      <c r="D522" s="9">
        <v>43265.08</v>
      </c>
      <c r="E522" s="14">
        <v>9.9</v>
      </c>
      <c r="F522" s="14">
        <v>7.39</v>
      </c>
      <c r="G522" s="26">
        <f t="shared" si="8"/>
        <v>17</v>
      </c>
    </row>
    <row r="523" spans="1:7" x14ac:dyDescent="0.3">
      <c r="A523" s="7">
        <v>2236</v>
      </c>
      <c r="B523" s="7" t="s">
        <v>759</v>
      </c>
      <c r="C523" s="7" t="s">
        <v>4355</v>
      </c>
      <c r="D523" s="9">
        <v>43224.132789351854</v>
      </c>
      <c r="E523" s="14">
        <v>38.99</v>
      </c>
      <c r="F523" s="14">
        <v>8.8800000000000008</v>
      </c>
      <c r="G523" s="26">
        <f t="shared" si="8"/>
        <v>48</v>
      </c>
    </row>
    <row r="524" spans="1:7" x14ac:dyDescent="0.3">
      <c r="A524" s="7">
        <v>2239</v>
      </c>
      <c r="B524" s="7" t="s">
        <v>374</v>
      </c>
      <c r="C524" s="7" t="s">
        <v>3899</v>
      </c>
      <c r="D524" s="9">
        <v>43298.127928240741</v>
      </c>
      <c r="E524" s="14">
        <v>29.29</v>
      </c>
      <c r="F524" s="14">
        <v>18.309999999999999</v>
      </c>
      <c r="G524" s="26">
        <f t="shared" si="8"/>
        <v>48</v>
      </c>
    </row>
    <row r="525" spans="1:7" x14ac:dyDescent="0.3">
      <c r="A525" s="7">
        <v>2242</v>
      </c>
      <c r="B525" s="7" t="s">
        <v>760</v>
      </c>
      <c r="C525" s="7" t="s">
        <v>4180</v>
      </c>
      <c r="D525" s="9">
        <v>43132.13790509259</v>
      </c>
      <c r="E525" s="14">
        <v>58.5</v>
      </c>
      <c r="F525" s="14">
        <v>28.11</v>
      </c>
      <c r="G525" s="26">
        <f t="shared" si="8"/>
        <v>87</v>
      </c>
    </row>
    <row r="526" spans="1:7" x14ac:dyDescent="0.3">
      <c r="A526" s="7">
        <v>2243</v>
      </c>
      <c r="B526" s="7" t="s">
        <v>761</v>
      </c>
      <c r="C526" s="7" t="s">
        <v>4356</v>
      </c>
      <c r="D526" s="9">
        <v>43342.048715277779</v>
      </c>
      <c r="E526" s="14">
        <v>585</v>
      </c>
      <c r="F526" s="14">
        <v>37.86</v>
      </c>
      <c r="G526" s="26">
        <f t="shared" si="8"/>
        <v>623</v>
      </c>
    </row>
    <row r="527" spans="1:7" x14ac:dyDescent="0.3">
      <c r="A527" s="7">
        <v>2248</v>
      </c>
      <c r="B527" s="7" t="s">
        <v>90</v>
      </c>
      <c r="C527" s="7" t="s">
        <v>4212</v>
      </c>
      <c r="D527" s="9">
        <v>43109.799583333333</v>
      </c>
      <c r="E527" s="14">
        <v>166.99</v>
      </c>
      <c r="F527" s="14">
        <v>27.49</v>
      </c>
      <c r="G527" s="26">
        <f t="shared" si="8"/>
        <v>194</v>
      </c>
    </row>
    <row r="528" spans="1:7" x14ac:dyDescent="0.3">
      <c r="A528" s="7">
        <v>2256</v>
      </c>
      <c r="B528" s="7" t="s">
        <v>762</v>
      </c>
      <c r="C528" s="7" t="s">
        <v>4110</v>
      </c>
      <c r="D528" s="9">
        <v>43181.436041666668</v>
      </c>
      <c r="E528" s="14">
        <v>1235.99</v>
      </c>
      <c r="F528" s="14">
        <v>22.74</v>
      </c>
      <c r="G528" s="26">
        <f t="shared" si="8"/>
        <v>1259</v>
      </c>
    </row>
    <row r="529" spans="1:7" x14ac:dyDescent="0.3">
      <c r="A529" s="7">
        <v>2261</v>
      </c>
      <c r="B529" s="7" t="s">
        <v>763</v>
      </c>
      <c r="C529" s="7" t="s">
        <v>4358</v>
      </c>
      <c r="D529" s="9">
        <v>43271.188842592594</v>
      </c>
      <c r="E529" s="14">
        <v>10.18</v>
      </c>
      <c r="F529" s="14">
        <v>18.23</v>
      </c>
      <c r="G529" s="26">
        <f t="shared" si="8"/>
        <v>28</v>
      </c>
    </row>
    <row r="530" spans="1:7" x14ac:dyDescent="0.3">
      <c r="A530" s="7">
        <v>2271</v>
      </c>
      <c r="B530" s="7" t="s">
        <v>765</v>
      </c>
      <c r="C530" s="7" t="s">
        <v>4359</v>
      </c>
      <c r="D530" s="9">
        <v>43202.465254629627</v>
      </c>
      <c r="E530" s="14">
        <v>140.99</v>
      </c>
      <c r="F530" s="14">
        <v>9.7200000000000006</v>
      </c>
      <c r="G530" s="26">
        <f t="shared" si="8"/>
        <v>151</v>
      </c>
    </row>
    <row r="531" spans="1:7" x14ac:dyDescent="0.3">
      <c r="A531" s="7">
        <v>2283</v>
      </c>
      <c r="B531" s="7" t="s">
        <v>558</v>
      </c>
      <c r="C531" s="7" t="s">
        <v>3908</v>
      </c>
      <c r="D531" s="9">
        <v>43315.121689814812</v>
      </c>
      <c r="E531" s="14">
        <v>85.99</v>
      </c>
      <c r="F531" s="14">
        <v>22.88</v>
      </c>
      <c r="G531" s="26">
        <f t="shared" si="8"/>
        <v>109</v>
      </c>
    </row>
    <row r="532" spans="1:7" x14ac:dyDescent="0.3">
      <c r="A532" s="7">
        <v>2293</v>
      </c>
      <c r="B532" s="7" t="s">
        <v>240</v>
      </c>
      <c r="C532" s="7" t="s">
        <v>4148</v>
      </c>
      <c r="D532" s="9">
        <v>43236.49423611111</v>
      </c>
      <c r="E532" s="14">
        <v>95</v>
      </c>
      <c r="F532" s="14">
        <v>3.44</v>
      </c>
      <c r="G532" s="26">
        <f t="shared" si="8"/>
        <v>98</v>
      </c>
    </row>
    <row r="533" spans="1:7" x14ac:dyDescent="0.3">
      <c r="A533" s="7">
        <v>2308</v>
      </c>
      <c r="B533" s="7" t="s">
        <v>768</v>
      </c>
      <c r="C533" s="7" t="s">
        <v>4363</v>
      </c>
      <c r="D533" s="9">
        <v>43132.746851851851</v>
      </c>
      <c r="E533" s="14">
        <v>32.979999999999997</v>
      </c>
      <c r="F533" s="14">
        <v>15.1</v>
      </c>
      <c r="G533" s="26">
        <f t="shared" si="8"/>
        <v>48</v>
      </c>
    </row>
    <row r="534" spans="1:7" x14ac:dyDescent="0.3">
      <c r="A534" s="7">
        <v>2309</v>
      </c>
      <c r="B534" s="7" t="s">
        <v>769</v>
      </c>
      <c r="C534" s="7" t="s">
        <v>4200</v>
      </c>
      <c r="D534" s="9">
        <v>43314.698101851849</v>
      </c>
      <c r="E534" s="14">
        <v>34.5</v>
      </c>
      <c r="F534" s="14">
        <v>7.5</v>
      </c>
      <c r="G534" s="26">
        <f t="shared" si="8"/>
        <v>42</v>
      </c>
    </row>
    <row r="535" spans="1:7" x14ac:dyDescent="0.3">
      <c r="A535" s="7">
        <v>2315</v>
      </c>
      <c r="B535" s="7" t="s">
        <v>518</v>
      </c>
      <c r="C535" s="7" t="s">
        <v>4064</v>
      </c>
      <c r="D535" s="9">
        <v>43305.826504629629</v>
      </c>
      <c r="E535" s="14">
        <v>364</v>
      </c>
      <c r="F535" s="14">
        <v>21.74</v>
      </c>
      <c r="G535" s="26">
        <f t="shared" si="8"/>
        <v>386</v>
      </c>
    </row>
    <row r="536" spans="1:7" x14ac:dyDescent="0.3">
      <c r="A536" s="7">
        <v>2318</v>
      </c>
      <c r="B536" s="7" t="s">
        <v>770</v>
      </c>
      <c r="C536" s="7" t="s">
        <v>4364</v>
      </c>
      <c r="D536" s="9">
        <v>43322.757152777776</v>
      </c>
      <c r="E536" s="14">
        <v>127.26</v>
      </c>
      <c r="F536" s="14">
        <v>22.19</v>
      </c>
      <c r="G536" s="26">
        <f t="shared" si="8"/>
        <v>149</v>
      </c>
    </row>
    <row r="537" spans="1:7" x14ac:dyDescent="0.3">
      <c r="A537" s="7">
        <v>2320</v>
      </c>
      <c r="B537" s="7" t="s">
        <v>771</v>
      </c>
      <c r="C537" s="7" t="s">
        <v>3979</v>
      </c>
      <c r="D537" s="9">
        <v>43209.104664351849</v>
      </c>
      <c r="E537" s="14">
        <v>14.3</v>
      </c>
      <c r="F537" s="14">
        <v>18.23</v>
      </c>
      <c r="G537" s="26">
        <f t="shared" si="8"/>
        <v>33</v>
      </c>
    </row>
    <row r="538" spans="1:7" x14ac:dyDescent="0.3">
      <c r="A538" s="7">
        <v>2321</v>
      </c>
      <c r="B538" s="7" t="s">
        <v>772</v>
      </c>
      <c r="C538" s="7" t="s">
        <v>4119</v>
      </c>
      <c r="D538" s="9">
        <v>43244.176817129628</v>
      </c>
      <c r="E538" s="14">
        <v>878</v>
      </c>
      <c r="F538" s="14">
        <v>24.03</v>
      </c>
      <c r="G538" s="26">
        <f t="shared" si="8"/>
        <v>902</v>
      </c>
    </row>
    <row r="539" spans="1:7" x14ac:dyDescent="0.3">
      <c r="A539" s="7">
        <v>2330</v>
      </c>
      <c r="B539" s="7" t="s">
        <v>773</v>
      </c>
      <c r="C539" s="7" t="s">
        <v>4365</v>
      </c>
      <c r="D539" s="9">
        <v>43231.424513888887</v>
      </c>
      <c r="E539" s="14">
        <v>319.89999999999998</v>
      </c>
      <c r="F539" s="14">
        <v>26.37</v>
      </c>
      <c r="G539" s="26">
        <f t="shared" si="8"/>
        <v>346</v>
      </c>
    </row>
    <row r="540" spans="1:7" x14ac:dyDescent="0.3">
      <c r="A540" s="7">
        <v>2342</v>
      </c>
      <c r="B540" s="7" t="s">
        <v>775</v>
      </c>
      <c r="C540" s="7" t="s">
        <v>4366</v>
      </c>
      <c r="D540" s="9">
        <v>43188.574594907404</v>
      </c>
      <c r="E540" s="14">
        <v>141.80000000000001</v>
      </c>
      <c r="F540" s="14">
        <v>18.89</v>
      </c>
      <c r="G540" s="26">
        <f t="shared" si="8"/>
        <v>161</v>
      </c>
    </row>
    <row r="541" spans="1:7" x14ac:dyDescent="0.3">
      <c r="A541" s="7">
        <v>2345</v>
      </c>
      <c r="B541" s="7" t="s">
        <v>777</v>
      </c>
      <c r="C541" s="7" t="s">
        <v>4236</v>
      </c>
      <c r="D541" s="9">
        <v>43160.782800925925</v>
      </c>
      <c r="E541" s="14">
        <v>22.99</v>
      </c>
      <c r="F541" s="14">
        <v>14.1</v>
      </c>
      <c r="G541" s="26">
        <f t="shared" si="8"/>
        <v>37</v>
      </c>
    </row>
    <row r="542" spans="1:7" x14ac:dyDescent="0.3">
      <c r="A542" s="7">
        <v>2346</v>
      </c>
      <c r="B542" s="7" t="s">
        <v>778</v>
      </c>
      <c r="C542" s="7" t="s">
        <v>4367</v>
      </c>
      <c r="D542" s="9">
        <v>43315.76394675926</v>
      </c>
      <c r="E542" s="14">
        <v>53.3</v>
      </c>
      <c r="F542" s="14">
        <v>37.28</v>
      </c>
      <c r="G542" s="26">
        <f t="shared" si="8"/>
        <v>91</v>
      </c>
    </row>
    <row r="543" spans="1:7" x14ac:dyDescent="0.3">
      <c r="A543" s="7">
        <v>2361</v>
      </c>
      <c r="B543" s="7" t="s">
        <v>779</v>
      </c>
      <c r="C543" s="7" t="s">
        <v>4369</v>
      </c>
      <c r="D543" s="9">
        <v>43223.868946759256</v>
      </c>
      <c r="E543" s="14">
        <v>185.9</v>
      </c>
      <c r="F543" s="14">
        <v>16.18</v>
      </c>
      <c r="G543" s="26">
        <f t="shared" si="8"/>
        <v>202</v>
      </c>
    </row>
    <row r="544" spans="1:7" x14ac:dyDescent="0.3">
      <c r="A544" s="7">
        <v>2362</v>
      </c>
      <c r="B544" s="7" t="s">
        <v>780</v>
      </c>
      <c r="C544" s="7" t="s">
        <v>4370</v>
      </c>
      <c r="D544" s="9">
        <v>43167.094143518516</v>
      </c>
      <c r="E544" s="14">
        <v>28.58</v>
      </c>
      <c r="F544" s="14">
        <v>12.48</v>
      </c>
      <c r="G544" s="26">
        <f t="shared" si="8"/>
        <v>41</v>
      </c>
    </row>
    <row r="545" spans="1:7" x14ac:dyDescent="0.3">
      <c r="A545" s="7">
        <v>2364</v>
      </c>
      <c r="B545" s="7" t="s">
        <v>781</v>
      </c>
      <c r="C545" s="7" t="s">
        <v>4282</v>
      </c>
      <c r="D545" s="9">
        <v>43171.16028935185</v>
      </c>
      <c r="E545" s="14">
        <v>73.989999999999995</v>
      </c>
      <c r="F545" s="14">
        <v>77.540000000000006</v>
      </c>
      <c r="G545" s="26">
        <f t="shared" si="8"/>
        <v>152</v>
      </c>
    </row>
    <row r="546" spans="1:7" x14ac:dyDescent="0.3">
      <c r="A546" s="7">
        <v>2388</v>
      </c>
      <c r="B546" s="7" t="s">
        <v>783</v>
      </c>
      <c r="C546" s="7" t="s">
        <v>4172</v>
      </c>
      <c r="D546" s="9">
        <v>43269.813055555554</v>
      </c>
      <c r="E546" s="14">
        <v>29.95</v>
      </c>
      <c r="F546" s="14">
        <v>15.3</v>
      </c>
      <c r="G546" s="26">
        <f t="shared" si="8"/>
        <v>45</v>
      </c>
    </row>
    <row r="547" spans="1:7" x14ac:dyDescent="0.3">
      <c r="A547" s="7">
        <v>2394</v>
      </c>
      <c r="B547" s="7" t="s">
        <v>784</v>
      </c>
      <c r="C547" s="7" t="s">
        <v>4371</v>
      </c>
      <c r="D547" s="9">
        <v>43213.258009259262</v>
      </c>
      <c r="E547" s="14">
        <v>22.14</v>
      </c>
      <c r="F547" s="14">
        <v>23.28</v>
      </c>
      <c r="G547" s="26">
        <f t="shared" si="8"/>
        <v>45</v>
      </c>
    </row>
    <row r="548" spans="1:7" x14ac:dyDescent="0.3">
      <c r="A548" s="7">
        <v>2408</v>
      </c>
      <c r="B548" s="7" t="s">
        <v>522</v>
      </c>
      <c r="C548" s="7" t="s">
        <v>3918</v>
      </c>
      <c r="D548" s="9">
        <v>43257.688194444447</v>
      </c>
      <c r="E548" s="14">
        <v>261.58</v>
      </c>
      <c r="F548" s="14">
        <v>40.69</v>
      </c>
      <c r="G548" s="26">
        <f t="shared" si="8"/>
        <v>302</v>
      </c>
    </row>
    <row r="549" spans="1:7" x14ac:dyDescent="0.3">
      <c r="A549" s="7">
        <v>2414</v>
      </c>
      <c r="B549" s="7" t="s">
        <v>397</v>
      </c>
      <c r="C549" s="7" t="s">
        <v>3896</v>
      </c>
      <c r="D549" s="9">
        <v>43252.370439814818</v>
      </c>
      <c r="E549" s="14">
        <v>156.94</v>
      </c>
      <c r="F549" s="14">
        <v>47.9</v>
      </c>
      <c r="G549" s="26">
        <f t="shared" si="8"/>
        <v>205</v>
      </c>
    </row>
    <row r="550" spans="1:7" x14ac:dyDescent="0.3">
      <c r="A550" s="7">
        <v>2427</v>
      </c>
      <c r="B550" s="7" t="s">
        <v>786</v>
      </c>
      <c r="C550" s="7" t="s">
        <v>4364</v>
      </c>
      <c r="D550" s="9">
        <v>43277.719444444447</v>
      </c>
      <c r="E550" s="14">
        <v>118.89</v>
      </c>
      <c r="F550" s="14">
        <v>18.63</v>
      </c>
      <c r="G550" s="26">
        <f t="shared" si="8"/>
        <v>138</v>
      </c>
    </row>
    <row r="551" spans="1:7" x14ac:dyDescent="0.3">
      <c r="A551" s="7">
        <v>2437</v>
      </c>
      <c r="B551" s="7" t="s">
        <v>787</v>
      </c>
      <c r="C551" s="7" t="s">
        <v>3883</v>
      </c>
      <c r="D551" s="9">
        <v>43132.724004629628</v>
      </c>
      <c r="E551" s="14">
        <v>185.85</v>
      </c>
      <c r="F551" s="14">
        <v>12.51</v>
      </c>
      <c r="G551" s="26">
        <f t="shared" si="8"/>
        <v>198</v>
      </c>
    </row>
    <row r="552" spans="1:7" x14ac:dyDescent="0.3">
      <c r="A552" s="7">
        <v>2440</v>
      </c>
      <c r="B552" s="7" t="s">
        <v>510</v>
      </c>
      <c r="C552" s="7" t="s">
        <v>4376</v>
      </c>
      <c r="D552" s="9">
        <v>43222.007974537039</v>
      </c>
      <c r="E552" s="14">
        <v>72.900000000000006</v>
      </c>
      <c r="F552" s="14">
        <v>18.09</v>
      </c>
      <c r="G552" s="26">
        <f t="shared" si="8"/>
        <v>91</v>
      </c>
    </row>
    <row r="553" spans="1:7" x14ac:dyDescent="0.3">
      <c r="A553" s="7">
        <v>2445</v>
      </c>
      <c r="B553" s="7" t="s">
        <v>788</v>
      </c>
      <c r="C553" s="7" t="s">
        <v>4378</v>
      </c>
      <c r="D553" s="9">
        <v>43119.733599537038</v>
      </c>
      <c r="E553" s="14">
        <v>121.35</v>
      </c>
      <c r="F553" s="14">
        <v>34.65</v>
      </c>
      <c r="G553" s="26">
        <f t="shared" si="8"/>
        <v>156</v>
      </c>
    </row>
    <row r="554" spans="1:7" x14ac:dyDescent="0.3">
      <c r="A554" s="7">
        <v>2456</v>
      </c>
      <c r="B554" s="7" t="s">
        <v>789</v>
      </c>
      <c r="C554" s="7" t="s">
        <v>4379</v>
      </c>
      <c r="D554" s="9">
        <v>43214.216284722221</v>
      </c>
      <c r="E554" s="14">
        <v>249.88</v>
      </c>
      <c r="F554" s="14">
        <v>8.61</v>
      </c>
      <c r="G554" s="26">
        <f t="shared" si="8"/>
        <v>258</v>
      </c>
    </row>
    <row r="555" spans="1:7" x14ac:dyDescent="0.3">
      <c r="A555" s="7">
        <v>2460</v>
      </c>
      <c r="B555" s="7" t="s">
        <v>790</v>
      </c>
      <c r="C555" s="7" t="s">
        <v>3883</v>
      </c>
      <c r="D555" s="9">
        <v>43165.688368055555</v>
      </c>
      <c r="E555" s="14">
        <v>201.34</v>
      </c>
      <c r="F555" s="14">
        <v>25.96</v>
      </c>
      <c r="G555" s="26">
        <f t="shared" si="8"/>
        <v>227</v>
      </c>
    </row>
    <row r="556" spans="1:7" x14ac:dyDescent="0.3">
      <c r="A556" s="7">
        <v>2465</v>
      </c>
      <c r="B556" s="7" t="s">
        <v>407</v>
      </c>
      <c r="C556" s="7" t="s">
        <v>4351</v>
      </c>
      <c r="D556" s="9">
        <v>43248.105208333334</v>
      </c>
      <c r="E556" s="14">
        <v>84.58</v>
      </c>
      <c r="F556" s="14">
        <v>11.22</v>
      </c>
      <c r="G556" s="26">
        <f t="shared" si="8"/>
        <v>96</v>
      </c>
    </row>
    <row r="557" spans="1:7" x14ac:dyDescent="0.3">
      <c r="A557" s="7">
        <v>2469</v>
      </c>
      <c r="B557" s="7" t="s">
        <v>791</v>
      </c>
      <c r="C557" s="7" t="s">
        <v>4380</v>
      </c>
      <c r="D557" s="9">
        <v>43181.825740740744</v>
      </c>
      <c r="E557" s="14">
        <v>199.99</v>
      </c>
      <c r="F557" s="14">
        <v>25.05</v>
      </c>
      <c r="G557" s="26">
        <f t="shared" si="8"/>
        <v>225</v>
      </c>
    </row>
    <row r="558" spans="1:7" x14ac:dyDescent="0.3">
      <c r="A558" s="7">
        <v>2471</v>
      </c>
      <c r="B558" s="7" t="s">
        <v>792</v>
      </c>
      <c r="C558" s="7" t="s">
        <v>4095</v>
      </c>
      <c r="D558" s="9">
        <v>43126.49658564815</v>
      </c>
      <c r="E558" s="14">
        <v>5.2</v>
      </c>
      <c r="F558" s="14">
        <v>16.79</v>
      </c>
      <c r="G558" s="26">
        <f t="shared" si="8"/>
        <v>22</v>
      </c>
    </row>
    <row r="559" spans="1:7" x14ac:dyDescent="0.3">
      <c r="A559" s="7">
        <v>2473</v>
      </c>
      <c r="B559" s="7" t="s">
        <v>793</v>
      </c>
      <c r="C559" s="7" t="s">
        <v>4381</v>
      </c>
      <c r="D559" s="9">
        <v>43220.522256944445</v>
      </c>
      <c r="E559" s="14">
        <v>269.45</v>
      </c>
      <c r="F559" s="14">
        <v>19.77</v>
      </c>
      <c r="G559" s="26">
        <f t="shared" si="8"/>
        <v>289</v>
      </c>
    </row>
    <row r="560" spans="1:7" x14ac:dyDescent="0.3">
      <c r="A560" s="7">
        <v>2475</v>
      </c>
      <c r="B560" s="7" t="s">
        <v>794</v>
      </c>
      <c r="C560" s="7" t="s">
        <v>4382</v>
      </c>
      <c r="D560" s="9">
        <v>43241.302002314813</v>
      </c>
      <c r="E560" s="14">
        <v>539</v>
      </c>
      <c r="F560" s="14">
        <v>37.31</v>
      </c>
      <c r="G560" s="26">
        <f t="shared" si="8"/>
        <v>576</v>
      </c>
    </row>
    <row r="561" spans="1:7" x14ac:dyDescent="0.3">
      <c r="A561" s="7">
        <v>2482</v>
      </c>
      <c r="B561" s="7" t="s">
        <v>795</v>
      </c>
      <c r="C561" s="7" t="s">
        <v>4383</v>
      </c>
      <c r="D561" s="9">
        <v>43315.642534722225</v>
      </c>
      <c r="E561" s="14">
        <v>839.99</v>
      </c>
      <c r="F561" s="14">
        <v>174.49</v>
      </c>
      <c r="G561" s="26">
        <f t="shared" si="8"/>
        <v>1014</v>
      </c>
    </row>
    <row r="562" spans="1:7" x14ac:dyDescent="0.3">
      <c r="A562" s="7">
        <v>2484</v>
      </c>
      <c r="B562" s="7" t="s">
        <v>796</v>
      </c>
      <c r="C562" s="7" t="s">
        <v>4384</v>
      </c>
      <c r="D562" s="9">
        <v>43153.285057870373</v>
      </c>
      <c r="E562" s="14">
        <v>389.9</v>
      </c>
      <c r="F562" s="14">
        <v>27.57</v>
      </c>
      <c r="G562" s="26">
        <f t="shared" si="8"/>
        <v>417</v>
      </c>
    </row>
    <row r="563" spans="1:7" x14ac:dyDescent="0.3">
      <c r="A563" s="7">
        <v>2486</v>
      </c>
      <c r="B563" s="7" t="s">
        <v>551</v>
      </c>
      <c r="C563" s="7" t="s">
        <v>4385</v>
      </c>
      <c r="D563" s="9">
        <v>43327.715381944443</v>
      </c>
      <c r="E563" s="14">
        <v>247</v>
      </c>
      <c r="F563" s="14">
        <v>88.32</v>
      </c>
      <c r="G563" s="26">
        <f t="shared" si="8"/>
        <v>335</v>
      </c>
    </row>
    <row r="564" spans="1:7" x14ac:dyDescent="0.3">
      <c r="A564" s="7">
        <v>2497</v>
      </c>
      <c r="B564" s="7" t="s">
        <v>378</v>
      </c>
      <c r="C564" s="7" t="s">
        <v>3974</v>
      </c>
      <c r="D564" s="9">
        <v>43153.852037037039</v>
      </c>
      <c r="E564" s="14">
        <v>44.98</v>
      </c>
      <c r="F564" s="14">
        <v>15.1</v>
      </c>
      <c r="G564" s="26">
        <f t="shared" si="8"/>
        <v>60</v>
      </c>
    </row>
    <row r="565" spans="1:7" x14ac:dyDescent="0.3">
      <c r="A565" s="7">
        <v>2498</v>
      </c>
      <c r="B565" s="7" t="s">
        <v>799</v>
      </c>
      <c r="C565" s="7" t="s">
        <v>4008</v>
      </c>
      <c r="D565" s="9">
        <v>43172.802407407406</v>
      </c>
      <c r="E565" s="14">
        <v>53.49</v>
      </c>
      <c r="F565" s="14">
        <v>22.87</v>
      </c>
      <c r="G565" s="26">
        <f t="shared" si="8"/>
        <v>76</v>
      </c>
    </row>
    <row r="566" spans="1:7" x14ac:dyDescent="0.3">
      <c r="A566" s="7">
        <v>2500</v>
      </c>
      <c r="B566" s="7" t="s">
        <v>439</v>
      </c>
      <c r="C566" s="7" t="s">
        <v>3887</v>
      </c>
      <c r="D566" s="9">
        <v>43133.813460648147</v>
      </c>
      <c r="E566" s="14">
        <v>85.5</v>
      </c>
      <c r="F566" s="14">
        <v>17.850000000000001</v>
      </c>
      <c r="G566" s="26">
        <f t="shared" si="8"/>
        <v>103</v>
      </c>
    </row>
    <row r="567" spans="1:7" x14ac:dyDescent="0.3">
      <c r="A567" s="7">
        <v>2502</v>
      </c>
      <c r="B567" s="7" t="s">
        <v>774</v>
      </c>
      <c r="C567" s="7" t="s">
        <v>4212</v>
      </c>
      <c r="D567" s="9">
        <v>43160.618576388886</v>
      </c>
      <c r="E567" s="14">
        <v>1314.99</v>
      </c>
      <c r="F567" s="14">
        <v>53.88</v>
      </c>
      <c r="G567" s="26">
        <f t="shared" si="8"/>
        <v>1369</v>
      </c>
    </row>
    <row r="568" spans="1:7" x14ac:dyDescent="0.3">
      <c r="A568" s="7">
        <v>2503</v>
      </c>
      <c r="B568" s="7" t="s">
        <v>801</v>
      </c>
      <c r="C568" s="7" t="s">
        <v>3980</v>
      </c>
      <c r="D568" s="9">
        <v>43130.805185185185</v>
      </c>
      <c r="E568" s="14">
        <v>63.9</v>
      </c>
      <c r="F568" s="14">
        <v>25.29</v>
      </c>
      <c r="G568" s="26">
        <f t="shared" si="8"/>
        <v>89</v>
      </c>
    </row>
    <row r="569" spans="1:7" x14ac:dyDescent="0.3">
      <c r="A569" s="7">
        <v>2538</v>
      </c>
      <c r="B569" s="7" t="s">
        <v>804</v>
      </c>
      <c r="C569" s="7" t="s">
        <v>4390</v>
      </c>
      <c r="D569" s="9">
        <v>43175.839317129627</v>
      </c>
      <c r="E569" s="14">
        <v>41.99</v>
      </c>
      <c r="F569" s="14">
        <v>26.43</v>
      </c>
      <c r="G569" s="26">
        <f t="shared" si="8"/>
        <v>68</v>
      </c>
    </row>
    <row r="570" spans="1:7" x14ac:dyDescent="0.3">
      <c r="A570" s="7">
        <v>2539</v>
      </c>
      <c r="B570" s="7" t="s">
        <v>805</v>
      </c>
      <c r="C570" s="7" t="s">
        <v>4092</v>
      </c>
      <c r="D570" s="9">
        <v>43209.552430555559</v>
      </c>
      <c r="E570" s="14">
        <v>61.34</v>
      </c>
      <c r="F570" s="14">
        <v>18.309999999999999</v>
      </c>
      <c r="G570" s="26">
        <f t="shared" si="8"/>
        <v>80</v>
      </c>
    </row>
    <row r="571" spans="1:7" x14ac:dyDescent="0.3">
      <c r="A571" s="7">
        <v>2542</v>
      </c>
      <c r="B571" s="7" t="s">
        <v>806</v>
      </c>
      <c r="C571" s="7" t="s">
        <v>4391</v>
      </c>
      <c r="D571" s="9">
        <v>43126.790532407409</v>
      </c>
      <c r="E571" s="14">
        <v>389</v>
      </c>
      <c r="F571" s="14">
        <v>48.19</v>
      </c>
      <c r="G571" s="26">
        <f t="shared" si="8"/>
        <v>437</v>
      </c>
    </row>
    <row r="572" spans="1:7" x14ac:dyDescent="0.3">
      <c r="A572" s="7">
        <v>2562</v>
      </c>
      <c r="B572" s="7" t="s">
        <v>809</v>
      </c>
      <c r="C572" s="7" t="s">
        <v>4394</v>
      </c>
      <c r="D572" s="9">
        <v>43244.938113425924</v>
      </c>
      <c r="E572" s="14">
        <v>1990</v>
      </c>
      <c r="F572" s="14">
        <v>125.05</v>
      </c>
      <c r="G572" s="26">
        <f t="shared" si="8"/>
        <v>2115</v>
      </c>
    </row>
    <row r="573" spans="1:7" x14ac:dyDescent="0.3">
      <c r="A573" s="7">
        <v>2569</v>
      </c>
      <c r="B573" s="7" t="s">
        <v>798</v>
      </c>
      <c r="C573" s="7" t="s">
        <v>3952</v>
      </c>
      <c r="D573" s="9">
        <v>43226.91002314815</v>
      </c>
      <c r="E573" s="14">
        <v>143</v>
      </c>
      <c r="F573" s="14">
        <v>18.88</v>
      </c>
      <c r="G573" s="26">
        <f t="shared" si="8"/>
        <v>162</v>
      </c>
    </row>
    <row r="574" spans="1:7" x14ac:dyDescent="0.3">
      <c r="A574" s="7">
        <v>2573</v>
      </c>
      <c r="B574" s="7" t="s">
        <v>198</v>
      </c>
      <c r="C574" s="7" t="s">
        <v>4349</v>
      </c>
      <c r="D574" s="9">
        <v>43272.105069444442</v>
      </c>
      <c r="E574" s="14">
        <v>91.3</v>
      </c>
      <c r="F574" s="14">
        <v>26.94</v>
      </c>
      <c r="G574" s="26">
        <f t="shared" si="8"/>
        <v>118</v>
      </c>
    </row>
    <row r="575" spans="1:7" x14ac:dyDescent="0.3">
      <c r="A575" s="7">
        <v>2585</v>
      </c>
      <c r="B575" s="7" t="s">
        <v>810</v>
      </c>
      <c r="C575" s="7" t="s">
        <v>4192</v>
      </c>
      <c r="D575" s="9">
        <v>43153.28528935185</v>
      </c>
      <c r="E575" s="14">
        <v>20.49</v>
      </c>
      <c r="F575" s="14">
        <v>14.1</v>
      </c>
      <c r="G575" s="26">
        <f t="shared" si="8"/>
        <v>35</v>
      </c>
    </row>
    <row r="576" spans="1:7" x14ac:dyDescent="0.3">
      <c r="A576" s="7">
        <v>2588</v>
      </c>
      <c r="B576" s="7" t="s">
        <v>811</v>
      </c>
      <c r="C576" s="7" t="s">
        <v>4397</v>
      </c>
      <c r="D576" s="9">
        <v>43111.859432870369</v>
      </c>
      <c r="E576" s="14">
        <v>599.9</v>
      </c>
      <c r="F576" s="14">
        <v>22.74</v>
      </c>
      <c r="G576" s="26">
        <f t="shared" si="8"/>
        <v>623</v>
      </c>
    </row>
    <row r="577" spans="1:7" x14ac:dyDescent="0.3">
      <c r="A577" s="7">
        <v>2589</v>
      </c>
      <c r="B577" s="7" t="s">
        <v>812</v>
      </c>
      <c r="C577" s="7" t="s">
        <v>3905</v>
      </c>
      <c r="D577" s="9">
        <v>43132.598819444444</v>
      </c>
      <c r="E577" s="14">
        <v>11.55</v>
      </c>
      <c r="F577" s="14">
        <v>15.1</v>
      </c>
      <c r="G577" s="26">
        <f t="shared" si="8"/>
        <v>27</v>
      </c>
    </row>
    <row r="578" spans="1:7" x14ac:dyDescent="0.3">
      <c r="A578" s="7">
        <v>2599</v>
      </c>
      <c r="B578" s="7" t="s">
        <v>813</v>
      </c>
      <c r="C578" s="7" t="s">
        <v>4074</v>
      </c>
      <c r="D578" s="9">
        <v>43115.692615740743</v>
      </c>
      <c r="E578" s="14">
        <v>79.489999999999995</v>
      </c>
      <c r="F578" s="14">
        <v>17</v>
      </c>
      <c r="G578" s="26">
        <f t="shared" si="8"/>
        <v>96</v>
      </c>
    </row>
    <row r="579" spans="1:7" x14ac:dyDescent="0.3">
      <c r="A579" s="7">
        <v>2609</v>
      </c>
      <c r="B579" s="7" t="s">
        <v>814</v>
      </c>
      <c r="C579" s="7" t="s">
        <v>4400</v>
      </c>
      <c r="D579" s="9">
        <v>43265.577384259261</v>
      </c>
      <c r="E579" s="14">
        <v>498.9</v>
      </c>
      <c r="F579" s="14">
        <v>21.42</v>
      </c>
      <c r="G579" s="26">
        <f t="shared" si="8"/>
        <v>520</v>
      </c>
    </row>
    <row r="580" spans="1:7" x14ac:dyDescent="0.3">
      <c r="A580" s="7">
        <v>2618</v>
      </c>
      <c r="B580" s="7" t="s">
        <v>815</v>
      </c>
      <c r="C580" s="7" t="s">
        <v>4401</v>
      </c>
      <c r="D580" s="9">
        <v>43130.438530092593</v>
      </c>
      <c r="E580" s="14">
        <v>85.8</v>
      </c>
      <c r="F580" s="14">
        <v>12.1</v>
      </c>
      <c r="G580" s="26">
        <f t="shared" si="8"/>
        <v>98</v>
      </c>
    </row>
    <row r="581" spans="1:7" x14ac:dyDescent="0.3">
      <c r="A581" s="7">
        <v>2623</v>
      </c>
      <c r="B581" s="7" t="s">
        <v>817</v>
      </c>
      <c r="C581" s="7" t="s">
        <v>4402</v>
      </c>
      <c r="D581" s="9">
        <v>43242.897175925929</v>
      </c>
      <c r="E581" s="14">
        <v>829</v>
      </c>
      <c r="F581" s="14">
        <v>23.68</v>
      </c>
      <c r="G581" s="26">
        <f t="shared" si="8"/>
        <v>853</v>
      </c>
    </row>
    <row r="582" spans="1:7" x14ac:dyDescent="0.3">
      <c r="A582" s="7">
        <v>2628</v>
      </c>
      <c r="B582" s="7" t="s">
        <v>818</v>
      </c>
      <c r="C582" s="7" t="s">
        <v>4403</v>
      </c>
      <c r="D582" s="9">
        <v>43291.021307870367</v>
      </c>
      <c r="E582" s="14">
        <v>42.2</v>
      </c>
      <c r="F582" s="14">
        <v>44.1</v>
      </c>
      <c r="G582" s="26">
        <f t="shared" ref="G582:G645" si="9">ROUND(E582+F582,0)</f>
        <v>86</v>
      </c>
    </row>
    <row r="583" spans="1:7" x14ac:dyDescent="0.3">
      <c r="A583" s="7">
        <v>2647</v>
      </c>
      <c r="B583" s="7" t="s">
        <v>819</v>
      </c>
      <c r="C583" s="7" t="s">
        <v>4404</v>
      </c>
      <c r="D583" s="9">
        <v>43171.172511574077</v>
      </c>
      <c r="E583" s="14">
        <v>33</v>
      </c>
      <c r="F583" s="14">
        <v>15.1</v>
      </c>
      <c r="G583" s="26">
        <f t="shared" si="9"/>
        <v>48</v>
      </c>
    </row>
    <row r="584" spans="1:7" x14ac:dyDescent="0.3">
      <c r="A584" s="7">
        <v>2649</v>
      </c>
      <c r="B584" s="7" t="s">
        <v>80</v>
      </c>
      <c r="C584" s="7" t="s">
        <v>3955</v>
      </c>
      <c r="D584" s="9">
        <v>43138.468113425923</v>
      </c>
      <c r="E584" s="14">
        <v>89.56</v>
      </c>
      <c r="F584" s="14">
        <v>12.76</v>
      </c>
      <c r="G584" s="26">
        <f t="shared" si="9"/>
        <v>102</v>
      </c>
    </row>
    <row r="585" spans="1:7" x14ac:dyDescent="0.3">
      <c r="A585" s="7">
        <v>2652</v>
      </c>
      <c r="B585" s="7" t="s">
        <v>461</v>
      </c>
      <c r="C585" s="7" t="s">
        <v>3960</v>
      </c>
      <c r="D585" s="9">
        <v>43217.563483796293</v>
      </c>
      <c r="E585" s="14">
        <v>379.94</v>
      </c>
      <c r="F585" s="14">
        <v>16.309999999999999</v>
      </c>
      <c r="G585" s="26">
        <f t="shared" si="9"/>
        <v>396</v>
      </c>
    </row>
    <row r="586" spans="1:7" x14ac:dyDescent="0.3">
      <c r="A586" s="7">
        <v>2654</v>
      </c>
      <c r="B586" s="7" t="s">
        <v>820</v>
      </c>
      <c r="C586" s="7" t="s">
        <v>4405</v>
      </c>
      <c r="D586" s="9">
        <v>43327.413449074076</v>
      </c>
      <c r="E586" s="14">
        <v>95.9</v>
      </c>
      <c r="F586" s="14">
        <v>7.93</v>
      </c>
      <c r="G586" s="26">
        <f t="shared" si="9"/>
        <v>104</v>
      </c>
    </row>
    <row r="587" spans="1:7" x14ac:dyDescent="0.3">
      <c r="A587" s="7">
        <v>2659</v>
      </c>
      <c r="B587" s="7" t="s">
        <v>821</v>
      </c>
      <c r="C587" s="7" t="s">
        <v>4326</v>
      </c>
      <c r="D587" s="9">
        <v>43335.878067129626</v>
      </c>
      <c r="E587" s="14">
        <v>178.9</v>
      </c>
      <c r="F587" s="14">
        <v>19.350000000000001</v>
      </c>
      <c r="G587" s="26">
        <f t="shared" si="9"/>
        <v>198</v>
      </c>
    </row>
    <row r="588" spans="1:7" x14ac:dyDescent="0.3">
      <c r="A588" s="7">
        <v>2662</v>
      </c>
      <c r="B588" s="7" t="s">
        <v>251</v>
      </c>
      <c r="C588" s="7" t="s">
        <v>4407</v>
      </c>
      <c r="D588" s="9">
        <v>43277.498761574076</v>
      </c>
      <c r="E588" s="14">
        <v>82.99</v>
      </c>
      <c r="F588" s="14">
        <v>23.38</v>
      </c>
      <c r="G588" s="26">
        <f t="shared" si="9"/>
        <v>106</v>
      </c>
    </row>
    <row r="589" spans="1:7" x14ac:dyDescent="0.3">
      <c r="A589" s="7">
        <v>2679</v>
      </c>
      <c r="B589" s="7" t="s">
        <v>822</v>
      </c>
      <c r="C589" s="7" t="s">
        <v>3918</v>
      </c>
      <c r="D589" s="9">
        <v>43256.979328703703</v>
      </c>
      <c r="E589" s="14">
        <v>238.47</v>
      </c>
      <c r="F589" s="14">
        <v>119.56</v>
      </c>
      <c r="G589" s="26">
        <f t="shared" si="9"/>
        <v>358</v>
      </c>
    </row>
    <row r="590" spans="1:7" x14ac:dyDescent="0.3">
      <c r="A590" s="7">
        <v>2680</v>
      </c>
      <c r="B590" s="7" t="s">
        <v>823</v>
      </c>
      <c r="C590" s="7" t="s">
        <v>4021</v>
      </c>
      <c r="D590" s="9">
        <v>43269.857303240744</v>
      </c>
      <c r="E590" s="14">
        <v>15</v>
      </c>
      <c r="F590" s="14">
        <v>37.04</v>
      </c>
      <c r="G590" s="26">
        <f t="shared" si="9"/>
        <v>52</v>
      </c>
    </row>
    <row r="591" spans="1:7" x14ac:dyDescent="0.3">
      <c r="A591" s="7">
        <v>2681</v>
      </c>
      <c r="B591" s="7" t="s">
        <v>824</v>
      </c>
      <c r="C591" s="7" t="s">
        <v>4041</v>
      </c>
      <c r="D591" s="9">
        <v>43146.01085648148</v>
      </c>
      <c r="E591" s="14">
        <v>149.65</v>
      </c>
      <c r="F591" s="14">
        <v>15.8</v>
      </c>
      <c r="G591" s="26">
        <f t="shared" si="9"/>
        <v>165</v>
      </c>
    </row>
    <row r="592" spans="1:7" x14ac:dyDescent="0.3">
      <c r="A592" s="7">
        <v>2683</v>
      </c>
      <c r="B592" s="7" t="s">
        <v>825</v>
      </c>
      <c r="C592" s="7" t="s">
        <v>4337</v>
      </c>
      <c r="D592" s="9">
        <v>43172.413738425923</v>
      </c>
      <c r="E592" s="14">
        <v>62.99</v>
      </c>
      <c r="F592" s="14">
        <v>10.09</v>
      </c>
      <c r="G592" s="26">
        <f t="shared" si="9"/>
        <v>73</v>
      </c>
    </row>
    <row r="593" spans="1:7" x14ac:dyDescent="0.3">
      <c r="A593" s="7">
        <v>2686</v>
      </c>
      <c r="B593" s="7" t="s">
        <v>826</v>
      </c>
      <c r="C593" s="7" t="s">
        <v>4409</v>
      </c>
      <c r="D593" s="9">
        <v>43179.521539351852</v>
      </c>
      <c r="E593" s="14">
        <v>46</v>
      </c>
      <c r="F593" s="14">
        <v>7.39</v>
      </c>
      <c r="G593" s="26">
        <f t="shared" si="9"/>
        <v>53</v>
      </c>
    </row>
    <row r="594" spans="1:7" x14ac:dyDescent="0.3">
      <c r="A594" s="7">
        <v>2700</v>
      </c>
      <c r="B594" s="7" t="s">
        <v>828</v>
      </c>
      <c r="C594" s="7" t="s">
        <v>4411</v>
      </c>
      <c r="D594" s="9">
        <v>43306.391597222224</v>
      </c>
      <c r="E594" s="14">
        <v>30.09</v>
      </c>
      <c r="F594" s="14">
        <v>42.49</v>
      </c>
      <c r="G594" s="26">
        <f t="shared" si="9"/>
        <v>73</v>
      </c>
    </row>
    <row r="595" spans="1:7" x14ac:dyDescent="0.3">
      <c r="A595" s="7">
        <v>2705</v>
      </c>
      <c r="B595" s="7" t="s">
        <v>830</v>
      </c>
      <c r="C595" s="7" t="s">
        <v>3892</v>
      </c>
      <c r="D595" s="9">
        <v>43256.593935185185</v>
      </c>
      <c r="E595" s="14">
        <v>271</v>
      </c>
      <c r="F595" s="14">
        <v>27.98</v>
      </c>
      <c r="G595" s="26">
        <f t="shared" si="9"/>
        <v>299</v>
      </c>
    </row>
    <row r="596" spans="1:7" x14ac:dyDescent="0.3">
      <c r="A596" s="7">
        <v>2706</v>
      </c>
      <c r="B596" s="7" t="s">
        <v>831</v>
      </c>
      <c r="C596" s="7" t="s">
        <v>4193</v>
      </c>
      <c r="D596" s="9">
        <v>43202.548877314817</v>
      </c>
      <c r="E596" s="14">
        <v>58.9</v>
      </c>
      <c r="F596" s="14">
        <v>19.38</v>
      </c>
      <c r="G596" s="26">
        <f t="shared" si="9"/>
        <v>78</v>
      </c>
    </row>
    <row r="597" spans="1:7" x14ac:dyDescent="0.3">
      <c r="A597" s="7">
        <v>2710</v>
      </c>
      <c r="B597" s="7" t="s">
        <v>78</v>
      </c>
      <c r="C597" s="7" t="s">
        <v>3893</v>
      </c>
      <c r="D597" s="9">
        <v>43326.576493055552</v>
      </c>
      <c r="E597" s="14">
        <v>26.88</v>
      </c>
      <c r="F597" s="14">
        <v>38.46</v>
      </c>
      <c r="G597" s="26">
        <f t="shared" si="9"/>
        <v>65</v>
      </c>
    </row>
    <row r="598" spans="1:7" x14ac:dyDescent="0.3">
      <c r="A598" s="7">
        <v>2719</v>
      </c>
      <c r="B598" s="7" t="s">
        <v>832</v>
      </c>
      <c r="C598" s="7" t="s">
        <v>4232</v>
      </c>
      <c r="D598" s="9">
        <v>43194.132534722223</v>
      </c>
      <c r="E598" s="14">
        <v>154.99</v>
      </c>
      <c r="F598" s="14">
        <v>11.71</v>
      </c>
      <c r="G598" s="26">
        <f t="shared" si="9"/>
        <v>167</v>
      </c>
    </row>
    <row r="599" spans="1:7" x14ac:dyDescent="0.3">
      <c r="A599" s="7">
        <v>2740</v>
      </c>
      <c r="B599" s="7" t="s">
        <v>833</v>
      </c>
      <c r="C599" s="7" t="s">
        <v>4414</v>
      </c>
      <c r="D599" s="9">
        <v>43193.088599537034</v>
      </c>
      <c r="E599" s="14">
        <v>322</v>
      </c>
      <c r="F599" s="14">
        <v>186.38</v>
      </c>
      <c r="G599" s="26">
        <f t="shared" si="9"/>
        <v>508</v>
      </c>
    </row>
    <row r="600" spans="1:7" x14ac:dyDescent="0.3">
      <c r="A600" s="7">
        <v>2741</v>
      </c>
      <c r="B600" s="7" t="s">
        <v>834</v>
      </c>
      <c r="C600" s="7" t="s">
        <v>4415</v>
      </c>
      <c r="D600" s="9">
        <v>43231.857951388891</v>
      </c>
      <c r="E600" s="14">
        <v>1520.88</v>
      </c>
      <c r="F600" s="14">
        <v>28.53</v>
      </c>
      <c r="G600" s="26">
        <f t="shared" si="9"/>
        <v>1549</v>
      </c>
    </row>
    <row r="601" spans="1:7" x14ac:dyDescent="0.3">
      <c r="A601" s="7">
        <v>2742</v>
      </c>
      <c r="B601" s="7" t="s">
        <v>835</v>
      </c>
      <c r="C601" s="7" t="s">
        <v>4416</v>
      </c>
      <c r="D601" s="9">
        <v>43223.799768518518</v>
      </c>
      <c r="E601" s="14">
        <v>119.48</v>
      </c>
      <c r="F601" s="14">
        <v>13.28</v>
      </c>
      <c r="G601" s="26">
        <f t="shared" si="9"/>
        <v>133</v>
      </c>
    </row>
    <row r="602" spans="1:7" x14ac:dyDescent="0.3">
      <c r="A602" s="7">
        <v>2748</v>
      </c>
      <c r="B602" s="7" t="s">
        <v>836</v>
      </c>
      <c r="C602" s="7" t="s">
        <v>4417</v>
      </c>
      <c r="D602" s="9">
        <v>43185.117407407408</v>
      </c>
      <c r="E602" s="14">
        <v>14.49</v>
      </c>
      <c r="F602" s="14">
        <v>13.71</v>
      </c>
      <c r="G602" s="26">
        <f t="shared" si="9"/>
        <v>28</v>
      </c>
    </row>
    <row r="603" spans="1:7" x14ac:dyDescent="0.3">
      <c r="A603" s="7">
        <v>2753</v>
      </c>
      <c r="B603" s="7" t="s">
        <v>837</v>
      </c>
      <c r="C603" s="7" t="s">
        <v>3989</v>
      </c>
      <c r="D603" s="9">
        <v>43235.871469907404</v>
      </c>
      <c r="E603" s="14">
        <v>193.9</v>
      </c>
      <c r="F603" s="14">
        <v>8.23</v>
      </c>
      <c r="G603" s="26">
        <f t="shared" si="9"/>
        <v>202</v>
      </c>
    </row>
    <row r="604" spans="1:7" x14ac:dyDescent="0.3">
      <c r="A604" s="7">
        <v>2758</v>
      </c>
      <c r="B604" s="7" t="s">
        <v>838</v>
      </c>
      <c r="C604" s="7" t="s">
        <v>4418</v>
      </c>
      <c r="D604" s="9">
        <v>43165.396747685183</v>
      </c>
      <c r="E604" s="14">
        <v>1899.05</v>
      </c>
      <c r="F604" s="14">
        <v>82.17</v>
      </c>
      <c r="G604" s="26">
        <f t="shared" si="9"/>
        <v>1981</v>
      </c>
    </row>
    <row r="605" spans="1:7" x14ac:dyDescent="0.3">
      <c r="A605" s="7">
        <v>2765</v>
      </c>
      <c r="B605" s="7" t="s">
        <v>839</v>
      </c>
      <c r="C605" s="7" t="s">
        <v>4243</v>
      </c>
      <c r="D605" s="9">
        <v>43285.909907407404</v>
      </c>
      <c r="E605" s="14">
        <v>43.44</v>
      </c>
      <c r="F605" s="14">
        <v>8.4600000000000009</v>
      </c>
      <c r="G605" s="26">
        <f t="shared" si="9"/>
        <v>52</v>
      </c>
    </row>
    <row r="606" spans="1:7" x14ac:dyDescent="0.3">
      <c r="A606" s="7">
        <v>2767</v>
      </c>
      <c r="B606" s="7" t="s">
        <v>840</v>
      </c>
      <c r="C606" s="7" t="s">
        <v>4419</v>
      </c>
      <c r="D606" s="9">
        <v>43300.156817129631</v>
      </c>
      <c r="E606" s="14">
        <v>28.45</v>
      </c>
      <c r="F606" s="14">
        <v>18.3</v>
      </c>
      <c r="G606" s="26">
        <f t="shared" si="9"/>
        <v>47</v>
      </c>
    </row>
    <row r="607" spans="1:7" x14ac:dyDescent="0.3">
      <c r="A607" s="7">
        <v>2769</v>
      </c>
      <c r="B607" s="7" t="s">
        <v>841</v>
      </c>
      <c r="C607" s="7" t="s">
        <v>3999</v>
      </c>
      <c r="D607" s="9">
        <v>43112.596782407411</v>
      </c>
      <c r="E607" s="14">
        <v>75.5</v>
      </c>
      <c r="F607" s="14">
        <v>13.55</v>
      </c>
      <c r="G607" s="26">
        <f t="shared" si="9"/>
        <v>89</v>
      </c>
    </row>
    <row r="608" spans="1:7" x14ac:dyDescent="0.3">
      <c r="A608" s="7">
        <v>2771</v>
      </c>
      <c r="B608" s="7" t="s">
        <v>842</v>
      </c>
      <c r="C608" s="7" t="s">
        <v>4175</v>
      </c>
      <c r="D608" s="9">
        <v>43326.684189814812</v>
      </c>
      <c r="E608" s="14">
        <v>65.900000000000006</v>
      </c>
      <c r="F608" s="14">
        <v>19.649999999999999</v>
      </c>
      <c r="G608" s="26">
        <f t="shared" si="9"/>
        <v>86</v>
      </c>
    </row>
    <row r="609" spans="1:7" x14ac:dyDescent="0.3">
      <c r="A609" s="7">
        <v>2775</v>
      </c>
      <c r="B609" s="7" t="s">
        <v>477</v>
      </c>
      <c r="C609" s="7" t="s">
        <v>4420</v>
      </c>
      <c r="D609" s="9">
        <v>43334.146203703705</v>
      </c>
      <c r="E609" s="14">
        <v>132.30000000000001</v>
      </c>
      <c r="F609" s="14">
        <v>9.09</v>
      </c>
      <c r="G609" s="26">
        <f t="shared" si="9"/>
        <v>141</v>
      </c>
    </row>
    <row r="610" spans="1:7" x14ac:dyDescent="0.3">
      <c r="A610" s="7">
        <v>2783</v>
      </c>
      <c r="B610" s="7" t="s">
        <v>843</v>
      </c>
      <c r="C610" s="7" t="s">
        <v>4265</v>
      </c>
      <c r="D610" s="9">
        <v>43144.632847222223</v>
      </c>
      <c r="E610" s="14">
        <v>552.79999999999995</v>
      </c>
      <c r="F610" s="14">
        <v>18.62</v>
      </c>
      <c r="G610" s="26">
        <f t="shared" si="9"/>
        <v>571</v>
      </c>
    </row>
    <row r="611" spans="1:7" x14ac:dyDescent="0.3">
      <c r="A611" s="7">
        <v>2799</v>
      </c>
      <c r="B611" s="7" t="s">
        <v>844</v>
      </c>
      <c r="C611" s="7" t="s">
        <v>3892</v>
      </c>
      <c r="D611" s="9">
        <v>43206.813622685186</v>
      </c>
      <c r="E611" s="14">
        <v>134</v>
      </c>
      <c r="F611" s="14">
        <v>15.03</v>
      </c>
      <c r="G611" s="26">
        <f t="shared" si="9"/>
        <v>149</v>
      </c>
    </row>
    <row r="612" spans="1:7" x14ac:dyDescent="0.3">
      <c r="A612" s="7">
        <v>2800</v>
      </c>
      <c r="B612" s="7" t="s">
        <v>845</v>
      </c>
      <c r="C612" s="7" t="s">
        <v>3905</v>
      </c>
      <c r="D612" s="9">
        <v>43109.762152777781</v>
      </c>
      <c r="E612" s="14">
        <v>23.7</v>
      </c>
      <c r="F612" s="14">
        <v>14.1</v>
      </c>
      <c r="G612" s="26">
        <f t="shared" si="9"/>
        <v>38</v>
      </c>
    </row>
    <row r="613" spans="1:7" x14ac:dyDescent="0.3">
      <c r="A613" s="7">
        <v>2817</v>
      </c>
      <c r="B613" s="7" t="s">
        <v>846</v>
      </c>
      <c r="C613" s="7" t="s">
        <v>3896</v>
      </c>
      <c r="D613" s="9">
        <v>43129.994687500002</v>
      </c>
      <c r="E613" s="14">
        <v>146.99</v>
      </c>
      <c r="F613" s="14">
        <v>35.19</v>
      </c>
      <c r="G613" s="26">
        <f t="shared" si="9"/>
        <v>182</v>
      </c>
    </row>
    <row r="614" spans="1:7" x14ac:dyDescent="0.3">
      <c r="A614" s="7">
        <v>2818</v>
      </c>
      <c r="B614" s="7" t="s">
        <v>847</v>
      </c>
      <c r="C614" s="7" t="s">
        <v>4169</v>
      </c>
      <c r="D614" s="9">
        <v>43145.855694444443</v>
      </c>
      <c r="E614" s="14">
        <v>455</v>
      </c>
      <c r="F614" s="14">
        <v>18.95</v>
      </c>
      <c r="G614" s="26">
        <f t="shared" si="9"/>
        <v>474</v>
      </c>
    </row>
    <row r="615" spans="1:7" x14ac:dyDescent="0.3">
      <c r="A615" s="7">
        <v>2822</v>
      </c>
      <c r="B615" s="7" t="s">
        <v>848</v>
      </c>
      <c r="C615" s="7" t="s">
        <v>4011</v>
      </c>
      <c r="D615" s="9">
        <v>43209.52140046296</v>
      </c>
      <c r="E615" s="14">
        <v>51.9</v>
      </c>
      <c r="F615" s="14">
        <v>22.07</v>
      </c>
      <c r="G615" s="26">
        <f t="shared" si="9"/>
        <v>74</v>
      </c>
    </row>
    <row r="616" spans="1:7" x14ac:dyDescent="0.3">
      <c r="A616" s="7">
        <v>2827</v>
      </c>
      <c r="B616" s="7" t="s">
        <v>849</v>
      </c>
      <c r="C616" s="7" t="s">
        <v>4183</v>
      </c>
      <c r="D616" s="9">
        <v>43185.760729166665</v>
      </c>
      <c r="E616" s="14">
        <v>88.5</v>
      </c>
      <c r="F616" s="14">
        <v>12.52</v>
      </c>
      <c r="G616" s="26">
        <f t="shared" si="9"/>
        <v>101</v>
      </c>
    </row>
    <row r="617" spans="1:7" x14ac:dyDescent="0.3">
      <c r="A617" s="7">
        <v>2828</v>
      </c>
      <c r="B617" s="7" t="s">
        <v>850</v>
      </c>
      <c r="C617" s="7" t="s">
        <v>3979</v>
      </c>
      <c r="D617" s="9">
        <v>43192.477592592593</v>
      </c>
      <c r="E617" s="14">
        <v>208.95</v>
      </c>
      <c r="F617" s="14">
        <v>46.92</v>
      </c>
      <c r="G617" s="26">
        <f t="shared" si="9"/>
        <v>256</v>
      </c>
    </row>
    <row r="618" spans="1:7" x14ac:dyDescent="0.3">
      <c r="A618" s="7">
        <v>2832</v>
      </c>
      <c r="B618" s="7" t="s">
        <v>100</v>
      </c>
      <c r="C618" s="7" t="s">
        <v>4423</v>
      </c>
      <c r="D618" s="9">
        <v>43201.437731481485</v>
      </c>
      <c r="E618" s="14">
        <v>517.99</v>
      </c>
      <c r="F618" s="14">
        <v>107.87</v>
      </c>
      <c r="G618" s="26">
        <f t="shared" si="9"/>
        <v>626</v>
      </c>
    </row>
    <row r="619" spans="1:7" x14ac:dyDescent="0.3">
      <c r="A619" s="7">
        <v>2834</v>
      </c>
      <c r="B619" s="7" t="s">
        <v>851</v>
      </c>
      <c r="C619" s="7" t="s">
        <v>4349</v>
      </c>
      <c r="D619" s="9">
        <v>43130.457986111112</v>
      </c>
      <c r="E619" s="14">
        <v>84.44</v>
      </c>
      <c r="F619" s="14">
        <v>19.829999999999998</v>
      </c>
      <c r="G619" s="26">
        <f t="shared" si="9"/>
        <v>104</v>
      </c>
    </row>
    <row r="620" spans="1:7" x14ac:dyDescent="0.3">
      <c r="A620" s="7">
        <v>2835</v>
      </c>
      <c r="B620" s="7" t="s">
        <v>852</v>
      </c>
      <c r="C620" s="7" t="s">
        <v>4268</v>
      </c>
      <c r="D620" s="9">
        <v>43164.982997685183</v>
      </c>
      <c r="E620" s="14">
        <v>124</v>
      </c>
      <c r="F620" s="14">
        <v>15.62</v>
      </c>
      <c r="G620" s="26">
        <f t="shared" si="9"/>
        <v>140</v>
      </c>
    </row>
    <row r="621" spans="1:7" x14ac:dyDescent="0.3">
      <c r="A621" s="7">
        <v>2837</v>
      </c>
      <c r="B621" s="7" t="s">
        <v>853</v>
      </c>
      <c r="C621" s="7" t="s">
        <v>4424</v>
      </c>
      <c r="D621" s="9">
        <v>43334.461365740739</v>
      </c>
      <c r="E621" s="14">
        <v>5.99</v>
      </c>
      <c r="F621" s="14">
        <v>7.39</v>
      </c>
      <c r="G621" s="26">
        <f t="shared" si="9"/>
        <v>13</v>
      </c>
    </row>
    <row r="622" spans="1:7" x14ac:dyDescent="0.3">
      <c r="A622" s="7">
        <v>2847</v>
      </c>
      <c r="B622" s="7" t="s">
        <v>854</v>
      </c>
      <c r="C622" s="7" t="s">
        <v>4425</v>
      </c>
      <c r="D622" s="9">
        <v>43290.771909722222</v>
      </c>
      <c r="E622" s="14">
        <v>209</v>
      </c>
      <c r="F622" s="14">
        <v>43.74</v>
      </c>
      <c r="G622" s="26">
        <f t="shared" si="9"/>
        <v>253</v>
      </c>
    </row>
    <row r="623" spans="1:7" x14ac:dyDescent="0.3">
      <c r="A623" s="7">
        <v>2852</v>
      </c>
      <c r="B623" s="7" t="s">
        <v>855</v>
      </c>
      <c r="C623" s="7" t="s">
        <v>4426</v>
      </c>
      <c r="D623" s="9">
        <v>43315.836435185185</v>
      </c>
      <c r="E623" s="14">
        <v>185</v>
      </c>
      <c r="F623" s="14">
        <v>19.399999999999999</v>
      </c>
      <c r="G623" s="26">
        <f t="shared" si="9"/>
        <v>204</v>
      </c>
    </row>
    <row r="624" spans="1:7" x14ac:dyDescent="0.3">
      <c r="A624" s="7">
        <v>2853</v>
      </c>
      <c r="B624" s="7" t="s">
        <v>856</v>
      </c>
      <c r="C624" s="7" t="s">
        <v>4153</v>
      </c>
      <c r="D624" s="9">
        <v>43206.159386574072</v>
      </c>
      <c r="E624" s="14">
        <v>1106.99</v>
      </c>
      <c r="F624" s="14">
        <v>54.19</v>
      </c>
      <c r="G624" s="26">
        <f t="shared" si="9"/>
        <v>1161</v>
      </c>
    </row>
    <row r="625" spans="1:7" x14ac:dyDescent="0.3">
      <c r="A625" s="7">
        <v>2866</v>
      </c>
      <c r="B625" s="7" t="s">
        <v>659</v>
      </c>
      <c r="C625" s="7" t="s">
        <v>4295</v>
      </c>
      <c r="D625" s="9">
        <v>43111.089236111111</v>
      </c>
      <c r="E625" s="14">
        <v>35.49</v>
      </c>
      <c r="F625" s="14">
        <v>11.85</v>
      </c>
      <c r="G625" s="26">
        <f t="shared" si="9"/>
        <v>47</v>
      </c>
    </row>
    <row r="626" spans="1:7" x14ac:dyDescent="0.3">
      <c r="A626" s="7">
        <v>2874</v>
      </c>
      <c r="B626" s="7" t="s">
        <v>858</v>
      </c>
      <c r="C626" s="7" t="s">
        <v>3917</v>
      </c>
      <c r="D626" s="9">
        <v>43132.423993055556</v>
      </c>
      <c r="E626" s="14">
        <v>19.95</v>
      </c>
      <c r="F626" s="14">
        <v>15.1</v>
      </c>
      <c r="G626" s="26">
        <f t="shared" si="9"/>
        <v>35</v>
      </c>
    </row>
    <row r="627" spans="1:7" x14ac:dyDescent="0.3">
      <c r="A627" s="7">
        <v>2887</v>
      </c>
      <c r="B627" s="7" t="s">
        <v>859</v>
      </c>
      <c r="C627" s="7" t="s">
        <v>3997</v>
      </c>
      <c r="D627" s="9">
        <v>43122.149178240739</v>
      </c>
      <c r="E627" s="14">
        <v>45.8</v>
      </c>
      <c r="F627" s="14">
        <v>16.11</v>
      </c>
      <c r="G627" s="26">
        <f t="shared" si="9"/>
        <v>62</v>
      </c>
    </row>
    <row r="628" spans="1:7" x14ac:dyDescent="0.3">
      <c r="A628" s="7">
        <v>2944</v>
      </c>
      <c r="B628" s="7" t="s">
        <v>861</v>
      </c>
      <c r="C628" s="7" t="s">
        <v>4408</v>
      </c>
      <c r="D628" s="9">
        <v>43116.996886574074</v>
      </c>
      <c r="E628" s="14">
        <v>100.8</v>
      </c>
      <c r="F628" s="14">
        <v>58.9</v>
      </c>
      <c r="G628" s="26">
        <f t="shared" si="9"/>
        <v>160</v>
      </c>
    </row>
    <row r="629" spans="1:7" x14ac:dyDescent="0.3">
      <c r="A629" s="7">
        <v>2963</v>
      </c>
      <c r="B629" s="7" t="s">
        <v>864</v>
      </c>
      <c r="C629" s="7" t="s">
        <v>3894</v>
      </c>
      <c r="D629" s="9">
        <v>43140.483298611114</v>
      </c>
      <c r="E629" s="14">
        <v>32.200000000000003</v>
      </c>
      <c r="F629" s="14">
        <v>16.920000000000002</v>
      </c>
      <c r="G629" s="26">
        <f t="shared" si="9"/>
        <v>49</v>
      </c>
    </row>
    <row r="630" spans="1:7" x14ac:dyDescent="0.3">
      <c r="A630" s="7">
        <v>2966</v>
      </c>
      <c r="B630" s="7" t="s">
        <v>776</v>
      </c>
      <c r="C630" s="7" t="s">
        <v>4366</v>
      </c>
      <c r="D630" s="9">
        <v>43180.965555555558</v>
      </c>
      <c r="E630" s="14">
        <v>147.9</v>
      </c>
      <c r="F630" s="14">
        <v>13.48</v>
      </c>
      <c r="G630" s="26">
        <f t="shared" si="9"/>
        <v>161</v>
      </c>
    </row>
    <row r="631" spans="1:7" x14ac:dyDescent="0.3">
      <c r="A631" s="7">
        <v>2984</v>
      </c>
      <c r="B631" s="7" t="s">
        <v>865</v>
      </c>
      <c r="C631" s="7" t="s">
        <v>4029</v>
      </c>
      <c r="D631" s="9">
        <v>43164.691724537035</v>
      </c>
      <c r="E631" s="14">
        <v>93.49</v>
      </c>
      <c r="F631" s="14">
        <v>14.05</v>
      </c>
      <c r="G631" s="26">
        <f t="shared" si="9"/>
        <v>108</v>
      </c>
    </row>
    <row r="632" spans="1:7" x14ac:dyDescent="0.3">
      <c r="A632" s="7">
        <v>2987</v>
      </c>
      <c r="B632" s="7" t="s">
        <v>867</v>
      </c>
      <c r="C632" s="7" t="s">
        <v>4029</v>
      </c>
      <c r="D632" s="9">
        <v>43224.493541666663</v>
      </c>
      <c r="E632" s="14">
        <v>191</v>
      </c>
      <c r="F632" s="14">
        <v>9.6300000000000008</v>
      </c>
      <c r="G632" s="26">
        <f t="shared" si="9"/>
        <v>201</v>
      </c>
    </row>
    <row r="633" spans="1:7" x14ac:dyDescent="0.3">
      <c r="A633" s="7">
        <v>2994</v>
      </c>
      <c r="B633" s="7" t="s">
        <v>868</v>
      </c>
      <c r="C633" s="7" t="s">
        <v>3887</v>
      </c>
      <c r="D633" s="9">
        <v>43126.58556712963</v>
      </c>
      <c r="E633" s="14">
        <v>83.9</v>
      </c>
      <c r="F633" s="14">
        <v>13.61</v>
      </c>
      <c r="G633" s="26">
        <f t="shared" si="9"/>
        <v>98</v>
      </c>
    </row>
    <row r="634" spans="1:7" x14ac:dyDescent="0.3">
      <c r="A634" s="7">
        <v>3002</v>
      </c>
      <c r="B634" s="7" t="s">
        <v>869</v>
      </c>
      <c r="C634" s="7" t="s">
        <v>3931</v>
      </c>
      <c r="D634" s="9">
        <v>43110.437106481484</v>
      </c>
      <c r="E634" s="14">
        <v>76.5</v>
      </c>
      <c r="F634" s="14">
        <v>12.88</v>
      </c>
      <c r="G634" s="26">
        <f t="shared" si="9"/>
        <v>89</v>
      </c>
    </row>
    <row r="635" spans="1:7" x14ac:dyDescent="0.3">
      <c r="A635" s="7">
        <v>3013</v>
      </c>
      <c r="B635" s="7" t="s">
        <v>870</v>
      </c>
      <c r="C635" s="7" t="s">
        <v>3950</v>
      </c>
      <c r="D635" s="9">
        <v>43329.55232638889</v>
      </c>
      <c r="E635" s="14">
        <v>24.2</v>
      </c>
      <c r="F635" s="14">
        <v>56.65</v>
      </c>
      <c r="G635" s="26">
        <f t="shared" si="9"/>
        <v>81</v>
      </c>
    </row>
    <row r="636" spans="1:7" x14ac:dyDescent="0.3">
      <c r="A636" s="7">
        <v>3017</v>
      </c>
      <c r="B636" s="7" t="s">
        <v>872</v>
      </c>
      <c r="C636" s="7" t="s">
        <v>4436</v>
      </c>
      <c r="D636" s="9">
        <v>43150.881226851852</v>
      </c>
      <c r="E636" s="14">
        <v>18.95</v>
      </c>
      <c r="F636" s="14">
        <v>12.48</v>
      </c>
      <c r="G636" s="26">
        <f t="shared" si="9"/>
        <v>31</v>
      </c>
    </row>
    <row r="637" spans="1:7" x14ac:dyDescent="0.3">
      <c r="A637" s="7">
        <v>3018</v>
      </c>
      <c r="B637" s="7" t="s">
        <v>873</v>
      </c>
      <c r="C637" s="7" t="s">
        <v>4027</v>
      </c>
      <c r="D637" s="9">
        <v>43189.71398148148</v>
      </c>
      <c r="E637" s="14">
        <v>119.7</v>
      </c>
      <c r="F637" s="14">
        <v>14.78</v>
      </c>
      <c r="G637" s="26">
        <f t="shared" si="9"/>
        <v>134</v>
      </c>
    </row>
    <row r="638" spans="1:7" x14ac:dyDescent="0.3">
      <c r="A638" s="7">
        <v>3021</v>
      </c>
      <c r="B638" s="7" t="s">
        <v>874</v>
      </c>
      <c r="C638" s="7" t="s">
        <v>4375</v>
      </c>
      <c r="D638" s="9">
        <v>43192.646122685182</v>
      </c>
      <c r="E638" s="14">
        <v>32.99</v>
      </c>
      <c r="F638" s="14">
        <v>17.059999999999999</v>
      </c>
      <c r="G638" s="26">
        <f t="shared" si="9"/>
        <v>50</v>
      </c>
    </row>
    <row r="639" spans="1:7" x14ac:dyDescent="0.3">
      <c r="A639" s="7">
        <v>3025</v>
      </c>
      <c r="B639" s="7" t="s">
        <v>875</v>
      </c>
      <c r="C639" s="7" t="s">
        <v>4438</v>
      </c>
      <c r="D639" s="9">
        <v>43153.521111111113</v>
      </c>
      <c r="E639" s="14">
        <v>549</v>
      </c>
      <c r="F639" s="14">
        <v>21.56</v>
      </c>
      <c r="G639" s="26">
        <f t="shared" si="9"/>
        <v>571</v>
      </c>
    </row>
    <row r="640" spans="1:7" x14ac:dyDescent="0.3">
      <c r="A640" s="7">
        <v>3032</v>
      </c>
      <c r="B640" s="7" t="s">
        <v>876</v>
      </c>
      <c r="C640" s="7" t="s">
        <v>4191</v>
      </c>
      <c r="D640" s="9">
        <v>43312.170300925929</v>
      </c>
      <c r="E640" s="14">
        <v>7.99</v>
      </c>
      <c r="F640" s="14">
        <v>7.39</v>
      </c>
      <c r="G640" s="26">
        <f t="shared" si="9"/>
        <v>15</v>
      </c>
    </row>
    <row r="641" spans="1:7" x14ac:dyDescent="0.3">
      <c r="A641" s="7">
        <v>3034</v>
      </c>
      <c r="B641" s="7" t="s">
        <v>877</v>
      </c>
      <c r="C641" s="7" t="s">
        <v>4070</v>
      </c>
      <c r="D641" s="9">
        <v>43159.621851851851</v>
      </c>
      <c r="E641" s="14">
        <v>197</v>
      </c>
      <c r="F641" s="14">
        <v>14.4</v>
      </c>
      <c r="G641" s="26">
        <f t="shared" si="9"/>
        <v>211</v>
      </c>
    </row>
    <row r="642" spans="1:7" x14ac:dyDescent="0.3">
      <c r="A642" s="7">
        <v>3035</v>
      </c>
      <c r="B642" s="7" t="s">
        <v>878</v>
      </c>
      <c r="C642" s="7" t="s">
        <v>3939</v>
      </c>
      <c r="D642" s="9">
        <v>43263.395798611113</v>
      </c>
      <c r="E642" s="14">
        <v>77.099999999999994</v>
      </c>
      <c r="F642" s="14">
        <v>23.12</v>
      </c>
      <c r="G642" s="26">
        <f t="shared" si="9"/>
        <v>100</v>
      </c>
    </row>
    <row r="643" spans="1:7" x14ac:dyDescent="0.3">
      <c r="A643" s="7">
        <v>3036</v>
      </c>
      <c r="B643" s="7" t="s">
        <v>144</v>
      </c>
      <c r="C643" s="7" t="s">
        <v>4224</v>
      </c>
      <c r="D643" s="9">
        <v>43306.767557870371</v>
      </c>
      <c r="E643" s="14">
        <v>155.97</v>
      </c>
      <c r="F643" s="14">
        <v>13.75</v>
      </c>
      <c r="G643" s="26">
        <f t="shared" si="9"/>
        <v>170</v>
      </c>
    </row>
    <row r="644" spans="1:7" x14ac:dyDescent="0.3">
      <c r="A644" s="7">
        <v>3038</v>
      </c>
      <c r="B644" s="7" t="s">
        <v>879</v>
      </c>
      <c r="C644" s="7" t="s">
        <v>4439</v>
      </c>
      <c r="D644" s="9">
        <v>43192.593888888892</v>
      </c>
      <c r="E644" s="14">
        <v>51</v>
      </c>
      <c r="F644" s="14">
        <v>12.48</v>
      </c>
      <c r="G644" s="26">
        <f t="shared" si="9"/>
        <v>63</v>
      </c>
    </row>
    <row r="645" spans="1:7" x14ac:dyDescent="0.3">
      <c r="A645" s="7">
        <v>3044</v>
      </c>
      <c r="B645" s="7" t="s">
        <v>881</v>
      </c>
      <c r="C645" s="7" t="s">
        <v>3889</v>
      </c>
      <c r="D645" s="9">
        <v>43333.602118055554</v>
      </c>
      <c r="E645" s="14">
        <v>134.99</v>
      </c>
      <c r="F645" s="14">
        <v>23.75</v>
      </c>
      <c r="G645" s="26">
        <f t="shared" si="9"/>
        <v>159</v>
      </c>
    </row>
    <row r="646" spans="1:7" x14ac:dyDescent="0.3">
      <c r="A646" s="7">
        <v>3052</v>
      </c>
      <c r="B646" s="7" t="s">
        <v>882</v>
      </c>
      <c r="C646" s="7" t="s">
        <v>4440</v>
      </c>
      <c r="D646" s="9">
        <v>43166.507233796299</v>
      </c>
      <c r="E646" s="14">
        <v>535.9</v>
      </c>
      <c r="F646" s="14">
        <v>37.549999999999997</v>
      </c>
      <c r="G646" s="26">
        <f t="shared" ref="G646:G709" si="10">ROUND(E646+F646,0)</f>
        <v>573</v>
      </c>
    </row>
    <row r="647" spans="1:7" x14ac:dyDescent="0.3">
      <c r="A647" s="7">
        <v>3056</v>
      </c>
      <c r="B647" s="7" t="s">
        <v>883</v>
      </c>
      <c r="C647" s="7" t="s">
        <v>4441</v>
      </c>
      <c r="D647" s="9">
        <v>43334.521006944444</v>
      </c>
      <c r="E647" s="14">
        <v>80.900000000000006</v>
      </c>
      <c r="F647" s="14">
        <v>8.73</v>
      </c>
      <c r="G647" s="26">
        <f t="shared" si="10"/>
        <v>90</v>
      </c>
    </row>
    <row r="648" spans="1:7" x14ac:dyDescent="0.3">
      <c r="A648" s="7">
        <v>3077</v>
      </c>
      <c r="B648" s="7" t="s">
        <v>884</v>
      </c>
      <c r="C648" s="7" t="s">
        <v>4442</v>
      </c>
      <c r="D648" s="9">
        <v>43237.135659722226</v>
      </c>
      <c r="E648" s="14">
        <v>19.5</v>
      </c>
      <c r="F648" s="14">
        <v>15.23</v>
      </c>
      <c r="G648" s="26">
        <f t="shared" si="10"/>
        <v>35</v>
      </c>
    </row>
    <row r="649" spans="1:7" x14ac:dyDescent="0.3">
      <c r="A649" s="7">
        <v>3078</v>
      </c>
      <c r="B649" s="7" t="s">
        <v>885</v>
      </c>
      <c r="C649" s="7" t="s">
        <v>3979</v>
      </c>
      <c r="D649" s="9">
        <v>43202.604317129626</v>
      </c>
      <c r="E649" s="14">
        <v>18.45</v>
      </c>
      <c r="F649" s="14">
        <v>18.23</v>
      </c>
      <c r="G649" s="26">
        <f t="shared" si="10"/>
        <v>37</v>
      </c>
    </row>
    <row r="650" spans="1:7" x14ac:dyDescent="0.3">
      <c r="A650" s="7">
        <v>3085</v>
      </c>
      <c r="B650" s="7" t="s">
        <v>886</v>
      </c>
      <c r="C650" s="7" t="s">
        <v>4194</v>
      </c>
      <c r="D650" s="9">
        <v>43292.465439814812</v>
      </c>
      <c r="E650" s="14">
        <v>299.99</v>
      </c>
      <c r="F650" s="14">
        <v>29.05</v>
      </c>
      <c r="G650" s="26">
        <f t="shared" si="10"/>
        <v>329</v>
      </c>
    </row>
    <row r="651" spans="1:7" x14ac:dyDescent="0.3">
      <c r="A651" s="7">
        <v>3087</v>
      </c>
      <c r="B651" s="7" t="s">
        <v>887</v>
      </c>
      <c r="C651" s="7" t="s">
        <v>4031</v>
      </c>
      <c r="D651" s="9">
        <v>43153.687800925924</v>
      </c>
      <c r="E651" s="14">
        <v>95.15</v>
      </c>
      <c r="F651" s="14">
        <v>12.8</v>
      </c>
      <c r="G651" s="26">
        <f t="shared" si="10"/>
        <v>108</v>
      </c>
    </row>
    <row r="652" spans="1:7" x14ac:dyDescent="0.3">
      <c r="A652" s="7">
        <v>3091</v>
      </c>
      <c r="B652" s="7" t="s">
        <v>22</v>
      </c>
      <c r="C652" s="7" t="s">
        <v>4016</v>
      </c>
      <c r="D652" s="9">
        <v>43208.441122685188</v>
      </c>
      <c r="E652" s="14">
        <v>117.3</v>
      </c>
      <c r="F652" s="14">
        <v>21.73</v>
      </c>
      <c r="G652" s="26">
        <f t="shared" si="10"/>
        <v>139</v>
      </c>
    </row>
    <row r="653" spans="1:7" x14ac:dyDescent="0.3">
      <c r="A653" s="7">
        <v>3095</v>
      </c>
      <c r="B653" s="7" t="s">
        <v>888</v>
      </c>
      <c r="C653" s="7" t="s">
        <v>4345</v>
      </c>
      <c r="D653" s="9">
        <v>43137.564247685186</v>
      </c>
      <c r="E653" s="14">
        <v>121.97</v>
      </c>
      <c r="F653" s="14">
        <v>17.100000000000001</v>
      </c>
      <c r="G653" s="26">
        <f t="shared" si="10"/>
        <v>139</v>
      </c>
    </row>
    <row r="654" spans="1:7" x14ac:dyDescent="0.3">
      <c r="A654" s="7">
        <v>3117</v>
      </c>
      <c r="B654" s="7" t="s">
        <v>892</v>
      </c>
      <c r="C654" s="7" t="s">
        <v>4444</v>
      </c>
      <c r="D654" s="9">
        <v>43192.686967592592</v>
      </c>
      <c r="E654" s="14">
        <v>18.75</v>
      </c>
      <c r="F654" s="14">
        <v>17.059999999999999</v>
      </c>
      <c r="G654" s="26">
        <f t="shared" si="10"/>
        <v>36</v>
      </c>
    </row>
    <row r="655" spans="1:7" x14ac:dyDescent="0.3">
      <c r="A655" s="7">
        <v>3132</v>
      </c>
      <c r="B655" s="7" t="s">
        <v>80</v>
      </c>
      <c r="C655" s="7" t="s">
        <v>4152</v>
      </c>
      <c r="D655" s="9">
        <v>43206.135775462964</v>
      </c>
      <c r="E655" s="14">
        <v>94</v>
      </c>
      <c r="F655" s="14">
        <v>20.420000000000002</v>
      </c>
      <c r="G655" s="26">
        <f t="shared" si="10"/>
        <v>114</v>
      </c>
    </row>
    <row r="656" spans="1:7" x14ac:dyDescent="0.3">
      <c r="A656" s="7">
        <v>3132</v>
      </c>
      <c r="B656" s="7" t="s">
        <v>893</v>
      </c>
      <c r="C656" s="7" t="s">
        <v>3958</v>
      </c>
      <c r="D656" s="9">
        <v>43200.135775462964</v>
      </c>
      <c r="E656" s="14">
        <v>88</v>
      </c>
      <c r="F656" s="14">
        <v>16.61</v>
      </c>
      <c r="G656" s="26">
        <f t="shared" si="10"/>
        <v>105</v>
      </c>
    </row>
    <row r="657" spans="1:7" x14ac:dyDescent="0.3">
      <c r="A657" s="7">
        <v>3134</v>
      </c>
      <c r="B657" s="7" t="s">
        <v>479</v>
      </c>
      <c r="C657" s="7" t="s">
        <v>4446</v>
      </c>
      <c r="D657" s="9">
        <v>43308.510601851849</v>
      </c>
      <c r="E657" s="14">
        <v>140</v>
      </c>
      <c r="F657" s="14">
        <v>23.78</v>
      </c>
      <c r="G657" s="26">
        <f t="shared" si="10"/>
        <v>164</v>
      </c>
    </row>
    <row r="658" spans="1:7" x14ac:dyDescent="0.3">
      <c r="A658" s="7">
        <v>3150</v>
      </c>
      <c r="B658" s="7" t="s">
        <v>896</v>
      </c>
      <c r="C658" s="7" t="s">
        <v>4177</v>
      </c>
      <c r="D658" s="9">
        <v>43335.576469907406</v>
      </c>
      <c r="E658" s="14">
        <v>120.49</v>
      </c>
      <c r="F658" s="14">
        <v>13.14</v>
      </c>
      <c r="G658" s="26">
        <f t="shared" si="10"/>
        <v>134</v>
      </c>
    </row>
    <row r="659" spans="1:7" x14ac:dyDescent="0.3">
      <c r="A659" s="7">
        <v>3151</v>
      </c>
      <c r="B659" s="7" t="s">
        <v>897</v>
      </c>
      <c r="C659" s="7" t="s">
        <v>4447</v>
      </c>
      <c r="D659" s="9">
        <v>43279.346377314818</v>
      </c>
      <c r="E659" s="14">
        <v>23.9</v>
      </c>
      <c r="F659" s="14">
        <v>7.43</v>
      </c>
      <c r="G659" s="26">
        <f t="shared" si="10"/>
        <v>31</v>
      </c>
    </row>
    <row r="660" spans="1:7" x14ac:dyDescent="0.3">
      <c r="A660" s="7">
        <v>3156</v>
      </c>
      <c r="B660" s="7" t="s">
        <v>767</v>
      </c>
      <c r="C660" s="7" t="s">
        <v>4362</v>
      </c>
      <c r="D660" s="9">
        <v>43181.73096064815</v>
      </c>
      <c r="E660" s="14">
        <v>56.97</v>
      </c>
      <c r="F660" s="14">
        <v>12.8</v>
      </c>
      <c r="G660" s="26">
        <f t="shared" si="10"/>
        <v>70</v>
      </c>
    </row>
    <row r="661" spans="1:7" x14ac:dyDescent="0.3">
      <c r="A661" s="7">
        <v>3158</v>
      </c>
      <c r="B661" s="7" t="s">
        <v>899</v>
      </c>
      <c r="C661" s="7" t="s">
        <v>4223</v>
      </c>
      <c r="D661" s="9">
        <v>43210.091736111113</v>
      </c>
      <c r="E661" s="14">
        <v>43.8</v>
      </c>
      <c r="F661" s="14">
        <v>14.44</v>
      </c>
      <c r="G661" s="26">
        <f t="shared" si="10"/>
        <v>58</v>
      </c>
    </row>
    <row r="662" spans="1:7" x14ac:dyDescent="0.3">
      <c r="A662" s="7">
        <v>3163</v>
      </c>
      <c r="B662" s="7" t="s">
        <v>900</v>
      </c>
      <c r="C662" s="7" t="s">
        <v>4448</v>
      </c>
      <c r="D662" s="9">
        <v>43223.174074074072</v>
      </c>
      <c r="E662" s="14">
        <v>77</v>
      </c>
      <c r="F662" s="14">
        <v>23.12</v>
      </c>
      <c r="G662" s="26">
        <f t="shared" si="10"/>
        <v>100</v>
      </c>
    </row>
    <row r="663" spans="1:7" x14ac:dyDescent="0.3">
      <c r="A663" s="7">
        <v>3164</v>
      </c>
      <c r="B663" s="7" t="s">
        <v>901</v>
      </c>
      <c r="C663" s="7" t="s">
        <v>3939</v>
      </c>
      <c r="D663" s="9">
        <v>43322.132199074076</v>
      </c>
      <c r="E663" s="14">
        <v>158.26</v>
      </c>
      <c r="F663" s="14">
        <v>24.18</v>
      </c>
      <c r="G663" s="26">
        <f t="shared" si="10"/>
        <v>182</v>
      </c>
    </row>
    <row r="664" spans="1:7" x14ac:dyDescent="0.3">
      <c r="A664" s="7">
        <v>3173</v>
      </c>
      <c r="B664" s="7" t="s">
        <v>617</v>
      </c>
      <c r="C664" s="7" t="s">
        <v>4274</v>
      </c>
      <c r="D664" s="9">
        <v>43201.964502314811</v>
      </c>
      <c r="E664" s="14">
        <v>87.67</v>
      </c>
      <c r="F664" s="14">
        <v>14.4</v>
      </c>
      <c r="G664" s="26">
        <f t="shared" si="10"/>
        <v>102</v>
      </c>
    </row>
    <row r="665" spans="1:7" x14ac:dyDescent="0.3">
      <c r="A665" s="7">
        <v>3174</v>
      </c>
      <c r="B665" s="7" t="s">
        <v>902</v>
      </c>
      <c r="C665" s="7" t="s">
        <v>4449</v>
      </c>
      <c r="D665" s="9">
        <v>43181.977638888886</v>
      </c>
      <c r="E665" s="14">
        <v>136</v>
      </c>
      <c r="F665" s="14">
        <v>18.829999999999998</v>
      </c>
      <c r="G665" s="26">
        <f t="shared" si="10"/>
        <v>155</v>
      </c>
    </row>
    <row r="666" spans="1:7" x14ac:dyDescent="0.3">
      <c r="A666" s="7">
        <v>3190</v>
      </c>
      <c r="B666" s="7" t="s">
        <v>904</v>
      </c>
      <c r="C666" s="7" t="s">
        <v>4008</v>
      </c>
      <c r="D666" s="9">
        <v>43117.109340277777</v>
      </c>
      <c r="E666" s="14">
        <v>29.49</v>
      </c>
      <c r="F666" s="14">
        <v>7.78</v>
      </c>
      <c r="G666" s="26">
        <f t="shared" si="10"/>
        <v>37</v>
      </c>
    </row>
    <row r="667" spans="1:7" x14ac:dyDescent="0.3">
      <c r="A667" s="7">
        <v>3200</v>
      </c>
      <c r="B667" s="7" t="s">
        <v>905</v>
      </c>
      <c r="C667" s="7" t="s">
        <v>4091</v>
      </c>
      <c r="D667" s="9">
        <v>43224.590532407405</v>
      </c>
      <c r="E667" s="14">
        <v>61.9</v>
      </c>
      <c r="F667" s="14">
        <v>14.51</v>
      </c>
      <c r="G667" s="26">
        <f t="shared" si="10"/>
        <v>76</v>
      </c>
    </row>
    <row r="668" spans="1:7" x14ac:dyDescent="0.3">
      <c r="A668" s="7">
        <v>3207</v>
      </c>
      <c r="B668" s="7" t="s">
        <v>906</v>
      </c>
      <c r="C668" s="7" t="s">
        <v>4451</v>
      </c>
      <c r="D668" s="9">
        <v>43335.799120370371</v>
      </c>
      <c r="E668" s="14">
        <v>369.9</v>
      </c>
      <c r="F668" s="14">
        <v>24.41</v>
      </c>
      <c r="G668" s="26">
        <f t="shared" si="10"/>
        <v>394</v>
      </c>
    </row>
    <row r="669" spans="1:7" x14ac:dyDescent="0.3">
      <c r="A669" s="7">
        <v>3215</v>
      </c>
      <c r="B669" s="7" t="s">
        <v>909</v>
      </c>
      <c r="C669" s="7" t="s">
        <v>4414</v>
      </c>
      <c r="D669" s="9">
        <v>43160.367152777777</v>
      </c>
      <c r="E669" s="14">
        <v>659</v>
      </c>
      <c r="F669" s="14">
        <v>53.14</v>
      </c>
      <c r="G669" s="26">
        <f t="shared" si="10"/>
        <v>712</v>
      </c>
    </row>
    <row r="670" spans="1:7" x14ac:dyDescent="0.3">
      <c r="A670" s="7">
        <v>3225</v>
      </c>
      <c r="B670" s="7" t="s">
        <v>377</v>
      </c>
      <c r="C670" s="7" t="s">
        <v>3952</v>
      </c>
      <c r="D670" s="9">
        <v>43216.56354166667</v>
      </c>
      <c r="E670" s="14">
        <v>106.9</v>
      </c>
      <c r="F670" s="14">
        <v>0</v>
      </c>
      <c r="G670" s="26">
        <f t="shared" si="10"/>
        <v>107</v>
      </c>
    </row>
    <row r="671" spans="1:7" x14ac:dyDescent="0.3">
      <c r="A671" s="7">
        <v>3235</v>
      </c>
      <c r="B671" s="7" t="s">
        <v>911</v>
      </c>
      <c r="C671" s="7" t="s">
        <v>4454</v>
      </c>
      <c r="D671" s="9">
        <v>43290.563206018516</v>
      </c>
      <c r="E671" s="14">
        <v>85.9</v>
      </c>
      <c r="F671" s="14">
        <v>15.9</v>
      </c>
      <c r="G671" s="26">
        <f t="shared" si="10"/>
        <v>102</v>
      </c>
    </row>
    <row r="672" spans="1:7" x14ac:dyDescent="0.3">
      <c r="A672" s="7">
        <v>3237</v>
      </c>
      <c r="B672" s="7" t="s">
        <v>912</v>
      </c>
      <c r="C672" s="7" t="s">
        <v>4455</v>
      </c>
      <c r="D672" s="9">
        <v>43187.45113425926</v>
      </c>
      <c r="E672" s="14">
        <v>97</v>
      </c>
      <c r="F672" s="14">
        <v>19.649999999999999</v>
      </c>
      <c r="G672" s="26">
        <f t="shared" si="10"/>
        <v>117</v>
      </c>
    </row>
    <row r="673" spans="1:7" x14ac:dyDescent="0.3">
      <c r="A673" s="7">
        <v>3242</v>
      </c>
      <c r="B673" s="7" t="s">
        <v>916</v>
      </c>
      <c r="C673" s="7" t="s">
        <v>4162</v>
      </c>
      <c r="D673" s="9">
        <v>43168.465057870373</v>
      </c>
      <c r="E673" s="14">
        <v>167.68</v>
      </c>
      <c r="F673" s="14">
        <v>14.92</v>
      </c>
      <c r="G673" s="26">
        <f t="shared" si="10"/>
        <v>183</v>
      </c>
    </row>
    <row r="674" spans="1:7" x14ac:dyDescent="0.3">
      <c r="A674" s="7">
        <v>3255</v>
      </c>
      <c r="B674" s="7" t="s">
        <v>31</v>
      </c>
      <c r="C674" s="7" t="s">
        <v>4188</v>
      </c>
      <c r="D674" s="9">
        <v>43167.507326388892</v>
      </c>
      <c r="E674" s="14">
        <v>325</v>
      </c>
      <c r="F674" s="14">
        <v>17.02</v>
      </c>
      <c r="G674" s="26">
        <f t="shared" si="10"/>
        <v>342</v>
      </c>
    </row>
    <row r="675" spans="1:7" x14ac:dyDescent="0.3">
      <c r="A675" s="7">
        <v>3276</v>
      </c>
      <c r="B675" s="7" t="s">
        <v>917</v>
      </c>
      <c r="C675" s="7" t="s">
        <v>4458</v>
      </c>
      <c r="D675" s="9">
        <v>43161.646643518521</v>
      </c>
      <c r="E675" s="14">
        <v>197.8</v>
      </c>
      <c r="F675" s="14">
        <v>22.22</v>
      </c>
      <c r="G675" s="26">
        <f t="shared" si="10"/>
        <v>220</v>
      </c>
    </row>
    <row r="676" spans="1:7" x14ac:dyDescent="0.3">
      <c r="A676" s="7">
        <v>3281</v>
      </c>
      <c r="B676" s="7" t="s">
        <v>918</v>
      </c>
      <c r="C676" s="7" t="s">
        <v>4189</v>
      </c>
      <c r="D676" s="9">
        <v>43306.461967592593</v>
      </c>
      <c r="E676" s="14">
        <v>151.4</v>
      </c>
      <c r="F676" s="14">
        <v>23.86</v>
      </c>
      <c r="G676" s="26">
        <f t="shared" si="10"/>
        <v>175</v>
      </c>
    </row>
    <row r="677" spans="1:7" x14ac:dyDescent="0.3">
      <c r="A677" s="7">
        <v>3283</v>
      </c>
      <c r="B677" s="7" t="s">
        <v>789</v>
      </c>
      <c r="C677" s="7" t="s">
        <v>4379</v>
      </c>
      <c r="D677" s="9">
        <v>43263.799259259256</v>
      </c>
      <c r="E677" s="14">
        <v>249.49</v>
      </c>
      <c r="F677" s="14">
        <v>8.61</v>
      </c>
      <c r="G677" s="26">
        <f t="shared" si="10"/>
        <v>258</v>
      </c>
    </row>
    <row r="678" spans="1:7" x14ac:dyDescent="0.3">
      <c r="A678" s="7">
        <v>3288</v>
      </c>
      <c r="B678" s="7" t="s">
        <v>139</v>
      </c>
      <c r="C678" s="7" t="s">
        <v>3918</v>
      </c>
      <c r="D678" s="9">
        <v>43332.742754629631</v>
      </c>
      <c r="E678" s="14">
        <v>232.9</v>
      </c>
      <c r="F678" s="14">
        <v>37.71</v>
      </c>
      <c r="G678" s="26">
        <f t="shared" si="10"/>
        <v>271</v>
      </c>
    </row>
    <row r="679" spans="1:7" x14ac:dyDescent="0.3">
      <c r="A679" s="7">
        <v>3289</v>
      </c>
      <c r="B679" s="7" t="s">
        <v>919</v>
      </c>
      <c r="C679" s="7" t="s">
        <v>4459</v>
      </c>
      <c r="D679" s="9">
        <v>43336.812407407408</v>
      </c>
      <c r="E679" s="14">
        <v>759.9</v>
      </c>
      <c r="F679" s="14">
        <v>32.270000000000003</v>
      </c>
      <c r="G679" s="26">
        <f t="shared" si="10"/>
        <v>792</v>
      </c>
    </row>
    <row r="680" spans="1:7" x14ac:dyDescent="0.3">
      <c r="A680" s="7">
        <v>3301</v>
      </c>
      <c r="B680" s="7" t="s">
        <v>705</v>
      </c>
      <c r="C680" s="7" t="s">
        <v>4046</v>
      </c>
      <c r="D680" s="9">
        <v>43143.594317129631</v>
      </c>
      <c r="E680" s="14">
        <v>235</v>
      </c>
      <c r="F680" s="14">
        <v>18.09</v>
      </c>
      <c r="G680" s="26">
        <f t="shared" si="10"/>
        <v>253</v>
      </c>
    </row>
    <row r="681" spans="1:7" x14ac:dyDescent="0.3">
      <c r="A681" s="7">
        <v>3304</v>
      </c>
      <c r="B681" s="7" t="s">
        <v>921</v>
      </c>
      <c r="C681" s="7" t="s">
        <v>4460</v>
      </c>
      <c r="D681" s="9">
        <v>43319.19122685185</v>
      </c>
      <c r="E681" s="14">
        <v>2338.08</v>
      </c>
      <c r="F681" s="14">
        <v>375.28</v>
      </c>
      <c r="G681" s="26">
        <f t="shared" si="10"/>
        <v>2713</v>
      </c>
    </row>
    <row r="682" spans="1:7" x14ac:dyDescent="0.3">
      <c r="A682" s="7">
        <v>3308</v>
      </c>
      <c r="B682" s="7" t="s">
        <v>922</v>
      </c>
      <c r="C682" s="7" t="s">
        <v>4127</v>
      </c>
      <c r="D682" s="9">
        <v>43319.760625000003</v>
      </c>
      <c r="E682" s="14">
        <v>16.989999999999998</v>
      </c>
      <c r="F682" s="14">
        <v>22.06</v>
      </c>
      <c r="G682" s="26">
        <f t="shared" si="10"/>
        <v>39</v>
      </c>
    </row>
    <row r="683" spans="1:7" x14ac:dyDescent="0.3">
      <c r="A683" s="7">
        <v>3324</v>
      </c>
      <c r="B683" s="7" t="s">
        <v>923</v>
      </c>
      <c r="C683" s="7" t="s">
        <v>4054</v>
      </c>
      <c r="D683" s="9">
        <v>43151.979687500003</v>
      </c>
      <c r="E683" s="14">
        <v>56.9</v>
      </c>
      <c r="F683" s="14">
        <v>8.7200000000000006</v>
      </c>
      <c r="G683" s="26">
        <f t="shared" si="10"/>
        <v>66</v>
      </c>
    </row>
    <row r="684" spans="1:7" x14ac:dyDescent="0.3">
      <c r="A684" s="7">
        <v>3334</v>
      </c>
      <c r="B684" s="7" t="s">
        <v>925</v>
      </c>
      <c r="C684" s="7" t="s">
        <v>3922</v>
      </c>
      <c r="D684" s="9">
        <v>43174.5940625</v>
      </c>
      <c r="E684" s="14">
        <v>238</v>
      </c>
      <c r="F684" s="14">
        <v>19.91</v>
      </c>
      <c r="G684" s="26">
        <f t="shared" si="10"/>
        <v>258</v>
      </c>
    </row>
    <row r="685" spans="1:7" x14ac:dyDescent="0.3">
      <c r="A685" s="7">
        <v>3341</v>
      </c>
      <c r="B685" s="7" t="s">
        <v>926</v>
      </c>
      <c r="C685" s="7" t="s">
        <v>4036</v>
      </c>
      <c r="D685" s="9">
        <v>43293.438634259262</v>
      </c>
      <c r="E685" s="14">
        <v>595</v>
      </c>
      <c r="F685" s="14">
        <v>29.45</v>
      </c>
      <c r="G685" s="26">
        <f t="shared" si="10"/>
        <v>624</v>
      </c>
    </row>
    <row r="686" spans="1:7" x14ac:dyDescent="0.3">
      <c r="A686" s="7">
        <v>3346</v>
      </c>
      <c r="B686" s="7" t="s">
        <v>929</v>
      </c>
      <c r="C686" s="7" t="s">
        <v>3953</v>
      </c>
      <c r="D686" s="9">
        <v>43136.157986111109</v>
      </c>
      <c r="E686" s="14">
        <v>36.99</v>
      </c>
      <c r="F686" s="14">
        <v>21.15</v>
      </c>
      <c r="G686" s="26">
        <f t="shared" si="10"/>
        <v>58</v>
      </c>
    </row>
    <row r="687" spans="1:7" x14ac:dyDescent="0.3">
      <c r="A687" s="7">
        <v>3350</v>
      </c>
      <c r="B687" s="7" t="s">
        <v>930</v>
      </c>
      <c r="C687" s="7" t="s">
        <v>4465</v>
      </c>
      <c r="D687" s="9">
        <v>43244.857835648145</v>
      </c>
      <c r="E687" s="14">
        <v>96</v>
      </c>
      <c r="F687" s="14">
        <v>15.52</v>
      </c>
      <c r="G687" s="26">
        <f t="shared" si="10"/>
        <v>112</v>
      </c>
    </row>
    <row r="688" spans="1:7" x14ac:dyDescent="0.3">
      <c r="A688" s="7">
        <v>3352</v>
      </c>
      <c r="B688" s="7" t="s">
        <v>931</v>
      </c>
      <c r="C688" s="7" t="s">
        <v>4137</v>
      </c>
      <c r="D688" s="9">
        <v>43188.491365740738</v>
      </c>
      <c r="E688" s="14">
        <v>68</v>
      </c>
      <c r="F688" s="14">
        <v>18.690000000000001</v>
      </c>
      <c r="G688" s="26">
        <f t="shared" si="10"/>
        <v>87</v>
      </c>
    </row>
    <row r="689" spans="1:7" x14ac:dyDescent="0.3">
      <c r="A689" s="7">
        <v>3359</v>
      </c>
      <c r="B689" s="7" t="s">
        <v>932</v>
      </c>
      <c r="C689" s="7" t="s">
        <v>4466</v>
      </c>
      <c r="D689" s="9">
        <v>43322.4690625</v>
      </c>
      <c r="E689" s="14">
        <v>2350</v>
      </c>
      <c r="F689" s="14">
        <v>69.2</v>
      </c>
      <c r="G689" s="26">
        <f t="shared" si="10"/>
        <v>2419</v>
      </c>
    </row>
    <row r="690" spans="1:7" x14ac:dyDescent="0.3">
      <c r="A690" s="7">
        <v>3377</v>
      </c>
      <c r="B690" s="7" t="s">
        <v>913</v>
      </c>
      <c r="C690" s="7" t="s">
        <v>4467</v>
      </c>
      <c r="D690" s="9">
        <v>43327.868252314816</v>
      </c>
      <c r="E690" s="14">
        <v>84.3</v>
      </c>
      <c r="F690" s="14">
        <v>13.93</v>
      </c>
      <c r="G690" s="26">
        <f t="shared" si="10"/>
        <v>98</v>
      </c>
    </row>
    <row r="691" spans="1:7" x14ac:dyDescent="0.3">
      <c r="A691" s="7">
        <v>3384</v>
      </c>
      <c r="B691" s="7" t="s">
        <v>327</v>
      </c>
      <c r="C691" s="7" t="s">
        <v>4469</v>
      </c>
      <c r="D691" s="9">
        <v>43326.107789351852</v>
      </c>
      <c r="E691" s="14">
        <v>8.9</v>
      </c>
      <c r="F691" s="14">
        <v>18.23</v>
      </c>
      <c r="G691" s="26">
        <f t="shared" si="10"/>
        <v>27</v>
      </c>
    </row>
    <row r="692" spans="1:7" x14ac:dyDescent="0.3">
      <c r="A692" s="7">
        <v>3389</v>
      </c>
      <c r="B692" s="7" t="s">
        <v>934</v>
      </c>
      <c r="C692" s="7" t="s">
        <v>4036</v>
      </c>
      <c r="D692" s="9">
        <v>43318.625092592592</v>
      </c>
      <c r="E692" s="14">
        <v>265</v>
      </c>
      <c r="F692" s="14">
        <v>24.57</v>
      </c>
      <c r="G692" s="26">
        <f t="shared" si="10"/>
        <v>290</v>
      </c>
    </row>
    <row r="693" spans="1:7" x14ac:dyDescent="0.3">
      <c r="A693" s="7">
        <v>3394</v>
      </c>
      <c r="B693" s="7" t="s">
        <v>935</v>
      </c>
      <c r="C693" s="7" t="s">
        <v>3896</v>
      </c>
      <c r="D693" s="9">
        <v>43102.997465277775</v>
      </c>
      <c r="E693" s="14">
        <v>159.94</v>
      </c>
      <c r="F693" s="14">
        <v>40.39</v>
      </c>
      <c r="G693" s="26">
        <f t="shared" si="10"/>
        <v>200</v>
      </c>
    </row>
    <row r="694" spans="1:7" x14ac:dyDescent="0.3">
      <c r="A694" s="7">
        <v>3402</v>
      </c>
      <c r="B694" s="7" t="s">
        <v>936</v>
      </c>
      <c r="C694" s="7" t="s">
        <v>4017</v>
      </c>
      <c r="D694" s="9">
        <v>43326.996678240743</v>
      </c>
      <c r="E694" s="14">
        <v>89.7</v>
      </c>
      <c r="F694" s="14">
        <v>18.73</v>
      </c>
      <c r="G694" s="26">
        <f t="shared" si="10"/>
        <v>108</v>
      </c>
    </row>
    <row r="695" spans="1:7" x14ac:dyDescent="0.3">
      <c r="A695" s="7">
        <v>3403</v>
      </c>
      <c r="B695" s="7" t="s">
        <v>215</v>
      </c>
      <c r="C695" s="7" t="s">
        <v>3904</v>
      </c>
      <c r="D695" s="9">
        <v>43334.739675925928</v>
      </c>
      <c r="E695" s="14">
        <v>11.87</v>
      </c>
      <c r="F695" s="14">
        <v>15.23</v>
      </c>
      <c r="G695" s="26">
        <f t="shared" si="10"/>
        <v>27</v>
      </c>
    </row>
    <row r="696" spans="1:7" x14ac:dyDescent="0.3">
      <c r="A696" s="7">
        <v>3407</v>
      </c>
      <c r="B696" s="7" t="s">
        <v>116</v>
      </c>
      <c r="C696" s="7" t="s">
        <v>4151</v>
      </c>
      <c r="D696" s="9">
        <v>43333.142268518517</v>
      </c>
      <c r="E696" s="14">
        <v>49.98</v>
      </c>
      <c r="F696" s="14">
        <v>15.45</v>
      </c>
      <c r="G696" s="26">
        <f t="shared" si="10"/>
        <v>65</v>
      </c>
    </row>
    <row r="697" spans="1:7" x14ac:dyDescent="0.3">
      <c r="A697" s="7">
        <v>3414</v>
      </c>
      <c r="B697" s="7" t="s">
        <v>937</v>
      </c>
      <c r="C697" s="7" t="s">
        <v>4470</v>
      </c>
      <c r="D697" s="9">
        <v>43244.382337962961</v>
      </c>
      <c r="E697" s="14">
        <v>174.97</v>
      </c>
      <c r="F697" s="14">
        <v>23.76</v>
      </c>
      <c r="G697" s="26">
        <f t="shared" si="10"/>
        <v>199</v>
      </c>
    </row>
    <row r="698" spans="1:7" x14ac:dyDescent="0.3">
      <c r="A698" s="7">
        <v>3424</v>
      </c>
      <c r="B698" s="7" t="s">
        <v>938</v>
      </c>
      <c r="C698" s="7" t="s">
        <v>3907</v>
      </c>
      <c r="D698" s="9">
        <v>43143.71912037037</v>
      </c>
      <c r="E698" s="14">
        <v>276.89999999999998</v>
      </c>
      <c r="F698" s="14">
        <v>19.190000000000001</v>
      </c>
      <c r="G698" s="26">
        <f t="shared" si="10"/>
        <v>296</v>
      </c>
    </row>
    <row r="699" spans="1:7" x14ac:dyDescent="0.3">
      <c r="A699" s="7">
        <v>3432</v>
      </c>
      <c r="B699" s="7" t="s">
        <v>247</v>
      </c>
      <c r="C699" s="7" t="s">
        <v>4281</v>
      </c>
      <c r="D699" s="9">
        <v>43161.424479166664</v>
      </c>
      <c r="E699" s="14">
        <v>82.8</v>
      </c>
      <c r="F699" s="14">
        <v>15.33</v>
      </c>
      <c r="G699" s="26">
        <f t="shared" si="10"/>
        <v>98</v>
      </c>
    </row>
    <row r="700" spans="1:7" x14ac:dyDescent="0.3">
      <c r="A700" s="7">
        <v>3439</v>
      </c>
      <c r="B700" s="7" t="s">
        <v>939</v>
      </c>
      <c r="C700" s="7" t="s">
        <v>3884</v>
      </c>
      <c r="D700" s="9">
        <v>43243.21979166667</v>
      </c>
      <c r="E700" s="14">
        <v>83.99</v>
      </c>
      <c r="F700" s="14">
        <v>11.21</v>
      </c>
      <c r="G700" s="26">
        <f t="shared" si="10"/>
        <v>95</v>
      </c>
    </row>
    <row r="701" spans="1:7" x14ac:dyDescent="0.3">
      <c r="A701" s="7">
        <v>3440</v>
      </c>
      <c r="B701" s="7" t="s">
        <v>940</v>
      </c>
      <c r="C701" s="7" t="s">
        <v>4474</v>
      </c>
      <c r="D701" s="9">
        <v>43321.891956018517</v>
      </c>
      <c r="E701" s="14">
        <v>105.9</v>
      </c>
      <c r="F701" s="14">
        <v>11.76</v>
      </c>
      <c r="G701" s="26">
        <f t="shared" si="10"/>
        <v>118</v>
      </c>
    </row>
    <row r="702" spans="1:7" x14ac:dyDescent="0.3">
      <c r="A702" s="7">
        <v>3453</v>
      </c>
      <c r="B702" s="7" t="s">
        <v>942</v>
      </c>
      <c r="C702" s="7" t="s">
        <v>4475</v>
      </c>
      <c r="D702" s="9">
        <v>43182.562071759261</v>
      </c>
      <c r="E702" s="14">
        <v>129.80000000000001</v>
      </c>
      <c r="F702" s="14">
        <v>82.76</v>
      </c>
      <c r="G702" s="26">
        <f t="shared" si="10"/>
        <v>213</v>
      </c>
    </row>
    <row r="703" spans="1:7" x14ac:dyDescent="0.3">
      <c r="A703" s="7">
        <v>3459</v>
      </c>
      <c r="B703" s="7" t="s">
        <v>943</v>
      </c>
      <c r="C703" s="7" t="s">
        <v>4433</v>
      </c>
      <c r="D703" s="9">
        <v>43139.521817129629</v>
      </c>
      <c r="E703" s="14">
        <v>10.9</v>
      </c>
      <c r="F703" s="14">
        <v>11.85</v>
      </c>
      <c r="G703" s="26">
        <f t="shared" si="10"/>
        <v>23</v>
      </c>
    </row>
    <row r="704" spans="1:7" x14ac:dyDescent="0.3">
      <c r="A704" s="7">
        <v>3475</v>
      </c>
      <c r="B704" s="7" t="s">
        <v>155</v>
      </c>
      <c r="C704" s="7" t="s">
        <v>3990</v>
      </c>
      <c r="D704" s="9">
        <v>43145.894571759258</v>
      </c>
      <c r="E704" s="14">
        <v>101</v>
      </c>
      <c r="F704" s="14">
        <v>46.01</v>
      </c>
      <c r="G704" s="26">
        <f t="shared" si="10"/>
        <v>147</v>
      </c>
    </row>
    <row r="705" spans="1:7" x14ac:dyDescent="0.3">
      <c r="A705" s="7">
        <v>3484</v>
      </c>
      <c r="B705" s="7" t="s">
        <v>8</v>
      </c>
      <c r="C705" s="7" t="s">
        <v>3878</v>
      </c>
      <c r="D705" s="9">
        <v>43159.907604166663</v>
      </c>
      <c r="E705" s="14">
        <v>209.9</v>
      </c>
      <c r="F705" s="14">
        <v>61.93</v>
      </c>
      <c r="G705" s="26">
        <f t="shared" si="10"/>
        <v>272</v>
      </c>
    </row>
    <row r="706" spans="1:7" x14ac:dyDescent="0.3">
      <c r="A706" s="7">
        <v>3495</v>
      </c>
      <c r="B706" s="7" t="s">
        <v>946</v>
      </c>
      <c r="C706" s="7" t="s">
        <v>4477</v>
      </c>
      <c r="D706" s="9">
        <v>43328.809166666666</v>
      </c>
      <c r="E706" s="14">
        <v>415.9</v>
      </c>
      <c r="F706" s="14">
        <v>104.12</v>
      </c>
      <c r="G706" s="26">
        <f t="shared" si="10"/>
        <v>520</v>
      </c>
    </row>
    <row r="707" spans="1:7" x14ac:dyDescent="0.3">
      <c r="A707" s="7">
        <v>3497</v>
      </c>
      <c r="B707" s="7" t="s">
        <v>947</v>
      </c>
      <c r="C707" s="7" t="s">
        <v>4478</v>
      </c>
      <c r="D707" s="9">
        <v>43326.545347222222</v>
      </c>
      <c r="E707" s="14">
        <v>280</v>
      </c>
      <c r="F707" s="14">
        <v>76.760000000000005</v>
      </c>
      <c r="G707" s="26">
        <f t="shared" si="10"/>
        <v>357</v>
      </c>
    </row>
    <row r="708" spans="1:7" x14ac:dyDescent="0.3">
      <c r="A708" s="7">
        <v>3498</v>
      </c>
      <c r="B708" s="7" t="s">
        <v>948</v>
      </c>
      <c r="C708" s="7" t="s">
        <v>4479</v>
      </c>
      <c r="D708" s="9">
        <v>43227.562905092593</v>
      </c>
      <c r="E708" s="14">
        <v>23</v>
      </c>
      <c r="F708" s="14">
        <v>7.39</v>
      </c>
      <c r="G708" s="26">
        <f t="shared" si="10"/>
        <v>30</v>
      </c>
    </row>
    <row r="709" spans="1:7" x14ac:dyDescent="0.3">
      <c r="A709" s="7">
        <v>3513</v>
      </c>
      <c r="B709" s="7" t="s">
        <v>949</v>
      </c>
      <c r="C709" s="7" t="s">
        <v>4480</v>
      </c>
      <c r="D709" s="9">
        <v>43325.906469907408</v>
      </c>
      <c r="E709" s="14">
        <v>19.829999999999998</v>
      </c>
      <c r="F709" s="14">
        <v>12.8</v>
      </c>
      <c r="G709" s="26">
        <f t="shared" si="10"/>
        <v>33</v>
      </c>
    </row>
    <row r="710" spans="1:7" x14ac:dyDescent="0.3">
      <c r="A710" s="7">
        <v>3515</v>
      </c>
      <c r="B710" s="7" t="s">
        <v>951</v>
      </c>
      <c r="C710" s="7" t="s">
        <v>3971</v>
      </c>
      <c r="D710" s="9">
        <v>43167.590717592589</v>
      </c>
      <c r="E710" s="14">
        <v>34.299999999999997</v>
      </c>
      <c r="F710" s="14">
        <v>15.1</v>
      </c>
      <c r="G710" s="26">
        <f t="shared" ref="G710:G773" si="11">ROUND(E710+F710,0)</f>
        <v>49</v>
      </c>
    </row>
    <row r="711" spans="1:7" x14ac:dyDescent="0.3">
      <c r="A711" s="7">
        <v>3517</v>
      </c>
      <c r="B711" s="7" t="s">
        <v>952</v>
      </c>
      <c r="C711" s="7" t="s">
        <v>4035</v>
      </c>
      <c r="D711" s="9">
        <v>43320.396018518521</v>
      </c>
      <c r="E711" s="14">
        <v>62.9</v>
      </c>
      <c r="F711" s="14">
        <v>14.02</v>
      </c>
      <c r="G711" s="26">
        <f t="shared" si="11"/>
        <v>77</v>
      </c>
    </row>
    <row r="712" spans="1:7" x14ac:dyDescent="0.3">
      <c r="A712" s="7">
        <v>3526</v>
      </c>
      <c r="B712" s="7" t="s">
        <v>914</v>
      </c>
      <c r="C712" s="7" t="s">
        <v>4016</v>
      </c>
      <c r="D712" s="9">
        <v>43214.369097222225</v>
      </c>
      <c r="E712" s="14">
        <v>143.80000000000001</v>
      </c>
      <c r="F712" s="14">
        <v>19.93</v>
      </c>
      <c r="G712" s="26">
        <f t="shared" si="11"/>
        <v>164</v>
      </c>
    </row>
    <row r="713" spans="1:7" x14ac:dyDescent="0.3">
      <c r="A713" s="7">
        <v>3528</v>
      </c>
      <c r="B713" s="7" t="s">
        <v>953</v>
      </c>
      <c r="C713" s="7" t="s">
        <v>4251</v>
      </c>
      <c r="D713" s="9">
        <v>43214.107812499999</v>
      </c>
      <c r="E713" s="14">
        <v>86.99</v>
      </c>
      <c r="F713" s="14">
        <v>18.190000000000001</v>
      </c>
      <c r="G713" s="26">
        <f t="shared" si="11"/>
        <v>105</v>
      </c>
    </row>
    <row r="714" spans="1:7" x14ac:dyDescent="0.3">
      <c r="A714" s="7">
        <v>3541</v>
      </c>
      <c r="B714" s="7" t="s">
        <v>954</v>
      </c>
      <c r="C714" s="7" t="s">
        <v>4244</v>
      </c>
      <c r="D714" s="9">
        <v>43157.597662037035</v>
      </c>
      <c r="E714" s="14">
        <v>398</v>
      </c>
      <c r="F714" s="14">
        <v>60.58</v>
      </c>
      <c r="G714" s="26">
        <f t="shared" si="11"/>
        <v>459</v>
      </c>
    </row>
    <row r="715" spans="1:7" x14ac:dyDescent="0.3">
      <c r="A715" s="7">
        <v>3542</v>
      </c>
      <c r="B715" s="7" t="s">
        <v>306</v>
      </c>
      <c r="C715" s="7" t="s">
        <v>3887</v>
      </c>
      <c r="D715" s="9">
        <v>43189.491550925923</v>
      </c>
      <c r="E715" s="14">
        <v>92.9</v>
      </c>
      <c r="F715" s="14">
        <v>43.79</v>
      </c>
      <c r="G715" s="26">
        <f t="shared" si="11"/>
        <v>137</v>
      </c>
    </row>
    <row r="716" spans="1:7" x14ac:dyDescent="0.3">
      <c r="A716" s="7">
        <v>3547</v>
      </c>
      <c r="B716" s="7" t="s">
        <v>208</v>
      </c>
      <c r="C716" s="7" t="s">
        <v>3891</v>
      </c>
      <c r="D716" s="9">
        <v>43258.8434837963</v>
      </c>
      <c r="E716" s="14">
        <v>264.5</v>
      </c>
      <c r="F716" s="14">
        <v>10.210000000000001</v>
      </c>
      <c r="G716" s="26">
        <f t="shared" si="11"/>
        <v>275</v>
      </c>
    </row>
    <row r="717" spans="1:7" x14ac:dyDescent="0.3">
      <c r="A717" s="7">
        <v>3559</v>
      </c>
      <c r="B717" s="7" t="s">
        <v>955</v>
      </c>
      <c r="C717" s="7" t="s">
        <v>4345</v>
      </c>
      <c r="D717" s="9">
        <v>43313.698333333334</v>
      </c>
      <c r="E717" s="14">
        <v>49.97</v>
      </c>
      <c r="F717" s="14">
        <v>23.34</v>
      </c>
      <c r="G717" s="26">
        <f t="shared" si="11"/>
        <v>73</v>
      </c>
    </row>
    <row r="718" spans="1:7" x14ac:dyDescent="0.3">
      <c r="A718" s="7">
        <v>3564</v>
      </c>
      <c r="B718" s="7" t="s">
        <v>956</v>
      </c>
      <c r="C718" s="7" t="s">
        <v>4018</v>
      </c>
      <c r="D718" s="9">
        <v>43216.202534722222</v>
      </c>
      <c r="E718" s="14">
        <v>42.5</v>
      </c>
      <c r="F718" s="14">
        <v>19.95</v>
      </c>
      <c r="G718" s="26">
        <f t="shared" si="11"/>
        <v>62</v>
      </c>
    </row>
    <row r="719" spans="1:7" x14ac:dyDescent="0.3">
      <c r="A719" s="7">
        <v>3574</v>
      </c>
      <c r="B719" s="7" t="s">
        <v>957</v>
      </c>
      <c r="C719" s="7" t="s">
        <v>4272</v>
      </c>
      <c r="D719" s="9">
        <v>43178.605358796296</v>
      </c>
      <c r="E719" s="14">
        <v>17.8</v>
      </c>
      <c r="F719" s="14">
        <v>8.64</v>
      </c>
      <c r="G719" s="26">
        <f t="shared" si="11"/>
        <v>26</v>
      </c>
    </row>
    <row r="720" spans="1:7" x14ac:dyDescent="0.3">
      <c r="A720" s="7">
        <v>3579</v>
      </c>
      <c r="B720" s="7" t="s">
        <v>959</v>
      </c>
      <c r="C720" s="7" t="s">
        <v>4240</v>
      </c>
      <c r="D720" s="9">
        <v>43118.326018518521</v>
      </c>
      <c r="E720" s="14">
        <v>87.9</v>
      </c>
      <c r="F720" s="14">
        <v>15.38</v>
      </c>
      <c r="G720" s="26">
        <f t="shared" si="11"/>
        <v>103</v>
      </c>
    </row>
    <row r="721" spans="1:7" x14ac:dyDescent="0.3">
      <c r="A721" s="7">
        <v>3585</v>
      </c>
      <c r="B721" s="7" t="s">
        <v>961</v>
      </c>
      <c r="C721" s="7" t="s">
        <v>4482</v>
      </c>
      <c r="D721" s="9">
        <v>43230.994895833333</v>
      </c>
      <c r="E721" s="14">
        <v>990</v>
      </c>
      <c r="F721" s="14">
        <v>321.45999999999998</v>
      </c>
      <c r="G721" s="26">
        <f t="shared" si="11"/>
        <v>1311</v>
      </c>
    </row>
    <row r="722" spans="1:7" x14ac:dyDescent="0.3">
      <c r="A722" s="7">
        <v>3587</v>
      </c>
      <c r="B722" s="7" t="s">
        <v>962</v>
      </c>
      <c r="C722" s="7" t="s">
        <v>4483</v>
      </c>
      <c r="D722" s="9">
        <v>43237.623865740738</v>
      </c>
      <c r="E722" s="14">
        <v>82</v>
      </c>
      <c r="F722" s="14">
        <v>19.12</v>
      </c>
      <c r="G722" s="26">
        <f t="shared" si="11"/>
        <v>101</v>
      </c>
    </row>
    <row r="723" spans="1:7" x14ac:dyDescent="0.3">
      <c r="A723" s="7">
        <v>3603</v>
      </c>
      <c r="B723" s="7" t="s">
        <v>889</v>
      </c>
      <c r="C723" s="7" t="s">
        <v>4092</v>
      </c>
      <c r="D723" s="9">
        <v>43166.108055555553</v>
      </c>
      <c r="E723" s="14">
        <v>42.79</v>
      </c>
      <c r="F723" s="14">
        <v>12.48</v>
      </c>
      <c r="G723" s="26">
        <f t="shared" si="11"/>
        <v>55</v>
      </c>
    </row>
    <row r="724" spans="1:7" x14ac:dyDescent="0.3">
      <c r="A724" s="7">
        <v>3605</v>
      </c>
      <c r="B724" s="7" t="s">
        <v>963</v>
      </c>
      <c r="C724" s="7" t="s">
        <v>4216</v>
      </c>
      <c r="D724" s="9">
        <v>43263.123356481483</v>
      </c>
      <c r="E724" s="14">
        <v>197.5</v>
      </c>
      <c r="F724" s="14">
        <v>39.43</v>
      </c>
      <c r="G724" s="26">
        <f t="shared" si="11"/>
        <v>237</v>
      </c>
    </row>
    <row r="725" spans="1:7" x14ac:dyDescent="0.3">
      <c r="A725" s="7">
        <v>3611</v>
      </c>
      <c r="B725" s="7" t="s">
        <v>965</v>
      </c>
      <c r="C725" s="7" t="s">
        <v>4484</v>
      </c>
      <c r="D725" s="9">
        <v>43249.510300925926</v>
      </c>
      <c r="E725" s="14">
        <v>112.99</v>
      </c>
      <c r="F725" s="14">
        <v>34.33</v>
      </c>
      <c r="G725" s="26">
        <f t="shared" si="11"/>
        <v>147</v>
      </c>
    </row>
    <row r="726" spans="1:7" x14ac:dyDescent="0.3">
      <c r="A726" s="7">
        <v>3615</v>
      </c>
      <c r="B726" s="7" t="s">
        <v>966</v>
      </c>
      <c r="C726" s="7" t="s">
        <v>4242</v>
      </c>
      <c r="D726" s="9">
        <v>43259.121851851851</v>
      </c>
      <c r="E726" s="14">
        <v>119.59</v>
      </c>
      <c r="F726" s="14">
        <v>9.19</v>
      </c>
      <c r="G726" s="26">
        <f t="shared" si="11"/>
        <v>129</v>
      </c>
    </row>
    <row r="727" spans="1:7" x14ac:dyDescent="0.3">
      <c r="A727" s="7">
        <v>3620</v>
      </c>
      <c r="B727" s="7" t="s">
        <v>967</v>
      </c>
      <c r="C727" s="7" t="s">
        <v>4485</v>
      </c>
      <c r="D727" s="9">
        <v>43194.464618055557</v>
      </c>
      <c r="E727" s="14">
        <v>69.8</v>
      </c>
      <c r="F727" s="14">
        <v>19.46</v>
      </c>
      <c r="G727" s="26">
        <f t="shared" si="11"/>
        <v>89</v>
      </c>
    </row>
    <row r="728" spans="1:7" x14ac:dyDescent="0.3">
      <c r="A728" s="7">
        <v>3622</v>
      </c>
      <c r="B728" s="7" t="s">
        <v>968</v>
      </c>
      <c r="C728" s="7" t="s">
        <v>4486</v>
      </c>
      <c r="D728" s="9">
        <v>43268.897141203706</v>
      </c>
      <c r="E728" s="14">
        <v>61</v>
      </c>
      <c r="F728" s="14">
        <v>15.31</v>
      </c>
      <c r="G728" s="26">
        <f t="shared" si="11"/>
        <v>76</v>
      </c>
    </row>
    <row r="729" spans="1:7" x14ac:dyDescent="0.3">
      <c r="A729" s="7">
        <v>3640</v>
      </c>
      <c r="B729" s="7" t="s">
        <v>970</v>
      </c>
      <c r="C729" s="7" t="s">
        <v>4029</v>
      </c>
      <c r="D729" s="9">
        <v>43108.526018518518</v>
      </c>
      <c r="E729" s="14">
        <v>180.49</v>
      </c>
      <c r="F729" s="14">
        <v>35.06</v>
      </c>
      <c r="G729" s="26">
        <f t="shared" si="11"/>
        <v>216</v>
      </c>
    </row>
    <row r="730" spans="1:7" x14ac:dyDescent="0.3">
      <c r="A730" s="7">
        <v>3658</v>
      </c>
      <c r="B730" s="7" t="s">
        <v>971</v>
      </c>
      <c r="C730" s="7" t="s">
        <v>3960</v>
      </c>
      <c r="D730" s="9">
        <v>43175.632291666669</v>
      </c>
      <c r="E730" s="14">
        <v>435.19</v>
      </c>
      <c r="F730" s="14">
        <v>20.93</v>
      </c>
      <c r="G730" s="26">
        <f t="shared" si="11"/>
        <v>456</v>
      </c>
    </row>
    <row r="731" spans="1:7" x14ac:dyDescent="0.3">
      <c r="A731" s="7">
        <v>3659</v>
      </c>
      <c r="B731" s="7" t="s">
        <v>972</v>
      </c>
      <c r="C731" s="7" t="s">
        <v>4391</v>
      </c>
      <c r="D731" s="9">
        <v>43289.896932870368</v>
      </c>
      <c r="E731" s="14">
        <v>98.89</v>
      </c>
      <c r="F731" s="14">
        <v>25.04</v>
      </c>
      <c r="G731" s="26">
        <f t="shared" si="11"/>
        <v>124</v>
      </c>
    </row>
    <row r="732" spans="1:7" x14ac:dyDescent="0.3">
      <c r="A732" s="7">
        <v>3673</v>
      </c>
      <c r="B732" s="7" t="s">
        <v>974</v>
      </c>
      <c r="C732" s="7" t="s">
        <v>4038</v>
      </c>
      <c r="D732" s="9">
        <v>43272.721030092594</v>
      </c>
      <c r="E732" s="14">
        <v>234</v>
      </c>
      <c r="F732" s="14">
        <v>42.62</v>
      </c>
      <c r="G732" s="26">
        <f t="shared" si="11"/>
        <v>277</v>
      </c>
    </row>
    <row r="733" spans="1:7" x14ac:dyDescent="0.3">
      <c r="A733" s="7">
        <v>3681</v>
      </c>
      <c r="B733" s="7" t="s">
        <v>975</v>
      </c>
      <c r="C733" s="7" t="s">
        <v>3946</v>
      </c>
      <c r="D733" s="9">
        <v>43125.355914351851</v>
      </c>
      <c r="E733" s="14">
        <v>249.99</v>
      </c>
      <c r="F733" s="14">
        <v>16.5</v>
      </c>
      <c r="G733" s="26">
        <f t="shared" si="11"/>
        <v>266</v>
      </c>
    </row>
    <row r="734" spans="1:7" x14ac:dyDescent="0.3">
      <c r="A734" s="7">
        <v>3691</v>
      </c>
      <c r="B734" s="7" t="s">
        <v>977</v>
      </c>
      <c r="C734" s="7" t="s">
        <v>4490</v>
      </c>
      <c r="D734" s="9">
        <v>43153.768657407411</v>
      </c>
      <c r="E734" s="14">
        <v>320.36</v>
      </c>
      <c r="F734" s="14">
        <v>51.9</v>
      </c>
      <c r="G734" s="26">
        <f t="shared" si="11"/>
        <v>372</v>
      </c>
    </row>
    <row r="735" spans="1:7" x14ac:dyDescent="0.3">
      <c r="A735" s="7">
        <v>3692</v>
      </c>
      <c r="B735" s="7" t="s">
        <v>978</v>
      </c>
      <c r="C735" s="7" t="s">
        <v>3895</v>
      </c>
      <c r="D735" s="9">
        <v>43273.372754629629</v>
      </c>
      <c r="E735" s="14">
        <v>109</v>
      </c>
      <c r="F735" s="14">
        <v>8.92</v>
      </c>
      <c r="G735" s="26">
        <f t="shared" si="11"/>
        <v>118</v>
      </c>
    </row>
    <row r="736" spans="1:7" x14ac:dyDescent="0.3">
      <c r="A736" s="7">
        <v>3693</v>
      </c>
      <c r="B736" s="7" t="s">
        <v>116</v>
      </c>
      <c r="C736" s="7" t="s">
        <v>4151</v>
      </c>
      <c r="D736" s="9">
        <v>43299.240231481483</v>
      </c>
      <c r="E736" s="14">
        <v>51.89</v>
      </c>
      <c r="F736" s="14">
        <v>13.02</v>
      </c>
      <c r="G736" s="26">
        <f t="shared" si="11"/>
        <v>65</v>
      </c>
    </row>
    <row r="737" spans="1:7" x14ac:dyDescent="0.3">
      <c r="A737" s="7">
        <v>3695</v>
      </c>
      <c r="B737" s="7" t="s">
        <v>979</v>
      </c>
      <c r="C737" s="7" t="s">
        <v>4461</v>
      </c>
      <c r="D737" s="9">
        <v>43171.534756944442</v>
      </c>
      <c r="E737" s="14">
        <v>29.45</v>
      </c>
      <c r="F737" s="14">
        <v>14.43</v>
      </c>
      <c r="G737" s="26">
        <f t="shared" si="11"/>
        <v>44</v>
      </c>
    </row>
    <row r="738" spans="1:7" x14ac:dyDescent="0.3">
      <c r="A738" s="7">
        <v>3708</v>
      </c>
      <c r="B738" s="7" t="s">
        <v>981</v>
      </c>
      <c r="C738" s="7" t="s">
        <v>3960</v>
      </c>
      <c r="D738" s="9">
        <v>43277.708854166667</v>
      </c>
      <c r="E738" s="14">
        <v>181.01</v>
      </c>
      <c r="F738" s="14">
        <v>23.2</v>
      </c>
      <c r="G738" s="26">
        <f t="shared" si="11"/>
        <v>204</v>
      </c>
    </row>
    <row r="739" spans="1:7" x14ac:dyDescent="0.3">
      <c r="A739" s="7">
        <v>3721</v>
      </c>
      <c r="B739" s="7" t="s">
        <v>984</v>
      </c>
      <c r="C739" s="7" t="s">
        <v>4491</v>
      </c>
      <c r="D739" s="9">
        <v>43214.094050925924</v>
      </c>
      <c r="E739" s="14">
        <v>129.05000000000001</v>
      </c>
      <c r="F739" s="14">
        <v>14.98</v>
      </c>
      <c r="G739" s="26">
        <f t="shared" si="11"/>
        <v>144</v>
      </c>
    </row>
    <row r="740" spans="1:7" x14ac:dyDescent="0.3">
      <c r="A740" s="7">
        <v>3723</v>
      </c>
      <c r="B740" s="7" t="s">
        <v>985</v>
      </c>
      <c r="C740" s="7" t="s">
        <v>4218</v>
      </c>
      <c r="D740" s="9">
        <v>43258.594918981478</v>
      </c>
      <c r="E740" s="14">
        <v>60.99</v>
      </c>
      <c r="F740" s="14">
        <v>15.31</v>
      </c>
      <c r="G740" s="26">
        <f t="shared" si="11"/>
        <v>76</v>
      </c>
    </row>
    <row r="741" spans="1:7" x14ac:dyDescent="0.3">
      <c r="A741" s="7">
        <v>3735</v>
      </c>
      <c r="B741" s="7" t="s">
        <v>986</v>
      </c>
      <c r="C741" s="7" t="s">
        <v>3901</v>
      </c>
      <c r="D741" s="9">
        <v>43214.64707175926</v>
      </c>
      <c r="E741" s="14">
        <v>412</v>
      </c>
      <c r="F741" s="14">
        <v>33.869999999999997</v>
      </c>
      <c r="G741" s="26">
        <f t="shared" si="11"/>
        <v>446</v>
      </c>
    </row>
    <row r="742" spans="1:7" x14ac:dyDescent="0.3">
      <c r="A742" s="7">
        <v>3745</v>
      </c>
      <c r="B742" s="7" t="s">
        <v>890</v>
      </c>
      <c r="C742" s="7" t="s">
        <v>4443</v>
      </c>
      <c r="D742" s="9">
        <v>43202.854212962964</v>
      </c>
      <c r="E742" s="14">
        <v>49.3</v>
      </c>
      <c r="F742" s="14">
        <v>16.95</v>
      </c>
      <c r="G742" s="26">
        <f t="shared" si="11"/>
        <v>66</v>
      </c>
    </row>
    <row r="743" spans="1:7" x14ac:dyDescent="0.3">
      <c r="A743" s="7">
        <v>3746</v>
      </c>
      <c r="B743" s="7" t="s">
        <v>987</v>
      </c>
      <c r="C743" s="7" t="s">
        <v>4088</v>
      </c>
      <c r="D743" s="9">
        <v>43171.885775462964</v>
      </c>
      <c r="E743" s="14">
        <v>378.9</v>
      </c>
      <c r="F743" s="14">
        <v>39.340000000000003</v>
      </c>
      <c r="G743" s="26">
        <f t="shared" si="11"/>
        <v>418</v>
      </c>
    </row>
    <row r="744" spans="1:7" x14ac:dyDescent="0.3">
      <c r="A744" s="7">
        <v>3748</v>
      </c>
      <c r="B744" s="7" t="s">
        <v>988</v>
      </c>
      <c r="C744" s="7" t="s">
        <v>4326</v>
      </c>
      <c r="D744" s="9">
        <v>43286.514201388891</v>
      </c>
      <c r="E744" s="14">
        <v>298.5</v>
      </c>
      <c r="F744" s="14">
        <v>17.760000000000002</v>
      </c>
      <c r="G744" s="26">
        <f t="shared" si="11"/>
        <v>316</v>
      </c>
    </row>
    <row r="745" spans="1:7" x14ac:dyDescent="0.3">
      <c r="A745" s="7">
        <v>3753</v>
      </c>
      <c r="B745" s="7" t="s">
        <v>989</v>
      </c>
      <c r="C745" s="7" t="s">
        <v>4262</v>
      </c>
      <c r="D745" s="9">
        <v>43158.741585648146</v>
      </c>
      <c r="E745" s="14">
        <v>449.99</v>
      </c>
      <c r="F745" s="14">
        <v>27.7</v>
      </c>
      <c r="G745" s="26">
        <f t="shared" si="11"/>
        <v>478</v>
      </c>
    </row>
    <row r="746" spans="1:7" x14ac:dyDescent="0.3">
      <c r="A746" s="7">
        <v>3765</v>
      </c>
      <c r="B746" s="7" t="s">
        <v>543</v>
      </c>
      <c r="C746" s="7" t="s">
        <v>4492</v>
      </c>
      <c r="D746" s="9">
        <v>43202.871863425928</v>
      </c>
      <c r="E746" s="14">
        <v>290</v>
      </c>
      <c r="F746" s="14">
        <v>27.32</v>
      </c>
      <c r="G746" s="26">
        <f t="shared" si="11"/>
        <v>317</v>
      </c>
    </row>
    <row r="747" spans="1:7" x14ac:dyDescent="0.3">
      <c r="A747" s="7">
        <v>3793</v>
      </c>
      <c r="B747" s="7" t="s">
        <v>990</v>
      </c>
      <c r="C747" s="7" t="s">
        <v>4155</v>
      </c>
      <c r="D747" s="9">
        <v>43262.774548611109</v>
      </c>
      <c r="E747" s="14">
        <v>151.80000000000001</v>
      </c>
      <c r="F747" s="14">
        <v>18.940000000000001</v>
      </c>
      <c r="G747" s="26">
        <f t="shared" si="11"/>
        <v>171</v>
      </c>
    </row>
    <row r="748" spans="1:7" x14ac:dyDescent="0.3">
      <c r="A748" s="7">
        <v>3802</v>
      </c>
      <c r="B748" s="7" t="s">
        <v>991</v>
      </c>
      <c r="C748" s="7" t="s">
        <v>4068</v>
      </c>
      <c r="D748" s="9">
        <v>43184.899664351855</v>
      </c>
      <c r="E748" s="14">
        <v>68.989999999999995</v>
      </c>
      <c r="F748" s="14">
        <v>12.92</v>
      </c>
      <c r="G748" s="26">
        <f t="shared" si="11"/>
        <v>82</v>
      </c>
    </row>
    <row r="749" spans="1:7" x14ac:dyDescent="0.3">
      <c r="A749" s="7">
        <v>3803</v>
      </c>
      <c r="B749" s="7" t="s">
        <v>992</v>
      </c>
      <c r="C749" s="7" t="s">
        <v>3979</v>
      </c>
      <c r="D749" s="9">
        <v>43286.951597222222</v>
      </c>
      <c r="E749" s="14">
        <v>89.19</v>
      </c>
      <c r="F749" s="14">
        <v>51.34</v>
      </c>
      <c r="G749" s="26">
        <f t="shared" si="11"/>
        <v>141</v>
      </c>
    </row>
    <row r="750" spans="1:7" x14ac:dyDescent="0.3">
      <c r="A750" s="7">
        <v>3805</v>
      </c>
      <c r="B750" s="7" t="s">
        <v>993</v>
      </c>
      <c r="C750" s="7" t="s">
        <v>4259</v>
      </c>
      <c r="D750" s="9">
        <v>43118.394780092596</v>
      </c>
      <c r="E750" s="14">
        <v>623</v>
      </c>
      <c r="F750" s="14">
        <v>23.6</v>
      </c>
      <c r="G750" s="26">
        <f t="shared" si="11"/>
        <v>647</v>
      </c>
    </row>
    <row r="751" spans="1:7" x14ac:dyDescent="0.3">
      <c r="A751" s="7">
        <v>3814</v>
      </c>
      <c r="B751" s="7" t="s">
        <v>356</v>
      </c>
      <c r="C751" s="7" t="s">
        <v>4029</v>
      </c>
      <c r="D751" s="9">
        <v>43184.896192129629</v>
      </c>
      <c r="E751" s="14">
        <v>47.49</v>
      </c>
      <c r="F751" s="14">
        <v>19.32</v>
      </c>
      <c r="G751" s="26">
        <f t="shared" si="11"/>
        <v>67</v>
      </c>
    </row>
    <row r="752" spans="1:7" x14ac:dyDescent="0.3">
      <c r="A752" s="7">
        <v>3819</v>
      </c>
      <c r="B752" s="7" t="s">
        <v>994</v>
      </c>
      <c r="C752" s="7" t="s">
        <v>4180</v>
      </c>
      <c r="D752" s="9">
        <v>43164.135937500003</v>
      </c>
      <c r="E752" s="14">
        <v>324.5</v>
      </c>
      <c r="F752" s="14">
        <v>61.18</v>
      </c>
      <c r="G752" s="26">
        <f t="shared" si="11"/>
        <v>386</v>
      </c>
    </row>
    <row r="753" spans="1:7" x14ac:dyDescent="0.3">
      <c r="A753" s="7">
        <v>3825</v>
      </c>
      <c r="B753" s="7" t="s">
        <v>996</v>
      </c>
      <c r="C753" s="7" t="s">
        <v>4345</v>
      </c>
      <c r="D753" s="9">
        <v>43280.479409722226</v>
      </c>
      <c r="E753" s="14">
        <v>149.97</v>
      </c>
      <c r="F753" s="14">
        <v>16.12</v>
      </c>
      <c r="G753" s="26">
        <f t="shared" si="11"/>
        <v>166</v>
      </c>
    </row>
    <row r="754" spans="1:7" x14ac:dyDescent="0.3">
      <c r="A754" s="7">
        <v>3826</v>
      </c>
      <c r="B754" s="7" t="s">
        <v>997</v>
      </c>
      <c r="C754" s="7" t="s">
        <v>4060</v>
      </c>
      <c r="D754" s="9">
        <v>43110.951736111114</v>
      </c>
      <c r="E754" s="14">
        <v>10.6</v>
      </c>
      <c r="F754" s="14">
        <v>15.1</v>
      </c>
      <c r="G754" s="26">
        <f t="shared" si="11"/>
        <v>26</v>
      </c>
    </row>
    <row r="755" spans="1:7" x14ac:dyDescent="0.3">
      <c r="A755" s="7">
        <v>3827</v>
      </c>
      <c r="B755" s="7" t="s">
        <v>998</v>
      </c>
      <c r="C755" s="7" t="s">
        <v>4308</v>
      </c>
      <c r="D755" s="9">
        <v>43236.871979166666</v>
      </c>
      <c r="E755" s="14">
        <v>64.8</v>
      </c>
      <c r="F755" s="14">
        <v>12.89</v>
      </c>
      <c r="G755" s="26">
        <f t="shared" si="11"/>
        <v>78</v>
      </c>
    </row>
    <row r="756" spans="1:7" x14ac:dyDescent="0.3">
      <c r="A756" s="7">
        <v>3832</v>
      </c>
      <c r="B756" s="7" t="s">
        <v>110</v>
      </c>
      <c r="C756" s="7" t="s">
        <v>3952</v>
      </c>
      <c r="D756" s="9">
        <v>43172.802523148152</v>
      </c>
      <c r="E756" s="14">
        <v>151.9</v>
      </c>
      <c r="F756" s="14">
        <v>17.97</v>
      </c>
      <c r="G756" s="26">
        <f t="shared" si="11"/>
        <v>170</v>
      </c>
    </row>
    <row r="757" spans="1:7" x14ac:dyDescent="0.3">
      <c r="A757" s="7">
        <v>3836</v>
      </c>
      <c r="B757" s="7" t="s">
        <v>520</v>
      </c>
      <c r="C757" s="7" t="s">
        <v>4254</v>
      </c>
      <c r="D757" s="9">
        <v>43139.742534722223</v>
      </c>
      <c r="E757" s="14">
        <v>339</v>
      </c>
      <c r="F757" s="14">
        <v>15.98</v>
      </c>
      <c r="G757" s="26">
        <f t="shared" si="11"/>
        <v>355</v>
      </c>
    </row>
    <row r="758" spans="1:7" x14ac:dyDescent="0.3">
      <c r="A758" s="7">
        <v>3851</v>
      </c>
      <c r="B758" s="7" t="s">
        <v>1001</v>
      </c>
      <c r="C758" s="7" t="s">
        <v>4212</v>
      </c>
      <c r="D758" s="9">
        <v>43276.178333333337</v>
      </c>
      <c r="E758" s="14">
        <v>194.99</v>
      </c>
      <c r="F758" s="14">
        <v>13.67</v>
      </c>
      <c r="G758" s="26">
        <f t="shared" si="11"/>
        <v>209</v>
      </c>
    </row>
    <row r="759" spans="1:7" x14ac:dyDescent="0.3">
      <c r="A759" s="7">
        <v>3857</v>
      </c>
      <c r="B759" s="7" t="s">
        <v>1003</v>
      </c>
      <c r="C759" s="7" t="s">
        <v>4496</v>
      </c>
      <c r="D759" s="9">
        <v>43153.921793981484</v>
      </c>
      <c r="E759" s="14">
        <v>699.99</v>
      </c>
      <c r="F759" s="14">
        <v>73.260000000000005</v>
      </c>
      <c r="G759" s="26">
        <f t="shared" si="11"/>
        <v>773</v>
      </c>
    </row>
    <row r="760" spans="1:7" x14ac:dyDescent="0.3">
      <c r="A760" s="7">
        <v>3892</v>
      </c>
      <c r="B760" s="7" t="s">
        <v>70</v>
      </c>
      <c r="C760" s="7" t="s">
        <v>3901</v>
      </c>
      <c r="D760" s="9">
        <v>43234.759942129633</v>
      </c>
      <c r="E760" s="14">
        <v>410</v>
      </c>
      <c r="F760" s="14">
        <v>18.829999999999998</v>
      </c>
      <c r="G760" s="26">
        <f t="shared" si="11"/>
        <v>429</v>
      </c>
    </row>
    <row r="761" spans="1:7" x14ac:dyDescent="0.3">
      <c r="A761" s="7">
        <v>3901</v>
      </c>
      <c r="B761" s="7" t="s">
        <v>181</v>
      </c>
      <c r="C761" s="7" t="s">
        <v>4497</v>
      </c>
      <c r="D761" s="9">
        <v>43200.49322916667</v>
      </c>
      <c r="E761" s="14">
        <v>9.14</v>
      </c>
      <c r="F761" s="14">
        <v>15.23</v>
      </c>
      <c r="G761" s="26">
        <f t="shared" si="11"/>
        <v>24</v>
      </c>
    </row>
    <row r="762" spans="1:7" x14ac:dyDescent="0.3">
      <c r="A762" s="7">
        <v>3920</v>
      </c>
      <c r="B762" s="7" t="s">
        <v>232</v>
      </c>
      <c r="C762" s="7" t="s">
        <v>4101</v>
      </c>
      <c r="D762" s="9">
        <v>43335.53502314815</v>
      </c>
      <c r="E762" s="14">
        <v>43.99</v>
      </c>
      <c r="F762" s="14">
        <v>19.5</v>
      </c>
      <c r="G762" s="26">
        <f t="shared" si="11"/>
        <v>63</v>
      </c>
    </row>
    <row r="763" spans="1:7" x14ac:dyDescent="0.3">
      <c r="A763" s="7">
        <v>3924</v>
      </c>
      <c r="B763" s="7" t="s">
        <v>1008</v>
      </c>
      <c r="C763" s="7" t="s">
        <v>4008</v>
      </c>
      <c r="D763" s="9">
        <v>43151.701678240737</v>
      </c>
      <c r="E763" s="14">
        <v>40.49</v>
      </c>
      <c r="F763" s="14">
        <v>14.1</v>
      </c>
      <c r="G763" s="26">
        <f t="shared" si="11"/>
        <v>55</v>
      </c>
    </row>
    <row r="764" spans="1:7" x14ac:dyDescent="0.3">
      <c r="A764" s="7">
        <v>3941</v>
      </c>
      <c r="B764" s="7" t="s">
        <v>1009</v>
      </c>
      <c r="C764" s="7" t="s">
        <v>4331</v>
      </c>
      <c r="D764" s="9">
        <v>43241.927557870367</v>
      </c>
      <c r="E764" s="14">
        <v>122.5</v>
      </c>
      <c r="F764" s="14">
        <v>13.3</v>
      </c>
      <c r="G764" s="26">
        <f t="shared" si="11"/>
        <v>136</v>
      </c>
    </row>
    <row r="765" spans="1:7" x14ac:dyDescent="0.3">
      <c r="A765" s="7">
        <v>3956</v>
      </c>
      <c r="B765" s="7" t="s">
        <v>693</v>
      </c>
      <c r="C765" s="7" t="s">
        <v>4316</v>
      </c>
      <c r="D765" s="9">
        <v>43266.64644675926</v>
      </c>
      <c r="E765" s="14">
        <v>99.18</v>
      </c>
      <c r="F765" s="14">
        <v>16.88</v>
      </c>
      <c r="G765" s="26">
        <f t="shared" si="11"/>
        <v>116</v>
      </c>
    </row>
    <row r="766" spans="1:7" x14ac:dyDescent="0.3">
      <c r="A766" s="7">
        <v>3968</v>
      </c>
      <c r="B766" s="7" t="s">
        <v>392</v>
      </c>
      <c r="C766" s="7" t="s">
        <v>4095</v>
      </c>
      <c r="D766" s="9">
        <v>43165.729259259257</v>
      </c>
      <c r="E766" s="14">
        <v>18.600000000000001</v>
      </c>
      <c r="F766" s="14">
        <v>5.67</v>
      </c>
      <c r="G766" s="26">
        <f t="shared" si="11"/>
        <v>24</v>
      </c>
    </row>
    <row r="767" spans="1:7" x14ac:dyDescent="0.3">
      <c r="A767" s="7">
        <v>3989</v>
      </c>
      <c r="B767" s="7" t="s">
        <v>1010</v>
      </c>
      <c r="C767" s="7" t="s">
        <v>4074</v>
      </c>
      <c r="D767" s="9">
        <v>43208.881782407407</v>
      </c>
      <c r="E767" s="14">
        <v>109.49</v>
      </c>
      <c r="F767" s="14">
        <v>37.46</v>
      </c>
      <c r="G767" s="26">
        <f t="shared" si="11"/>
        <v>147</v>
      </c>
    </row>
    <row r="768" spans="1:7" x14ac:dyDescent="0.3">
      <c r="A768" s="7">
        <v>3995</v>
      </c>
      <c r="B768" s="7" t="s">
        <v>1011</v>
      </c>
      <c r="C768" s="7" t="s">
        <v>4008</v>
      </c>
      <c r="D768" s="9">
        <v>43118.61078703704</v>
      </c>
      <c r="E768" s="14">
        <v>64.489999999999995</v>
      </c>
      <c r="F768" s="14">
        <v>16.21</v>
      </c>
      <c r="G768" s="26">
        <f t="shared" si="11"/>
        <v>81</v>
      </c>
    </row>
    <row r="769" spans="1:7" x14ac:dyDescent="0.3">
      <c r="A769" s="7">
        <v>3996</v>
      </c>
      <c r="B769" s="7" t="s">
        <v>116</v>
      </c>
      <c r="C769" s="7" t="s">
        <v>4406</v>
      </c>
      <c r="D769" s="9">
        <v>43336.08693287037</v>
      </c>
      <c r="E769" s="14">
        <v>50.75</v>
      </c>
      <c r="F769" s="14">
        <v>13.02</v>
      </c>
      <c r="G769" s="26">
        <f t="shared" si="11"/>
        <v>64</v>
      </c>
    </row>
    <row r="770" spans="1:7" x14ac:dyDescent="0.3">
      <c r="A770" s="7">
        <v>4004</v>
      </c>
      <c r="B770" s="7" t="s">
        <v>1012</v>
      </c>
      <c r="C770" s="7" t="s">
        <v>4295</v>
      </c>
      <c r="D770" s="9">
        <v>43224.455081018517</v>
      </c>
      <c r="E770" s="14">
        <v>11</v>
      </c>
      <c r="F770" s="14">
        <v>7.87</v>
      </c>
      <c r="G770" s="26">
        <f t="shared" si="11"/>
        <v>19</v>
      </c>
    </row>
    <row r="771" spans="1:7" x14ac:dyDescent="0.3">
      <c r="A771" s="7">
        <v>4011</v>
      </c>
      <c r="B771" s="7" t="s">
        <v>442</v>
      </c>
      <c r="C771" s="7" t="s">
        <v>3950</v>
      </c>
      <c r="D771" s="9">
        <v>43229.882685185185</v>
      </c>
      <c r="E771" s="14">
        <v>29.6</v>
      </c>
      <c r="F771" s="14">
        <v>8.8800000000000008</v>
      </c>
      <c r="G771" s="26">
        <f t="shared" si="11"/>
        <v>38</v>
      </c>
    </row>
    <row r="772" spans="1:7" x14ac:dyDescent="0.3">
      <c r="A772" s="7">
        <v>4012</v>
      </c>
      <c r="B772" s="7" t="s">
        <v>454</v>
      </c>
      <c r="C772" s="7" t="s">
        <v>4021</v>
      </c>
      <c r="D772" s="9">
        <v>43313.11824074074</v>
      </c>
      <c r="E772" s="14">
        <v>97.5</v>
      </c>
      <c r="F772" s="14">
        <v>23.48</v>
      </c>
      <c r="G772" s="26">
        <f t="shared" si="11"/>
        <v>121</v>
      </c>
    </row>
    <row r="773" spans="1:7" x14ac:dyDescent="0.3">
      <c r="A773" s="7">
        <v>4017</v>
      </c>
      <c r="B773" s="7" t="s">
        <v>1013</v>
      </c>
      <c r="C773" s="7" t="s">
        <v>4500</v>
      </c>
      <c r="D773" s="9">
        <v>43152.143773148149</v>
      </c>
      <c r="E773" s="14">
        <v>385</v>
      </c>
      <c r="F773" s="14">
        <v>21.23</v>
      </c>
      <c r="G773" s="26">
        <f t="shared" si="11"/>
        <v>406</v>
      </c>
    </row>
    <row r="774" spans="1:7" x14ac:dyDescent="0.3">
      <c r="A774" s="7">
        <v>4020</v>
      </c>
      <c r="B774" s="7" t="s">
        <v>165</v>
      </c>
      <c r="C774" s="7" t="s">
        <v>3952</v>
      </c>
      <c r="D774" s="9">
        <v>43280.721064814818</v>
      </c>
      <c r="E774" s="14">
        <v>164.9</v>
      </c>
      <c r="F774" s="14">
        <v>23.08</v>
      </c>
      <c r="G774" s="26">
        <f t="shared" ref="G774:G837" si="12">ROUND(E774+F774,0)</f>
        <v>188</v>
      </c>
    </row>
    <row r="775" spans="1:7" x14ac:dyDescent="0.3">
      <c r="A775" s="7">
        <v>4029</v>
      </c>
      <c r="B775" s="7" t="s">
        <v>1014</v>
      </c>
      <c r="C775" s="7" t="s">
        <v>4019</v>
      </c>
      <c r="D775" s="9">
        <v>43262.619467592594</v>
      </c>
      <c r="E775" s="14">
        <v>349.97</v>
      </c>
      <c r="F775" s="14">
        <v>59</v>
      </c>
      <c r="G775" s="26">
        <f t="shared" si="12"/>
        <v>409</v>
      </c>
    </row>
    <row r="776" spans="1:7" x14ac:dyDescent="0.3">
      <c r="A776" s="7">
        <v>4048</v>
      </c>
      <c r="B776" s="7" t="s">
        <v>1015</v>
      </c>
      <c r="C776" s="7" t="s">
        <v>4190</v>
      </c>
      <c r="D776" s="9">
        <v>43340.14266203704</v>
      </c>
      <c r="E776" s="14">
        <v>128</v>
      </c>
      <c r="F776" s="14">
        <v>19</v>
      </c>
      <c r="G776" s="26">
        <f t="shared" si="12"/>
        <v>147</v>
      </c>
    </row>
    <row r="777" spans="1:7" x14ac:dyDescent="0.3">
      <c r="A777" s="7">
        <v>4054</v>
      </c>
      <c r="B777" s="7" t="s">
        <v>1016</v>
      </c>
      <c r="C777" s="7" t="s">
        <v>4501</v>
      </c>
      <c r="D777" s="9">
        <v>43207.465567129628</v>
      </c>
      <c r="E777" s="14">
        <v>586.55999999999995</v>
      </c>
      <c r="F777" s="14">
        <v>86.69</v>
      </c>
      <c r="G777" s="26">
        <f t="shared" si="12"/>
        <v>673</v>
      </c>
    </row>
    <row r="778" spans="1:7" x14ac:dyDescent="0.3">
      <c r="A778" s="7">
        <v>4057</v>
      </c>
      <c r="B778" s="7" t="s">
        <v>1017</v>
      </c>
      <c r="C778" s="7" t="s">
        <v>4503</v>
      </c>
      <c r="D778" s="9">
        <v>43329.663530092592</v>
      </c>
      <c r="E778" s="14">
        <v>87.99</v>
      </c>
      <c r="F778" s="14">
        <v>9.3699999999999992</v>
      </c>
      <c r="G778" s="26">
        <f t="shared" si="12"/>
        <v>97</v>
      </c>
    </row>
    <row r="779" spans="1:7" x14ac:dyDescent="0.3">
      <c r="A779" s="7">
        <v>4067</v>
      </c>
      <c r="B779" s="7" t="s">
        <v>1018</v>
      </c>
      <c r="C779" s="7" t="s">
        <v>4392</v>
      </c>
      <c r="D779" s="9">
        <v>43109.740902777776</v>
      </c>
      <c r="E779" s="14">
        <v>135.97</v>
      </c>
      <c r="F779" s="14">
        <v>13.08</v>
      </c>
      <c r="G779" s="26">
        <f t="shared" si="12"/>
        <v>149</v>
      </c>
    </row>
    <row r="780" spans="1:7" x14ac:dyDescent="0.3">
      <c r="A780" s="7">
        <v>4070</v>
      </c>
      <c r="B780" s="7" t="s">
        <v>1019</v>
      </c>
      <c r="C780" s="7" t="s">
        <v>4505</v>
      </c>
      <c r="D780" s="9">
        <v>43200.455057870371</v>
      </c>
      <c r="E780" s="14">
        <v>529.99</v>
      </c>
      <c r="F780" s="14">
        <v>33.96</v>
      </c>
      <c r="G780" s="26">
        <f t="shared" si="12"/>
        <v>564</v>
      </c>
    </row>
    <row r="781" spans="1:7" x14ac:dyDescent="0.3">
      <c r="A781" s="7">
        <v>4087</v>
      </c>
      <c r="B781" s="7" t="s">
        <v>747</v>
      </c>
      <c r="C781" s="7" t="s">
        <v>4506</v>
      </c>
      <c r="D781" s="9">
        <v>43150.590127314812</v>
      </c>
      <c r="E781" s="14">
        <v>199.89</v>
      </c>
      <c r="F781" s="14">
        <v>14.42</v>
      </c>
      <c r="G781" s="26">
        <f t="shared" si="12"/>
        <v>214</v>
      </c>
    </row>
    <row r="782" spans="1:7" x14ac:dyDescent="0.3">
      <c r="A782" s="7">
        <v>4090</v>
      </c>
      <c r="B782" s="7" t="s">
        <v>1020</v>
      </c>
      <c r="C782" s="7" t="s">
        <v>4507</v>
      </c>
      <c r="D782" s="9">
        <v>43275.938750000001</v>
      </c>
      <c r="E782" s="14">
        <v>12</v>
      </c>
      <c r="F782" s="14">
        <v>18.23</v>
      </c>
      <c r="G782" s="26">
        <f t="shared" si="12"/>
        <v>30</v>
      </c>
    </row>
    <row r="783" spans="1:7" x14ac:dyDescent="0.3">
      <c r="A783" s="7">
        <v>4095</v>
      </c>
      <c r="B783" s="7" t="s">
        <v>210</v>
      </c>
      <c r="C783" s="7" t="s">
        <v>4029</v>
      </c>
      <c r="D783" s="9">
        <v>43277.782592592594</v>
      </c>
      <c r="E783" s="14">
        <v>43</v>
      </c>
      <c r="F783" s="14">
        <v>18.399999999999999</v>
      </c>
      <c r="G783" s="26">
        <f t="shared" si="12"/>
        <v>61</v>
      </c>
    </row>
    <row r="784" spans="1:7" x14ac:dyDescent="0.3">
      <c r="A784" s="7">
        <v>4101</v>
      </c>
      <c r="B784" s="7" t="s">
        <v>214</v>
      </c>
      <c r="C784" s="7" t="s">
        <v>3905</v>
      </c>
      <c r="D784" s="9">
        <v>43278.388344907406</v>
      </c>
      <c r="E784" s="14">
        <v>13.3</v>
      </c>
      <c r="F784" s="14">
        <v>12.79</v>
      </c>
      <c r="G784" s="26">
        <f t="shared" si="12"/>
        <v>26</v>
      </c>
    </row>
    <row r="785" spans="1:7" x14ac:dyDescent="0.3">
      <c r="A785" s="7">
        <v>4108</v>
      </c>
      <c r="B785" s="7" t="s">
        <v>1021</v>
      </c>
      <c r="C785" s="7" t="s">
        <v>3905</v>
      </c>
      <c r="D785" s="9">
        <v>43224.843958333331</v>
      </c>
      <c r="E785" s="14">
        <v>13.2</v>
      </c>
      <c r="F785" s="14">
        <v>19.04</v>
      </c>
      <c r="G785" s="26">
        <f t="shared" si="12"/>
        <v>32</v>
      </c>
    </row>
    <row r="786" spans="1:7" x14ac:dyDescent="0.3">
      <c r="A786" s="7">
        <v>4122</v>
      </c>
      <c r="B786" s="7" t="s">
        <v>1022</v>
      </c>
      <c r="C786" s="7" t="s">
        <v>4093</v>
      </c>
      <c r="D786" s="9">
        <v>43119.857974537037</v>
      </c>
      <c r="E786" s="14">
        <v>429.9</v>
      </c>
      <c r="F786" s="14">
        <v>20.260000000000002</v>
      </c>
      <c r="G786" s="26">
        <f t="shared" si="12"/>
        <v>450</v>
      </c>
    </row>
    <row r="787" spans="1:7" x14ac:dyDescent="0.3">
      <c r="A787" s="7">
        <v>4124</v>
      </c>
      <c r="B787" s="7" t="s">
        <v>1023</v>
      </c>
      <c r="C787" s="7" t="s">
        <v>4187</v>
      </c>
      <c r="D787" s="9">
        <v>43181.35564814815</v>
      </c>
      <c r="E787" s="14">
        <v>48.78</v>
      </c>
      <c r="F787" s="14">
        <v>13.44</v>
      </c>
      <c r="G787" s="26">
        <f t="shared" si="12"/>
        <v>62</v>
      </c>
    </row>
    <row r="788" spans="1:7" x14ac:dyDescent="0.3">
      <c r="A788" s="7">
        <v>4124</v>
      </c>
      <c r="B788" s="7" t="s">
        <v>1024</v>
      </c>
      <c r="C788" s="7" t="s">
        <v>4187</v>
      </c>
      <c r="D788" s="9">
        <v>43181.35564814815</v>
      </c>
      <c r="E788" s="14">
        <v>58.58</v>
      </c>
      <c r="F788" s="14">
        <v>1.34</v>
      </c>
      <c r="G788" s="26">
        <f t="shared" si="12"/>
        <v>60</v>
      </c>
    </row>
    <row r="789" spans="1:7" x14ac:dyDescent="0.3">
      <c r="A789" s="7">
        <v>4158</v>
      </c>
      <c r="B789" s="7" t="s">
        <v>580</v>
      </c>
      <c r="C789" s="7" t="s">
        <v>3904</v>
      </c>
      <c r="D789" s="9">
        <v>43220.604699074072</v>
      </c>
      <c r="E789" s="14">
        <v>18.98</v>
      </c>
      <c r="F789" s="14">
        <v>14.58</v>
      </c>
      <c r="G789" s="26">
        <f t="shared" si="12"/>
        <v>34</v>
      </c>
    </row>
    <row r="790" spans="1:7" x14ac:dyDescent="0.3">
      <c r="A790" s="7">
        <v>4165</v>
      </c>
      <c r="B790" s="7" t="s">
        <v>666</v>
      </c>
      <c r="C790" s="7" t="s">
        <v>3957</v>
      </c>
      <c r="D790" s="9">
        <v>43209.757488425923</v>
      </c>
      <c r="E790" s="14">
        <v>499.99</v>
      </c>
      <c r="F790" s="14">
        <v>6.72</v>
      </c>
      <c r="G790" s="26">
        <f t="shared" si="12"/>
        <v>507</v>
      </c>
    </row>
    <row r="791" spans="1:7" x14ac:dyDescent="0.3">
      <c r="A791" s="7">
        <v>4165</v>
      </c>
      <c r="B791" s="7" t="s">
        <v>1028</v>
      </c>
      <c r="C791" s="7" t="s">
        <v>4119</v>
      </c>
      <c r="D791" s="9">
        <v>43209.757488425923</v>
      </c>
      <c r="E791" s="14">
        <v>959</v>
      </c>
      <c r="F791" s="14">
        <v>40.340000000000003</v>
      </c>
      <c r="G791" s="26">
        <f t="shared" si="12"/>
        <v>999</v>
      </c>
    </row>
    <row r="792" spans="1:7" x14ac:dyDescent="0.3">
      <c r="A792" s="7">
        <v>4170</v>
      </c>
      <c r="B792" s="7" t="s">
        <v>1029</v>
      </c>
      <c r="C792" s="7" t="s">
        <v>4508</v>
      </c>
      <c r="D792" s="9">
        <v>43132.804629629631</v>
      </c>
      <c r="E792" s="14">
        <v>429</v>
      </c>
      <c r="F792" s="14">
        <v>45.37</v>
      </c>
      <c r="G792" s="26">
        <f t="shared" si="12"/>
        <v>474</v>
      </c>
    </row>
    <row r="793" spans="1:7" x14ac:dyDescent="0.3">
      <c r="A793" s="7">
        <v>4177</v>
      </c>
      <c r="B793" s="7" t="s">
        <v>1030</v>
      </c>
      <c r="C793" s="7" t="s">
        <v>4510</v>
      </c>
      <c r="D793" s="9">
        <v>43269.80364583333</v>
      </c>
      <c r="E793" s="14">
        <v>68.31</v>
      </c>
      <c r="F793" s="14">
        <v>23.06</v>
      </c>
      <c r="G793" s="26">
        <f t="shared" si="12"/>
        <v>91</v>
      </c>
    </row>
    <row r="794" spans="1:7" x14ac:dyDescent="0.3">
      <c r="A794" s="7">
        <v>4184</v>
      </c>
      <c r="B794" s="7" t="s">
        <v>1031</v>
      </c>
      <c r="C794" s="7" t="s">
        <v>4511</v>
      </c>
      <c r="D794" s="9">
        <v>43157.116550925923</v>
      </c>
      <c r="E794" s="14">
        <v>61.72</v>
      </c>
      <c r="F794" s="14">
        <v>15.18</v>
      </c>
      <c r="G794" s="26">
        <f t="shared" si="12"/>
        <v>77</v>
      </c>
    </row>
    <row r="795" spans="1:7" x14ac:dyDescent="0.3">
      <c r="A795" s="7">
        <v>4192</v>
      </c>
      <c r="B795" s="7" t="s">
        <v>1032</v>
      </c>
      <c r="C795" s="7" t="s">
        <v>4512</v>
      </c>
      <c r="D795" s="9">
        <v>43130.10864583333</v>
      </c>
      <c r="E795" s="14">
        <v>168.99</v>
      </c>
      <c r="F795" s="14">
        <v>15.93</v>
      </c>
      <c r="G795" s="26">
        <f t="shared" si="12"/>
        <v>185</v>
      </c>
    </row>
    <row r="796" spans="1:7" x14ac:dyDescent="0.3">
      <c r="A796" s="7">
        <v>4199</v>
      </c>
      <c r="B796" s="7" t="s">
        <v>1033</v>
      </c>
      <c r="C796" s="7" t="s">
        <v>4501</v>
      </c>
      <c r="D796" s="9">
        <v>43202.368449074071</v>
      </c>
      <c r="E796" s="14">
        <v>399.2</v>
      </c>
      <c r="F796" s="14">
        <v>25.37</v>
      </c>
      <c r="G796" s="26">
        <f t="shared" si="12"/>
        <v>425</v>
      </c>
    </row>
    <row r="797" spans="1:7" x14ac:dyDescent="0.3">
      <c r="A797" s="7">
        <v>4206</v>
      </c>
      <c r="B797" s="7" t="s">
        <v>416</v>
      </c>
      <c r="C797" s="7" t="s">
        <v>3966</v>
      </c>
      <c r="D797" s="9">
        <v>43264.826793981483</v>
      </c>
      <c r="E797" s="14">
        <v>118.5</v>
      </c>
      <c r="F797" s="14">
        <v>21.25</v>
      </c>
      <c r="G797" s="26">
        <f t="shared" si="12"/>
        <v>140</v>
      </c>
    </row>
    <row r="798" spans="1:7" x14ac:dyDescent="0.3">
      <c r="A798" s="7">
        <v>4212</v>
      </c>
      <c r="B798" s="7" t="s">
        <v>325</v>
      </c>
      <c r="C798" s="7" t="s">
        <v>4248</v>
      </c>
      <c r="D798" s="9">
        <v>43311.378622685188</v>
      </c>
      <c r="E798" s="14">
        <v>155</v>
      </c>
      <c r="F798" s="14">
        <v>15.48</v>
      </c>
      <c r="G798" s="26">
        <f t="shared" si="12"/>
        <v>170</v>
      </c>
    </row>
    <row r="799" spans="1:7" x14ac:dyDescent="0.3">
      <c r="A799" s="7">
        <v>4232</v>
      </c>
      <c r="B799" s="7" t="s">
        <v>829</v>
      </c>
      <c r="C799" s="7" t="s">
        <v>4170</v>
      </c>
      <c r="D799" s="9">
        <v>43192.188310185185</v>
      </c>
      <c r="E799" s="14">
        <v>13.9</v>
      </c>
      <c r="F799" s="14">
        <v>18.23</v>
      </c>
      <c r="G799" s="26">
        <f t="shared" si="12"/>
        <v>32</v>
      </c>
    </row>
    <row r="800" spans="1:7" x14ac:dyDescent="0.3">
      <c r="A800" s="7">
        <v>4247</v>
      </c>
      <c r="B800" s="7" t="s">
        <v>736</v>
      </c>
      <c r="C800" s="7" t="s">
        <v>3896</v>
      </c>
      <c r="D800" s="9">
        <v>43280.374236111114</v>
      </c>
      <c r="E800" s="14">
        <v>112.94</v>
      </c>
      <c r="F800" s="14">
        <v>45.56</v>
      </c>
      <c r="G800" s="26">
        <f t="shared" si="12"/>
        <v>159</v>
      </c>
    </row>
    <row r="801" spans="1:7" x14ac:dyDescent="0.3">
      <c r="A801" s="7">
        <v>4250</v>
      </c>
      <c r="B801" s="7" t="s">
        <v>1035</v>
      </c>
      <c r="C801" s="7" t="s">
        <v>4341</v>
      </c>
      <c r="D801" s="9">
        <v>43122.149039351854</v>
      </c>
      <c r="E801" s="14">
        <v>40.5</v>
      </c>
      <c r="F801" s="14">
        <v>7.78</v>
      </c>
      <c r="G801" s="26">
        <f t="shared" si="12"/>
        <v>48</v>
      </c>
    </row>
    <row r="802" spans="1:7" x14ac:dyDescent="0.3">
      <c r="A802" s="7">
        <v>4279</v>
      </c>
      <c r="B802" s="7" t="s">
        <v>1036</v>
      </c>
      <c r="C802" s="7" t="s">
        <v>4154</v>
      </c>
      <c r="D802" s="9">
        <v>43280.453900462962</v>
      </c>
      <c r="E802" s="14">
        <v>35.99</v>
      </c>
      <c r="F802" s="14">
        <v>18.350000000000001</v>
      </c>
      <c r="G802" s="26">
        <f t="shared" si="12"/>
        <v>54</v>
      </c>
    </row>
    <row r="803" spans="1:7" x14ac:dyDescent="0.3">
      <c r="A803" s="7">
        <v>4292</v>
      </c>
      <c r="B803" s="7" t="s">
        <v>1038</v>
      </c>
      <c r="C803" s="7" t="s">
        <v>4081</v>
      </c>
      <c r="D803" s="9">
        <v>43199.728402777779</v>
      </c>
      <c r="E803" s="14">
        <v>151.97</v>
      </c>
      <c r="F803" s="14">
        <v>17.97</v>
      </c>
      <c r="G803" s="26">
        <f t="shared" si="12"/>
        <v>170</v>
      </c>
    </row>
    <row r="804" spans="1:7" x14ac:dyDescent="0.3">
      <c r="A804" s="7">
        <v>4295</v>
      </c>
      <c r="B804" s="7" t="s">
        <v>1039</v>
      </c>
      <c r="C804" s="7" t="s">
        <v>4516</v>
      </c>
      <c r="D804" s="9">
        <v>43126.620428240742</v>
      </c>
      <c r="E804" s="14">
        <v>284</v>
      </c>
      <c r="F804" s="14">
        <v>39.54</v>
      </c>
      <c r="G804" s="26">
        <f t="shared" si="12"/>
        <v>324</v>
      </c>
    </row>
    <row r="805" spans="1:7" x14ac:dyDescent="0.3">
      <c r="A805" s="7">
        <v>4298</v>
      </c>
      <c r="B805" s="7" t="s">
        <v>1040</v>
      </c>
      <c r="C805" s="7" t="s">
        <v>4098</v>
      </c>
      <c r="D805" s="9">
        <v>43140.563020833331</v>
      </c>
      <c r="E805" s="14">
        <v>167.84</v>
      </c>
      <c r="F805" s="14">
        <v>33.619999999999997</v>
      </c>
      <c r="G805" s="26">
        <f t="shared" si="12"/>
        <v>201</v>
      </c>
    </row>
    <row r="806" spans="1:7" x14ac:dyDescent="0.3">
      <c r="A806" s="7">
        <v>4310</v>
      </c>
      <c r="B806" s="7" t="s">
        <v>1041</v>
      </c>
      <c r="C806" s="7" t="s">
        <v>4076</v>
      </c>
      <c r="D806" s="9">
        <v>43110.147222222222</v>
      </c>
      <c r="E806" s="14">
        <v>6.3</v>
      </c>
      <c r="F806" s="14">
        <v>7.78</v>
      </c>
      <c r="G806" s="26">
        <f t="shared" si="12"/>
        <v>14</v>
      </c>
    </row>
    <row r="807" spans="1:7" x14ac:dyDescent="0.3">
      <c r="A807" s="7">
        <v>4319</v>
      </c>
      <c r="B807" s="7" t="s">
        <v>1042</v>
      </c>
      <c r="C807" s="7" t="s">
        <v>4423</v>
      </c>
      <c r="D807" s="9">
        <v>43312.75708333333</v>
      </c>
      <c r="E807" s="14">
        <v>416.99</v>
      </c>
      <c r="F807" s="14">
        <v>46.72</v>
      </c>
      <c r="G807" s="26">
        <f t="shared" si="12"/>
        <v>464</v>
      </c>
    </row>
    <row r="808" spans="1:7" x14ac:dyDescent="0.3">
      <c r="A808" s="7">
        <v>4320</v>
      </c>
      <c r="B808" s="7" t="s">
        <v>1043</v>
      </c>
      <c r="C808" s="7" t="s">
        <v>4274</v>
      </c>
      <c r="D808" s="9">
        <v>43332.656863425924</v>
      </c>
      <c r="E808" s="14">
        <v>117.87</v>
      </c>
      <c r="F808" s="14">
        <v>22.39</v>
      </c>
      <c r="G808" s="26">
        <f t="shared" si="12"/>
        <v>140</v>
      </c>
    </row>
    <row r="809" spans="1:7" x14ac:dyDescent="0.3">
      <c r="A809" s="7">
        <v>4334</v>
      </c>
      <c r="B809" s="7" t="s">
        <v>1045</v>
      </c>
      <c r="C809" s="7" t="s">
        <v>4377</v>
      </c>
      <c r="D809" s="9">
        <v>43265.958194444444</v>
      </c>
      <c r="E809" s="14">
        <v>109.8</v>
      </c>
      <c r="F809" s="14">
        <v>10.08</v>
      </c>
      <c r="G809" s="26">
        <f t="shared" si="12"/>
        <v>120</v>
      </c>
    </row>
    <row r="810" spans="1:7" x14ac:dyDescent="0.3">
      <c r="A810" s="7">
        <v>4340</v>
      </c>
      <c r="B810" s="7" t="s">
        <v>587</v>
      </c>
      <c r="C810" s="7" t="s">
        <v>4175</v>
      </c>
      <c r="D810" s="9">
        <v>43146.797083333331</v>
      </c>
      <c r="E810" s="14">
        <v>122.9</v>
      </c>
      <c r="F810" s="14">
        <v>18.43</v>
      </c>
      <c r="G810" s="26">
        <f t="shared" si="12"/>
        <v>141</v>
      </c>
    </row>
    <row r="811" spans="1:7" x14ac:dyDescent="0.3">
      <c r="A811" s="7">
        <v>4356</v>
      </c>
      <c r="B811" s="7" t="s">
        <v>1047</v>
      </c>
      <c r="C811" s="7" t="s">
        <v>4517</v>
      </c>
      <c r="D811" s="9">
        <v>43336.461458333331</v>
      </c>
      <c r="E811" s="14">
        <v>43.5</v>
      </c>
      <c r="F811" s="14">
        <v>23.11</v>
      </c>
      <c r="G811" s="26">
        <f t="shared" si="12"/>
        <v>67</v>
      </c>
    </row>
    <row r="812" spans="1:7" x14ac:dyDescent="0.3">
      <c r="A812" s="7">
        <v>4359</v>
      </c>
      <c r="B812" s="7" t="s">
        <v>1049</v>
      </c>
      <c r="C812" s="7" t="s">
        <v>4518</v>
      </c>
      <c r="D812" s="9">
        <v>43249.011863425927</v>
      </c>
      <c r="E812" s="14">
        <v>169.4</v>
      </c>
      <c r="F812" s="14">
        <v>23.77</v>
      </c>
      <c r="G812" s="26">
        <f t="shared" si="12"/>
        <v>193</v>
      </c>
    </row>
    <row r="813" spans="1:7" x14ac:dyDescent="0.3">
      <c r="A813" s="7">
        <v>4369</v>
      </c>
      <c r="B813" s="7" t="s">
        <v>489</v>
      </c>
      <c r="C813" s="7" t="s">
        <v>4447</v>
      </c>
      <c r="D813" s="9">
        <v>43143.177731481483</v>
      </c>
      <c r="E813" s="14">
        <v>111.9</v>
      </c>
      <c r="F813" s="14">
        <v>15.53</v>
      </c>
      <c r="G813" s="26">
        <f t="shared" si="12"/>
        <v>127</v>
      </c>
    </row>
    <row r="814" spans="1:7" x14ac:dyDescent="0.3">
      <c r="A814" s="7">
        <v>4377</v>
      </c>
      <c r="B814" s="7" t="s">
        <v>1050</v>
      </c>
      <c r="C814" s="7" t="s">
        <v>3972</v>
      </c>
      <c r="D814" s="9">
        <v>43172.913703703707</v>
      </c>
      <c r="E814" s="14">
        <v>314.89999999999998</v>
      </c>
      <c r="F814" s="14">
        <v>20.079999999999998</v>
      </c>
      <c r="G814" s="26">
        <f t="shared" si="12"/>
        <v>335</v>
      </c>
    </row>
    <row r="815" spans="1:7" x14ac:dyDescent="0.3">
      <c r="A815" s="7">
        <v>4390</v>
      </c>
      <c r="B815" s="7" t="s">
        <v>1052</v>
      </c>
      <c r="C815" s="7" t="s">
        <v>3992</v>
      </c>
      <c r="D815" s="9">
        <v>43122.332187499997</v>
      </c>
      <c r="E815" s="14">
        <v>21.05</v>
      </c>
      <c r="F815" s="14">
        <v>11.85</v>
      </c>
      <c r="G815" s="26">
        <f t="shared" si="12"/>
        <v>33</v>
      </c>
    </row>
    <row r="816" spans="1:7" x14ac:dyDescent="0.3">
      <c r="A816" s="7">
        <v>4395</v>
      </c>
      <c r="B816" s="7" t="s">
        <v>798</v>
      </c>
      <c r="C816" s="7" t="s">
        <v>3952</v>
      </c>
      <c r="D816" s="9">
        <v>43319.191238425927</v>
      </c>
      <c r="E816" s="14">
        <v>162.9</v>
      </c>
      <c r="F816" s="14">
        <v>19.239999999999998</v>
      </c>
      <c r="G816" s="26">
        <f t="shared" si="12"/>
        <v>182</v>
      </c>
    </row>
    <row r="817" spans="1:7" x14ac:dyDescent="0.3">
      <c r="A817" s="7">
        <v>4419</v>
      </c>
      <c r="B817" s="7" t="s">
        <v>63</v>
      </c>
      <c r="C817" s="7" t="s">
        <v>3904</v>
      </c>
      <c r="D817" s="9">
        <v>43112.574999999997</v>
      </c>
      <c r="E817" s="14">
        <v>12.98</v>
      </c>
      <c r="F817" s="14">
        <v>11.85</v>
      </c>
      <c r="G817" s="26">
        <f t="shared" si="12"/>
        <v>25</v>
      </c>
    </row>
    <row r="818" spans="1:7" x14ac:dyDescent="0.3">
      <c r="A818" s="7">
        <v>4427</v>
      </c>
      <c r="B818" s="7" t="s">
        <v>148</v>
      </c>
      <c r="C818" s="7" t="s">
        <v>4494</v>
      </c>
      <c r="D818" s="9">
        <v>43115.30840277778</v>
      </c>
      <c r="E818" s="14">
        <v>138.5</v>
      </c>
      <c r="F818" s="14">
        <v>20.21</v>
      </c>
      <c r="G818" s="26">
        <f t="shared" si="12"/>
        <v>159</v>
      </c>
    </row>
    <row r="819" spans="1:7" x14ac:dyDescent="0.3">
      <c r="A819" s="7">
        <v>4428</v>
      </c>
      <c r="B819" s="7" t="s">
        <v>1056</v>
      </c>
      <c r="C819" s="7" t="s">
        <v>4295</v>
      </c>
      <c r="D819" s="9">
        <v>43276.844629629632</v>
      </c>
      <c r="E819" s="14">
        <v>15.49</v>
      </c>
      <c r="F819" s="14">
        <v>7.87</v>
      </c>
      <c r="G819" s="26">
        <f t="shared" si="12"/>
        <v>23</v>
      </c>
    </row>
    <row r="820" spans="1:7" x14ac:dyDescent="0.3">
      <c r="A820" s="7">
        <v>4443</v>
      </c>
      <c r="B820" s="7" t="s">
        <v>1057</v>
      </c>
      <c r="C820" s="7" t="s">
        <v>4011</v>
      </c>
      <c r="D820" s="9">
        <v>43125.60491898148</v>
      </c>
      <c r="E820" s="14">
        <v>16.899999999999999</v>
      </c>
      <c r="F820" s="14">
        <v>11.85</v>
      </c>
      <c r="G820" s="26">
        <f t="shared" si="12"/>
        <v>29</v>
      </c>
    </row>
    <row r="821" spans="1:7" x14ac:dyDescent="0.3">
      <c r="A821" s="7">
        <v>4457</v>
      </c>
      <c r="B821" s="7" t="s">
        <v>873</v>
      </c>
      <c r="C821" s="7" t="s">
        <v>4027</v>
      </c>
      <c r="D821" s="9">
        <v>43271.896354166667</v>
      </c>
      <c r="E821" s="14">
        <v>119.5</v>
      </c>
      <c r="F821" s="14">
        <v>17.77</v>
      </c>
      <c r="G821" s="26">
        <f t="shared" si="12"/>
        <v>137</v>
      </c>
    </row>
    <row r="822" spans="1:7" x14ac:dyDescent="0.3">
      <c r="A822" s="7">
        <v>4460</v>
      </c>
      <c r="B822" s="7" t="s">
        <v>1059</v>
      </c>
      <c r="C822" s="7" t="s">
        <v>4249</v>
      </c>
      <c r="D822" s="9">
        <v>43172.757141203707</v>
      </c>
      <c r="E822" s="14">
        <v>113.9</v>
      </c>
      <c r="F822" s="14">
        <v>19.77</v>
      </c>
      <c r="G822" s="26">
        <f t="shared" si="12"/>
        <v>134</v>
      </c>
    </row>
    <row r="823" spans="1:7" x14ac:dyDescent="0.3">
      <c r="A823" s="7">
        <v>4462</v>
      </c>
      <c r="B823" s="7" t="s">
        <v>1060</v>
      </c>
      <c r="C823" s="7" t="s">
        <v>4175</v>
      </c>
      <c r="D823" s="9">
        <v>43179.422569444447</v>
      </c>
      <c r="E823" s="14">
        <v>288.89999999999998</v>
      </c>
      <c r="F823" s="14">
        <v>63.82</v>
      </c>
      <c r="G823" s="26">
        <f t="shared" si="12"/>
        <v>353</v>
      </c>
    </row>
    <row r="824" spans="1:7" x14ac:dyDescent="0.3">
      <c r="A824" s="7">
        <v>4466</v>
      </c>
      <c r="B824" s="7" t="s">
        <v>377</v>
      </c>
      <c r="C824" s="7" t="s">
        <v>3952</v>
      </c>
      <c r="D824" s="9">
        <v>43240.897152777776</v>
      </c>
      <c r="E824" s="14">
        <v>116.9</v>
      </c>
      <c r="F824" s="14">
        <v>0</v>
      </c>
      <c r="G824" s="26">
        <f t="shared" si="12"/>
        <v>117</v>
      </c>
    </row>
    <row r="825" spans="1:7" x14ac:dyDescent="0.3">
      <c r="A825" s="7">
        <v>4470</v>
      </c>
      <c r="B825" s="7" t="s">
        <v>1061</v>
      </c>
      <c r="C825" s="7" t="s">
        <v>4525</v>
      </c>
      <c r="D825" s="9">
        <v>43264.855682870373</v>
      </c>
      <c r="E825" s="14">
        <v>87.5</v>
      </c>
      <c r="F825" s="14">
        <v>38.659999999999997</v>
      </c>
      <c r="G825" s="26">
        <f t="shared" si="12"/>
        <v>126</v>
      </c>
    </row>
    <row r="826" spans="1:7" x14ac:dyDescent="0.3">
      <c r="A826" s="7">
        <v>4486</v>
      </c>
      <c r="B826" s="7" t="s">
        <v>895</v>
      </c>
      <c r="C826" s="7" t="s">
        <v>4091</v>
      </c>
      <c r="D826" s="9">
        <v>43230.119259259256</v>
      </c>
      <c r="E826" s="14">
        <v>12.49</v>
      </c>
      <c r="F826" s="14">
        <v>13.47</v>
      </c>
      <c r="G826" s="26">
        <f t="shared" si="12"/>
        <v>26</v>
      </c>
    </row>
    <row r="827" spans="1:7" x14ac:dyDescent="0.3">
      <c r="A827" s="7">
        <v>4487</v>
      </c>
      <c r="B827" s="7" t="s">
        <v>1062</v>
      </c>
      <c r="C827" s="7" t="s">
        <v>4032</v>
      </c>
      <c r="D827" s="9">
        <v>43237.775104166663</v>
      </c>
      <c r="E827" s="14">
        <v>13.5</v>
      </c>
      <c r="F827" s="14">
        <v>18.23</v>
      </c>
      <c r="G827" s="26">
        <f t="shared" si="12"/>
        <v>32</v>
      </c>
    </row>
    <row r="828" spans="1:7" x14ac:dyDescent="0.3">
      <c r="A828" s="7">
        <v>4492</v>
      </c>
      <c r="B828" s="7" t="s">
        <v>1063</v>
      </c>
      <c r="C828" s="7" t="s">
        <v>4196</v>
      </c>
      <c r="D828" s="9">
        <v>43255.97079861111</v>
      </c>
      <c r="E828" s="14">
        <v>32.9</v>
      </c>
      <c r="F828" s="14">
        <v>7.39</v>
      </c>
      <c r="G828" s="26">
        <f t="shared" si="12"/>
        <v>40</v>
      </c>
    </row>
    <row r="829" spans="1:7" x14ac:dyDescent="0.3">
      <c r="A829" s="7">
        <v>4498</v>
      </c>
      <c r="B829" s="7" t="s">
        <v>1064</v>
      </c>
      <c r="C829" s="7" t="s">
        <v>3985</v>
      </c>
      <c r="D829" s="9">
        <v>43321.107881944445</v>
      </c>
      <c r="E829" s="14">
        <v>50.2</v>
      </c>
      <c r="F829" s="14">
        <v>13.69</v>
      </c>
      <c r="G829" s="26">
        <f t="shared" si="12"/>
        <v>64</v>
      </c>
    </row>
    <row r="830" spans="1:7" x14ac:dyDescent="0.3">
      <c r="A830" s="7">
        <v>4533</v>
      </c>
      <c r="B830" s="7" t="s">
        <v>1065</v>
      </c>
      <c r="C830" s="7" t="s">
        <v>3887</v>
      </c>
      <c r="D830" s="9">
        <v>43111.107789351852</v>
      </c>
      <c r="E830" s="14">
        <v>93.9</v>
      </c>
      <c r="F830" s="14">
        <v>10.16</v>
      </c>
      <c r="G830" s="26">
        <f t="shared" si="12"/>
        <v>104</v>
      </c>
    </row>
    <row r="831" spans="1:7" x14ac:dyDescent="0.3">
      <c r="A831" s="7">
        <v>4545</v>
      </c>
      <c r="B831" s="7" t="s">
        <v>414</v>
      </c>
      <c r="C831" s="7" t="s">
        <v>4185</v>
      </c>
      <c r="D831" s="9">
        <v>43265.855138888888</v>
      </c>
      <c r="E831" s="14">
        <v>92.86</v>
      </c>
      <c r="F831" s="14">
        <v>13.09</v>
      </c>
      <c r="G831" s="26">
        <f t="shared" si="12"/>
        <v>106</v>
      </c>
    </row>
    <row r="832" spans="1:7" x14ac:dyDescent="0.3">
      <c r="A832" s="7">
        <v>4552</v>
      </c>
      <c r="B832" s="7" t="s">
        <v>1067</v>
      </c>
      <c r="C832" s="7" t="s">
        <v>4278</v>
      </c>
      <c r="D832" s="9">
        <v>43314.479849537034</v>
      </c>
      <c r="E832" s="14">
        <v>105.99</v>
      </c>
      <c r="F832" s="14">
        <v>13.4</v>
      </c>
      <c r="G832" s="26">
        <f t="shared" si="12"/>
        <v>119</v>
      </c>
    </row>
    <row r="833" spans="1:7" x14ac:dyDescent="0.3">
      <c r="A833" s="7">
        <v>4584</v>
      </c>
      <c r="B833" s="7" t="s">
        <v>980</v>
      </c>
      <c r="C833" s="7" t="s">
        <v>4079</v>
      </c>
      <c r="D833" s="9">
        <v>43271.812986111108</v>
      </c>
      <c r="E833" s="14">
        <v>26.18</v>
      </c>
      <c r="F833" s="14">
        <v>11.15</v>
      </c>
      <c r="G833" s="26">
        <f t="shared" si="12"/>
        <v>37</v>
      </c>
    </row>
    <row r="834" spans="1:7" x14ac:dyDescent="0.3">
      <c r="A834" s="7">
        <v>4607</v>
      </c>
      <c r="B834" s="7" t="s">
        <v>413</v>
      </c>
      <c r="C834" s="7" t="s">
        <v>4008</v>
      </c>
      <c r="D834" s="9">
        <v>43222.744826388887</v>
      </c>
      <c r="E834" s="14">
        <v>319.49</v>
      </c>
      <c r="F834" s="14">
        <v>25.89</v>
      </c>
      <c r="G834" s="26">
        <f t="shared" si="12"/>
        <v>345</v>
      </c>
    </row>
    <row r="835" spans="1:7" x14ac:dyDescent="0.3">
      <c r="A835" s="7">
        <v>4610</v>
      </c>
      <c r="B835" s="7" t="s">
        <v>766</v>
      </c>
      <c r="C835" s="7" t="s">
        <v>4360</v>
      </c>
      <c r="D835" s="9">
        <v>43235.425694444442</v>
      </c>
      <c r="E835" s="14">
        <v>330.99</v>
      </c>
      <c r="F835" s="14">
        <v>50.18</v>
      </c>
      <c r="G835" s="26">
        <f t="shared" si="12"/>
        <v>381</v>
      </c>
    </row>
    <row r="836" spans="1:7" x14ac:dyDescent="0.3">
      <c r="A836" s="7">
        <v>4611</v>
      </c>
      <c r="B836" s="7" t="s">
        <v>1069</v>
      </c>
      <c r="C836" s="7" t="s">
        <v>4307</v>
      </c>
      <c r="D836" s="9">
        <v>43262.455092592594</v>
      </c>
      <c r="E836" s="14">
        <v>20.399999999999999</v>
      </c>
      <c r="F836" s="14">
        <v>2.46</v>
      </c>
      <c r="G836" s="26">
        <f t="shared" si="12"/>
        <v>23</v>
      </c>
    </row>
    <row r="837" spans="1:7" x14ac:dyDescent="0.3">
      <c r="A837" s="7">
        <v>4616</v>
      </c>
      <c r="B837" s="7" t="s">
        <v>1070</v>
      </c>
      <c r="C837" s="7" t="s">
        <v>4531</v>
      </c>
      <c r="D837" s="9">
        <v>43172.00744212963</v>
      </c>
      <c r="E837" s="14">
        <v>47.7</v>
      </c>
      <c r="F837" s="14">
        <v>15.1</v>
      </c>
      <c r="G837" s="26">
        <f t="shared" si="12"/>
        <v>63</v>
      </c>
    </row>
    <row r="838" spans="1:7" x14ac:dyDescent="0.3">
      <c r="A838" s="7">
        <v>4641</v>
      </c>
      <c r="B838" s="7" t="s">
        <v>1071</v>
      </c>
      <c r="C838" s="7" t="s">
        <v>3968</v>
      </c>
      <c r="D838" s="9">
        <v>43129.953692129631</v>
      </c>
      <c r="E838" s="14">
        <v>69.77</v>
      </c>
      <c r="F838" s="14">
        <v>14.24</v>
      </c>
      <c r="G838" s="26">
        <f t="shared" ref="G838:G901" si="13">ROUND(E838+F838,0)</f>
        <v>84</v>
      </c>
    </row>
    <row r="839" spans="1:7" x14ac:dyDescent="0.3">
      <c r="A839" s="7">
        <v>4642</v>
      </c>
      <c r="B839" s="7" t="s">
        <v>1072</v>
      </c>
      <c r="C839" s="7" t="s">
        <v>4037</v>
      </c>
      <c r="D839" s="9">
        <v>43122.105324074073</v>
      </c>
      <c r="E839" s="14">
        <v>73.5</v>
      </c>
      <c r="F839" s="14">
        <v>25.06</v>
      </c>
      <c r="G839" s="26">
        <f t="shared" si="13"/>
        <v>99</v>
      </c>
    </row>
    <row r="840" spans="1:7" x14ac:dyDescent="0.3">
      <c r="A840" s="7">
        <v>4645</v>
      </c>
      <c r="B840" s="7" t="s">
        <v>1048</v>
      </c>
      <c r="C840" s="7" t="s">
        <v>3952</v>
      </c>
      <c r="D840" s="9">
        <v>43266.717905092592</v>
      </c>
      <c r="E840" s="14">
        <v>196</v>
      </c>
      <c r="F840" s="14">
        <v>19.47</v>
      </c>
      <c r="G840" s="26">
        <f t="shared" si="13"/>
        <v>215</v>
      </c>
    </row>
    <row r="841" spans="1:7" x14ac:dyDescent="0.3">
      <c r="A841" s="7">
        <v>4648</v>
      </c>
      <c r="B841" s="7" t="s">
        <v>1074</v>
      </c>
      <c r="C841" s="7" t="s">
        <v>4535</v>
      </c>
      <c r="D841" s="9">
        <v>43297.191122685188</v>
      </c>
      <c r="E841" s="14">
        <v>11.27</v>
      </c>
      <c r="F841" s="14">
        <v>12.79</v>
      </c>
      <c r="G841" s="26">
        <f t="shared" si="13"/>
        <v>24</v>
      </c>
    </row>
    <row r="842" spans="1:7" x14ac:dyDescent="0.3">
      <c r="A842" s="7">
        <v>4656</v>
      </c>
      <c r="B842" s="7" t="s">
        <v>466</v>
      </c>
      <c r="C842" s="7" t="s">
        <v>4029</v>
      </c>
      <c r="D842" s="9">
        <v>43286.702314814815</v>
      </c>
      <c r="E842" s="14">
        <v>33.49</v>
      </c>
      <c r="F842" s="14">
        <v>7.97</v>
      </c>
      <c r="G842" s="26">
        <f t="shared" si="13"/>
        <v>41</v>
      </c>
    </row>
    <row r="843" spans="1:7" x14ac:dyDescent="0.3">
      <c r="A843" s="7">
        <v>4663</v>
      </c>
      <c r="B843" s="7" t="s">
        <v>1075</v>
      </c>
      <c r="C843" s="7" t="s">
        <v>4536</v>
      </c>
      <c r="D843" s="9">
        <v>43286.687638888892</v>
      </c>
      <c r="E843" s="14">
        <v>137.9</v>
      </c>
      <c r="F843" s="14">
        <v>63.22</v>
      </c>
      <c r="G843" s="26">
        <f t="shared" si="13"/>
        <v>201</v>
      </c>
    </row>
    <row r="844" spans="1:7" x14ac:dyDescent="0.3">
      <c r="A844" s="7">
        <v>4696</v>
      </c>
      <c r="B844" s="7" t="s">
        <v>1078</v>
      </c>
      <c r="C844" s="7" t="s">
        <v>4427</v>
      </c>
      <c r="D844" s="9">
        <v>43136.637071759258</v>
      </c>
      <c r="E844" s="14">
        <v>289.89999999999998</v>
      </c>
      <c r="F844" s="14">
        <v>15.78</v>
      </c>
      <c r="G844" s="26">
        <f t="shared" si="13"/>
        <v>306</v>
      </c>
    </row>
    <row r="845" spans="1:7" x14ac:dyDescent="0.3">
      <c r="A845" s="7">
        <v>4702</v>
      </c>
      <c r="B845" s="7" t="s">
        <v>377</v>
      </c>
      <c r="C845" s="7" t="s">
        <v>3957</v>
      </c>
      <c r="D845" s="9">
        <v>43320.80232638889</v>
      </c>
      <c r="E845" s="14">
        <v>112</v>
      </c>
      <c r="F845" s="14">
        <v>13.44</v>
      </c>
      <c r="G845" s="26">
        <f t="shared" si="13"/>
        <v>125</v>
      </c>
    </row>
    <row r="846" spans="1:7" x14ac:dyDescent="0.3">
      <c r="A846" s="7">
        <v>4705</v>
      </c>
      <c r="B846" s="7" t="s">
        <v>856</v>
      </c>
      <c r="C846" s="7" t="s">
        <v>4153</v>
      </c>
      <c r="D846" s="9">
        <v>43166.89638888889</v>
      </c>
      <c r="E846" s="14">
        <v>999</v>
      </c>
      <c r="F846" s="14">
        <v>26.48</v>
      </c>
      <c r="G846" s="26">
        <f t="shared" si="13"/>
        <v>1025</v>
      </c>
    </row>
    <row r="847" spans="1:7" x14ac:dyDescent="0.3">
      <c r="A847" s="7">
        <v>4720</v>
      </c>
      <c r="B847" s="7" t="s">
        <v>368</v>
      </c>
      <c r="C847" s="7" t="s">
        <v>4538</v>
      </c>
      <c r="D847" s="9">
        <v>43189.715497685182</v>
      </c>
      <c r="E847" s="14">
        <v>89.5</v>
      </c>
      <c r="F847" s="14">
        <v>13.75</v>
      </c>
      <c r="G847" s="26">
        <f t="shared" si="13"/>
        <v>103</v>
      </c>
    </row>
    <row r="848" spans="1:7" x14ac:dyDescent="0.3">
      <c r="A848" s="7">
        <v>4724</v>
      </c>
      <c r="B848" s="7" t="s">
        <v>1079</v>
      </c>
      <c r="C848" s="7" t="s">
        <v>4528</v>
      </c>
      <c r="D848" s="9">
        <v>43237.791041666664</v>
      </c>
      <c r="E848" s="14">
        <v>47.99</v>
      </c>
      <c r="F848" s="14">
        <v>18.43</v>
      </c>
      <c r="G848" s="26">
        <f t="shared" si="13"/>
        <v>66</v>
      </c>
    </row>
    <row r="849" spans="1:7" x14ac:dyDescent="0.3">
      <c r="A849" s="7">
        <v>4758</v>
      </c>
      <c r="B849" s="7" t="s">
        <v>1082</v>
      </c>
      <c r="C849" s="7" t="s">
        <v>4541</v>
      </c>
      <c r="D849" s="9">
        <v>43319.350046296298</v>
      </c>
      <c r="E849" s="14">
        <v>274.49</v>
      </c>
      <c r="F849" s="14">
        <v>14.22</v>
      </c>
      <c r="G849" s="26">
        <f t="shared" si="13"/>
        <v>289</v>
      </c>
    </row>
    <row r="850" spans="1:7" x14ac:dyDescent="0.3">
      <c r="A850" s="7">
        <v>4760</v>
      </c>
      <c r="B850" s="7" t="s">
        <v>1083</v>
      </c>
      <c r="C850" s="7" t="s">
        <v>4542</v>
      </c>
      <c r="D850" s="9">
        <v>43271.146504629629</v>
      </c>
      <c r="E850" s="14">
        <v>469</v>
      </c>
      <c r="F850" s="14">
        <v>18.38</v>
      </c>
      <c r="G850" s="26">
        <f t="shared" si="13"/>
        <v>487</v>
      </c>
    </row>
    <row r="851" spans="1:7" x14ac:dyDescent="0.3">
      <c r="A851" s="7">
        <v>4768</v>
      </c>
      <c r="B851" s="7" t="s">
        <v>782</v>
      </c>
      <c r="C851" s="7" t="s">
        <v>4021</v>
      </c>
      <c r="D851" s="9">
        <v>43291.965416666666</v>
      </c>
      <c r="E851" s="14">
        <v>52.88</v>
      </c>
      <c r="F851" s="14">
        <v>18.47</v>
      </c>
      <c r="G851" s="26">
        <f t="shared" si="13"/>
        <v>71</v>
      </c>
    </row>
    <row r="852" spans="1:7" x14ac:dyDescent="0.3">
      <c r="A852" s="7">
        <v>4773</v>
      </c>
      <c r="B852" s="7" t="s">
        <v>1084</v>
      </c>
      <c r="C852" s="7" t="s">
        <v>4543</v>
      </c>
      <c r="D852" s="9">
        <v>43233.88490740741</v>
      </c>
      <c r="E852" s="14">
        <v>49.1</v>
      </c>
      <c r="F852" s="14">
        <v>18.23</v>
      </c>
      <c r="G852" s="26">
        <f t="shared" si="13"/>
        <v>67</v>
      </c>
    </row>
    <row r="853" spans="1:7" x14ac:dyDescent="0.3">
      <c r="A853" s="7">
        <v>4809</v>
      </c>
      <c r="B853" s="7" t="s">
        <v>1085</v>
      </c>
      <c r="C853" s="7" t="s">
        <v>4316</v>
      </c>
      <c r="D853" s="9">
        <v>43198.950150462966</v>
      </c>
      <c r="E853" s="14">
        <v>299.89999999999998</v>
      </c>
      <c r="F853" s="14">
        <v>15.06</v>
      </c>
      <c r="G853" s="26">
        <f t="shared" si="13"/>
        <v>315</v>
      </c>
    </row>
    <row r="854" spans="1:7" x14ac:dyDescent="0.3">
      <c r="A854" s="7">
        <v>4815</v>
      </c>
      <c r="B854" s="7" t="s">
        <v>1086</v>
      </c>
      <c r="C854" s="7" t="s">
        <v>4155</v>
      </c>
      <c r="D854" s="9">
        <v>43340.201736111114</v>
      </c>
      <c r="E854" s="14">
        <v>59.95</v>
      </c>
      <c r="F854" s="14">
        <v>9.17</v>
      </c>
      <c r="G854" s="26">
        <f t="shared" si="13"/>
        <v>69</v>
      </c>
    </row>
    <row r="855" spans="1:7" x14ac:dyDescent="0.3">
      <c r="A855" s="7">
        <v>4846</v>
      </c>
      <c r="B855" s="7" t="s">
        <v>1087</v>
      </c>
      <c r="C855" s="7" t="s">
        <v>3996</v>
      </c>
      <c r="D855" s="9">
        <v>43210.813518518517</v>
      </c>
      <c r="E855" s="14">
        <v>9.6</v>
      </c>
      <c r="F855" s="14">
        <v>15.23</v>
      </c>
      <c r="G855" s="26">
        <f t="shared" si="13"/>
        <v>25</v>
      </c>
    </row>
    <row r="856" spans="1:7" x14ac:dyDescent="0.3">
      <c r="A856" s="7">
        <v>4849</v>
      </c>
      <c r="B856" s="7" t="s">
        <v>421</v>
      </c>
      <c r="C856" s="7" t="s">
        <v>3979</v>
      </c>
      <c r="D856" s="9">
        <v>43235.302210648151</v>
      </c>
      <c r="E856" s="14">
        <v>11.8</v>
      </c>
      <c r="F856" s="14">
        <v>7.87</v>
      </c>
      <c r="G856" s="26">
        <f t="shared" si="13"/>
        <v>20</v>
      </c>
    </row>
    <row r="857" spans="1:7" x14ac:dyDescent="0.3">
      <c r="A857" s="7">
        <v>4864</v>
      </c>
      <c r="B857" s="7" t="s">
        <v>1089</v>
      </c>
      <c r="C857" s="7" t="s">
        <v>4401</v>
      </c>
      <c r="D857" s="9">
        <v>43151.427418981482</v>
      </c>
      <c r="E857" s="14">
        <v>262.5</v>
      </c>
      <c r="F857" s="14">
        <v>115.49</v>
      </c>
      <c r="G857" s="26">
        <f t="shared" si="13"/>
        <v>378</v>
      </c>
    </row>
    <row r="858" spans="1:7" x14ac:dyDescent="0.3">
      <c r="A858" s="7">
        <v>4868</v>
      </c>
      <c r="B858" s="7" t="s">
        <v>834</v>
      </c>
      <c r="C858" s="7" t="s">
        <v>4149</v>
      </c>
      <c r="D858" s="9">
        <v>43334.663414351853</v>
      </c>
      <c r="E858" s="14">
        <v>1325.9</v>
      </c>
      <c r="F858" s="14">
        <v>27.38</v>
      </c>
      <c r="G858" s="26">
        <f t="shared" si="13"/>
        <v>1353</v>
      </c>
    </row>
    <row r="859" spans="1:7" x14ac:dyDescent="0.3">
      <c r="A859" s="7">
        <v>4881</v>
      </c>
      <c r="B859" s="7" t="s">
        <v>135</v>
      </c>
      <c r="C859" s="7" t="s">
        <v>3904</v>
      </c>
      <c r="D859" s="9">
        <v>43273.438263888886</v>
      </c>
      <c r="E859" s="14">
        <v>12.47</v>
      </c>
      <c r="F859" s="14">
        <v>15.23</v>
      </c>
      <c r="G859" s="26">
        <f t="shared" si="13"/>
        <v>28</v>
      </c>
    </row>
    <row r="860" spans="1:7" x14ac:dyDescent="0.3">
      <c r="A860" s="7">
        <v>4898</v>
      </c>
      <c r="B860" s="7" t="s">
        <v>1091</v>
      </c>
      <c r="C860" s="7" t="s">
        <v>4548</v>
      </c>
      <c r="D860" s="9">
        <v>43279.10496527778</v>
      </c>
      <c r="E860" s="14">
        <v>44.4</v>
      </c>
      <c r="F860" s="14">
        <v>15.41</v>
      </c>
      <c r="G860" s="26">
        <f t="shared" si="13"/>
        <v>60</v>
      </c>
    </row>
    <row r="861" spans="1:7" x14ac:dyDescent="0.3">
      <c r="A861" s="7">
        <v>4905</v>
      </c>
      <c r="B861" s="7" t="s">
        <v>1092</v>
      </c>
      <c r="C861" s="7" t="s">
        <v>4549</v>
      </c>
      <c r="D861" s="9">
        <v>43321.781134259261</v>
      </c>
      <c r="E861" s="14">
        <v>113.1</v>
      </c>
      <c r="F861" s="14">
        <v>8.2100000000000009</v>
      </c>
      <c r="G861" s="26">
        <f t="shared" si="13"/>
        <v>121</v>
      </c>
    </row>
    <row r="862" spans="1:7" x14ac:dyDescent="0.3">
      <c r="A862" s="7">
        <v>4910</v>
      </c>
      <c r="B862" s="7" t="s">
        <v>1093</v>
      </c>
      <c r="C862" s="7" t="s">
        <v>4550</v>
      </c>
      <c r="D862" s="9">
        <v>43319.919444444444</v>
      </c>
      <c r="E862" s="14">
        <v>95.34</v>
      </c>
      <c r="F862" s="14">
        <v>14.98</v>
      </c>
      <c r="G862" s="26">
        <f t="shared" si="13"/>
        <v>110</v>
      </c>
    </row>
    <row r="863" spans="1:7" x14ac:dyDescent="0.3">
      <c r="A863" s="7">
        <v>4921</v>
      </c>
      <c r="B863" s="7" t="s">
        <v>1094</v>
      </c>
      <c r="C863" s="7" t="s">
        <v>4386</v>
      </c>
      <c r="D863" s="9">
        <v>43153.288842592592</v>
      </c>
      <c r="E863" s="14">
        <v>110.8</v>
      </c>
      <c r="F863" s="14">
        <v>11.98</v>
      </c>
      <c r="G863" s="26">
        <f t="shared" si="13"/>
        <v>123</v>
      </c>
    </row>
    <row r="864" spans="1:7" x14ac:dyDescent="0.3">
      <c r="A864" s="7">
        <v>4924</v>
      </c>
      <c r="B864" s="7" t="s">
        <v>536</v>
      </c>
      <c r="C864" s="7" t="s">
        <v>4005</v>
      </c>
      <c r="D864" s="9">
        <v>43313.816134259258</v>
      </c>
      <c r="E864" s="14">
        <v>22.32</v>
      </c>
      <c r="F864" s="14">
        <v>22.88</v>
      </c>
      <c r="G864" s="26">
        <f t="shared" si="13"/>
        <v>45</v>
      </c>
    </row>
    <row r="865" spans="1:7" x14ac:dyDescent="0.3">
      <c r="A865" s="7">
        <v>4927</v>
      </c>
      <c r="B865" s="7" t="s">
        <v>910</v>
      </c>
      <c r="C865" s="7" t="s">
        <v>4031</v>
      </c>
      <c r="D865" s="9">
        <v>43145.673935185187</v>
      </c>
      <c r="E865" s="14">
        <v>70.900000000000006</v>
      </c>
      <c r="F865" s="14">
        <v>16.940000000000001</v>
      </c>
      <c r="G865" s="26">
        <f t="shared" si="13"/>
        <v>88</v>
      </c>
    </row>
    <row r="866" spans="1:7" x14ac:dyDescent="0.3">
      <c r="A866" s="7">
        <v>4930</v>
      </c>
      <c r="B866" s="7" t="s">
        <v>1095</v>
      </c>
      <c r="C866" s="7" t="s">
        <v>4341</v>
      </c>
      <c r="D866" s="9">
        <v>43266.681192129632</v>
      </c>
      <c r="E866" s="14">
        <v>25.04</v>
      </c>
      <c r="F866" s="14">
        <v>8.8800000000000008</v>
      </c>
      <c r="G866" s="26">
        <f t="shared" si="13"/>
        <v>34</v>
      </c>
    </row>
    <row r="867" spans="1:7" x14ac:dyDescent="0.3">
      <c r="A867" s="7">
        <v>4934</v>
      </c>
      <c r="B867" s="7" t="s">
        <v>1096</v>
      </c>
      <c r="C867" s="7" t="s">
        <v>4068</v>
      </c>
      <c r="D867" s="9">
        <v>43334.492951388886</v>
      </c>
      <c r="E867" s="14">
        <v>55.65</v>
      </c>
      <c r="F867" s="14">
        <v>52.74</v>
      </c>
      <c r="G867" s="26">
        <f t="shared" si="13"/>
        <v>108</v>
      </c>
    </row>
    <row r="868" spans="1:7" x14ac:dyDescent="0.3">
      <c r="A868" s="7">
        <v>4935</v>
      </c>
      <c r="B868" s="7" t="s">
        <v>1097</v>
      </c>
      <c r="C868" s="7" t="s">
        <v>4467</v>
      </c>
      <c r="D868" s="9">
        <v>43284.46943287037</v>
      </c>
      <c r="E868" s="14">
        <v>402.35</v>
      </c>
      <c r="F868" s="14">
        <v>20.92</v>
      </c>
      <c r="G868" s="26">
        <f t="shared" si="13"/>
        <v>423</v>
      </c>
    </row>
    <row r="869" spans="1:7" x14ac:dyDescent="0.3">
      <c r="A869" s="7">
        <v>4941</v>
      </c>
      <c r="B869" s="7" t="s">
        <v>1098</v>
      </c>
      <c r="C869" s="7" t="s">
        <v>4552</v>
      </c>
      <c r="D869" s="9">
        <v>43301.593854166669</v>
      </c>
      <c r="E869" s="14">
        <v>144.5</v>
      </c>
      <c r="F869" s="14">
        <v>39.520000000000003</v>
      </c>
      <c r="G869" s="26">
        <f t="shared" si="13"/>
        <v>184</v>
      </c>
    </row>
    <row r="870" spans="1:7" x14ac:dyDescent="0.3">
      <c r="A870" s="7">
        <v>4949</v>
      </c>
      <c r="B870" s="7" t="s">
        <v>506</v>
      </c>
      <c r="C870" s="7" t="s">
        <v>4443</v>
      </c>
      <c r="D870" s="9">
        <v>43340.507106481484</v>
      </c>
      <c r="E870" s="14">
        <v>20.9</v>
      </c>
      <c r="F870" s="14">
        <v>12.81</v>
      </c>
      <c r="G870" s="26">
        <f t="shared" si="13"/>
        <v>34</v>
      </c>
    </row>
    <row r="871" spans="1:7" x14ac:dyDescent="0.3">
      <c r="A871" s="7">
        <v>4968</v>
      </c>
      <c r="B871" s="7" t="s">
        <v>1100</v>
      </c>
      <c r="C871" s="7" t="s">
        <v>4553</v>
      </c>
      <c r="D871" s="9">
        <v>43103.825138888889</v>
      </c>
      <c r="E871" s="14">
        <v>44.49</v>
      </c>
      <c r="F871" s="14">
        <v>15.11</v>
      </c>
      <c r="G871" s="26">
        <f t="shared" si="13"/>
        <v>60</v>
      </c>
    </row>
    <row r="872" spans="1:7" x14ac:dyDescent="0.3">
      <c r="A872" s="7">
        <v>4974</v>
      </c>
      <c r="B872" s="7" t="s">
        <v>1101</v>
      </c>
      <c r="C872" s="7" t="s">
        <v>4555</v>
      </c>
      <c r="D872" s="9">
        <v>43304.170254629629</v>
      </c>
      <c r="E872" s="14">
        <v>34.75</v>
      </c>
      <c r="F872" s="14">
        <v>50.96</v>
      </c>
      <c r="G872" s="26">
        <f t="shared" si="13"/>
        <v>86</v>
      </c>
    </row>
    <row r="873" spans="1:7" x14ac:dyDescent="0.3">
      <c r="A873" s="7">
        <v>4990</v>
      </c>
      <c r="B873" s="7" t="s">
        <v>1102</v>
      </c>
      <c r="C873" s="7" t="s">
        <v>4556</v>
      </c>
      <c r="D873" s="9">
        <v>43280.097453703704</v>
      </c>
      <c r="E873" s="14">
        <v>11.9</v>
      </c>
      <c r="F873" s="14">
        <v>8.2899999999999991</v>
      </c>
      <c r="G873" s="26">
        <f t="shared" si="13"/>
        <v>20</v>
      </c>
    </row>
    <row r="874" spans="1:7" x14ac:dyDescent="0.3">
      <c r="A874" s="7">
        <v>4997</v>
      </c>
      <c r="B874" s="7" t="s">
        <v>1103</v>
      </c>
      <c r="C874" s="7" t="s">
        <v>4403</v>
      </c>
      <c r="D874" s="9">
        <v>43321.479363425926</v>
      </c>
      <c r="E874" s="14">
        <v>74.39</v>
      </c>
      <c r="F874" s="14">
        <v>19.71</v>
      </c>
      <c r="G874" s="26">
        <f t="shared" si="13"/>
        <v>94</v>
      </c>
    </row>
    <row r="875" spans="1:7" x14ac:dyDescent="0.3">
      <c r="A875" s="7">
        <v>5014</v>
      </c>
      <c r="B875" s="7" t="s">
        <v>750</v>
      </c>
      <c r="C875" s="7" t="s">
        <v>3920</v>
      </c>
      <c r="D875" s="9">
        <v>43319.173831018517</v>
      </c>
      <c r="E875" s="14">
        <v>10</v>
      </c>
      <c r="F875" s="14">
        <v>7.39</v>
      </c>
      <c r="G875" s="26">
        <f t="shared" si="13"/>
        <v>17</v>
      </c>
    </row>
    <row r="876" spans="1:7" x14ac:dyDescent="0.3">
      <c r="A876" s="7">
        <v>5018</v>
      </c>
      <c r="B876" s="7" t="s">
        <v>1105</v>
      </c>
      <c r="C876" s="7" t="s">
        <v>4183</v>
      </c>
      <c r="D876" s="9">
        <v>43199.242210648146</v>
      </c>
      <c r="E876" s="14">
        <v>27.19</v>
      </c>
      <c r="F876" s="14">
        <v>11.15</v>
      </c>
      <c r="G876" s="26">
        <f t="shared" si="13"/>
        <v>38</v>
      </c>
    </row>
    <row r="877" spans="1:7" x14ac:dyDescent="0.3">
      <c r="A877" s="7">
        <v>5020</v>
      </c>
      <c r="B877" s="7" t="s">
        <v>746</v>
      </c>
      <c r="C877" s="7" t="s">
        <v>4015</v>
      </c>
      <c r="D877" s="9">
        <v>43305.015092592592</v>
      </c>
      <c r="E877" s="14">
        <v>118.99</v>
      </c>
      <c r="F877" s="14">
        <v>27.13</v>
      </c>
      <c r="G877" s="26">
        <f t="shared" si="13"/>
        <v>146</v>
      </c>
    </row>
    <row r="878" spans="1:7" x14ac:dyDescent="0.3">
      <c r="A878" s="7">
        <v>5021</v>
      </c>
      <c r="B878" s="7" t="s">
        <v>1107</v>
      </c>
      <c r="C878" s="7" t="s">
        <v>4557</v>
      </c>
      <c r="D878" s="9">
        <v>43334.492986111109</v>
      </c>
      <c r="E878" s="14">
        <v>57.6</v>
      </c>
      <c r="F878" s="14">
        <v>26.7</v>
      </c>
      <c r="G878" s="26">
        <f t="shared" si="13"/>
        <v>84</v>
      </c>
    </row>
    <row r="879" spans="1:7" x14ac:dyDescent="0.3">
      <c r="A879" s="7">
        <v>5022</v>
      </c>
      <c r="B879" s="7" t="s">
        <v>1108</v>
      </c>
      <c r="C879" s="7" t="s">
        <v>4558</v>
      </c>
      <c r="D879" s="9">
        <v>43188.094340277778</v>
      </c>
      <c r="E879" s="14">
        <v>42</v>
      </c>
      <c r="F879" s="14">
        <v>7.87</v>
      </c>
      <c r="G879" s="26">
        <f t="shared" si="13"/>
        <v>50</v>
      </c>
    </row>
    <row r="880" spans="1:7" x14ac:dyDescent="0.3">
      <c r="A880" s="7">
        <v>5034</v>
      </c>
      <c r="B880" s="7" t="s">
        <v>67</v>
      </c>
      <c r="C880" s="7" t="s">
        <v>4445</v>
      </c>
      <c r="D880" s="9">
        <v>43138.133402777778</v>
      </c>
      <c r="E880" s="14">
        <v>619</v>
      </c>
      <c r="F880" s="14">
        <v>39.65</v>
      </c>
      <c r="G880" s="26">
        <f t="shared" si="13"/>
        <v>659</v>
      </c>
    </row>
    <row r="881" spans="1:7" x14ac:dyDescent="0.3">
      <c r="A881" s="7">
        <v>5038</v>
      </c>
      <c r="B881" s="7" t="s">
        <v>1109</v>
      </c>
      <c r="C881" s="7" t="s">
        <v>4211</v>
      </c>
      <c r="D881" s="9">
        <v>43252.801666666666</v>
      </c>
      <c r="E881" s="14">
        <v>1050</v>
      </c>
      <c r="F881" s="14">
        <v>321.88</v>
      </c>
      <c r="G881" s="26">
        <f t="shared" si="13"/>
        <v>1372</v>
      </c>
    </row>
    <row r="882" spans="1:7" x14ac:dyDescent="0.3">
      <c r="A882" s="7">
        <v>5047</v>
      </c>
      <c r="B882" s="7" t="s">
        <v>1110</v>
      </c>
      <c r="C882" s="7" t="s">
        <v>4559</v>
      </c>
      <c r="D882" s="9">
        <v>43279.639525462961</v>
      </c>
      <c r="E882" s="14">
        <v>168.5</v>
      </c>
      <c r="F882" s="14">
        <v>13.84</v>
      </c>
      <c r="G882" s="26">
        <f t="shared" si="13"/>
        <v>182</v>
      </c>
    </row>
    <row r="883" spans="1:7" x14ac:dyDescent="0.3">
      <c r="A883" s="7">
        <v>5083</v>
      </c>
      <c r="B883" s="7" t="s">
        <v>1115</v>
      </c>
      <c r="C883" s="7" t="s">
        <v>4008</v>
      </c>
      <c r="D883" s="9">
        <v>43154.816377314812</v>
      </c>
      <c r="E883" s="14">
        <v>72.489999999999995</v>
      </c>
      <c r="F883" s="14">
        <v>16.760000000000002</v>
      </c>
      <c r="G883" s="26">
        <f t="shared" si="13"/>
        <v>89</v>
      </c>
    </row>
    <row r="884" spans="1:7" x14ac:dyDescent="0.3">
      <c r="A884" s="7">
        <v>5085</v>
      </c>
      <c r="B884" s="7" t="s">
        <v>116</v>
      </c>
      <c r="C884" s="7" t="s">
        <v>4151</v>
      </c>
      <c r="D884" s="9">
        <v>43243.482916666668</v>
      </c>
      <c r="E884" s="14">
        <v>53.79</v>
      </c>
      <c r="F884" s="14">
        <v>10.83</v>
      </c>
      <c r="G884" s="26">
        <f t="shared" si="13"/>
        <v>65</v>
      </c>
    </row>
    <row r="885" spans="1:7" x14ac:dyDescent="0.3">
      <c r="A885" s="7">
        <v>5104</v>
      </c>
      <c r="B885" s="7" t="s">
        <v>550</v>
      </c>
      <c r="C885" s="7" t="s">
        <v>4534</v>
      </c>
      <c r="D885" s="9">
        <v>43333.54451388889</v>
      </c>
      <c r="E885" s="14">
        <v>32.4</v>
      </c>
      <c r="F885" s="14">
        <v>18.329999999999998</v>
      </c>
      <c r="G885" s="26">
        <f t="shared" si="13"/>
        <v>51</v>
      </c>
    </row>
    <row r="886" spans="1:7" x14ac:dyDescent="0.3">
      <c r="A886" s="7">
        <v>5106</v>
      </c>
      <c r="B886" s="7" t="s">
        <v>1117</v>
      </c>
      <c r="C886" s="7" t="s">
        <v>4560</v>
      </c>
      <c r="D886" s="9">
        <v>43215.69121527778</v>
      </c>
      <c r="E886" s="14">
        <v>729</v>
      </c>
      <c r="F886" s="14">
        <v>25.15</v>
      </c>
      <c r="G886" s="26">
        <f t="shared" si="13"/>
        <v>754</v>
      </c>
    </row>
    <row r="887" spans="1:7" x14ac:dyDescent="0.3">
      <c r="A887" s="7">
        <v>5112</v>
      </c>
      <c r="B887" s="7" t="s">
        <v>1118</v>
      </c>
      <c r="C887" s="7" t="s">
        <v>4472</v>
      </c>
      <c r="D887" s="9">
        <v>43314.462013888886</v>
      </c>
      <c r="E887" s="14">
        <v>998.9</v>
      </c>
      <c r="F887" s="14">
        <v>222.38</v>
      </c>
      <c r="G887" s="26">
        <f t="shared" si="13"/>
        <v>1221</v>
      </c>
    </row>
    <row r="888" spans="1:7" x14ac:dyDescent="0.3">
      <c r="A888" s="7">
        <v>5123</v>
      </c>
      <c r="B888" s="7" t="s">
        <v>726</v>
      </c>
      <c r="C888" s="7" t="s">
        <v>4336</v>
      </c>
      <c r="D888" s="9">
        <v>43263.618877314817</v>
      </c>
      <c r="E888" s="14">
        <v>8.99</v>
      </c>
      <c r="F888" s="14">
        <v>7.39</v>
      </c>
      <c r="G888" s="26">
        <f t="shared" si="13"/>
        <v>16</v>
      </c>
    </row>
    <row r="889" spans="1:7" x14ac:dyDescent="0.3">
      <c r="A889" s="7">
        <v>5124</v>
      </c>
      <c r="B889" s="7" t="s">
        <v>349</v>
      </c>
      <c r="C889" s="7" t="s">
        <v>4561</v>
      </c>
      <c r="D889" s="9">
        <v>43329.135821759257</v>
      </c>
      <c r="E889" s="14">
        <v>199.08</v>
      </c>
      <c r="F889" s="14">
        <v>20.3</v>
      </c>
      <c r="G889" s="26">
        <f t="shared" si="13"/>
        <v>219</v>
      </c>
    </row>
    <row r="890" spans="1:7" x14ac:dyDescent="0.3">
      <c r="A890" s="7">
        <v>5151</v>
      </c>
      <c r="B890" s="7" t="s">
        <v>1121</v>
      </c>
      <c r="C890" s="7" t="s">
        <v>4456</v>
      </c>
      <c r="D890" s="9">
        <v>43261.911504629628</v>
      </c>
      <c r="E890" s="14">
        <v>415.7</v>
      </c>
      <c r="F890" s="14">
        <v>20.79</v>
      </c>
      <c r="G890" s="26">
        <f t="shared" si="13"/>
        <v>436</v>
      </c>
    </row>
    <row r="891" spans="1:7" x14ac:dyDescent="0.3">
      <c r="A891" s="7">
        <v>5160</v>
      </c>
      <c r="B891" s="7" t="s">
        <v>1122</v>
      </c>
      <c r="C891" s="7" t="s">
        <v>4563</v>
      </c>
      <c r="D891" s="9">
        <v>43213.869155092594</v>
      </c>
      <c r="E891" s="14">
        <v>359.9</v>
      </c>
      <c r="F891" s="14">
        <v>33.17</v>
      </c>
      <c r="G891" s="26">
        <f t="shared" si="13"/>
        <v>393</v>
      </c>
    </row>
    <row r="892" spans="1:7" x14ac:dyDescent="0.3">
      <c r="A892" s="7">
        <v>5166</v>
      </c>
      <c r="B892" s="7" t="s">
        <v>1124</v>
      </c>
      <c r="C892" s="7" t="s">
        <v>4288</v>
      </c>
      <c r="D892" s="9">
        <v>43311.538495370369</v>
      </c>
      <c r="E892" s="14">
        <v>93.5</v>
      </c>
      <c r="F892" s="14">
        <v>18.75</v>
      </c>
      <c r="G892" s="26">
        <f t="shared" si="13"/>
        <v>112</v>
      </c>
    </row>
    <row r="893" spans="1:7" x14ac:dyDescent="0.3">
      <c r="A893" s="7">
        <v>5185</v>
      </c>
      <c r="B893" s="7" t="s">
        <v>1125</v>
      </c>
      <c r="C893" s="7" t="s">
        <v>4432</v>
      </c>
      <c r="D893" s="9">
        <v>43311.507210648146</v>
      </c>
      <c r="E893" s="14">
        <v>31.5</v>
      </c>
      <c r="F893" s="14">
        <v>8.3800000000000008</v>
      </c>
      <c r="G893" s="26">
        <f t="shared" si="13"/>
        <v>40</v>
      </c>
    </row>
    <row r="894" spans="1:7" x14ac:dyDescent="0.3">
      <c r="A894" s="7">
        <v>5203</v>
      </c>
      <c r="B894" s="7" t="s">
        <v>102</v>
      </c>
      <c r="C894" s="7" t="s">
        <v>4124</v>
      </c>
      <c r="D894" s="9">
        <v>43287.411759259259</v>
      </c>
      <c r="E894" s="14">
        <v>77.989999999999995</v>
      </c>
      <c r="F894" s="14">
        <v>21.85</v>
      </c>
      <c r="G894" s="26">
        <f t="shared" si="13"/>
        <v>100</v>
      </c>
    </row>
    <row r="895" spans="1:7" x14ac:dyDescent="0.3">
      <c r="A895" s="7">
        <v>5212</v>
      </c>
      <c r="B895" s="7" t="s">
        <v>1126</v>
      </c>
      <c r="C895" s="7" t="s">
        <v>4564</v>
      </c>
      <c r="D895" s="9">
        <v>43290.730046296296</v>
      </c>
      <c r="E895" s="14">
        <v>108.12</v>
      </c>
      <c r="F895" s="14">
        <v>9.51</v>
      </c>
      <c r="G895" s="26">
        <f t="shared" si="13"/>
        <v>118</v>
      </c>
    </row>
    <row r="896" spans="1:7" x14ac:dyDescent="0.3">
      <c r="A896" s="7">
        <v>5223</v>
      </c>
      <c r="B896" s="7" t="s">
        <v>1127</v>
      </c>
      <c r="C896" s="7" t="s">
        <v>4252</v>
      </c>
      <c r="D896" s="9">
        <v>43279.039988425924</v>
      </c>
      <c r="E896" s="14">
        <v>20</v>
      </c>
      <c r="F896" s="14">
        <v>18.239999999999998</v>
      </c>
      <c r="G896" s="26">
        <f t="shared" si="13"/>
        <v>38</v>
      </c>
    </row>
    <row r="897" spans="1:7" x14ac:dyDescent="0.3">
      <c r="A897" s="7">
        <v>5225</v>
      </c>
      <c r="B897" s="7" t="s">
        <v>48</v>
      </c>
      <c r="C897" s="7" t="s">
        <v>3887</v>
      </c>
      <c r="D897" s="9">
        <v>43165.414236111108</v>
      </c>
      <c r="E897" s="14">
        <v>86.9</v>
      </c>
      <c r="F897" s="14">
        <v>16.239999999999998</v>
      </c>
      <c r="G897" s="26">
        <f t="shared" si="13"/>
        <v>103</v>
      </c>
    </row>
    <row r="898" spans="1:7" x14ac:dyDescent="0.3">
      <c r="A898" s="7">
        <v>5234</v>
      </c>
      <c r="B898" s="7" t="s">
        <v>1128</v>
      </c>
      <c r="C898" s="7" t="s">
        <v>4345</v>
      </c>
      <c r="D898" s="9">
        <v>43272.146527777775</v>
      </c>
      <c r="E898" s="14">
        <v>99.97</v>
      </c>
      <c r="F898" s="14">
        <v>15.8</v>
      </c>
      <c r="G898" s="26">
        <f t="shared" si="13"/>
        <v>116</v>
      </c>
    </row>
    <row r="899" spans="1:7" x14ac:dyDescent="0.3">
      <c r="A899" s="7">
        <v>5235</v>
      </c>
      <c r="B899" s="7" t="s">
        <v>1129</v>
      </c>
      <c r="C899" s="7" t="s">
        <v>4565</v>
      </c>
      <c r="D899" s="9">
        <v>43233.885740740741</v>
      </c>
      <c r="E899" s="14">
        <v>16.5</v>
      </c>
      <c r="F899" s="14">
        <v>23.28</v>
      </c>
      <c r="G899" s="26">
        <f t="shared" si="13"/>
        <v>40</v>
      </c>
    </row>
    <row r="900" spans="1:7" x14ac:dyDescent="0.3">
      <c r="A900" s="7">
        <v>5252</v>
      </c>
      <c r="B900" s="7" t="s">
        <v>1131</v>
      </c>
      <c r="C900" s="7" t="s">
        <v>4310</v>
      </c>
      <c r="D900" s="9">
        <v>43230.607777777775</v>
      </c>
      <c r="E900" s="14">
        <v>172.13</v>
      </c>
      <c r="F900" s="14">
        <v>23.78</v>
      </c>
      <c r="G900" s="26">
        <f t="shared" si="13"/>
        <v>196</v>
      </c>
    </row>
    <row r="901" spans="1:7" x14ac:dyDescent="0.3">
      <c r="A901" s="7">
        <v>5264</v>
      </c>
      <c r="B901" s="7" t="s">
        <v>1132</v>
      </c>
      <c r="C901" s="7" t="s">
        <v>4567</v>
      </c>
      <c r="D901" s="9">
        <v>43257.702534722222</v>
      </c>
      <c r="E901" s="14">
        <v>48.99</v>
      </c>
      <c r="F901" s="14">
        <v>19.32</v>
      </c>
      <c r="G901" s="26">
        <f t="shared" si="13"/>
        <v>68</v>
      </c>
    </row>
    <row r="902" spans="1:7" x14ac:dyDescent="0.3">
      <c r="A902" s="7">
        <v>5269</v>
      </c>
      <c r="B902" s="7" t="s">
        <v>1133</v>
      </c>
      <c r="C902" s="7" t="s">
        <v>4568</v>
      </c>
      <c r="D902" s="9">
        <v>43331.996689814812</v>
      </c>
      <c r="E902" s="14">
        <v>10.89</v>
      </c>
      <c r="F902" s="14">
        <v>7.39</v>
      </c>
      <c r="G902" s="26">
        <f t="shared" ref="G902:G965" si="14">ROUND(E902+F902,0)</f>
        <v>18</v>
      </c>
    </row>
    <row r="903" spans="1:7" x14ac:dyDescent="0.3">
      <c r="A903" s="7">
        <v>5272</v>
      </c>
      <c r="B903" s="7" t="s">
        <v>1134</v>
      </c>
      <c r="C903" s="7" t="s">
        <v>4029</v>
      </c>
      <c r="D903" s="9">
        <v>43111.674571759257</v>
      </c>
      <c r="E903" s="14">
        <v>55.49</v>
      </c>
      <c r="F903" s="14">
        <v>26.93</v>
      </c>
      <c r="G903" s="26">
        <f t="shared" si="14"/>
        <v>82</v>
      </c>
    </row>
    <row r="904" spans="1:7" x14ac:dyDescent="0.3">
      <c r="A904" s="7">
        <v>5273</v>
      </c>
      <c r="B904" s="7" t="s">
        <v>1135</v>
      </c>
      <c r="C904" s="7" t="s">
        <v>3916</v>
      </c>
      <c r="D904" s="9">
        <v>43104.455069444448</v>
      </c>
      <c r="E904" s="14">
        <v>255</v>
      </c>
      <c r="F904" s="14">
        <v>21.52</v>
      </c>
      <c r="G904" s="26">
        <f t="shared" si="14"/>
        <v>277</v>
      </c>
    </row>
    <row r="905" spans="1:7" x14ac:dyDescent="0.3">
      <c r="A905" s="7">
        <v>5284</v>
      </c>
      <c r="B905" s="7" t="s">
        <v>1137</v>
      </c>
      <c r="C905" s="7" t="s">
        <v>4068</v>
      </c>
      <c r="D905" s="9">
        <v>43264.855462962965</v>
      </c>
      <c r="E905" s="14">
        <v>22.49</v>
      </c>
      <c r="F905" s="14">
        <v>7.39</v>
      </c>
      <c r="G905" s="26">
        <f t="shared" si="14"/>
        <v>30</v>
      </c>
    </row>
    <row r="906" spans="1:7" x14ac:dyDescent="0.3">
      <c r="A906" s="7">
        <v>5290</v>
      </c>
      <c r="B906" s="7" t="s">
        <v>1138</v>
      </c>
      <c r="C906" s="7" t="s">
        <v>4111</v>
      </c>
      <c r="D906" s="9">
        <v>43203.757233796299</v>
      </c>
      <c r="E906" s="14">
        <v>254.9</v>
      </c>
      <c r="F906" s="14">
        <v>35.32</v>
      </c>
      <c r="G906" s="26">
        <f t="shared" si="14"/>
        <v>290</v>
      </c>
    </row>
    <row r="907" spans="1:7" x14ac:dyDescent="0.3">
      <c r="A907" s="7">
        <v>5296</v>
      </c>
      <c r="B907" s="7" t="s">
        <v>1140</v>
      </c>
      <c r="C907" s="7" t="s">
        <v>4098</v>
      </c>
      <c r="D907" s="9">
        <v>43112.742546296293</v>
      </c>
      <c r="E907" s="14">
        <v>149.80000000000001</v>
      </c>
      <c r="F907" s="14">
        <v>19.29</v>
      </c>
      <c r="G907" s="26">
        <f t="shared" si="14"/>
        <v>169</v>
      </c>
    </row>
    <row r="908" spans="1:7" x14ac:dyDescent="0.3">
      <c r="A908" s="7">
        <v>5300</v>
      </c>
      <c r="B908" s="7" t="s">
        <v>1142</v>
      </c>
      <c r="C908" s="7" t="s">
        <v>4305</v>
      </c>
      <c r="D908" s="9">
        <v>43209.437847222223</v>
      </c>
      <c r="E908" s="14">
        <v>776</v>
      </c>
      <c r="F908" s="14">
        <v>42.12</v>
      </c>
      <c r="G908" s="26">
        <f t="shared" si="14"/>
        <v>818</v>
      </c>
    </row>
    <row r="909" spans="1:7" x14ac:dyDescent="0.3">
      <c r="A909" s="7">
        <v>5303</v>
      </c>
      <c r="B909" s="7" t="s">
        <v>766</v>
      </c>
      <c r="C909" s="7" t="s">
        <v>4360</v>
      </c>
      <c r="D909" s="9">
        <v>43234.54996527778</v>
      </c>
      <c r="E909" s="14">
        <v>320.99</v>
      </c>
      <c r="F909" s="14">
        <v>33.03</v>
      </c>
      <c r="G909" s="26">
        <f t="shared" si="14"/>
        <v>354</v>
      </c>
    </row>
    <row r="910" spans="1:7" x14ac:dyDescent="0.3">
      <c r="A910" s="7">
        <v>5305</v>
      </c>
      <c r="B910" s="7" t="s">
        <v>1144</v>
      </c>
      <c r="C910" s="7" t="s">
        <v>4570</v>
      </c>
      <c r="D910" s="9">
        <v>43297.754606481481</v>
      </c>
      <c r="E910" s="14">
        <v>23.5</v>
      </c>
      <c r="F910" s="14">
        <v>17.97</v>
      </c>
      <c r="G910" s="26">
        <f t="shared" si="14"/>
        <v>41</v>
      </c>
    </row>
    <row r="911" spans="1:7" x14ac:dyDescent="0.3">
      <c r="A911" s="7">
        <v>5311</v>
      </c>
      <c r="B911" s="7" t="s">
        <v>1145</v>
      </c>
      <c r="C911" s="7" t="s">
        <v>4571</v>
      </c>
      <c r="D911" s="9">
        <v>43341.618032407408</v>
      </c>
      <c r="E911" s="14">
        <v>74.98</v>
      </c>
      <c r="F911" s="14">
        <v>23.26</v>
      </c>
      <c r="G911" s="26">
        <f t="shared" si="14"/>
        <v>98</v>
      </c>
    </row>
    <row r="912" spans="1:7" x14ac:dyDescent="0.3">
      <c r="A912" s="7">
        <v>5316</v>
      </c>
      <c r="B912" s="7" t="s">
        <v>1146</v>
      </c>
      <c r="C912" s="7" t="s">
        <v>3899</v>
      </c>
      <c r="D912" s="9">
        <v>43332.586273148147</v>
      </c>
      <c r="E912" s="14">
        <v>63.49</v>
      </c>
      <c r="F912" s="14">
        <v>8.6</v>
      </c>
      <c r="G912" s="26">
        <f t="shared" si="14"/>
        <v>72</v>
      </c>
    </row>
    <row r="913" spans="1:7" x14ac:dyDescent="0.3">
      <c r="A913" s="7">
        <v>5319</v>
      </c>
      <c r="B913" s="7" t="s">
        <v>1147</v>
      </c>
      <c r="C913" s="7" t="s">
        <v>4572</v>
      </c>
      <c r="D913" s="9">
        <v>43329.843946759262</v>
      </c>
      <c r="E913" s="14">
        <v>26.99</v>
      </c>
      <c r="F913" s="14">
        <v>18.29</v>
      </c>
      <c r="G913" s="26">
        <f t="shared" si="14"/>
        <v>45</v>
      </c>
    </row>
    <row r="914" spans="1:7" x14ac:dyDescent="0.3">
      <c r="A914" s="7">
        <v>5321</v>
      </c>
      <c r="B914" s="7" t="s">
        <v>976</v>
      </c>
      <c r="C914" s="7" t="s">
        <v>4489</v>
      </c>
      <c r="D914" s="9">
        <v>43174.739872685182</v>
      </c>
      <c r="E914" s="14">
        <v>180.5</v>
      </c>
      <c r="F914" s="14">
        <v>23.84</v>
      </c>
      <c r="G914" s="26">
        <f t="shared" si="14"/>
        <v>204</v>
      </c>
    </row>
    <row r="915" spans="1:7" x14ac:dyDescent="0.3">
      <c r="A915" s="7">
        <v>5333</v>
      </c>
      <c r="B915" s="7" t="s">
        <v>1148</v>
      </c>
      <c r="C915" s="7" t="s">
        <v>4364</v>
      </c>
      <c r="D915" s="9">
        <v>43306.863958333335</v>
      </c>
      <c r="E915" s="14">
        <v>188.16</v>
      </c>
      <c r="F915" s="14">
        <v>27.62</v>
      </c>
      <c r="G915" s="26">
        <f t="shared" si="14"/>
        <v>216</v>
      </c>
    </row>
    <row r="916" spans="1:7" x14ac:dyDescent="0.3">
      <c r="A916" s="7">
        <v>5348</v>
      </c>
      <c r="B916" s="7" t="s">
        <v>1149</v>
      </c>
      <c r="C916" s="7" t="s">
        <v>4122</v>
      </c>
      <c r="D916" s="9">
        <v>43231.354641203703</v>
      </c>
      <c r="E916" s="14">
        <v>27.2</v>
      </c>
      <c r="F916" s="14">
        <v>19.32</v>
      </c>
      <c r="G916" s="26">
        <f t="shared" si="14"/>
        <v>47</v>
      </c>
    </row>
    <row r="917" spans="1:7" x14ac:dyDescent="0.3">
      <c r="A917" s="7">
        <v>5365</v>
      </c>
      <c r="B917" s="7" t="s">
        <v>1150</v>
      </c>
      <c r="C917" s="7" t="s">
        <v>4038</v>
      </c>
      <c r="D917" s="9">
        <v>43116.992060185185</v>
      </c>
      <c r="E917" s="14">
        <v>370</v>
      </c>
      <c r="F917" s="14">
        <v>17</v>
      </c>
      <c r="G917" s="26">
        <f t="shared" si="14"/>
        <v>387</v>
      </c>
    </row>
    <row r="918" spans="1:7" x14ac:dyDescent="0.3">
      <c r="A918" s="7">
        <v>5371</v>
      </c>
      <c r="B918" s="7" t="s">
        <v>1151</v>
      </c>
      <c r="C918" s="7" t="s">
        <v>4290</v>
      </c>
      <c r="D918" s="9">
        <v>43272.480567129627</v>
      </c>
      <c r="E918" s="14">
        <v>163</v>
      </c>
      <c r="F918" s="14">
        <v>28.12</v>
      </c>
      <c r="G918" s="26">
        <f t="shared" si="14"/>
        <v>191</v>
      </c>
    </row>
    <row r="919" spans="1:7" x14ac:dyDescent="0.3">
      <c r="A919" s="7">
        <v>5375</v>
      </c>
      <c r="B919" s="7" t="s">
        <v>1152</v>
      </c>
      <c r="C919" s="7" t="s">
        <v>4546</v>
      </c>
      <c r="D919" s="9">
        <v>43227.094212962962</v>
      </c>
      <c r="E919" s="14">
        <v>99.49</v>
      </c>
      <c r="F919" s="14">
        <v>8.81</v>
      </c>
      <c r="G919" s="26">
        <f t="shared" si="14"/>
        <v>108</v>
      </c>
    </row>
    <row r="920" spans="1:7" x14ac:dyDescent="0.3">
      <c r="A920" s="7">
        <v>5384</v>
      </c>
      <c r="B920" s="7" t="s">
        <v>1154</v>
      </c>
      <c r="C920" s="7" t="s">
        <v>4564</v>
      </c>
      <c r="D920" s="9">
        <v>43265.437986111108</v>
      </c>
      <c r="E920" s="14">
        <v>163.09</v>
      </c>
      <c r="F920" s="14">
        <v>8.01</v>
      </c>
      <c r="G920" s="26">
        <f t="shared" si="14"/>
        <v>171</v>
      </c>
    </row>
    <row r="921" spans="1:7" x14ac:dyDescent="0.3">
      <c r="A921" s="7">
        <v>5390</v>
      </c>
      <c r="B921" s="7" t="s">
        <v>650</v>
      </c>
      <c r="C921" s="7" t="s">
        <v>4240</v>
      </c>
      <c r="D921" s="9">
        <v>43102.803761574076</v>
      </c>
      <c r="E921" s="14">
        <v>66.5</v>
      </c>
      <c r="F921" s="14">
        <v>12.23</v>
      </c>
      <c r="G921" s="26">
        <f t="shared" si="14"/>
        <v>79</v>
      </c>
    </row>
    <row r="922" spans="1:7" x14ac:dyDescent="0.3">
      <c r="A922" s="7">
        <v>5408</v>
      </c>
      <c r="B922" s="7" t="s">
        <v>1156</v>
      </c>
      <c r="C922" s="7" t="s">
        <v>4575</v>
      </c>
      <c r="D922" s="9">
        <v>43268.930104166669</v>
      </c>
      <c r="E922" s="14">
        <v>71.900000000000006</v>
      </c>
      <c r="F922" s="14">
        <v>23.3</v>
      </c>
      <c r="G922" s="26">
        <f t="shared" si="14"/>
        <v>95</v>
      </c>
    </row>
    <row r="923" spans="1:7" x14ac:dyDescent="0.3">
      <c r="A923" s="7">
        <v>5411</v>
      </c>
      <c r="B923" s="7" t="s">
        <v>893</v>
      </c>
      <c r="C923" s="7" t="s">
        <v>3951</v>
      </c>
      <c r="D923" s="9">
        <v>43116.873217592591</v>
      </c>
      <c r="E923" s="14">
        <v>109.89</v>
      </c>
      <c r="F923" s="14">
        <v>11.75</v>
      </c>
      <c r="G923" s="26">
        <f t="shared" si="14"/>
        <v>122</v>
      </c>
    </row>
    <row r="924" spans="1:7" x14ac:dyDescent="0.3">
      <c r="A924" s="7">
        <v>5420</v>
      </c>
      <c r="B924" s="7" t="s">
        <v>1157</v>
      </c>
      <c r="C924" s="7" t="s">
        <v>3936</v>
      </c>
      <c r="D924" s="9">
        <v>43208.590740740743</v>
      </c>
      <c r="E924" s="14">
        <v>184.65</v>
      </c>
      <c r="F924" s="14">
        <v>16.170000000000002</v>
      </c>
      <c r="G924" s="26">
        <f t="shared" si="14"/>
        <v>201</v>
      </c>
    </row>
    <row r="925" spans="1:7" x14ac:dyDescent="0.3">
      <c r="A925" s="7">
        <v>5428</v>
      </c>
      <c r="B925" s="7" t="s">
        <v>927</v>
      </c>
      <c r="C925" s="7" t="s">
        <v>4420</v>
      </c>
      <c r="D925" s="9">
        <v>43335.923877314817</v>
      </c>
      <c r="E925" s="14">
        <v>128.59</v>
      </c>
      <c r="F925" s="14">
        <v>19</v>
      </c>
      <c r="G925" s="26">
        <f t="shared" si="14"/>
        <v>148</v>
      </c>
    </row>
    <row r="926" spans="1:7" x14ac:dyDescent="0.3">
      <c r="A926" s="7">
        <v>5446</v>
      </c>
      <c r="B926" s="7" t="s">
        <v>1158</v>
      </c>
      <c r="C926" s="7" t="s">
        <v>4297</v>
      </c>
      <c r="D926" s="9">
        <v>43298.113842592589</v>
      </c>
      <c r="E926" s="14">
        <v>779</v>
      </c>
      <c r="F926" s="14">
        <v>26.75</v>
      </c>
      <c r="G926" s="26">
        <f t="shared" si="14"/>
        <v>806</v>
      </c>
    </row>
    <row r="927" spans="1:7" x14ac:dyDescent="0.3">
      <c r="A927" s="7">
        <v>5469</v>
      </c>
      <c r="B927" s="7" t="s">
        <v>171</v>
      </c>
      <c r="C927" s="7" t="s">
        <v>4174</v>
      </c>
      <c r="D927" s="9">
        <v>43105.439618055556</v>
      </c>
      <c r="E927" s="14">
        <v>43.98</v>
      </c>
      <c r="F927" s="14">
        <v>17.600000000000001</v>
      </c>
      <c r="G927" s="26">
        <f t="shared" si="14"/>
        <v>62</v>
      </c>
    </row>
    <row r="928" spans="1:7" x14ac:dyDescent="0.3">
      <c r="A928" s="7">
        <v>5475</v>
      </c>
      <c r="B928" s="7" t="s">
        <v>1159</v>
      </c>
      <c r="C928" s="7" t="s">
        <v>4578</v>
      </c>
      <c r="D928" s="9">
        <v>43235.87195601852</v>
      </c>
      <c r="E928" s="14">
        <v>170.3</v>
      </c>
      <c r="F928" s="14">
        <v>51.69</v>
      </c>
      <c r="G928" s="26">
        <f t="shared" si="14"/>
        <v>222</v>
      </c>
    </row>
    <row r="929" spans="1:7" x14ac:dyDescent="0.3">
      <c r="A929" s="7">
        <v>5482</v>
      </c>
      <c r="B929" s="7" t="s">
        <v>1161</v>
      </c>
      <c r="C929" s="7" t="s">
        <v>3905</v>
      </c>
      <c r="D929" s="9">
        <v>43118.107986111114</v>
      </c>
      <c r="E929" s="14">
        <v>13.7</v>
      </c>
      <c r="F929" s="14">
        <v>15.1</v>
      </c>
      <c r="G929" s="26">
        <f t="shared" si="14"/>
        <v>29</v>
      </c>
    </row>
    <row r="930" spans="1:7" x14ac:dyDescent="0.3">
      <c r="A930" s="7">
        <v>5508</v>
      </c>
      <c r="B930" s="7" t="s">
        <v>377</v>
      </c>
      <c r="C930" s="7" t="s">
        <v>3952</v>
      </c>
      <c r="D930" s="9">
        <v>43220.605497685188</v>
      </c>
      <c r="E930" s="14">
        <v>117.9</v>
      </c>
      <c r="F930" s="14">
        <v>0</v>
      </c>
      <c r="G930" s="26">
        <f t="shared" si="14"/>
        <v>118</v>
      </c>
    </row>
    <row r="931" spans="1:7" x14ac:dyDescent="0.3">
      <c r="A931" s="7">
        <v>5516</v>
      </c>
      <c r="B931" s="7" t="s">
        <v>1163</v>
      </c>
      <c r="C931" s="7" t="s">
        <v>4088</v>
      </c>
      <c r="D931" s="9">
        <v>43213.99417824074</v>
      </c>
      <c r="E931" s="14">
        <v>168.9</v>
      </c>
      <c r="F931" s="14">
        <v>16.059999999999999</v>
      </c>
      <c r="G931" s="26">
        <f t="shared" si="14"/>
        <v>185</v>
      </c>
    </row>
    <row r="932" spans="1:7" x14ac:dyDescent="0.3">
      <c r="A932" s="7">
        <v>5518</v>
      </c>
      <c r="B932" s="7" t="s">
        <v>1164</v>
      </c>
      <c r="C932" s="7" t="s">
        <v>3955</v>
      </c>
      <c r="D932" s="9">
        <v>43299.187719907408</v>
      </c>
      <c r="E932" s="14">
        <v>48.6</v>
      </c>
      <c r="F932" s="14">
        <v>22.27</v>
      </c>
      <c r="G932" s="26">
        <f t="shared" si="14"/>
        <v>71</v>
      </c>
    </row>
    <row r="933" spans="1:7" x14ac:dyDescent="0.3">
      <c r="A933" s="7">
        <v>5523</v>
      </c>
      <c r="B933" s="7" t="s">
        <v>1165</v>
      </c>
      <c r="C933" s="7" t="s">
        <v>4580</v>
      </c>
      <c r="D933" s="9">
        <v>43187.743414351855</v>
      </c>
      <c r="E933" s="14">
        <v>193</v>
      </c>
      <c r="F933" s="14">
        <v>12.45</v>
      </c>
      <c r="G933" s="26">
        <f t="shared" si="14"/>
        <v>205</v>
      </c>
    </row>
    <row r="934" spans="1:7" x14ac:dyDescent="0.3">
      <c r="A934" s="7">
        <v>5539</v>
      </c>
      <c r="B934" s="7" t="s">
        <v>1167</v>
      </c>
      <c r="C934" s="7" t="s">
        <v>4582</v>
      </c>
      <c r="D934" s="9">
        <v>43312.564293981479</v>
      </c>
      <c r="E934" s="14">
        <v>39.6</v>
      </c>
      <c r="F934" s="14">
        <v>16.47</v>
      </c>
      <c r="G934" s="26">
        <f t="shared" si="14"/>
        <v>56</v>
      </c>
    </row>
    <row r="935" spans="1:7" x14ac:dyDescent="0.3">
      <c r="A935" s="7">
        <v>5541</v>
      </c>
      <c r="B935" s="7" t="s">
        <v>1168</v>
      </c>
      <c r="C935" s="7" t="s">
        <v>4184</v>
      </c>
      <c r="D935" s="9">
        <v>43241.68886574074</v>
      </c>
      <c r="E935" s="14">
        <v>199.5</v>
      </c>
      <c r="F935" s="14">
        <v>5.86</v>
      </c>
      <c r="G935" s="26">
        <f t="shared" si="14"/>
        <v>205</v>
      </c>
    </row>
    <row r="936" spans="1:7" x14ac:dyDescent="0.3">
      <c r="A936" s="7">
        <v>5550</v>
      </c>
      <c r="B936" s="7" t="s">
        <v>1169</v>
      </c>
      <c r="C936" s="7" t="s">
        <v>4584</v>
      </c>
      <c r="D936" s="9">
        <v>43146.118067129632</v>
      </c>
      <c r="E936" s="14">
        <v>22.8</v>
      </c>
      <c r="F936" s="14">
        <v>14.1</v>
      </c>
      <c r="G936" s="26">
        <f t="shared" si="14"/>
        <v>37</v>
      </c>
    </row>
    <row r="937" spans="1:7" x14ac:dyDescent="0.3">
      <c r="A937" s="7">
        <v>5560</v>
      </c>
      <c r="B937" s="7" t="s">
        <v>770</v>
      </c>
      <c r="C937" s="7" t="s">
        <v>4364</v>
      </c>
      <c r="D937" s="9">
        <v>43264.49895833333</v>
      </c>
      <c r="E937" s="14">
        <v>141.4</v>
      </c>
      <c r="F937" s="14">
        <v>22.07</v>
      </c>
      <c r="G937" s="26">
        <f t="shared" si="14"/>
        <v>163</v>
      </c>
    </row>
    <row r="938" spans="1:7" x14ac:dyDescent="0.3">
      <c r="A938" s="7">
        <v>5572</v>
      </c>
      <c r="B938" s="7" t="s">
        <v>1171</v>
      </c>
      <c r="C938" s="7" t="s">
        <v>4523</v>
      </c>
      <c r="D938" s="9">
        <v>43186.635995370372</v>
      </c>
      <c r="E938" s="14">
        <v>10.5</v>
      </c>
      <c r="F938" s="14">
        <v>18.23</v>
      </c>
      <c r="G938" s="26">
        <f t="shared" si="14"/>
        <v>29</v>
      </c>
    </row>
    <row r="939" spans="1:7" x14ac:dyDescent="0.3">
      <c r="A939" s="7">
        <v>5590</v>
      </c>
      <c r="B939" s="7" t="s">
        <v>1173</v>
      </c>
      <c r="C939" s="7" t="s">
        <v>3925</v>
      </c>
      <c r="D939" s="9">
        <v>43195.8440625</v>
      </c>
      <c r="E939" s="14">
        <v>326.16000000000003</v>
      </c>
      <c r="F939" s="14">
        <v>40.020000000000003</v>
      </c>
      <c r="G939" s="26">
        <f t="shared" si="14"/>
        <v>366</v>
      </c>
    </row>
    <row r="940" spans="1:7" x14ac:dyDescent="0.3">
      <c r="A940" s="7">
        <v>5597</v>
      </c>
      <c r="B940" s="7" t="s">
        <v>883</v>
      </c>
      <c r="C940" s="7" t="s">
        <v>4441</v>
      </c>
      <c r="D940" s="9">
        <v>43333.409525462965</v>
      </c>
      <c r="E940" s="14">
        <v>81.900000000000006</v>
      </c>
      <c r="F940" s="14">
        <v>15.67</v>
      </c>
      <c r="G940" s="26">
        <f t="shared" si="14"/>
        <v>98</v>
      </c>
    </row>
    <row r="941" spans="1:7" x14ac:dyDescent="0.3">
      <c r="A941" s="7">
        <v>5625</v>
      </c>
      <c r="B941" s="7" t="s">
        <v>1176</v>
      </c>
      <c r="C941" s="7" t="s">
        <v>4068</v>
      </c>
      <c r="D941" s="9">
        <v>43209.660243055558</v>
      </c>
      <c r="E941" s="14">
        <v>40.9</v>
      </c>
      <c r="F941" s="14">
        <v>7.39</v>
      </c>
      <c r="G941" s="26">
        <f t="shared" si="14"/>
        <v>48</v>
      </c>
    </row>
    <row r="942" spans="1:7" x14ac:dyDescent="0.3">
      <c r="A942" s="7">
        <v>5651</v>
      </c>
      <c r="B942" s="7" t="s">
        <v>1177</v>
      </c>
      <c r="C942" s="7" t="s">
        <v>4496</v>
      </c>
      <c r="D942" s="9">
        <v>43147.785185185188</v>
      </c>
      <c r="E942" s="14">
        <v>190</v>
      </c>
      <c r="F942" s="14">
        <v>17.09</v>
      </c>
      <c r="G942" s="26">
        <f t="shared" si="14"/>
        <v>207</v>
      </c>
    </row>
    <row r="943" spans="1:7" x14ac:dyDescent="0.3">
      <c r="A943" s="7">
        <v>5664</v>
      </c>
      <c r="B943" s="7" t="s">
        <v>1178</v>
      </c>
      <c r="C943" s="7" t="s">
        <v>3964</v>
      </c>
      <c r="D943" s="9">
        <v>43321.586956018517</v>
      </c>
      <c r="E943" s="14">
        <v>91.55</v>
      </c>
      <c r="F943" s="14">
        <v>15.74</v>
      </c>
      <c r="G943" s="26">
        <f t="shared" si="14"/>
        <v>107</v>
      </c>
    </row>
    <row r="944" spans="1:7" x14ac:dyDescent="0.3">
      <c r="A944" s="7">
        <v>5665</v>
      </c>
      <c r="B944" s="7" t="s">
        <v>1179</v>
      </c>
      <c r="C944" s="7" t="s">
        <v>3979</v>
      </c>
      <c r="D944" s="9">
        <v>43193.713900462964</v>
      </c>
      <c r="E944" s="14">
        <v>53.55</v>
      </c>
      <c r="F944" s="14">
        <v>8.82</v>
      </c>
      <c r="G944" s="26">
        <f t="shared" si="14"/>
        <v>62</v>
      </c>
    </row>
    <row r="945" spans="1:7" x14ac:dyDescent="0.3">
      <c r="A945" s="7">
        <v>5679</v>
      </c>
      <c r="B945" s="7" t="s">
        <v>1181</v>
      </c>
      <c r="C945" s="7" t="s">
        <v>4590</v>
      </c>
      <c r="D945" s="9">
        <v>43318.879282407404</v>
      </c>
      <c r="E945" s="14">
        <v>1670</v>
      </c>
      <c r="F945" s="14">
        <v>68.17</v>
      </c>
      <c r="G945" s="26">
        <f t="shared" si="14"/>
        <v>1738</v>
      </c>
    </row>
    <row r="946" spans="1:7" x14ac:dyDescent="0.3">
      <c r="A946" s="7">
        <v>5682</v>
      </c>
      <c r="B946" s="7" t="s">
        <v>1182</v>
      </c>
      <c r="C946" s="7" t="s">
        <v>4390</v>
      </c>
      <c r="D946" s="9">
        <v>43320.576620370368</v>
      </c>
      <c r="E946" s="14">
        <v>33.99</v>
      </c>
      <c r="F946" s="14">
        <v>20.190000000000001</v>
      </c>
      <c r="G946" s="26">
        <f t="shared" si="14"/>
        <v>54</v>
      </c>
    </row>
    <row r="947" spans="1:7" x14ac:dyDescent="0.3">
      <c r="A947" s="7">
        <v>5692</v>
      </c>
      <c r="B947" s="7" t="s">
        <v>1184</v>
      </c>
      <c r="C947" s="7" t="s">
        <v>3982</v>
      </c>
      <c r="D947" s="9">
        <v>43262.635625000003</v>
      </c>
      <c r="E947" s="14">
        <v>56.1</v>
      </c>
      <c r="F947" s="14">
        <v>19.36</v>
      </c>
      <c r="G947" s="26">
        <f t="shared" si="14"/>
        <v>75</v>
      </c>
    </row>
    <row r="948" spans="1:7" x14ac:dyDescent="0.3">
      <c r="A948" s="7">
        <v>5713</v>
      </c>
      <c r="B948" s="7" t="s">
        <v>1185</v>
      </c>
      <c r="C948" s="7" t="s">
        <v>4133</v>
      </c>
      <c r="D948" s="9">
        <v>43310.961886574078</v>
      </c>
      <c r="E948" s="14">
        <v>174.9</v>
      </c>
      <c r="F948" s="14">
        <v>24.02</v>
      </c>
      <c r="G948" s="26">
        <f t="shared" si="14"/>
        <v>199</v>
      </c>
    </row>
    <row r="949" spans="1:7" x14ac:dyDescent="0.3">
      <c r="A949" s="7">
        <v>5724</v>
      </c>
      <c r="B949" s="7" t="s">
        <v>1186</v>
      </c>
      <c r="C949" s="7" t="s">
        <v>4158</v>
      </c>
      <c r="D949" s="9">
        <v>43150.685694444444</v>
      </c>
      <c r="E949" s="14">
        <v>207.9</v>
      </c>
      <c r="F949" s="14">
        <v>10.199999999999999</v>
      </c>
      <c r="G949" s="26">
        <f t="shared" si="14"/>
        <v>218</v>
      </c>
    </row>
    <row r="950" spans="1:7" x14ac:dyDescent="0.3">
      <c r="A950" s="7">
        <v>5725</v>
      </c>
      <c r="B950" s="7" t="s">
        <v>1187</v>
      </c>
      <c r="C950" s="7" t="s">
        <v>4245</v>
      </c>
      <c r="D950" s="9">
        <v>43303.94121527778</v>
      </c>
      <c r="E950" s="14">
        <v>21.2</v>
      </c>
      <c r="F950" s="14">
        <v>19.059999999999999</v>
      </c>
      <c r="G950" s="26">
        <f t="shared" si="14"/>
        <v>40</v>
      </c>
    </row>
    <row r="951" spans="1:7" x14ac:dyDescent="0.3">
      <c r="A951" s="7">
        <v>5726</v>
      </c>
      <c r="B951" s="7" t="s">
        <v>1188</v>
      </c>
      <c r="C951" s="7" t="s">
        <v>3909</v>
      </c>
      <c r="D951" s="9">
        <v>43144.493935185186</v>
      </c>
      <c r="E951" s="14">
        <v>19.89</v>
      </c>
      <c r="F951" s="14">
        <v>15.79</v>
      </c>
      <c r="G951" s="26">
        <f t="shared" si="14"/>
        <v>36</v>
      </c>
    </row>
    <row r="952" spans="1:7" x14ac:dyDescent="0.3">
      <c r="A952" s="7">
        <v>5731</v>
      </c>
      <c r="B952" s="7" t="s">
        <v>1189</v>
      </c>
      <c r="C952" s="7" t="s">
        <v>4591</v>
      </c>
      <c r="D952" s="9">
        <v>43315.392453703702</v>
      </c>
      <c r="E952" s="14">
        <v>315</v>
      </c>
      <c r="F952" s="14">
        <v>36.5</v>
      </c>
      <c r="G952" s="26">
        <f t="shared" si="14"/>
        <v>352</v>
      </c>
    </row>
    <row r="953" spans="1:7" x14ac:dyDescent="0.3">
      <c r="A953" s="7">
        <v>5738</v>
      </c>
      <c r="B953" s="7" t="s">
        <v>827</v>
      </c>
      <c r="C953" s="7" t="s">
        <v>3952</v>
      </c>
      <c r="D953" s="9">
        <v>43297.573969907404</v>
      </c>
      <c r="E953" s="14">
        <v>222</v>
      </c>
      <c r="F953" s="14">
        <v>19.649999999999999</v>
      </c>
      <c r="G953" s="26">
        <f t="shared" si="14"/>
        <v>242</v>
      </c>
    </row>
    <row r="954" spans="1:7" x14ac:dyDescent="0.3">
      <c r="A954" s="7">
        <v>5740</v>
      </c>
      <c r="B954" s="7" t="s">
        <v>25</v>
      </c>
      <c r="C954" s="7" t="s">
        <v>4041</v>
      </c>
      <c r="D954" s="9">
        <v>43244.718622685185</v>
      </c>
      <c r="E954" s="14">
        <v>249.65</v>
      </c>
      <c r="F954" s="14">
        <v>19.63</v>
      </c>
      <c r="G954" s="26">
        <f t="shared" si="14"/>
        <v>269</v>
      </c>
    </row>
    <row r="955" spans="1:7" x14ac:dyDescent="0.3">
      <c r="A955" s="7">
        <v>5743</v>
      </c>
      <c r="B955" s="7" t="s">
        <v>1190</v>
      </c>
      <c r="C955" s="7" t="s">
        <v>4148</v>
      </c>
      <c r="D955" s="9">
        <v>43145.713495370372</v>
      </c>
      <c r="E955" s="14">
        <v>53</v>
      </c>
      <c r="F955" s="14">
        <v>16.13</v>
      </c>
      <c r="G955" s="26">
        <f t="shared" si="14"/>
        <v>69</v>
      </c>
    </row>
    <row r="956" spans="1:7" x14ac:dyDescent="0.3">
      <c r="A956" s="7">
        <v>5748</v>
      </c>
      <c r="B956" s="7" t="s">
        <v>1191</v>
      </c>
      <c r="C956" s="7" t="s">
        <v>4124</v>
      </c>
      <c r="D956" s="9">
        <v>43214.604479166665</v>
      </c>
      <c r="E956" s="14">
        <v>78.989999999999995</v>
      </c>
      <c r="F956" s="14">
        <v>38.6</v>
      </c>
      <c r="G956" s="26">
        <f t="shared" si="14"/>
        <v>118</v>
      </c>
    </row>
    <row r="957" spans="1:7" x14ac:dyDescent="0.3">
      <c r="A957" s="7">
        <v>5749</v>
      </c>
      <c r="B957" s="7" t="s">
        <v>1192</v>
      </c>
      <c r="C957" s="7" t="s">
        <v>4440</v>
      </c>
      <c r="D957" s="9">
        <v>43174.597673611112</v>
      </c>
      <c r="E957" s="14">
        <v>529.9</v>
      </c>
      <c r="F957" s="14">
        <v>21.59</v>
      </c>
      <c r="G957" s="26">
        <f t="shared" si="14"/>
        <v>551</v>
      </c>
    </row>
    <row r="958" spans="1:7" x14ac:dyDescent="0.3">
      <c r="A958" s="7">
        <v>5765</v>
      </c>
      <c r="B958" s="7" t="s">
        <v>1193</v>
      </c>
      <c r="C958" s="7" t="s">
        <v>4534</v>
      </c>
      <c r="D958" s="9">
        <v>43313.614675925928</v>
      </c>
      <c r="E958" s="14">
        <v>36.75</v>
      </c>
      <c r="F958" s="14">
        <v>18.36</v>
      </c>
      <c r="G958" s="26">
        <f t="shared" si="14"/>
        <v>55</v>
      </c>
    </row>
    <row r="959" spans="1:7" x14ac:dyDescent="0.3">
      <c r="A959" s="7">
        <v>5767</v>
      </c>
      <c r="B959" s="7" t="s">
        <v>1195</v>
      </c>
      <c r="C959" s="7" t="s">
        <v>4021</v>
      </c>
      <c r="D959" s="9">
        <v>43336.535127314812</v>
      </c>
      <c r="E959" s="14">
        <v>114.08</v>
      </c>
      <c r="F959" s="14">
        <v>13.46</v>
      </c>
      <c r="G959" s="26">
        <f t="shared" si="14"/>
        <v>128</v>
      </c>
    </row>
    <row r="960" spans="1:7" x14ac:dyDescent="0.3">
      <c r="A960" s="7">
        <v>5769</v>
      </c>
      <c r="B960" s="7" t="s">
        <v>755</v>
      </c>
      <c r="C960" s="7" t="s">
        <v>4349</v>
      </c>
      <c r="D960" s="9">
        <v>43245.706909722219</v>
      </c>
      <c r="E960" s="14">
        <v>70.25</v>
      </c>
      <c r="F960" s="14">
        <v>23.07</v>
      </c>
      <c r="G960" s="26">
        <f t="shared" si="14"/>
        <v>93</v>
      </c>
    </row>
    <row r="961" spans="1:7" x14ac:dyDescent="0.3">
      <c r="A961" s="7">
        <v>5787</v>
      </c>
      <c r="B961" s="7" t="s">
        <v>1196</v>
      </c>
      <c r="C961" s="7" t="s">
        <v>4444</v>
      </c>
      <c r="D961" s="9">
        <v>43292.132928240739</v>
      </c>
      <c r="E961" s="14">
        <v>17.75</v>
      </c>
      <c r="F961" s="14">
        <v>23.28</v>
      </c>
      <c r="G961" s="26">
        <f t="shared" si="14"/>
        <v>41</v>
      </c>
    </row>
    <row r="962" spans="1:7" x14ac:dyDescent="0.3">
      <c r="A962" s="7">
        <v>5788</v>
      </c>
      <c r="B962" s="7" t="s">
        <v>1197</v>
      </c>
      <c r="C962" s="7" t="s">
        <v>4500</v>
      </c>
      <c r="D962" s="9">
        <v>43142.923993055556</v>
      </c>
      <c r="E962" s="14">
        <v>114</v>
      </c>
      <c r="F962" s="14">
        <v>38.92</v>
      </c>
      <c r="G962" s="26">
        <f t="shared" si="14"/>
        <v>153</v>
      </c>
    </row>
    <row r="963" spans="1:7" x14ac:dyDescent="0.3">
      <c r="A963" s="7">
        <v>5804</v>
      </c>
      <c r="B963" s="7" t="s">
        <v>1198</v>
      </c>
      <c r="C963" s="7" t="s">
        <v>3883</v>
      </c>
      <c r="D963" s="9">
        <v>43306.712025462963</v>
      </c>
      <c r="E963" s="14">
        <v>227.17</v>
      </c>
      <c r="F963" s="14">
        <v>17.78</v>
      </c>
      <c r="G963" s="26">
        <f t="shared" si="14"/>
        <v>245</v>
      </c>
    </row>
    <row r="964" spans="1:7" x14ac:dyDescent="0.3">
      <c r="A964" s="7">
        <v>5817</v>
      </c>
      <c r="B964" s="7" t="s">
        <v>958</v>
      </c>
      <c r="C964" s="7" t="s">
        <v>4095</v>
      </c>
      <c r="D964" s="9">
        <v>43164.830381944441</v>
      </c>
      <c r="E964" s="14">
        <v>30.21</v>
      </c>
      <c r="F964" s="14">
        <v>17.600000000000001</v>
      </c>
      <c r="G964" s="26">
        <f t="shared" si="14"/>
        <v>48</v>
      </c>
    </row>
    <row r="965" spans="1:7" x14ac:dyDescent="0.3">
      <c r="A965" s="7">
        <v>5837</v>
      </c>
      <c r="B965" s="7" t="s">
        <v>1201</v>
      </c>
      <c r="C965" s="7" t="s">
        <v>4100</v>
      </c>
      <c r="D965" s="9">
        <v>43168.311851851853</v>
      </c>
      <c r="E965" s="14">
        <v>271.99</v>
      </c>
      <c r="F965" s="14">
        <v>18.61</v>
      </c>
      <c r="G965" s="26">
        <f t="shared" si="14"/>
        <v>291</v>
      </c>
    </row>
    <row r="966" spans="1:7" x14ac:dyDescent="0.3">
      <c r="A966" s="7">
        <v>5841</v>
      </c>
      <c r="B966" s="7" t="s">
        <v>1029</v>
      </c>
      <c r="C966" s="7" t="s">
        <v>4508</v>
      </c>
      <c r="D966" s="9">
        <v>43165.743483796294</v>
      </c>
      <c r="E966" s="14">
        <v>449</v>
      </c>
      <c r="F966" s="14">
        <v>40.98</v>
      </c>
      <c r="G966" s="26">
        <f t="shared" ref="G966:G1029" si="15">ROUND(E966+F966,0)</f>
        <v>490</v>
      </c>
    </row>
    <row r="967" spans="1:7" x14ac:dyDescent="0.3">
      <c r="A967" s="7">
        <v>5842</v>
      </c>
      <c r="B967" s="7" t="s">
        <v>1202</v>
      </c>
      <c r="C967" s="7" t="s">
        <v>4593</v>
      </c>
      <c r="D967" s="9">
        <v>43286.89576388889</v>
      </c>
      <c r="E967" s="14">
        <v>188.99</v>
      </c>
      <c r="F967" s="14">
        <v>15.63</v>
      </c>
      <c r="G967" s="26">
        <f t="shared" si="15"/>
        <v>205</v>
      </c>
    </row>
    <row r="968" spans="1:7" x14ac:dyDescent="0.3">
      <c r="A968" s="7">
        <v>5846</v>
      </c>
      <c r="B968" s="7" t="s">
        <v>1203</v>
      </c>
      <c r="C968" s="7" t="s">
        <v>4177</v>
      </c>
      <c r="D968" s="9">
        <v>43279.760451388887</v>
      </c>
      <c r="E968" s="14">
        <v>248</v>
      </c>
      <c r="F968" s="14">
        <v>19.54</v>
      </c>
      <c r="G968" s="26">
        <f t="shared" si="15"/>
        <v>268</v>
      </c>
    </row>
    <row r="969" spans="1:7" x14ac:dyDescent="0.3">
      <c r="A969" s="7">
        <v>5863</v>
      </c>
      <c r="B969" s="7" t="s">
        <v>1204</v>
      </c>
      <c r="C969" s="7" t="s">
        <v>4018</v>
      </c>
      <c r="D969" s="9">
        <v>43235.438425925924</v>
      </c>
      <c r="E969" s="14">
        <v>39.5</v>
      </c>
      <c r="F969" s="14">
        <v>7.87</v>
      </c>
      <c r="G969" s="26">
        <f t="shared" si="15"/>
        <v>47</v>
      </c>
    </row>
    <row r="970" spans="1:7" x14ac:dyDescent="0.3">
      <c r="A970" s="7">
        <v>5872</v>
      </c>
      <c r="B970" s="7" t="s">
        <v>1205</v>
      </c>
      <c r="C970" s="7" t="s">
        <v>4597</v>
      </c>
      <c r="D970" s="9">
        <v>43242.562789351854</v>
      </c>
      <c r="E970" s="14">
        <v>27.6</v>
      </c>
      <c r="F970" s="14">
        <v>52.48</v>
      </c>
      <c r="G970" s="26">
        <f t="shared" si="15"/>
        <v>80</v>
      </c>
    </row>
    <row r="971" spans="1:7" x14ac:dyDescent="0.3">
      <c r="A971" s="7">
        <v>5884</v>
      </c>
      <c r="B971" s="7" t="s">
        <v>447</v>
      </c>
      <c r="C971" s="7" t="s">
        <v>4046</v>
      </c>
      <c r="D971" s="9">
        <v>43300.188622685186</v>
      </c>
      <c r="E971" s="14">
        <v>295</v>
      </c>
      <c r="F971" s="14">
        <v>29.35</v>
      </c>
      <c r="G971" s="26">
        <f t="shared" si="15"/>
        <v>324</v>
      </c>
    </row>
    <row r="972" spans="1:7" x14ac:dyDescent="0.3">
      <c r="A972" s="7">
        <v>5904</v>
      </c>
      <c r="B972" s="7" t="s">
        <v>1209</v>
      </c>
      <c r="C972" s="7" t="s">
        <v>4571</v>
      </c>
      <c r="D972" s="9">
        <v>43326.552337962959</v>
      </c>
      <c r="E972" s="14">
        <v>126.98</v>
      </c>
      <c r="F972" s="14">
        <v>31.76</v>
      </c>
      <c r="G972" s="26">
        <f t="shared" si="15"/>
        <v>159</v>
      </c>
    </row>
    <row r="973" spans="1:7" x14ac:dyDescent="0.3">
      <c r="A973" s="7">
        <v>5908</v>
      </c>
      <c r="B973" s="7" t="s">
        <v>1211</v>
      </c>
      <c r="C973" s="7" t="s">
        <v>4021</v>
      </c>
      <c r="D973" s="9">
        <v>43322.427430555559</v>
      </c>
      <c r="E973" s="14">
        <v>181.5</v>
      </c>
      <c r="F973" s="14">
        <v>20.46</v>
      </c>
      <c r="G973" s="26">
        <f t="shared" si="15"/>
        <v>202</v>
      </c>
    </row>
    <row r="974" spans="1:7" x14ac:dyDescent="0.3">
      <c r="A974" s="7">
        <v>5909</v>
      </c>
      <c r="B974" s="7" t="s">
        <v>1212</v>
      </c>
      <c r="C974" s="7" t="s">
        <v>4414</v>
      </c>
      <c r="D974" s="9">
        <v>43151.714178240742</v>
      </c>
      <c r="E974" s="14">
        <v>609</v>
      </c>
      <c r="F974" s="14">
        <v>66.94</v>
      </c>
      <c r="G974" s="26">
        <f t="shared" si="15"/>
        <v>676</v>
      </c>
    </row>
    <row r="975" spans="1:7" x14ac:dyDescent="0.3">
      <c r="A975" s="7">
        <v>5911</v>
      </c>
      <c r="B975" s="7" t="s">
        <v>656</v>
      </c>
      <c r="C975" s="7" t="s">
        <v>3899</v>
      </c>
      <c r="D975" s="9">
        <v>43304.927245370367</v>
      </c>
      <c r="E975" s="14">
        <v>27.49</v>
      </c>
      <c r="F975" s="14">
        <v>18.29</v>
      </c>
      <c r="G975" s="26">
        <f t="shared" si="15"/>
        <v>46</v>
      </c>
    </row>
    <row r="976" spans="1:7" x14ac:dyDescent="0.3">
      <c r="A976" s="7">
        <v>5924</v>
      </c>
      <c r="B976" s="7" t="s">
        <v>316</v>
      </c>
      <c r="C976" s="7" t="s">
        <v>3887</v>
      </c>
      <c r="D976" s="9">
        <v>43167.674016203702</v>
      </c>
      <c r="E976" s="14">
        <v>286.39999999999998</v>
      </c>
      <c r="F976" s="14">
        <v>66.81</v>
      </c>
      <c r="G976" s="26">
        <f t="shared" si="15"/>
        <v>353</v>
      </c>
    </row>
    <row r="977" spans="1:7" x14ac:dyDescent="0.3">
      <c r="A977" s="7">
        <v>5932</v>
      </c>
      <c r="B977" s="7" t="s">
        <v>1213</v>
      </c>
      <c r="C977" s="7" t="s">
        <v>4598</v>
      </c>
      <c r="D977" s="9">
        <v>43341.292754629627</v>
      </c>
      <c r="E977" s="14">
        <v>789.99</v>
      </c>
      <c r="F977" s="14">
        <v>23.63</v>
      </c>
      <c r="G977" s="26">
        <f t="shared" si="15"/>
        <v>814</v>
      </c>
    </row>
    <row r="978" spans="1:7" x14ac:dyDescent="0.3">
      <c r="A978" s="7">
        <v>5936</v>
      </c>
      <c r="B978" s="7" t="s">
        <v>1214</v>
      </c>
      <c r="C978" s="7" t="s">
        <v>4599</v>
      </c>
      <c r="D978" s="9">
        <v>43329.757175925923</v>
      </c>
      <c r="E978" s="14">
        <v>795</v>
      </c>
      <c r="F978" s="14">
        <v>63.65</v>
      </c>
      <c r="G978" s="26">
        <f t="shared" si="15"/>
        <v>859</v>
      </c>
    </row>
    <row r="979" spans="1:7" x14ac:dyDescent="0.3">
      <c r="A979" s="7">
        <v>5955</v>
      </c>
      <c r="B979" s="7" t="s">
        <v>389</v>
      </c>
      <c r="C979" s="7" t="s">
        <v>4395</v>
      </c>
      <c r="D979" s="9">
        <v>43341.830023148148</v>
      </c>
      <c r="E979" s="14">
        <v>237</v>
      </c>
      <c r="F979" s="14">
        <v>9.82</v>
      </c>
      <c r="G979" s="26">
        <f t="shared" si="15"/>
        <v>247</v>
      </c>
    </row>
    <row r="980" spans="1:7" x14ac:dyDescent="0.3">
      <c r="A980" s="7">
        <v>5978</v>
      </c>
      <c r="B980" s="7" t="s">
        <v>1217</v>
      </c>
      <c r="C980" s="7" t="s">
        <v>4601</v>
      </c>
      <c r="D980" s="9">
        <v>43251.51053240741</v>
      </c>
      <c r="E980" s="14">
        <v>899.9</v>
      </c>
      <c r="F980" s="14">
        <v>28.8</v>
      </c>
      <c r="G980" s="26">
        <f t="shared" si="15"/>
        <v>929</v>
      </c>
    </row>
    <row r="981" spans="1:7" x14ac:dyDescent="0.3">
      <c r="A981" s="7">
        <v>5984</v>
      </c>
      <c r="B981" s="7" t="s">
        <v>1218</v>
      </c>
      <c r="C981" s="7" t="s">
        <v>4174</v>
      </c>
      <c r="D981" s="9">
        <v>43185.492951388886</v>
      </c>
      <c r="E981" s="14">
        <v>27.95</v>
      </c>
      <c r="F981" s="14">
        <v>19.32</v>
      </c>
      <c r="G981" s="26">
        <f t="shared" si="15"/>
        <v>47</v>
      </c>
    </row>
    <row r="982" spans="1:7" x14ac:dyDescent="0.3">
      <c r="A982" s="7">
        <v>5990</v>
      </c>
      <c r="B982" s="7" t="s">
        <v>1000</v>
      </c>
      <c r="C982" s="7" t="s">
        <v>3896</v>
      </c>
      <c r="D982" s="9">
        <v>43329.794374999998</v>
      </c>
      <c r="E982" s="14">
        <v>139.97999999999999</v>
      </c>
      <c r="F982" s="14">
        <v>18.75</v>
      </c>
      <c r="G982" s="26">
        <f t="shared" si="15"/>
        <v>159</v>
      </c>
    </row>
    <row r="983" spans="1:7" x14ac:dyDescent="0.3">
      <c r="A983" s="7">
        <v>5991</v>
      </c>
      <c r="B983" s="7" t="s">
        <v>1219</v>
      </c>
      <c r="C983" s="7" t="s">
        <v>4388</v>
      </c>
      <c r="D983" s="9">
        <v>43236.623715277776</v>
      </c>
      <c r="E983" s="14">
        <v>619.99</v>
      </c>
      <c r="F983" s="14">
        <v>58.69</v>
      </c>
      <c r="G983" s="26">
        <f t="shared" si="15"/>
        <v>679</v>
      </c>
    </row>
    <row r="984" spans="1:7" x14ac:dyDescent="0.3">
      <c r="A984" s="7">
        <v>5994</v>
      </c>
      <c r="B984" s="7" t="s">
        <v>1160</v>
      </c>
      <c r="C984" s="7" t="s">
        <v>4288</v>
      </c>
      <c r="D984" s="9">
        <v>43291.840416666666</v>
      </c>
      <c r="E984" s="14">
        <v>27.5</v>
      </c>
      <c r="F984" s="14">
        <v>7.45</v>
      </c>
      <c r="G984" s="26">
        <f t="shared" si="15"/>
        <v>35</v>
      </c>
    </row>
    <row r="985" spans="1:7" x14ac:dyDescent="0.3">
      <c r="A985" s="7">
        <v>6005</v>
      </c>
      <c r="B985" s="7" t="s">
        <v>1220</v>
      </c>
      <c r="C985" s="7" t="s">
        <v>3915</v>
      </c>
      <c r="D985" s="9">
        <v>43258.576874999999</v>
      </c>
      <c r="E985" s="14">
        <v>298.89999999999998</v>
      </c>
      <c r="F985" s="14">
        <v>10.45</v>
      </c>
      <c r="G985" s="26">
        <f t="shared" si="15"/>
        <v>309</v>
      </c>
    </row>
    <row r="986" spans="1:7" x14ac:dyDescent="0.3">
      <c r="A986" s="7">
        <v>6013</v>
      </c>
      <c r="B986" s="7" t="s">
        <v>554</v>
      </c>
      <c r="C986" s="7" t="s">
        <v>3931</v>
      </c>
      <c r="D986" s="9">
        <v>43110.942615740743</v>
      </c>
      <c r="E986" s="14">
        <v>53.2</v>
      </c>
      <c r="F986" s="14">
        <v>15.12</v>
      </c>
      <c r="G986" s="26">
        <f t="shared" si="15"/>
        <v>68</v>
      </c>
    </row>
    <row r="987" spans="1:7" x14ac:dyDescent="0.3">
      <c r="A987" s="7">
        <v>6013</v>
      </c>
      <c r="B987" s="7" t="s">
        <v>1221</v>
      </c>
      <c r="C987" s="7" t="s">
        <v>3931</v>
      </c>
      <c r="D987" s="9">
        <v>43110.942615740743</v>
      </c>
      <c r="E987" s="14">
        <v>53.5</v>
      </c>
      <c r="F987" s="14">
        <v>15.12</v>
      </c>
      <c r="G987" s="26">
        <f t="shared" si="15"/>
        <v>69</v>
      </c>
    </row>
    <row r="988" spans="1:7" x14ac:dyDescent="0.3">
      <c r="A988" s="7">
        <v>6016</v>
      </c>
      <c r="B988" s="7" t="s">
        <v>1222</v>
      </c>
      <c r="C988" s="7" t="s">
        <v>4068</v>
      </c>
      <c r="D988" s="9">
        <v>43332.517581018517</v>
      </c>
      <c r="E988" s="14">
        <v>27.93</v>
      </c>
      <c r="F988" s="14">
        <v>15.3</v>
      </c>
      <c r="G988" s="26">
        <f t="shared" si="15"/>
        <v>43</v>
      </c>
    </row>
    <row r="989" spans="1:7" x14ac:dyDescent="0.3">
      <c r="A989" s="7">
        <v>6020</v>
      </c>
      <c r="B989" s="7" t="s">
        <v>1223</v>
      </c>
      <c r="C989" s="7" t="s">
        <v>4026</v>
      </c>
      <c r="D989" s="9">
        <v>43186.552418981482</v>
      </c>
      <c r="E989" s="14">
        <v>69.88</v>
      </c>
      <c r="F989" s="14">
        <v>23.07</v>
      </c>
      <c r="G989" s="26">
        <f t="shared" si="15"/>
        <v>93</v>
      </c>
    </row>
    <row r="990" spans="1:7" x14ac:dyDescent="0.3">
      <c r="A990" s="7">
        <v>6024</v>
      </c>
      <c r="B990" s="7" t="s">
        <v>1224</v>
      </c>
      <c r="C990" s="7" t="s">
        <v>3904</v>
      </c>
      <c r="D990" s="9">
        <v>43164.158379629633</v>
      </c>
      <c r="E990" s="14">
        <v>29.87</v>
      </c>
      <c r="F990" s="14">
        <v>7.78</v>
      </c>
      <c r="G990" s="26">
        <f t="shared" si="15"/>
        <v>38</v>
      </c>
    </row>
    <row r="991" spans="1:7" x14ac:dyDescent="0.3">
      <c r="A991" s="7">
        <v>6040</v>
      </c>
      <c r="B991" s="7" t="s">
        <v>80</v>
      </c>
      <c r="C991" s="7" t="s">
        <v>3955</v>
      </c>
      <c r="D991" s="9">
        <v>43126.159733796296</v>
      </c>
      <c r="E991" s="14">
        <v>99.56</v>
      </c>
      <c r="F991" s="14">
        <v>12.83</v>
      </c>
      <c r="G991" s="26">
        <f t="shared" si="15"/>
        <v>112</v>
      </c>
    </row>
    <row r="992" spans="1:7" x14ac:dyDescent="0.3">
      <c r="A992" s="7">
        <v>6046</v>
      </c>
      <c r="B992" s="7" t="s">
        <v>1226</v>
      </c>
      <c r="C992" s="7" t="s">
        <v>4602</v>
      </c>
      <c r="D992" s="9">
        <v>43210.54959490741</v>
      </c>
      <c r="E992" s="14">
        <v>180.9</v>
      </c>
      <c r="F992" s="14">
        <v>18.850000000000001</v>
      </c>
      <c r="G992" s="26">
        <f t="shared" si="15"/>
        <v>200</v>
      </c>
    </row>
    <row r="993" spans="1:7" x14ac:dyDescent="0.3">
      <c r="A993" s="7">
        <v>6049</v>
      </c>
      <c r="B993" s="7" t="s">
        <v>1227</v>
      </c>
      <c r="C993" s="7" t="s">
        <v>4021</v>
      </c>
      <c r="D993" s="9">
        <v>43185.478194444448</v>
      </c>
      <c r="E993" s="14">
        <v>147.31</v>
      </c>
      <c r="F993" s="14">
        <v>17.940000000000001</v>
      </c>
      <c r="G993" s="26">
        <f t="shared" si="15"/>
        <v>165</v>
      </c>
    </row>
    <row r="994" spans="1:7" x14ac:dyDescent="0.3">
      <c r="A994" s="7">
        <v>6066</v>
      </c>
      <c r="B994" s="7" t="s">
        <v>932</v>
      </c>
      <c r="C994" s="7" t="s">
        <v>4329</v>
      </c>
      <c r="D994" s="9">
        <v>43284.957870370374</v>
      </c>
      <c r="E994" s="14">
        <v>2221</v>
      </c>
      <c r="F994" s="14">
        <v>104.22</v>
      </c>
      <c r="G994" s="26">
        <f t="shared" si="15"/>
        <v>2325</v>
      </c>
    </row>
    <row r="995" spans="1:7" x14ac:dyDescent="0.3">
      <c r="A995" s="7">
        <v>6074</v>
      </c>
      <c r="B995" s="7" t="s">
        <v>1229</v>
      </c>
      <c r="C995" s="7" t="s">
        <v>4514</v>
      </c>
      <c r="D995" s="9">
        <v>43327.669976851852</v>
      </c>
      <c r="E995" s="14">
        <v>69.95</v>
      </c>
      <c r="F995" s="14">
        <v>14.8</v>
      </c>
      <c r="G995" s="26">
        <f t="shared" si="15"/>
        <v>85</v>
      </c>
    </row>
    <row r="996" spans="1:7" x14ac:dyDescent="0.3">
      <c r="A996" s="7">
        <v>6125</v>
      </c>
      <c r="B996" s="7" t="s">
        <v>1231</v>
      </c>
      <c r="C996" s="7" t="s">
        <v>3975</v>
      </c>
      <c r="D996" s="9">
        <v>43171.663564814815</v>
      </c>
      <c r="E996" s="14">
        <v>669</v>
      </c>
      <c r="F996" s="14">
        <v>27.61</v>
      </c>
      <c r="G996" s="26">
        <f t="shared" si="15"/>
        <v>697</v>
      </c>
    </row>
    <row r="997" spans="1:7" x14ac:dyDescent="0.3">
      <c r="A997" s="7">
        <v>6143</v>
      </c>
      <c r="B997" s="7" t="s">
        <v>1233</v>
      </c>
      <c r="C997" s="7" t="s">
        <v>4607</v>
      </c>
      <c r="D997" s="9">
        <v>43319.475219907406</v>
      </c>
      <c r="E997" s="14">
        <v>150.99</v>
      </c>
      <c r="F997" s="14">
        <v>17.25</v>
      </c>
      <c r="G997" s="26">
        <f t="shared" si="15"/>
        <v>168</v>
      </c>
    </row>
    <row r="998" spans="1:7" x14ac:dyDescent="0.3">
      <c r="A998" s="7">
        <v>6148</v>
      </c>
      <c r="B998" s="7" t="s">
        <v>1235</v>
      </c>
      <c r="C998" s="7" t="s">
        <v>4084</v>
      </c>
      <c r="D998" s="9">
        <v>43340.808969907404</v>
      </c>
      <c r="E998" s="14">
        <v>58.67</v>
      </c>
      <c r="F998" s="14">
        <v>8.57</v>
      </c>
      <c r="G998" s="26">
        <f t="shared" si="15"/>
        <v>67</v>
      </c>
    </row>
    <row r="999" spans="1:7" x14ac:dyDescent="0.3">
      <c r="A999" s="7">
        <v>6160</v>
      </c>
      <c r="B999" s="7" t="s">
        <v>1236</v>
      </c>
      <c r="C999" s="7" t="s">
        <v>4307</v>
      </c>
      <c r="D999" s="9">
        <v>43321.673877314817</v>
      </c>
      <c r="E999" s="14">
        <v>31.7</v>
      </c>
      <c r="F999" s="14">
        <v>7.48</v>
      </c>
      <c r="G999" s="26">
        <f t="shared" si="15"/>
        <v>39</v>
      </c>
    </row>
    <row r="1000" spans="1:7" x14ac:dyDescent="0.3">
      <c r="A1000" s="7">
        <v>6168</v>
      </c>
      <c r="B1000" s="7" t="s">
        <v>1237</v>
      </c>
      <c r="C1000" s="7" t="s">
        <v>4608</v>
      </c>
      <c r="D1000" s="9">
        <v>43194.949548611112</v>
      </c>
      <c r="E1000" s="14">
        <v>39.950000000000003</v>
      </c>
      <c r="F1000" s="14">
        <v>17.93</v>
      </c>
      <c r="G1000" s="26">
        <f t="shared" si="15"/>
        <v>58</v>
      </c>
    </row>
    <row r="1001" spans="1:7" x14ac:dyDescent="0.3">
      <c r="A1001" s="7">
        <v>6189</v>
      </c>
      <c r="B1001" s="7" t="s">
        <v>116</v>
      </c>
      <c r="C1001" s="7" t="s">
        <v>4047</v>
      </c>
      <c r="D1001" s="9">
        <v>43158.146782407406</v>
      </c>
      <c r="E1001" s="14">
        <v>45.36</v>
      </c>
      <c r="F1001" s="14">
        <v>15.1</v>
      </c>
      <c r="G1001" s="26">
        <f t="shared" si="15"/>
        <v>60</v>
      </c>
    </row>
    <row r="1002" spans="1:7" x14ac:dyDescent="0.3">
      <c r="A1002" s="7">
        <v>6194</v>
      </c>
      <c r="B1002" s="7" t="s">
        <v>1239</v>
      </c>
      <c r="C1002" s="7" t="s">
        <v>4609</v>
      </c>
      <c r="D1002" s="9">
        <v>43132.722326388888</v>
      </c>
      <c r="E1002" s="14">
        <v>98.8</v>
      </c>
      <c r="F1002" s="14">
        <v>10.11</v>
      </c>
      <c r="G1002" s="26">
        <f t="shared" si="15"/>
        <v>109</v>
      </c>
    </row>
    <row r="1003" spans="1:7" x14ac:dyDescent="0.3">
      <c r="A1003" s="7">
        <v>6200</v>
      </c>
      <c r="B1003" s="7" t="s">
        <v>1240</v>
      </c>
      <c r="C1003" s="7" t="s">
        <v>4610</v>
      </c>
      <c r="D1003" s="9">
        <v>43315.677314814813</v>
      </c>
      <c r="E1003" s="14">
        <v>320.45</v>
      </c>
      <c r="F1003" s="14">
        <v>26.01</v>
      </c>
      <c r="G1003" s="26">
        <f t="shared" si="15"/>
        <v>346</v>
      </c>
    </row>
    <row r="1004" spans="1:7" x14ac:dyDescent="0.3">
      <c r="A1004" s="7">
        <v>6200</v>
      </c>
      <c r="B1004" s="7" t="s">
        <v>1241</v>
      </c>
      <c r="C1004" s="7" t="s">
        <v>4117</v>
      </c>
      <c r="D1004" s="9">
        <v>43315.677314814813</v>
      </c>
      <c r="E1004" s="14">
        <v>43.11</v>
      </c>
      <c r="F1004" s="14">
        <v>6.95</v>
      </c>
      <c r="G1004" s="26">
        <f t="shared" si="15"/>
        <v>50</v>
      </c>
    </row>
    <row r="1005" spans="1:7" x14ac:dyDescent="0.3">
      <c r="A1005" s="7">
        <v>6226</v>
      </c>
      <c r="B1005" s="7" t="s">
        <v>196</v>
      </c>
      <c r="C1005" s="7" t="s">
        <v>4074</v>
      </c>
      <c r="D1005" s="9">
        <v>43264.18787037037</v>
      </c>
      <c r="E1005" s="14">
        <v>159.49</v>
      </c>
      <c r="F1005" s="14">
        <v>20.37</v>
      </c>
      <c r="G1005" s="26">
        <f t="shared" si="15"/>
        <v>180</v>
      </c>
    </row>
    <row r="1006" spans="1:7" x14ac:dyDescent="0.3">
      <c r="A1006" s="7">
        <v>6229</v>
      </c>
      <c r="B1006" s="7" t="s">
        <v>697</v>
      </c>
      <c r="C1006" s="7" t="s">
        <v>3908</v>
      </c>
      <c r="D1006" s="9">
        <v>43230.635567129626</v>
      </c>
      <c r="E1006" s="14">
        <v>131.99</v>
      </c>
      <c r="F1006" s="14">
        <v>11.82</v>
      </c>
      <c r="G1006" s="26">
        <f t="shared" si="15"/>
        <v>144</v>
      </c>
    </row>
    <row r="1007" spans="1:7" x14ac:dyDescent="0.3">
      <c r="A1007" s="7">
        <v>6240</v>
      </c>
      <c r="B1007" s="7" t="s">
        <v>450</v>
      </c>
      <c r="C1007" s="7" t="s">
        <v>4613</v>
      </c>
      <c r="D1007" s="9">
        <v>43212.937476851854</v>
      </c>
      <c r="E1007" s="14">
        <v>35.979999999999997</v>
      </c>
      <c r="F1007" s="14">
        <v>13.61</v>
      </c>
      <c r="G1007" s="26">
        <f t="shared" si="15"/>
        <v>50</v>
      </c>
    </row>
    <row r="1008" spans="1:7" x14ac:dyDescent="0.3">
      <c r="A1008" s="7">
        <v>6253</v>
      </c>
      <c r="B1008" s="7" t="s">
        <v>1243</v>
      </c>
      <c r="C1008" s="7" t="s">
        <v>4614</v>
      </c>
      <c r="D1008" s="9">
        <v>43333.72923611111</v>
      </c>
      <c r="E1008" s="14">
        <v>95.28</v>
      </c>
      <c r="F1008" s="14">
        <v>18.91</v>
      </c>
      <c r="G1008" s="26">
        <f t="shared" si="15"/>
        <v>114</v>
      </c>
    </row>
    <row r="1009" spans="1:7" x14ac:dyDescent="0.3">
      <c r="A1009" s="7">
        <v>6264</v>
      </c>
      <c r="B1009" s="7" t="s">
        <v>999</v>
      </c>
      <c r="C1009" s="7" t="s">
        <v>4006</v>
      </c>
      <c r="D1009" s="9">
        <v>43103.171678240738</v>
      </c>
      <c r="E1009" s="14">
        <v>59.49</v>
      </c>
      <c r="F1009" s="14">
        <v>13.44</v>
      </c>
      <c r="G1009" s="26">
        <f t="shared" si="15"/>
        <v>73</v>
      </c>
    </row>
    <row r="1010" spans="1:7" x14ac:dyDescent="0.3">
      <c r="A1010" s="7">
        <v>6278</v>
      </c>
      <c r="B1010" s="7" t="s">
        <v>1245</v>
      </c>
      <c r="C1010" s="7" t="s">
        <v>4095</v>
      </c>
      <c r="D1010" s="9">
        <v>43159.660081018519</v>
      </c>
      <c r="E1010" s="14">
        <v>23.48</v>
      </c>
      <c r="F1010" s="14">
        <v>15.1</v>
      </c>
      <c r="G1010" s="26">
        <f t="shared" si="15"/>
        <v>39</v>
      </c>
    </row>
    <row r="1011" spans="1:7" x14ac:dyDescent="0.3">
      <c r="A1011" s="7">
        <v>6283</v>
      </c>
      <c r="B1011" s="7" t="s">
        <v>1246</v>
      </c>
      <c r="C1011" s="7" t="s">
        <v>4038</v>
      </c>
      <c r="D1011" s="9">
        <v>43279.510115740741</v>
      </c>
      <c r="E1011" s="14">
        <v>300</v>
      </c>
      <c r="F1011" s="14">
        <v>17.399999999999999</v>
      </c>
      <c r="G1011" s="26">
        <f t="shared" si="15"/>
        <v>317</v>
      </c>
    </row>
    <row r="1012" spans="1:7" x14ac:dyDescent="0.3">
      <c r="A1012" s="7">
        <v>6308</v>
      </c>
      <c r="B1012" s="7" t="s">
        <v>1247</v>
      </c>
      <c r="C1012" s="7" t="s">
        <v>3949</v>
      </c>
      <c r="D1012" s="9">
        <v>43221.979085648149</v>
      </c>
      <c r="E1012" s="14">
        <v>153.9</v>
      </c>
      <c r="F1012" s="14">
        <v>13.98</v>
      </c>
      <c r="G1012" s="26">
        <f t="shared" si="15"/>
        <v>168</v>
      </c>
    </row>
    <row r="1013" spans="1:7" x14ac:dyDescent="0.3">
      <c r="A1013" s="7">
        <v>6309</v>
      </c>
      <c r="B1013" s="7" t="s">
        <v>187</v>
      </c>
      <c r="C1013" s="7" t="s">
        <v>4038</v>
      </c>
      <c r="D1013" s="9">
        <v>43269.105868055558</v>
      </c>
      <c r="E1013" s="14">
        <v>41.89</v>
      </c>
      <c r="F1013" s="14">
        <v>27.06</v>
      </c>
      <c r="G1013" s="26">
        <f t="shared" si="15"/>
        <v>69</v>
      </c>
    </row>
    <row r="1014" spans="1:7" x14ac:dyDescent="0.3">
      <c r="A1014" s="7">
        <v>6313</v>
      </c>
      <c r="B1014" s="7" t="s">
        <v>1248</v>
      </c>
      <c r="C1014" s="7" t="s">
        <v>4615</v>
      </c>
      <c r="D1014" s="9">
        <v>43138.133738425924</v>
      </c>
      <c r="E1014" s="14">
        <v>82.9</v>
      </c>
      <c r="F1014" s="14">
        <v>19.82</v>
      </c>
      <c r="G1014" s="26">
        <f t="shared" si="15"/>
        <v>103</v>
      </c>
    </row>
    <row r="1015" spans="1:7" x14ac:dyDescent="0.3">
      <c r="A1015" s="7">
        <v>6328</v>
      </c>
      <c r="B1015" s="7" t="s">
        <v>404</v>
      </c>
      <c r="C1015" s="7" t="s">
        <v>4275</v>
      </c>
      <c r="D1015" s="9">
        <v>43115.308923611112</v>
      </c>
      <c r="E1015" s="14">
        <v>949.9</v>
      </c>
      <c r="F1015" s="14">
        <v>104.73</v>
      </c>
      <c r="G1015" s="26">
        <f t="shared" si="15"/>
        <v>1055</v>
      </c>
    </row>
    <row r="1016" spans="1:7" x14ac:dyDescent="0.3">
      <c r="A1016" s="7">
        <v>6354</v>
      </c>
      <c r="B1016" s="7" t="s">
        <v>1249</v>
      </c>
      <c r="C1016" s="7" t="s">
        <v>4293</v>
      </c>
      <c r="D1016" s="9">
        <v>43139.622245370374</v>
      </c>
      <c r="E1016" s="14">
        <v>779.89</v>
      </c>
      <c r="F1016" s="14">
        <v>20.22</v>
      </c>
      <c r="G1016" s="26">
        <f t="shared" si="15"/>
        <v>800</v>
      </c>
    </row>
    <row r="1017" spans="1:7" x14ac:dyDescent="0.3">
      <c r="A1017" s="7">
        <v>6355</v>
      </c>
      <c r="B1017" s="7" t="s">
        <v>1250</v>
      </c>
      <c r="C1017" s="7" t="s">
        <v>3979</v>
      </c>
      <c r="D1017" s="9">
        <v>43331.948148148149</v>
      </c>
      <c r="E1017" s="14">
        <v>166.29</v>
      </c>
      <c r="F1017" s="14">
        <v>9.85</v>
      </c>
      <c r="G1017" s="26">
        <f t="shared" si="15"/>
        <v>176</v>
      </c>
    </row>
    <row r="1018" spans="1:7" x14ac:dyDescent="0.3">
      <c r="A1018" s="7">
        <v>6377</v>
      </c>
      <c r="B1018" s="7" t="s">
        <v>1253</v>
      </c>
      <c r="C1018" s="7" t="s">
        <v>3905</v>
      </c>
      <c r="D1018" s="9">
        <v>43195.2969212963</v>
      </c>
      <c r="E1018" s="14">
        <v>12.3</v>
      </c>
      <c r="F1018" s="14">
        <v>15.23</v>
      </c>
      <c r="G1018" s="26">
        <f t="shared" si="15"/>
        <v>28</v>
      </c>
    </row>
    <row r="1019" spans="1:7" x14ac:dyDescent="0.3">
      <c r="A1019" s="7">
        <v>6389</v>
      </c>
      <c r="B1019" s="7" t="s">
        <v>1254</v>
      </c>
      <c r="C1019" s="7" t="s">
        <v>4008</v>
      </c>
      <c r="D1019" s="9">
        <v>43181.382349537038</v>
      </c>
      <c r="E1019" s="14">
        <v>104.49</v>
      </c>
      <c r="F1019" s="14">
        <v>8.5</v>
      </c>
      <c r="G1019" s="26">
        <f t="shared" si="15"/>
        <v>113</v>
      </c>
    </row>
    <row r="1020" spans="1:7" x14ac:dyDescent="0.3">
      <c r="A1020" s="7">
        <v>6402</v>
      </c>
      <c r="B1020" s="7" t="s">
        <v>1255</v>
      </c>
      <c r="C1020" s="7" t="s">
        <v>4016</v>
      </c>
      <c r="D1020" s="9">
        <v>43138.4690625</v>
      </c>
      <c r="E1020" s="14">
        <v>226.95</v>
      </c>
      <c r="F1020" s="14">
        <v>28.95</v>
      </c>
      <c r="G1020" s="26">
        <f t="shared" si="15"/>
        <v>256</v>
      </c>
    </row>
    <row r="1021" spans="1:7" x14ac:dyDescent="0.3">
      <c r="A1021" s="7">
        <v>6403</v>
      </c>
      <c r="B1021" s="7" t="s">
        <v>1256</v>
      </c>
      <c r="C1021" s="7" t="s">
        <v>4617</v>
      </c>
      <c r="D1021" s="9">
        <v>43271.81318287037</v>
      </c>
      <c r="E1021" s="14">
        <v>86.5</v>
      </c>
      <c r="F1021" s="14">
        <v>27.56</v>
      </c>
      <c r="G1021" s="26">
        <f t="shared" si="15"/>
        <v>114</v>
      </c>
    </row>
    <row r="1022" spans="1:7" x14ac:dyDescent="0.3">
      <c r="A1022" s="7">
        <v>6422</v>
      </c>
      <c r="B1022" s="7" t="s">
        <v>1224</v>
      </c>
      <c r="C1022" s="7" t="s">
        <v>3904</v>
      </c>
      <c r="D1022" s="9">
        <v>43209.937488425923</v>
      </c>
      <c r="E1022" s="14">
        <v>25.77</v>
      </c>
      <c r="F1022" s="14">
        <v>12.79</v>
      </c>
      <c r="G1022" s="26">
        <f t="shared" si="15"/>
        <v>39</v>
      </c>
    </row>
    <row r="1023" spans="1:7" x14ac:dyDescent="0.3">
      <c r="A1023" s="7">
        <v>6432</v>
      </c>
      <c r="B1023" s="7" t="s">
        <v>717</v>
      </c>
      <c r="C1023" s="7" t="s">
        <v>4329</v>
      </c>
      <c r="D1023" s="9">
        <v>43334.673657407409</v>
      </c>
      <c r="E1023" s="14">
        <v>473</v>
      </c>
      <c r="F1023" s="14">
        <v>21.62</v>
      </c>
      <c r="G1023" s="26">
        <f t="shared" si="15"/>
        <v>495</v>
      </c>
    </row>
    <row r="1024" spans="1:7" x14ac:dyDescent="0.3">
      <c r="A1024" s="7">
        <v>6442</v>
      </c>
      <c r="B1024" s="7" t="s">
        <v>1258</v>
      </c>
      <c r="C1024" s="7" t="s">
        <v>4618</v>
      </c>
      <c r="D1024" s="9">
        <v>43188.590486111112</v>
      </c>
      <c r="E1024" s="14">
        <v>18.8</v>
      </c>
      <c r="F1024" s="14">
        <v>12.79</v>
      </c>
      <c r="G1024" s="26">
        <f t="shared" si="15"/>
        <v>32</v>
      </c>
    </row>
    <row r="1025" spans="1:7" x14ac:dyDescent="0.3">
      <c r="A1025" s="7">
        <v>6447</v>
      </c>
      <c r="B1025" s="7" t="s">
        <v>1116</v>
      </c>
      <c r="C1025" s="7" t="s">
        <v>4029</v>
      </c>
      <c r="D1025" s="9">
        <v>43326.896041666667</v>
      </c>
      <c r="E1025" s="14">
        <v>65.489999999999995</v>
      </c>
      <c r="F1025" s="14">
        <v>9.15</v>
      </c>
      <c r="G1025" s="26">
        <f t="shared" si="15"/>
        <v>75</v>
      </c>
    </row>
    <row r="1026" spans="1:7" x14ac:dyDescent="0.3">
      <c r="A1026" s="7">
        <v>6474</v>
      </c>
      <c r="B1026" s="7" t="s">
        <v>221</v>
      </c>
      <c r="C1026" s="7" t="s">
        <v>4620</v>
      </c>
      <c r="D1026" s="9">
        <v>43209.621724537035</v>
      </c>
      <c r="E1026" s="14">
        <v>99.8</v>
      </c>
      <c r="F1026" s="14">
        <v>19.39</v>
      </c>
      <c r="G1026" s="26">
        <f t="shared" si="15"/>
        <v>119</v>
      </c>
    </row>
    <row r="1027" spans="1:7" x14ac:dyDescent="0.3">
      <c r="A1027" s="7">
        <v>6485</v>
      </c>
      <c r="B1027" s="7" t="s">
        <v>1261</v>
      </c>
      <c r="C1027" s="7" t="s">
        <v>4084</v>
      </c>
      <c r="D1027" s="9">
        <v>43200.090960648151</v>
      </c>
      <c r="E1027" s="14">
        <v>168.98</v>
      </c>
      <c r="F1027" s="14">
        <v>25.31</v>
      </c>
      <c r="G1027" s="26">
        <f t="shared" si="15"/>
        <v>194</v>
      </c>
    </row>
    <row r="1028" spans="1:7" x14ac:dyDescent="0.3">
      <c r="A1028" s="7">
        <v>6525</v>
      </c>
      <c r="B1028" s="7" t="s">
        <v>1262</v>
      </c>
      <c r="C1028" s="7" t="s">
        <v>4067</v>
      </c>
      <c r="D1028" s="9">
        <v>43313.378622685188</v>
      </c>
      <c r="E1028" s="14">
        <v>369</v>
      </c>
      <c r="F1028" s="14">
        <v>16.88</v>
      </c>
      <c r="G1028" s="26">
        <f t="shared" si="15"/>
        <v>386</v>
      </c>
    </row>
    <row r="1029" spans="1:7" x14ac:dyDescent="0.3">
      <c r="A1029" s="7">
        <v>6529</v>
      </c>
      <c r="B1029" s="7" t="s">
        <v>1263</v>
      </c>
      <c r="C1029" s="7" t="s">
        <v>4622</v>
      </c>
      <c r="D1029" s="9">
        <v>43184.937997685185</v>
      </c>
      <c r="E1029" s="14">
        <v>790</v>
      </c>
      <c r="F1029" s="14">
        <v>52.8</v>
      </c>
      <c r="G1029" s="26">
        <f t="shared" si="15"/>
        <v>843</v>
      </c>
    </row>
    <row r="1030" spans="1:7" x14ac:dyDescent="0.3">
      <c r="A1030" s="7">
        <v>6532</v>
      </c>
      <c r="B1030" s="7" t="s">
        <v>165</v>
      </c>
      <c r="C1030" s="7" t="s">
        <v>3952</v>
      </c>
      <c r="D1030" s="9">
        <v>43262.729444444441</v>
      </c>
      <c r="E1030" s="14">
        <v>157</v>
      </c>
      <c r="F1030" s="14">
        <v>18.98</v>
      </c>
      <c r="G1030" s="26">
        <f t="shared" ref="G1030:G1093" si="16">ROUND(E1030+F1030,0)</f>
        <v>176</v>
      </c>
    </row>
    <row r="1031" spans="1:7" x14ac:dyDescent="0.3">
      <c r="A1031" s="7">
        <v>6564</v>
      </c>
      <c r="B1031" s="7" t="s">
        <v>453</v>
      </c>
      <c r="C1031" s="7" t="s">
        <v>4048</v>
      </c>
      <c r="D1031" s="9">
        <v>43258.438136574077</v>
      </c>
      <c r="E1031" s="14">
        <v>799</v>
      </c>
      <c r="F1031" s="14">
        <v>42.28</v>
      </c>
      <c r="G1031" s="26">
        <f t="shared" si="16"/>
        <v>841</v>
      </c>
    </row>
    <row r="1032" spans="1:7" x14ac:dyDescent="0.3">
      <c r="A1032" s="7">
        <v>6565</v>
      </c>
      <c r="B1032" s="7" t="s">
        <v>1264</v>
      </c>
      <c r="C1032" s="7" t="s">
        <v>4027</v>
      </c>
      <c r="D1032" s="9">
        <v>43193.951550925929</v>
      </c>
      <c r="E1032" s="14">
        <v>117.7</v>
      </c>
      <c r="F1032" s="14">
        <v>8.77</v>
      </c>
      <c r="G1032" s="26">
        <f t="shared" si="16"/>
        <v>126</v>
      </c>
    </row>
    <row r="1033" spans="1:7" x14ac:dyDescent="0.3">
      <c r="A1033" s="7">
        <v>6584</v>
      </c>
      <c r="B1033" s="7" t="s">
        <v>1265</v>
      </c>
      <c r="C1033" s="7" t="s">
        <v>4026</v>
      </c>
      <c r="D1033" s="9">
        <v>43179.691261574073</v>
      </c>
      <c r="E1033" s="14">
        <v>45.95</v>
      </c>
      <c r="F1033" s="14">
        <v>12.79</v>
      </c>
      <c r="G1033" s="26">
        <f t="shared" si="16"/>
        <v>59</v>
      </c>
    </row>
    <row r="1034" spans="1:7" x14ac:dyDescent="0.3">
      <c r="A1034" s="7">
        <v>6594</v>
      </c>
      <c r="B1034" s="7" t="s">
        <v>1266</v>
      </c>
      <c r="C1034" s="7" t="s">
        <v>4596</v>
      </c>
      <c r="D1034" s="9">
        <v>43332.423854166664</v>
      </c>
      <c r="E1034" s="14">
        <v>177</v>
      </c>
      <c r="F1034" s="14">
        <v>51.96</v>
      </c>
      <c r="G1034" s="26">
        <f t="shared" si="16"/>
        <v>229</v>
      </c>
    </row>
    <row r="1035" spans="1:7" x14ac:dyDescent="0.3">
      <c r="A1035" s="7">
        <v>6598</v>
      </c>
      <c r="B1035" s="7" t="s">
        <v>1267</v>
      </c>
      <c r="C1035" s="7" t="s">
        <v>4227</v>
      </c>
      <c r="D1035" s="9">
        <v>43230.607743055552</v>
      </c>
      <c r="E1035" s="14">
        <v>1693</v>
      </c>
      <c r="F1035" s="14">
        <v>56.08</v>
      </c>
      <c r="G1035" s="26">
        <f t="shared" si="16"/>
        <v>1749</v>
      </c>
    </row>
    <row r="1036" spans="1:7" x14ac:dyDescent="0.3">
      <c r="A1036" s="7">
        <v>6601</v>
      </c>
      <c r="B1036" s="7" t="s">
        <v>1268</v>
      </c>
      <c r="C1036" s="7" t="s">
        <v>3940</v>
      </c>
      <c r="D1036" s="9">
        <v>43292.229710648149</v>
      </c>
      <c r="E1036" s="14">
        <v>110.89</v>
      </c>
      <c r="F1036" s="14">
        <v>18.88</v>
      </c>
      <c r="G1036" s="26">
        <f t="shared" si="16"/>
        <v>130</v>
      </c>
    </row>
    <row r="1037" spans="1:7" x14ac:dyDescent="0.3">
      <c r="A1037" s="7">
        <v>6604</v>
      </c>
      <c r="B1037" s="7" t="s">
        <v>1269</v>
      </c>
      <c r="C1037" s="7" t="s">
        <v>4624</v>
      </c>
      <c r="D1037" s="9">
        <v>43308.670162037037</v>
      </c>
      <c r="E1037" s="14">
        <v>62.5</v>
      </c>
      <c r="F1037" s="14">
        <v>23.24</v>
      </c>
      <c r="G1037" s="26">
        <f t="shared" si="16"/>
        <v>86</v>
      </c>
    </row>
    <row r="1038" spans="1:7" x14ac:dyDescent="0.3">
      <c r="A1038" s="7">
        <v>6609</v>
      </c>
      <c r="B1038" s="7" t="s">
        <v>1106</v>
      </c>
      <c r="C1038" s="7" t="s">
        <v>4625</v>
      </c>
      <c r="D1038" s="9">
        <v>43130.855416666665</v>
      </c>
      <c r="E1038" s="14">
        <v>140.9</v>
      </c>
      <c r="F1038" s="14">
        <v>12.69</v>
      </c>
      <c r="G1038" s="26">
        <f t="shared" si="16"/>
        <v>154</v>
      </c>
    </row>
    <row r="1039" spans="1:7" x14ac:dyDescent="0.3">
      <c r="A1039" s="7">
        <v>6615</v>
      </c>
      <c r="B1039" s="7" t="s">
        <v>1270</v>
      </c>
      <c r="C1039" s="7" t="s">
        <v>4605</v>
      </c>
      <c r="D1039" s="9">
        <v>43272.637037037035</v>
      </c>
      <c r="E1039" s="14">
        <v>689</v>
      </c>
      <c r="F1039" s="14">
        <v>24.01</v>
      </c>
      <c r="G1039" s="26">
        <f t="shared" si="16"/>
        <v>713</v>
      </c>
    </row>
    <row r="1040" spans="1:7" x14ac:dyDescent="0.3">
      <c r="A1040" s="7">
        <v>6621</v>
      </c>
      <c r="B1040" s="7" t="s">
        <v>1271</v>
      </c>
      <c r="C1040" s="7" t="s">
        <v>4088</v>
      </c>
      <c r="D1040" s="9">
        <v>43122.63857638889</v>
      </c>
      <c r="E1040" s="14">
        <v>248.9</v>
      </c>
      <c r="F1040" s="14">
        <v>13.24</v>
      </c>
      <c r="G1040" s="26">
        <f t="shared" si="16"/>
        <v>262</v>
      </c>
    </row>
    <row r="1041" spans="1:7" x14ac:dyDescent="0.3">
      <c r="A1041" s="7">
        <v>6631</v>
      </c>
      <c r="B1041" s="7" t="s">
        <v>1273</v>
      </c>
      <c r="C1041" s="7" t="s">
        <v>4489</v>
      </c>
      <c r="D1041" s="9">
        <v>43174.53392361111</v>
      </c>
      <c r="E1041" s="14">
        <v>83.7</v>
      </c>
      <c r="F1041" s="14">
        <v>18.47</v>
      </c>
      <c r="G1041" s="26">
        <f t="shared" si="16"/>
        <v>102</v>
      </c>
    </row>
    <row r="1042" spans="1:7" x14ac:dyDescent="0.3">
      <c r="A1042" s="7">
        <v>6649</v>
      </c>
      <c r="B1042" s="7" t="s">
        <v>1274</v>
      </c>
      <c r="C1042" s="7" t="s">
        <v>4358</v>
      </c>
      <c r="D1042" s="9">
        <v>43331.947245370371</v>
      </c>
      <c r="E1042" s="14">
        <v>5.85</v>
      </c>
      <c r="F1042" s="14">
        <v>18.23</v>
      </c>
      <c r="G1042" s="26">
        <f t="shared" si="16"/>
        <v>24</v>
      </c>
    </row>
    <row r="1043" spans="1:7" x14ac:dyDescent="0.3">
      <c r="A1043" s="7">
        <v>6662</v>
      </c>
      <c r="B1043" s="7" t="s">
        <v>1081</v>
      </c>
      <c r="C1043" s="7" t="s">
        <v>4184</v>
      </c>
      <c r="D1043" s="9">
        <v>43209.424351851849</v>
      </c>
      <c r="E1043" s="14">
        <v>59.8</v>
      </c>
      <c r="F1043" s="14">
        <v>12.74</v>
      </c>
      <c r="G1043" s="26">
        <f t="shared" si="16"/>
        <v>73</v>
      </c>
    </row>
    <row r="1044" spans="1:7" x14ac:dyDescent="0.3">
      <c r="A1044" s="7">
        <v>6662</v>
      </c>
      <c r="B1044" s="7" t="s">
        <v>1275</v>
      </c>
      <c r="C1044" s="7" t="s">
        <v>4217</v>
      </c>
      <c r="D1044" s="9">
        <v>43209.424351851849</v>
      </c>
      <c r="E1044" s="14">
        <v>6.5</v>
      </c>
      <c r="F1044" s="14">
        <v>25.48</v>
      </c>
      <c r="G1044" s="26">
        <f t="shared" si="16"/>
        <v>32</v>
      </c>
    </row>
    <row r="1045" spans="1:7" x14ac:dyDescent="0.3">
      <c r="A1045" s="7">
        <v>6668</v>
      </c>
      <c r="B1045" s="7" t="s">
        <v>1276</v>
      </c>
      <c r="C1045" s="7" t="s">
        <v>3979</v>
      </c>
      <c r="D1045" s="9">
        <v>43210.591516203705</v>
      </c>
      <c r="E1045" s="14">
        <v>44.1</v>
      </c>
      <c r="F1045" s="14">
        <v>7.87</v>
      </c>
      <c r="G1045" s="26">
        <f t="shared" si="16"/>
        <v>52</v>
      </c>
    </row>
    <row r="1046" spans="1:7" x14ac:dyDescent="0.3">
      <c r="A1046" s="7">
        <v>6669</v>
      </c>
      <c r="B1046" s="7" t="s">
        <v>1277</v>
      </c>
      <c r="C1046" s="7" t="s">
        <v>4629</v>
      </c>
      <c r="D1046" s="9">
        <v>43313.774525462963</v>
      </c>
      <c r="E1046" s="14">
        <v>39.24</v>
      </c>
      <c r="F1046" s="14">
        <v>14.59</v>
      </c>
      <c r="G1046" s="26">
        <f t="shared" si="16"/>
        <v>54</v>
      </c>
    </row>
    <row r="1047" spans="1:7" x14ac:dyDescent="0.3">
      <c r="A1047" s="7">
        <v>6672</v>
      </c>
      <c r="B1047" s="7" t="s">
        <v>1278</v>
      </c>
      <c r="C1047" s="7" t="s">
        <v>4630</v>
      </c>
      <c r="D1047" s="9">
        <v>43310.892476851855</v>
      </c>
      <c r="E1047" s="14">
        <v>38.6</v>
      </c>
      <c r="F1047" s="14">
        <v>13.61</v>
      </c>
      <c r="G1047" s="26">
        <f t="shared" si="16"/>
        <v>52</v>
      </c>
    </row>
    <row r="1048" spans="1:7" x14ac:dyDescent="0.3">
      <c r="A1048" s="7">
        <v>6685</v>
      </c>
      <c r="B1048" s="7" t="s">
        <v>1279</v>
      </c>
      <c r="C1048" s="7" t="s">
        <v>4631</v>
      </c>
      <c r="D1048" s="9">
        <v>43318.913460648146</v>
      </c>
      <c r="E1048" s="14">
        <v>175.06</v>
      </c>
      <c r="F1048" s="14">
        <v>19.03</v>
      </c>
      <c r="G1048" s="26">
        <f t="shared" si="16"/>
        <v>194</v>
      </c>
    </row>
    <row r="1049" spans="1:7" x14ac:dyDescent="0.3">
      <c r="A1049" s="7">
        <v>6704</v>
      </c>
      <c r="B1049" s="7" t="s">
        <v>1280</v>
      </c>
      <c r="C1049" s="7" t="s">
        <v>4632</v>
      </c>
      <c r="D1049" s="9">
        <v>43224.42324074074</v>
      </c>
      <c r="E1049" s="14">
        <v>399.8</v>
      </c>
      <c r="F1049" s="14">
        <v>36.340000000000003</v>
      </c>
      <c r="G1049" s="26">
        <f t="shared" si="16"/>
        <v>436</v>
      </c>
    </row>
    <row r="1050" spans="1:7" x14ac:dyDescent="0.3">
      <c r="A1050" s="7">
        <v>6711</v>
      </c>
      <c r="B1050" s="7" t="s">
        <v>1281</v>
      </c>
      <c r="C1050" s="7" t="s">
        <v>4633</v>
      </c>
      <c r="D1050" s="9">
        <v>43313.378599537034</v>
      </c>
      <c r="E1050" s="14">
        <v>22</v>
      </c>
      <c r="F1050" s="14">
        <v>22.87</v>
      </c>
      <c r="G1050" s="26">
        <f t="shared" si="16"/>
        <v>45</v>
      </c>
    </row>
    <row r="1051" spans="1:7" x14ac:dyDescent="0.3">
      <c r="A1051" s="7">
        <v>6719</v>
      </c>
      <c r="B1051" s="7" t="s">
        <v>1282</v>
      </c>
      <c r="C1051" s="7" t="s">
        <v>4634</v>
      </c>
      <c r="D1051" s="9">
        <v>43229.842280092591</v>
      </c>
      <c r="E1051" s="14">
        <v>38.979999999999997</v>
      </c>
      <c r="F1051" s="14">
        <v>13.47</v>
      </c>
      <c r="G1051" s="26">
        <f t="shared" si="16"/>
        <v>52</v>
      </c>
    </row>
    <row r="1052" spans="1:7" x14ac:dyDescent="0.3">
      <c r="A1052" s="7">
        <v>6722</v>
      </c>
      <c r="B1052" s="7" t="s">
        <v>1283</v>
      </c>
      <c r="C1052" s="7" t="s">
        <v>4626</v>
      </c>
      <c r="D1052" s="9">
        <v>43286.732777777775</v>
      </c>
      <c r="E1052" s="14">
        <v>73.02</v>
      </c>
      <c r="F1052" s="14">
        <v>41.49</v>
      </c>
      <c r="G1052" s="26">
        <f t="shared" si="16"/>
        <v>115</v>
      </c>
    </row>
    <row r="1053" spans="1:7" x14ac:dyDescent="0.3">
      <c r="A1053" s="7">
        <v>6727</v>
      </c>
      <c r="B1053" s="7" t="s">
        <v>1284</v>
      </c>
      <c r="C1053" s="7" t="s">
        <v>3896</v>
      </c>
      <c r="D1053" s="9">
        <v>43192.617881944447</v>
      </c>
      <c r="E1053" s="14">
        <v>166.94</v>
      </c>
      <c r="F1053" s="14">
        <v>18.54</v>
      </c>
      <c r="G1053" s="26">
        <f t="shared" si="16"/>
        <v>185</v>
      </c>
    </row>
    <row r="1054" spans="1:7" x14ac:dyDescent="0.3">
      <c r="A1054" s="7">
        <v>6729</v>
      </c>
      <c r="B1054" s="7" t="s">
        <v>1285</v>
      </c>
      <c r="C1054" s="7" t="s">
        <v>4519</v>
      </c>
      <c r="D1054" s="9">
        <v>43318.107777777775</v>
      </c>
      <c r="E1054" s="14">
        <v>19.87</v>
      </c>
      <c r="F1054" s="14">
        <v>6.28</v>
      </c>
      <c r="G1054" s="26">
        <f t="shared" si="16"/>
        <v>26</v>
      </c>
    </row>
    <row r="1055" spans="1:7" x14ac:dyDescent="0.3">
      <c r="A1055" s="7">
        <v>6748</v>
      </c>
      <c r="B1055" s="7" t="s">
        <v>995</v>
      </c>
      <c r="C1055" s="7" t="s">
        <v>3903</v>
      </c>
      <c r="D1055" s="9">
        <v>43160.810601851852</v>
      </c>
      <c r="E1055" s="14">
        <v>53.33</v>
      </c>
      <c r="F1055" s="14">
        <v>16.13</v>
      </c>
      <c r="G1055" s="26">
        <f t="shared" si="16"/>
        <v>69</v>
      </c>
    </row>
    <row r="1056" spans="1:7" x14ac:dyDescent="0.3">
      <c r="A1056" s="7">
        <v>6764</v>
      </c>
      <c r="B1056" s="7" t="s">
        <v>1287</v>
      </c>
      <c r="C1056" s="7" t="s">
        <v>3941</v>
      </c>
      <c r="D1056" s="9">
        <v>43285.743564814817</v>
      </c>
      <c r="E1056" s="14">
        <v>94.5</v>
      </c>
      <c r="F1056" s="14">
        <v>26.96</v>
      </c>
      <c r="G1056" s="26">
        <f t="shared" si="16"/>
        <v>121</v>
      </c>
    </row>
    <row r="1057" spans="1:7" x14ac:dyDescent="0.3">
      <c r="A1057" s="7">
        <v>6775</v>
      </c>
      <c r="B1057" s="7" t="s">
        <v>1288</v>
      </c>
      <c r="C1057" s="7" t="s">
        <v>4022</v>
      </c>
      <c r="D1057" s="9">
        <v>43200.496770833335</v>
      </c>
      <c r="E1057" s="14">
        <v>44.95</v>
      </c>
      <c r="F1057" s="14">
        <v>7.39</v>
      </c>
      <c r="G1057" s="26">
        <f t="shared" si="16"/>
        <v>52</v>
      </c>
    </row>
    <row r="1058" spans="1:7" x14ac:dyDescent="0.3">
      <c r="A1058" s="7">
        <v>6776</v>
      </c>
      <c r="B1058" s="7" t="s">
        <v>1289</v>
      </c>
      <c r="C1058" s="7" t="s">
        <v>4029</v>
      </c>
      <c r="D1058" s="9">
        <v>43160.521585648145</v>
      </c>
      <c r="E1058" s="14">
        <v>185.49</v>
      </c>
      <c r="F1058" s="14">
        <v>12.8</v>
      </c>
      <c r="G1058" s="26">
        <f t="shared" si="16"/>
        <v>198</v>
      </c>
    </row>
    <row r="1059" spans="1:7" x14ac:dyDescent="0.3">
      <c r="A1059" s="7">
        <v>6782</v>
      </c>
      <c r="B1059" s="7" t="s">
        <v>1290</v>
      </c>
      <c r="C1059" s="7" t="s">
        <v>4185</v>
      </c>
      <c r="D1059" s="9">
        <v>43180.908935185187</v>
      </c>
      <c r="E1059" s="14">
        <v>89.21</v>
      </c>
      <c r="F1059" s="14">
        <v>20.67</v>
      </c>
      <c r="G1059" s="26">
        <f t="shared" si="16"/>
        <v>110</v>
      </c>
    </row>
    <row r="1060" spans="1:7" x14ac:dyDescent="0.3">
      <c r="A1060" s="7">
        <v>6793</v>
      </c>
      <c r="B1060" s="7" t="s">
        <v>1291</v>
      </c>
      <c r="C1060" s="7" t="s">
        <v>4063</v>
      </c>
      <c r="D1060" s="9">
        <v>43271.51290509259</v>
      </c>
      <c r="E1060" s="14">
        <v>450</v>
      </c>
      <c r="F1060" s="14">
        <v>20.95</v>
      </c>
      <c r="G1060" s="26">
        <f t="shared" si="16"/>
        <v>471</v>
      </c>
    </row>
    <row r="1061" spans="1:7" x14ac:dyDescent="0.3">
      <c r="A1061" s="7">
        <v>6797</v>
      </c>
      <c r="B1061" s="7" t="s">
        <v>1292</v>
      </c>
      <c r="C1061" s="7" t="s">
        <v>4526</v>
      </c>
      <c r="D1061" s="9">
        <v>43315.121712962966</v>
      </c>
      <c r="E1061" s="14">
        <v>220.7</v>
      </c>
      <c r="F1061" s="14">
        <v>28.5</v>
      </c>
      <c r="G1061" s="26">
        <f t="shared" si="16"/>
        <v>249</v>
      </c>
    </row>
    <row r="1062" spans="1:7" x14ac:dyDescent="0.3">
      <c r="A1062" s="7">
        <v>6799</v>
      </c>
      <c r="B1062" s="7" t="s">
        <v>1293</v>
      </c>
      <c r="C1062" s="7" t="s">
        <v>4638</v>
      </c>
      <c r="D1062" s="9">
        <v>43137.5778125</v>
      </c>
      <c r="E1062" s="14">
        <v>42.6</v>
      </c>
      <c r="F1062" s="14">
        <v>31.1</v>
      </c>
      <c r="G1062" s="26">
        <f t="shared" si="16"/>
        <v>74</v>
      </c>
    </row>
    <row r="1063" spans="1:7" x14ac:dyDescent="0.3">
      <c r="A1063" s="7">
        <v>6804</v>
      </c>
      <c r="B1063" s="7" t="s">
        <v>342</v>
      </c>
      <c r="C1063" s="7" t="s">
        <v>4401</v>
      </c>
      <c r="D1063" s="9">
        <v>43178.410520833335</v>
      </c>
      <c r="E1063" s="14">
        <v>198.5</v>
      </c>
      <c r="F1063" s="14">
        <v>65.62</v>
      </c>
      <c r="G1063" s="26">
        <f t="shared" si="16"/>
        <v>264</v>
      </c>
    </row>
    <row r="1064" spans="1:7" x14ac:dyDescent="0.3">
      <c r="A1064" s="7">
        <v>6809</v>
      </c>
      <c r="B1064" s="7" t="s">
        <v>1295</v>
      </c>
      <c r="C1064" s="7" t="s">
        <v>4640</v>
      </c>
      <c r="D1064" s="9">
        <v>43326.788368055553</v>
      </c>
      <c r="E1064" s="14">
        <v>156.9</v>
      </c>
      <c r="F1064" s="14">
        <v>22.64</v>
      </c>
      <c r="G1064" s="26">
        <f t="shared" si="16"/>
        <v>180</v>
      </c>
    </row>
    <row r="1065" spans="1:7" x14ac:dyDescent="0.3">
      <c r="A1065" s="7">
        <v>6876</v>
      </c>
      <c r="B1065" s="7" t="s">
        <v>1296</v>
      </c>
      <c r="C1065" s="7" t="s">
        <v>4271</v>
      </c>
      <c r="D1065" s="9">
        <v>43242.39644675926</v>
      </c>
      <c r="E1065" s="14">
        <v>2689</v>
      </c>
      <c r="F1065" s="14">
        <v>70.95</v>
      </c>
      <c r="G1065" s="26">
        <f t="shared" si="16"/>
        <v>2760</v>
      </c>
    </row>
    <row r="1066" spans="1:7" x14ac:dyDescent="0.3">
      <c r="A1066" s="7">
        <v>6903</v>
      </c>
      <c r="B1066" s="7" t="s">
        <v>1297</v>
      </c>
      <c r="C1066" s="7" t="s">
        <v>4038</v>
      </c>
      <c r="D1066" s="9">
        <v>43171.594039351854</v>
      </c>
      <c r="E1066" s="14">
        <v>31.8</v>
      </c>
      <c r="F1066" s="14">
        <v>48.88</v>
      </c>
      <c r="G1066" s="26">
        <f t="shared" si="16"/>
        <v>81</v>
      </c>
    </row>
    <row r="1067" spans="1:7" x14ac:dyDescent="0.3">
      <c r="A1067" s="7">
        <v>6906</v>
      </c>
      <c r="B1067" s="7" t="s">
        <v>1298</v>
      </c>
      <c r="C1067" s="7" t="s">
        <v>4644</v>
      </c>
      <c r="D1067" s="9">
        <v>43223.703344907408</v>
      </c>
      <c r="E1067" s="14">
        <v>98.99</v>
      </c>
      <c r="F1067" s="14">
        <v>48.6</v>
      </c>
      <c r="G1067" s="26">
        <f t="shared" si="16"/>
        <v>148</v>
      </c>
    </row>
    <row r="1068" spans="1:7" x14ac:dyDescent="0.3">
      <c r="A1068" s="7">
        <v>6913</v>
      </c>
      <c r="B1068" s="7" t="s">
        <v>1299</v>
      </c>
      <c r="C1068" s="7" t="s">
        <v>4041</v>
      </c>
      <c r="D1068" s="9">
        <v>43293.330011574071</v>
      </c>
      <c r="E1068" s="14">
        <v>110.65</v>
      </c>
      <c r="F1068" s="14">
        <v>51.5</v>
      </c>
      <c r="G1068" s="26">
        <f t="shared" si="16"/>
        <v>162</v>
      </c>
    </row>
    <row r="1069" spans="1:7" x14ac:dyDescent="0.3">
      <c r="A1069" s="7">
        <v>6923</v>
      </c>
      <c r="B1069" s="7" t="s">
        <v>1300</v>
      </c>
      <c r="C1069" s="7" t="s">
        <v>3982</v>
      </c>
      <c r="D1069" s="9">
        <v>43235.17796296296</v>
      </c>
      <c r="E1069" s="14">
        <v>44.85</v>
      </c>
      <c r="F1069" s="14">
        <v>13.71</v>
      </c>
      <c r="G1069" s="26">
        <f t="shared" si="16"/>
        <v>59</v>
      </c>
    </row>
    <row r="1070" spans="1:7" x14ac:dyDescent="0.3">
      <c r="A1070" s="7">
        <v>6928</v>
      </c>
      <c r="B1070" s="7" t="s">
        <v>1301</v>
      </c>
      <c r="C1070" s="7" t="s">
        <v>4560</v>
      </c>
      <c r="D1070" s="9">
        <v>43325.961898148147</v>
      </c>
      <c r="E1070" s="14">
        <v>797</v>
      </c>
      <c r="F1070" s="14">
        <v>19.89</v>
      </c>
      <c r="G1070" s="26">
        <f t="shared" si="16"/>
        <v>817</v>
      </c>
    </row>
    <row r="1071" spans="1:7" x14ac:dyDescent="0.3">
      <c r="A1071" s="7">
        <v>6939</v>
      </c>
      <c r="B1071" s="7" t="s">
        <v>1302</v>
      </c>
      <c r="C1071" s="7" t="s">
        <v>3908</v>
      </c>
      <c r="D1071" s="9">
        <v>43132.635474537034</v>
      </c>
      <c r="E1071" s="14">
        <v>65.989999999999995</v>
      </c>
      <c r="F1071" s="14">
        <v>13.48</v>
      </c>
      <c r="G1071" s="26">
        <f t="shared" si="16"/>
        <v>79</v>
      </c>
    </row>
    <row r="1072" spans="1:7" x14ac:dyDescent="0.3">
      <c r="A1072" s="7">
        <v>6961</v>
      </c>
      <c r="B1072" s="7" t="s">
        <v>1303</v>
      </c>
      <c r="C1072" s="7" t="s">
        <v>4020</v>
      </c>
      <c r="D1072" s="9">
        <v>43340.312604166669</v>
      </c>
      <c r="E1072" s="14">
        <v>143.9</v>
      </c>
      <c r="F1072" s="14">
        <v>12.03</v>
      </c>
      <c r="G1072" s="26">
        <f t="shared" si="16"/>
        <v>156</v>
      </c>
    </row>
    <row r="1073" spans="1:7" x14ac:dyDescent="0.3">
      <c r="A1073" s="7">
        <v>6976</v>
      </c>
      <c r="B1073" s="7" t="s">
        <v>1305</v>
      </c>
      <c r="C1073" s="7" t="s">
        <v>4063</v>
      </c>
      <c r="D1073" s="9">
        <v>43339.906365740739</v>
      </c>
      <c r="E1073" s="14">
        <v>2160</v>
      </c>
      <c r="F1073" s="14">
        <v>27.42</v>
      </c>
      <c r="G1073" s="26">
        <f t="shared" si="16"/>
        <v>2187</v>
      </c>
    </row>
    <row r="1074" spans="1:7" x14ac:dyDescent="0.3">
      <c r="A1074" s="7">
        <v>6979</v>
      </c>
      <c r="B1074" s="7" t="s">
        <v>1104</v>
      </c>
      <c r="C1074" s="7" t="s">
        <v>4528</v>
      </c>
      <c r="D1074" s="9">
        <v>43180.14644675926</v>
      </c>
      <c r="E1074" s="14">
        <v>29.89</v>
      </c>
      <c r="F1074" s="14">
        <v>13.71</v>
      </c>
      <c r="G1074" s="26">
        <f t="shared" si="16"/>
        <v>44</v>
      </c>
    </row>
    <row r="1075" spans="1:7" x14ac:dyDescent="0.3">
      <c r="A1075" s="7">
        <v>6986</v>
      </c>
      <c r="B1075" s="7" t="s">
        <v>1286</v>
      </c>
      <c r="C1075" s="7" t="s">
        <v>3952</v>
      </c>
      <c r="D1075" s="9">
        <v>43174.163553240738</v>
      </c>
      <c r="E1075" s="14">
        <v>274.89999999999998</v>
      </c>
      <c r="F1075" s="14">
        <v>19.8</v>
      </c>
      <c r="G1075" s="26">
        <f t="shared" si="16"/>
        <v>295</v>
      </c>
    </row>
    <row r="1076" spans="1:7" x14ac:dyDescent="0.3">
      <c r="A1076" s="7">
        <v>7007</v>
      </c>
      <c r="B1076" s="7" t="s">
        <v>1306</v>
      </c>
      <c r="C1076" s="7" t="s">
        <v>4647</v>
      </c>
      <c r="D1076" s="9">
        <v>43129.776909722219</v>
      </c>
      <c r="E1076" s="14">
        <v>65.89</v>
      </c>
      <c r="F1076" s="14">
        <v>13.48</v>
      </c>
      <c r="G1076" s="26">
        <f t="shared" si="16"/>
        <v>79</v>
      </c>
    </row>
    <row r="1077" spans="1:7" x14ac:dyDescent="0.3">
      <c r="A1077" s="7">
        <v>7015</v>
      </c>
      <c r="B1077" s="7" t="s">
        <v>455</v>
      </c>
      <c r="C1077" s="7" t="s">
        <v>4529</v>
      </c>
      <c r="D1077" s="9">
        <v>43186.423900462964</v>
      </c>
      <c r="E1077" s="14">
        <v>171</v>
      </c>
      <c r="F1077" s="14">
        <v>26.49</v>
      </c>
      <c r="G1077" s="26">
        <f t="shared" si="16"/>
        <v>197</v>
      </c>
    </row>
    <row r="1078" spans="1:7" x14ac:dyDescent="0.3">
      <c r="A1078" s="7">
        <v>7030</v>
      </c>
      <c r="B1078" s="7" t="s">
        <v>1307</v>
      </c>
      <c r="C1078" s="7" t="s">
        <v>4482</v>
      </c>
      <c r="D1078" s="9">
        <v>43213.243368055555</v>
      </c>
      <c r="E1078" s="14">
        <v>121.9</v>
      </c>
      <c r="F1078" s="14">
        <v>111.38</v>
      </c>
      <c r="G1078" s="26">
        <f t="shared" si="16"/>
        <v>233</v>
      </c>
    </row>
    <row r="1079" spans="1:7" x14ac:dyDescent="0.3">
      <c r="A1079" s="7">
        <v>7034</v>
      </c>
      <c r="B1079" s="7" t="s">
        <v>1308</v>
      </c>
      <c r="C1079" s="7" t="s">
        <v>3950</v>
      </c>
      <c r="D1079" s="9">
        <v>43179.659143518518</v>
      </c>
      <c r="E1079" s="14">
        <v>21</v>
      </c>
      <c r="F1079" s="14">
        <v>19.32</v>
      </c>
      <c r="G1079" s="26">
        <f t="shared" si="16"/>
        <v>40</v>
      </c>
    </row>
    <row r="1080" spans="1:7" x14ac:dyDescent="0.3">
      <c r="A1080" s="7">
        <v>7036</v>
      </c>
      <c r="B1080" s="7" t="s">
        <v>1004</v>
      </c>
      <c r="C1080" s="7" t="s">
        <v>3916</v>
      </c>
      <c r="D1080" s="9">
        <v>43173.103726851848</v>
      </c>
      <c r="E1080" s="14">
        <v>89.1</v>
      </c>
      <c r="F1080" s="14">
        <v>27.35</v>
      </c>
      <c r="G1080" s="26">
        <f t="shared" si="16"/>
        <v>116</v>
      </c>
    </row>
    <row r="1081" spans="1:7" x14ac:dyDescent="0.3">
      <c r="A1081" s="7">
        <v>7061</v>
      </c>
      <c r="B1081" s="7" t="s">
        <v>1309</v>
      </c>
      <c r="C1081" s="7" t="s">
        <v>4627</v>
      </c>
      <c r="D1081" s="9">
        <v>43270.543252314812</v>
      </c>
      <c r="E1081" s="14">
        <v>1850</v>
      </c>
      <c r="F1081" s="14">
        <v>21.64</v>
      </c>
      <c r="G1081" s="26">
        <f t="shared" si="16"/>
        <v>1872</v>
      </c>
    </row>
    <row r="1082" spans="1:7" x14ac:dyDescent="0.3">
      <c r="A1082" s="7">
        <v>7076</v>
      </c>
      <c r="B1082" s="7" t="s">
        <v>1311</v>
      </c>
      <c r="C1082" s="7" t="s">
        <v>4649</v>
      </c>
      <c r="D1082" s="9">
        <v>43116.97184027778</v>
      </c>
      <c r="E1082" s="14">
        <v>33.799999999999997</v>
      </c>
      <c r="F1082" s="14">
        <v>7.78</v>
      </c>
      <c r="G1082" s="26">
        <f t="shared" si="16"/>
        <v>42</v>
      </c>
    </row>
    <row r="1083" spans="1:7" x14ac:dyDescent="0.3">
      <c r="A1083" s="7">
        <v>7100</v>
      </c>
      <c r="B1083" s="7" t="s">
        <v>1268</v>
      </c>
      <c r="C1083" s="7" t="s">
        <v>4650</v>
      </c>
      <c r="D1083" s="9">
        <v>43308.572372685187</v>
      </c>
      <c r="E1083" s="14">
        <v>129.97</v>
      </c>
      <c r="F1083" s="14">
        <v>8.17</v>
      </c>
      <c r="G1083" s="26">
        <f t="shared" si="16"/>
        <v>138</v>
      </c>
    </row>
    <row r="1084" spans="1:7" x14ac:dyDescent="0.3">
      <c r="A1084" s="7">
        <v>7109</v>
      </c>
      <c r="B1084" s="7" t="s">
        <v>1313</v>
      </c>
      <c r="C1084" s="7" t="s">
        <v>4081</v>
      </c>
      <c r="D1084" s="9">
        <v>43110.939259259256</v>
      </c>
      <c r="E1084" s="14">
        <v>73.97</v>
      </c>
      <c r="F1084" s="14">
        <v>12.86</v>
      </c>
      <c r="G1084" s="26">
        <f t="shared" si="16"/>
        <v>87</v>
      </c>
    </row>
    <row r="1085" spans="1:7" x14ac:dyDescent="0.3">
      <c r="A1085" s="7">
        <v>7110</v>
      </c>
      <c r="B1085" s="7" t="s">
        <v>1314</v>
      </c>
      <c r="C1085" s="7" t="s">
        <v>4377</v>
      </c>
      <c r="D1085" s="9">
        <v>43186.644317129627</v>
      </c>
      <c r="E1085" s="14">
        <v>217.9</v>
      </c>
      <c r="F1085" s="14">
        <v>18.440000000000001</v>
      </c>
      <c r="G1085" s="26">
        <f t="shared" si="16"/>
        <v>236</v>
      </c>
    </row>
    <row r="1086" spans="1:7" x14ac:dyDescent="0.3">
      <c r="A1086" s="7">
        <v>7126</v>
      </c>
      <c r="B1086" s="7" t="s">
        <v>1315</v>
      </c>
      <c r="C1086" s="7" t="s">
        <v>4651</v>
      </c>
      <c r="D1086" s="9">
        <v>43153.812858796293</v>
      </c>
      <c r="E1086" s="14">
        <v>1688</v>
      </c>
      <c r="F1086" s="14">
        <v>129.54</v>
      </c>
      <c r="G1086" s="26">
        <f t="shared" si="16"/>
        <v>1818</v>
      </c>
    </row>
    <row r="1087" spans="1:7" x14ac:dyDescent="0.3">
      <c r="A1087" s="7">
        <v>7155</v>
      </c>
      <c r="B1087" s="7" t="s">
        <v>1316</v>
      </c>
      <c r="C1087" s="7" t="s">
        <v>4652</v>
      </c>
      <c r="D1087" s="9">
        <v>43233.896550925929</v>
      </c>
      <c r="E1087" s="14">
        <v>264</v>
      </c>
      <c r="F1087" s="14">
        <v>23.56</v>
      </c>
      <c r="G1087" s="26">
        <f t="shared" si="16"/>
        <v>288</v>
      </c>
    </row>
    <row r="1088" spans="1:7" x14ac:dyDescent="0.3">
      <c r="A1088" s="7">
        <v>7190</v>
      </c>
      <c r="B1088" s="7" t="s">
        <v>1317</v>
      </c>
      <c r="C1088" s="7" t="s">
        <v>4199</v>
      </c>
      <c r="D1088" s="9">
        <v>43236.49423611111</v>
      </c>
      <c r="E1088" s="14">
        <v>174</v>
      </c>
      <c r="F1088" s="14">
        <v>20.190000000000001</v>
      </c>
      <c r="G1088" s="26">
        <f t="shared" si="16"/>
        <v>194</v>
      </c>
    </row>
    <row r="1089" spans="1:7" x14ac:dyDescent="0.3">
      <c r="A1089" s="7">
        <v>7201</v>
      </c>
      <c r="B1089" s="7" t="s">
        <v>1318</v>
      </c>
      <c r="C1089" s="7" t="s">
        <v>4224</v>
      </c>
      <c r="D1089" s="9">
        <v>43249.105243055557</v>
      </c>
      <c r="E1089" s="14">
        <v>607.95000000000005</v>
      </c>
      <c r="F1089" s="14">
        <v>22.14</v>
      </c>
      <c r="G1089" s="26">
        <f t="shared" si="16"/>
        <v>630</v>
      </c>
    </row>
    <row r="1090" spans="1:7" x14ac:dyDescent="0.3">
      <c r="A1090" s="7">
        <v>7202</v>
      </c>
      <c r="B1090" s="7" t="s">
        <v>1319</v>
      </c>
      <c r="C1090" s="7" t="s">
        <v>4029</v>
      </c>
      <c r="D1090" s="9">
        <v>43136.157939814817</v>
      </c>
      <c r="E1090" s="14">
        <v>214.49</v>
      </c>
      <c r="F1090" s="14">
        <v>26.78</v>
      </c>
      <c r="G1090" s="26">
        <f t="shared" si="16"/>
        <v>241</v>
      </c>
    </row>
    <row r="1091" spans="1:7" x14ac:dyDescent="0.3">
      <c r="A1091" s="7">
        <v>7211</v>
      </c>
      <c r="B1091" s="7" t="s">
        <v>1320</v>
      </c>
      <c r="C1091" s="7" t="s">
        <v>4656</v>
      </c>
      <c r="D1091" s="9">
        <v>43314.462013888886</v>
      </c>
      <c r="E1091" s="14">
        <v>14.5</v>
      </c>
      <c r="F1091" s="14">
        <v>19.04</v>
      </c>
      <c r="G1091" s="26">
        <f t="shared" si="16"/>
        <v>34</v>
      </c>
    </row>
    <row r="1092" spans="1:7" x14ac:dyDescent="0.3">
      <c r="A1092" s="7">
        <v>7215</v>
      </c>
      <c r="B1092" s="7" t="s">
        <v>1321</v>
      </c>
      <c r="C1092" s="7" t="s">
        <v>4358</v>
      </c>
      <c r="D1092" s="9">
        <v>43265.354791666665</v>
      </c>
      <c r="E1092" s="14">
        <v>71.709999999999994</v>
      </c>
      <c r="F1092" s="14">
        <v>11.86</v>
      </c>
      <c r="G1092" s="26">
        <f t="shared" si="16"/>
        <v>84</v>
      </c>
    </row>
    <row r="1093" spans="1:7" x14ac:dyDescent="0.3">
      <c r="A1093" s="7">
        <v>7219</v>
      </c>
      <c r="B1093" s="7" t="s">
        <v>1323</v>
      </c>
      <c r="C1093" s="7" t="s">
        <v>4088</v>
      </c>
      <c r="D1093" s="9">
        <v>43216.563576388886</v>
      </c>
      <c r="E1093" s="14">
        <v>284.89999999999998</v>
      </c>
      <c r="F1093" s="14">
        <v>9.76</v>
      </c>
      <c r="G1093" s="26">
        <f t="shared" si="16"/>
        <v>295</v>
      </c>
    </row>
    <row r="1094" spans="1:7" x14ac:dyDescent="0.3">
      <c r="A1094" s="7">
        <v>7240</v>
      </c>
      <c r="B1094" s="7" t="s">
        <v>477</v>
      </c>
      <c r="C1094" s="7" t="s">
        <v>4027</v>
      </c>
      <c r="D1094" s="9">
        <v>43238.370092592595</v>
      </c>
      <c r="E1094" s="14">
        <v>117.4</v>
      </c>
      <c r="F1094" s="14">
        <v>15.7</v>
      </c>
      <c r="G1094" s="26">
        <f t="shared" ref="G1094:G1157" si="17">ROUND(E1094+F1094,0)</f>
        <v>133</v>
      </c>
    </row>
    <row r="1095" spans="1:7" x14ac:dyDescent="0.3">
      <c r="A1095" s="7">
        <v>7245</v>
      </c>
      <c r="B1095" s="7" t="s">
        <v>1259</v>
      </c>
      <c r="C1095" s="7" t="s">
        <v>4068</v>
      </c>
      <c r="D1095" s="9">
        <v>43242.54891203704</v>
      </c>
      <c r="E1095" s="14">
        <v>99.95</v>
      </c>
      <c r="F1095" s="14">
        <v>23.28</v>
      </c>
      <c r="G1095" s="26">
        <f t="shared" si="17"/>
        <v>123</v>
      </c>
    </row>
    <row r="1096" spans="1:7" x14ac:dyDescent="0.3">
      <c r="A1096" s="7">
        <v>7269</v>
      </c>
      <c r="B1096" s="7" t="s">
        <v>1324</v>
      </c>
      <c r="C1096" s="7" t="s">
        <v>4273</v>
      </c>
      <c r="D1096" s="9">
        <v>43160.604710648149</v>
      </c>
      <c r="E1096" s="14">
        <v>81</v>
      </c>
      <c r="F1096" s="14">
        <v>15.33</v>
      </c>
      <c r="G1096" s="26">
        <f t="shared" si="17"/>
        <v>96</v>
      </c>
    </row>
    <row r="1097" spans="1:7" x14ac:dyDescent="0.3">
      <c r="A1097" s="7">
        <v>7280</v>
      </c>
      <c r="B1097" s="7" t="s">
        <v>1325</v>
      </c>
      <c r="C1097" s="7" t="s">
        <v>4087</v>
      </c>
      <c r="D1097" s="9">
        <v>43243.371944444443</v>
      </c>
      <c r="E1097" s="14">
        <v>156.44999999999999</v>
      </c>
      <c r="F1097" s="14">
        <v>18.68</v>
      </c>
      <c r="G1097" s="26">
        <f t="shared" si="17"/>
        <v>175</v>
      </c>
    </row>
    <row r="1098" spans="1:7" x14ac:dyDescent="0.3">
      <c r="A1098" s="7">
        <v>7309</v>
      </c>
      <c r="B1098" s="7" t="s">
        <v>1327</v>
      </c>
      <c r="C1098" s="7" t="s">
        <v>4092</v>
      </c>
      <c r="D1098" s="9">
        <v>43206.024629629632</v>
      </c>
      <c r="E1098" s="14">
        <v>11.5</v>
      </c>
      <c r="F1098" s="14">
        <v>22.06</v>
      </c>
      <c r="G1098" s="26">
        <f t="shared" si="17"/>
        <v>34</v>
      </c>
    </row>
    <row r="1099" spans="1:7" x14ac:dyDescent="0.3">
      <c r="A1099" s="7">
        <v>7310</v>
      </c>
      <c r="B1099" s="7" t="s">
        <v>428</v>
      </c>
      <c r="C1099" s="7" t="s">
        <v>3978</v>
      </c>
      <c r="D1099" s="9">
        <v>43266.430138888885</v>
      </c>
      <c r="E1099" s="14">
        <v>139.4</v>
      </c>
      <c r="F1099" s="14">
        <v>36.28</v>
      </c>
      <c r="G1099" s="26">
        <f t="shared" si="17"/>
        <v>176</v>
      </c>
    </row>
    <row r="1100" spans="1:7" x14ac:dyDescent="0.3">
      <c r="A1100" s="7">
        <v>7312</v>
      </c>
      <c r="B1100" s="7" t="s">
        <v>1328</v>
      </c>
      <c r="C1100" s="7" t="s">
        <v>4659</v>
      </c>
      <c r="D1100" s="9">
        <v>43228.896874999999</v>
      </c>
      <c r="E1100" s="14">
        <v>226.97</v>
      </c>
      <c r="F1100" s="14">
        <v>67.260000000000005</v>
      </c>
      <c r="G1100" s="26">
        <f t="shared" si="17"/>
        <v>294</v>
      </c>
    </row>
    <row r="1101" spans="1:7" x14ac:dyDescent="0.3">
      <c r="A1101" s="7">
        <v>7314</v>
      </c>
      <c r="B1101" s="7" t="s">
        <v>1329</v>
      </c>
      <c r="C1101" s="7" t="s">
        <v>4508</v>
      </c>
      <c r="D1101" s="9">
        <v>43206.688298611109</v>
      </c>
      <c r="E1101" s="14">
        <v>459</v>
      </c>
      <c r="F1101" s="14">
        <v>35.47</v>
      </c>
      <c r="G1101" s="26">
        <f t="shared" si="17"/>
        <v>494</v>
      </c>
    </row>
    <row r="1102" spans="1:7" x14ac:dyDescent="0.3">
      <c r="A1102" s="7">
        <v>7351</v>
      </c>
      <c r="B1102" s="7" t="s">
        <v>1331</v>
      </c>
      <c r="C1102" s="7" t="s">
        <v>4034</v>
      </c>
      <c r="D1102" s="9">
        <v>43173.094409722224</v>
      </c>
      <c r="E1102" s="14">
        <v>41.5</v>
      </c>
      <c r="F1102" s="14">
        <v>16.32</v>
      </c>
      <c r="G1102" s="26">
        <f t="shared" si="17"/>
        <v>58</v>
      </c>
    </row>
    <row r="1103" spans="1:7" x14ac:dyDescent="0.3">
      <c r="A1103" s="7">
        <v>7361</v>
      </c>
      <c r="B1103" s="7" t="s">
        <v>1332</v>
      </c>
      <c r="C1103" s="7" t="s">
        <v>4041</v>
      </c>
      <c r="D1103" s="9">
        <v>43151.854525462964</v>
      </c>
      <c r="E1103" s="14">
        <v>395.65</v>
      </c>
      <c r="F1103" s="14">
        <v>19.21</v>
      </c>
      <c r="G1103" s="26">
        <f t="shared" si="17"/>
        <v>415</v>
      </c>
    </row>
    <row r="1104" spans="1:7" x14ac:dyDescent="0.3">
      <c r="A1104" s="7">
        <v>7362</v>
      </c>
      <c r="B1104" s="7" t="s">
        <v>1333</v>
      </c>
      <c r="C1104" s="7" t="s">
        <v>4660</v>
      </c>
      <c r="D1104" s="9">
        <v>43140.702800925923</v>
      </c>
      <c r="E1104" s="14">
        <v>1399</v>
      </c>
      <c r="F1104" s="14">
        <v>24.54</v>
      </c>
      <c r="G1104" s="26">
        <f t="shared" si="17"/>
        <v>1424</v>
      </c>
    </row>
    <row r="1105" spans="1:7" x14ac:dyDescent="0.3">
      <c r="A1105" s="7">
        <v>7379</v>
      </c>
      <c r="B1105" s="7" t="s">
        <v>1334</v>
      </c>
      <c r="C1105" s="7" t="s">
        <v>3994</v>
      </c>
      <c r="D1105" s="9">
        <v>43161.409733796296</v>
      </c>
      <c r="E1105" s="14">
        <v>520</v>
      </c>
      <c r="F1105" s="14">
        <v>18.39</v>
      </c>
      <c r="G1105" s="26">
        <f t="shared" si="17"/>
        <v>538</v>
      </c>
    </row>
    <row r="1106" spans="1:7" x14ac:dyDescent="0.3">
      <c r="A1106" s="7">
        <v>7389</v>
      </c>
      <c r="B1106" s="7" t="s">
        <v>1335</v>
      </c>
      <c r="C1106" s="7" t="s">
        <v>4662</v>
      </c>
      <c r="D1106" s="9">
        <v>43200.604398148149</v>
      </c>
      <c r="E1106" s="14">
        <v>37.880000000000003</v>
      </c>
      <c r="F1106" s="14">
        <v>19.41</v>
      </c>
      <c r="G1106" s="26">
        <f t="shared" si="17"/>
        <v>57</v>
      </c>
    </row>
    <row r="1107" spans="1:7" x14ac:dyDescent="0.3">
      <c r="A1107" s="7">
        <v>7403</v>
      </c>
      <c r="B1107" s="7" t="s">
        <v>144</v>
      </c>
      <c r="C1107" s="7" t="s">
        <v>4402</v>
      </c>
      <c r="D1107" s="9">
        <v>43223.451354166667</v>
      </c>
      <c r="E1107" s="14">
        <v>279</v>
      </c>
      <c r="F1107" s="14">
        <v>19.829999999999998</v>
      </c>
      <c r="G1107" s="26">
        <f t="shared" si="17"/>
        <v>299</v>
      </c>
    </row>
    <row r="1108" spans="1:7" x14ac:dyDescent="0.3">
      <c r="A1108" s="7">
        <v>7415</v>
      </c>
      <c r="B1108" s="7" t="s">
        <v>1336</v>
      </c>
      <c r="C1108" s="7" t="s">
        <v>4351</v>
      </c>
      <c r="D1108" s="9">
        <v>43118.419722222221</v>
      </c>
      <c r="E1108" s="14">
        <v>54.7</v>
      </c>
      <c r="F1108" s="14">
        <v>22.7</v>
      </c>
      <c r="G1108" s="26">
        <f t="shared" si="17"/>
        <v>77</v>
      </c>
    </row>
    <row r="1109" spans="1:7" x14ac:dyDescent="0.3">
      <c r="A1109" s="7">
        <v>7427</v>
      </c>
      <c r="B1109" s="7" t="s">
        <v>1337</v>
      </c>
      <c r="C1109" s="7" t="s">
        <v>4052</v>
      </c>
      <c r="D1109" s="9">
        <v>43182.493692129632</v>
      </c>
      <c r="E1109" s="14">
        <v>298</v>
      </c>
      <c r="F1109" s="14">
        <v>16.84</v>
      </c>
      <c r="G1109" s="26">
        <f t="shared" si="17"/>
        <v>315</v>
      </c>
    </row>
    <row r="1110" spans="1:7" x14ac:dyDescent="0.3">
      <c r="A1110" s="7">
        <v>7437</v>
      </c>
      <c r="B1110" s="7" t="s">
        <v>1339</v>
      </c>
      <c r="C1110" s="7" t="s">
        <v>4205</v>
      </c>
      <c r="D1110" s="9">
        <v>43251.330092592594</v>
      </c>
      <c r="E1110" s="14">
        <v>649</v>
      </c>
      <c r="F1110" s="14">
        <v>11.41</v>
      </c>
      <c r="G1110" s="26">
        <f t="shared" si="17"/>
        <v>660</v>
      </c>
    </row>
    <row r="1111" spans="1:7" x14ac:dyDescent="0.3">
      <c r="A1111" s="7">
        <v>7438</v>
      </c>
      <c r="B1111" s="7" t="s">
        <v>270</v>
      </c>
      <c r="C1111" s="7" t="s">
        <v>4092</v>
      </c>
      <c r="D1111" s="9">
        <v>43234.382523148146</v>
      </c>
      <c r="E1111" s="14">
        <v>10.37</v>
      </c>
      <c r="F1111" s="14">
        <v>13.47</v>
      </c>
      <c r="G1111" s="26">
        <f t="shared" si="17"/>
        <v>24</v>
      </c>
    </row>
    <row r="1112" spans="1:7" x14ac:dyDescent="0.3">
      <c r="A1112" s="7">
        <v>7445</v>
      </c>
      <c r="B1112" s="7" t="s">
        <v>1340</v>
      </c>
      <c r="C1112" s="7" t="s">
        <v>4335</v>
      </c>
      <c r="D1112" s="9">
        <v>43328.281099537038</v>
      </c>
      <c r="E1112" s="14">
        <v>27</v>
      </c>
      <c r="F1112" s="14">
        <v>15.29</v>
      </c>
      <c r="G1112" s="26">
        <f t="shared" si="17"/>
        <v>42</v>
      </c>
    </row>
    <row r="1113" spans="1:7" x14ac:dyDescent="0.3">
      <c r="A1113" s="7">
        <v>7457</v>
      </c>
      <c r="B1113" s="7" t="s">
        <v>1341</v>
      </c>
      <c r="C1113" s="7" t="s">
        <v>3896</v>
      </c>
      <c r="D1113" s="9">
        <v>43139.563634259262</v>
      </c>
      <c r="E1113" s="14">
        <v>192.99</v>
      </c>
      <c r="F1113" s="14">
        <v>56.63</v>
      </c>
      <c r="G1113" s="26">
        <f t="shared" si="17"/>
        <v>250</v>
      </c>
    </row>
    <row r="1114" spans="1:7" x14ac:dyDescent="0.3">
      <c r="A1114" s="7">
        <v>7458</v>
      </c>
      <c r="B1114" s="7" t="s">
        <v>1342</v>
      </c>
      <c r="C1114" s="7" t="s">
        <v>4174</v>
      </c>
      <c r="D1114" s="9">
        <v>43278.732916666668</v>
      </c>
      <c r="E1114" s="14">
        <v>63.72</v>
      </c>
      <c r="F1114" s="14">
        <v>27.4</v>
      </c>
      <c r="G1114" s="26">
        <f t="shared" si="17"/>
        <v>91</v>
      </c>
    </row>
    <row r="1115" spans="1:7" x14ac:dyDescent="0.3">
      <c r="A1115" s="7">
        <v>7475</v>
      </c>
      <c r="B1115" s="7" t="s">
        <v>1341</v>
      </c>
      <c r="C1115" s="7" t="s">
        <v>3896</v>
      </c>
      <c r="D1115" s="9">
        <v>43206.74322916667</v>
      </c>
      <c r="E1115" s="14">
        <v>186.99</v>
      </c>
      <c r="F1115" s="14">
        <v>66.98</v>
      </c>
      <c r="G1115" s="26">
        <f t="shared" si="17"/>
        <v>254</v>
      </c>
    </row>
    <row r="1116" spans="1:7" x14ac:dyDescent="0.3">
      <c r="A1116" s="7">
        <v>7480</v>
      </c>
      <c r="B1116" s="7" t="s">
        <v>1343</v>
      </c>
      <c r="C1116" s="7" t="s">
        <v>4664</v>
      </c>
      <c r="D1116" s="9">
        <v>43112.796770833331</v>
      </c>
      <c r="E1116" s="14">
        <v>1399.99</v>
      </c>
      <c r="F1116" s="14">
        <v>74.430000000000007</v>
      </c>
      <c r="G1116" s="26">
        <f t="shared" si="17"/>
        <v>1474</v>
      </c>
    </row>
    <row r="1117" spans="1:7" x14ac:dyDescent="0.3">
      <c r="A1117" s="7">
        <v>7509</v>
      </c>
      <c r="B1117" s="7" t="s">
        <v>1344</v>
      </c>
      <c r="C1117" s="7" t="s">
        <v>3883</v>
      </c>
      <c r="D1117" s="9">
        <v>43242.63826388889</v>
      </c>
      <c r="E1117" s="14">
        <v>132</v>
      </c>
      <c r="F1117" s="14">
        <v>23.5</v>
      </c>
      <c r="G1117" s="26">
        <f t="shared" si="17"/>
        <v>156</v>
      </c>
    </row>
    <row r="1118" spans="1:7" x14ac:dyDescent="0.3">
      <c r="A1118" s="7">
        <v>7511</v>
      </c>
      <c r="B1118" s="7" t="s">
        <v>1345</v>
      </c>
      <c r="C1118" s="7" t="s">
        <v>4665</v>
      </c>
      <c r="D1118" s="9">
        <v>43311.910011574073</v>
      </c>
      <c r="E1118" s="14">
        <v>539.9</v>
      </c>
      <c r="F1118" s="14">
        <v>26.5</v>
      </c>
      <c r="G1118" s="26">
        <f t="shared" si="17"/>
        <v>566</v>
      </c>
    </row>
    <row r="1119" spans="1:7" x14ac:dyDescent="0.3">
      <c r="A1119" s="7">
        <v>7514</v>
      </c>
      <c r="B1119" s="7" t="s">
        <v>1314</v>
      </c>
      <c r="C1119" s="7" t="s">
        <v>4377</v>
      </c>
      <c r="D1119" s="9">
        <v>43259.758923611109</v>
      </c>
      <c r="E1119" s="14">
        <v>226.99</v>
      </c>
      <c r="F1119" s="14">
        <v>19.5</v>
      </c>
      <c r="G1119" s="26">
        <f t="shared" si="17"/>
        <v>246</v>
      </c>
    </row>
    <row r="1120" spans="1:7" x14ac:dyDescent="0.3">
      <c r="A1120" s="7">
        <v>7520</v>
      </c>
      <c r="B1120" s="7" t="s">
        <v>553</v>
      </c>
      <c r="C1120" s="7" t="s">
        <v>4067</v>
      </c>
      <c r="D1120" s="9">
        <v>43152.455185185187</v>
      </c>
      <c r="E1120" s="14">
        <v>689.89</v>
      </c>
      <c r="F1120" s="14">
        <v>22.4</v>
      </c>
      <c r="G1120" s="26">
        <f t="shared" si="17"/>
        <v>712</v>
      </c>
    </row>
    <row r="1121" spans="1:7" x14ac:dyDescent="0.3">
      <c r="A1121" s="7">
        <v>7535</v>
      </c>
      <c r="B1121" s="7" t="s">
        <v>1346</v>
      </c>
      <c r="C1121" s="7" t="s">
        <v>4470</v>
      </c>
      <c r="D1121" s="9">
        <v>43261.952314814815</v>
      </c>
      <c r="E1121" s="14">
        <v>199.97</v>
      </c>
      <c r="F1121" s="14">
        <v>33.83</v>
      </c>
      <c r="G1121" s="26">
        <f t="shared" si="17"/>
        <v>234</v>
      </c>
    </row>
    <row r="1122" spans="1:7" x14ac:dyDescent="0.3">
      <c r="A1122" s="7">
        <v>7539</v>
      </c>
      <c r="B1122" s="7" t="s">
        <v>1347</v>
      </c>
      <c r="C1122" s="7" t="s">
        <v>3942</v>
      </c>
      <c r="D1122" s="9">
        <v>43209.813206018516</v>
      </c>
      <c r="E1122" s="14">
        <v>117.97</v>
      </c>
      <c r="F1122" s="14">
        <v>18.91</v>
      </c>
      <c r="G1122" s="26">
        <f t="shared" si="17"/>
        <v>137</v>
      </c>
    </row>
    <row r="1123" spans="1:7" x14ac:dyDescent="0.3">
      <c r="A1123" s="7">
        <v>7555</v>
      </c>
      <c r="B1123" s="7" t="s">
        <v>364</v>
      </c>
      <c r="C1123" s="7" t="s">
        <v>3896</v>
      </c>
      <c r="D1123" s="9">
        <v>43151.122002314813</v>
      </c>
      <c r="E1123" s="14">
        <v>116.94</v>
      </c>
      <c r="F1123" s="14">
        <v>34.18</v>
      </c>
      <c r="G1123" s="26">
        <f t="shared" si="17"/>
        <v>151</v>
      </c>
    </row>
    <row r="1124" spans="1:7" x14ac:dyDescent="0.3">
      <c r="A1124" s="7">
        <v>7558</v>
      </c>
      <c r="B1124" s="7" t="s">
        <v>1348</v>
      </c>
      <c r="C1124" s="7" t="s">
        <v>4292</v>
      </c>
      <c r="D1124" s="9">
        <v>43335.632314814815</v>
      </c>
      <c r="E1124" s="14">
        <v>387.9</v>
      </c>
      <c r="F1124" s="14">
        <v>13.74</v>
      </c>
      <c r="G1124" s="26">
        <f t="shared" si="17"/>
        <v>402</v>
      </c>
    </row>
    <row r="1125" spans="1:7" x14ac:dyDescent="0.3">
      <c r="A1125" s="7">
        <v>7559</v>
      </c>
      <c r="B1125" s="7" t="s">
        <v>549</v>
      </c>
      <c r="C1125" s="7" t="s">
        <v>4089</v>
      </c>
      <c r="D1125" s="9">
        <v>43122.287928240738</v>
      </c>
      <c r="E1125" s="14">
        <v>369.99</v>
      </c>
      <c r="F1125" s="14">
        <v>15.14</v>
      </c>
      <c r="G1125" s="26">
        <f t="shared" si="17"/>
        <v>385</v>
      </c>
    </row>
    <row r="1126" spans="1:7" x14ac:dyDescent="0.3">
      <c r="A1126" s="7">
        <v>7575</v>
      </c>
      <c r="B1126" s="7" t="s">
        <v>1048</v>
      </c>
      <c r="C1126" s="7" t="s">
        <v>3952</v>
      </c>
      <c r="D1126" s="9">
        <v>43327.086909722224</v>
      </c>
      <c r="E1126" s="14">
        <v>212</v>
      </c>
      <c r="F1126" s="14">
        <v>14.14</v>
      </c>
      <c r="G1126" s="26">
        <f t="shared" si="17"/>
        <v>226</v>
      </c>
    </row>
    <row r="1127" spans="1:7" x14ac:dyDescent="0.3">
      <c r="A1127" s="7">
        <v>7592</v>
      </c>
      <c r="B1127" s="7" t="s">
        <v>915</v>
      </c>
      <c r="C1127" s="7" t="s">
        <v>4016</v>
      </c>
      <c r="D1127" s="9">
        <v>43132.583483796298</v>
      </c>
      <c r="E1127" s="14">
        <v>229.04</v>
      </c>
      <c r="F1127" s="14">
        <v>19.32</v>
      </c>
      <c r="G1127" s="26">
        <f t="shared" si="17"/>
        <v>248</v>
      </c>
    </row>
    <row r="1128" spans="1:7" x14ac:dyDescent="0.3">
      <c r="A1128" s="7">
        <v>7605</v>
      </c>
      <c r="B1128" s="7" t="s">
        <v>1350</v>
      </c>
      <c r="C1128" s="7" t="s">
        <v>4258</v>
      </c>
      <c r="D1128" s="9">
        <v>43216.688425925924</v>
      </c>
      <c r="E1128" s="14">
        <v>324.89</v>
      </c>
      <c r="F1128" s="14">
        <v>60.13</v>
      </c>
      <c r="G1128" s="26">
        <f t="shared" si="17"/>
        <v>385</v>
      </c>
    </row>
    <row r="1129" spans="1:7" x14ac:dyDescent="0.3">
      <c r="A1129" s="7">
        <v>7645</v>
      </c>
      <c r="B1129" s="7" t="s">
        <v>775</v>
      </c>
      <c r="C1129" s="7" t="s">
        <v>4650</v>
      </c>
      <c r="D1129" s="9">
        <v>43249.371296296296</v>
      </c>
      <c r="E1129" s="14">
        <v>132.97</v>
      </c>
      <c r="F1129" s="14">
        <v>8.1199999999999992</v>
      </c>
      <c r="G1129" s="26">
        <f t="shared" si="17"/>
        <v>141</v>
      </c>
    </row>
    <row r="1130" spans="1:7" x14ac:dyDescent="0.3">
      <c r="A1130" s="7">
        <v>7663</v>
      </c>
      <c r="B1130" s="7" t="s">
        <v>1353</v>
      </c>
      <c r="C1130" s="7" t="s">
        <v>4362</v>
      </c>
      <c r="D1130" s="9">
        <v>43284.119733796295</v>
      </c>
      <c r="E1130" s="14">
        <v>59.7</v>
      </c>
      <c r="F1130" s="14">
        <v>13.08</v>
      </c>
      <c r="G1130" s="26">
        <f t="shared" si="17"/>
        <v>73</v>
      </c>
    </row>
    <row r="1131" spans="1:7" x14ac:dyDescent="0.3">
      <c r="A1131" s="7">
        <v>7680</v>
      </c>
      <c r="B1131" s="7" t="s">
        <v>1354</v>
      </c>
      <c r="C1131" s="7" t="s">
        <v>4069</v>
      </c>
      <c r="D1131" s="9">
        <v>43167.441516203704</v>
      </c>
      <c r="E1131" s="14">
        <v>97.99</v>
      </c>
      <c r="F1131" s="14">
        <v>36.01</v>
      </c>
      <c r="G1131" s="26">
        <f t="shared" si="17"/>
        <v>134</v>
      </c>
    </row>
    <row r="1132" spans="1:7" x14ac:dyDescent="0.3">
      <c r="A1132" s="7">
        <v>7687</v>
      </c>
      <c r="B1132" s="7" t="s">
        <v>1355</v>
      </c>
      <c r="C1132" s="7" t="s">
        <v>4238</v>
      </c>
      <c r="D1132" s="9">
        <v>43305.670370370368</v>
      </c>
      <c r="E1132" s="14">
        <v>429.98</v>
      </c>
      <c r="F1132" s="14">
        <v>28.38</v>
      </c>
      <c r="G1132" s="26">
        <f t="shared" si="17"/>
        <v>458</v>
      </c>
    </row>
    <row r="1133" spans="1:7" x14ac:dyDescent="0.3">
      <c r="A1133" s="7">
        <v>7691</v>
      </c>
      <c r="B1133" s="7" t="s">
        <v>1230</v>
      </c>
      <c r="C1133" s="7" t="s">
        <v>4444</v>
      </c>
      <c r="D1133" s="9">
        <v>43284.510659722226</v>
      </c>
      <c r="E1133" s="14">
        <v>16.75</v>
      </c>
      <c r="F1133" s="14">
        <v>16.32</v>
      </c>
      <c r="G1133" s="26">
        <f t="shared" si="17"/>
        <v>33</v>
      </c>
    </row>
    <row r="1134" spans="1:7" x14ac:dyDescent="0.3">
      <c r="A1134" s="7">
        <v>7698</v>
      </c>
      <c r="B1134" s="7" t="s">
        <v>388</v>
      </c>
      <c r="C1134" s="7" t="s">
        <v>4352</v>
      </c>
      <c r="D1134" s="9">
        <v>43209.105185185188</v>
      </c>
      <c r="E1134" s="14">
        <v>106.5</v>
      </c>
      <c r="F1134" s="14">
        <v>7.93</v>
      </c>
      <c r="G1134" s="26">
        <f t="shared" si="17"/>
        <v>114</v>
      </c>
    </row>
    <row r="1135" spans="1:7" x14ac:dyDescent="0.3">
      <c r="A1135" s="7">
        <v>7709</v>
      </c>
      <c r="B1135" s="7" t="s">
        <v>1356</v>
      </c>
      <c r="C1135" s="7" t="s">
        <v>4673</v>
      </c>
      <c r="D1135" s="9">
        <v>43335.59412037037</v>
      </c>
      <c r="E1135" s="14">
        <v>40.71</v>
      </c>
      <c r="F1135" s="14">
        <v>22.22</v>
      </c>
      <c r="G1135" s="26">
        <f t="shared" si="17"/>
        <v>63</v>
      </c>
    </row>
    <row r="1136" spans="1:7" x14ac:dyDescent="0.3">
      <c r="A1136" s="7">
        <v>7712</v>
      </c>
      <c r="B1136" s="7" t="s">
        <v>1357</v>
      </c>
      <c r="C1136" s="7" t="s">
        <v>4068</v>
      </c>
      <c r="D1136" s="9">
        <v>43312.378622685188</v>
      </c>
      <c r="E1136" s="14">
        <v>53.44</v>
      </c>
      <c r="F1136" s="14">
        <v>13.03</v>
      </c>
      <c r="G1136" s="26">
        <f t="shared" si="17"/>
        <v>66</v>
      </c>
    </row>
    <row r="1137" spans="1:7" x14ac:dyDescent="0.3">
      <c r="A1137" s="7">
        <v>7728</v>
      </c>
      <c r="B1137" s="7" t="s">
        <v>489</v>
      </c>
      <c r="C1137" s="7" t="s">
        <v>4447</v>
      </c>
      <c r="D1137" s="9">
        <v>43262.329953703702</v>
      </c>
      <c r="E1137" s="14">
        <v>104.7</v>
      </c>
      <c r="F1137" s="14">
        <v>9.74</v>
      </c>
      <c r="G1137" s="26">
        <f t="shared" si="17"/>
        <v>114</v>
      </c>
    </row>
    <row r="1138" spans="1:7" x14ac:dyDescent="0.3">
      <c r="A1138" s="7">
        <v>7733</v>
      </c>
      <c r="B1138" s="7" t="s">
        <v>1139</v>
      </c>
      <c r="C1138" s="7" t="s">
        <v>4485</v>
      </c>
      <c r="D1138" s="9">
        <v>43202.144699074073</v>
      </c>
      <c r="E1138" s="14">
        <v>78.8</v>
      </c>
      <c r="F1138" s="14">
        <v>18.43</v>
      </c>
      <c r="G1138" s="26">
        <f t="shared" si="17"/>
        <v>97</v>
      </c>
    </row>
    <row r="1139" spans="1:7" x14ac:dyDescent="0.3">
      <c r="A1139" s="7">
        <v>7743</v>
      </c>
      <c r="B1139" s="7" t="s">
        <v>512</v>
      </c>
      <c r="C1139" s="7" t="s">
        <v>4668</v>
      </c>
      <c r="D1139" s="9">
        <v>43116.422534722224</v>
      </c>
      <c r="E1139" s="14">
        <v>196.9</v>
      </c>
      <c r="F1139" s="14">
        <v>26.22</v>
      </c>
      <c r="G1139" s="26">
        <f t="shared" si="17"/>
        <v>223</v>
      </c>
    </row>
    <row r="1140" spans="1:7" x14ac:dyDescent="0.3">
      <c r="A1140" s="7">
        <v>7787</v>
      </c>
      <c r="B1140" s="7" t="s">
        <v>524</v>
      </c>
      <c r="C1140" s="7" t="s">
        <v>4105</v>
      </c>
      <c r="D1140" s="9">
        <v>43235.771886574075</v>
      </c>
      <c r="E1140" s="14">
        <v>185.81</v>
      </c>
      <c r="F1140" s="14">
        <v>20.27</v>
      </c>
      <c r="G1140" s="26">
        <f t="shared" si="17"/>
        <v>206</v>
      </c>
    </row>
    <row r="1141" spans="1:7" x14ac:dyDescent="0.3">
      <c r="A1141" s="7">
        <v>7794</v>
      </c>
      <c r="B1141" s="7" t="s">
        <v>657</v>
      </c>
      <c r="C1141" s="7" t="s">
        <v>4297</v>
      </c>
      <c r="D1141" s="9">
        <v>43237.873067129629</v>
      </c>
      <c r="E1141" s="14">
        <v>1799</v>
      </c>
      <c r="F1141" s="14">
        <v>44.85</v>
      </c>
      <c r="G1141" s="26">
        <f t="shared" si="17"/>
        <v>1844</v>
      </c>
    </row>
    <row r="1142" spans="1:7" x14ac:dyDescent="0.3">
      <c r="A1142" s="7">
        <v>7801</v>
      </c>
      <c r="B1142" s="7" t="s">
        <v>1358</v>
      </c>
      <c r="C1142" s="7" t="s">
        <v>4540</v>
      </c>
      <c r="D1142" s="9">
        <v>43235.647094907406</v>
      </c>
      <c r="E1142" s="14">
        <v>205</v>
      </c>
      <c r="F1142" s="14">
        <v>9.7899999999999991</v>
      </c>
      <c r="G1142" s="26">
        <f t="shared" si="17"/>
        <v>215</v>
      </c>
    </row>
    <row r="1143" spans="1:7" x14ac:dyDescent="0.3">
      <c r="A1143" s="7">
        <v>7803</v>
      </c>
      <c r="B1143" s="7" t="s">
        <v>1359</v>
      </c>
      <c r="C1143" s="7" t="s">
        <v>4041</v>
      </c>
      <c r="D1143" s="9">
        <v>43237.396597222221</v>
      </c>
      <c r="E1143" s="14">
        <v>669.65</v>
      </c>
      <c r="F1143" s="14">
        <v>23.03</v>
      </c>
      <c r="G1143" s="26">
        <f t="shared" si="17"/>
        <v>693</v>
      </c>
    </row>
    <row r="1144" spans="1:7" x14ac:dyDescent="0.3">
      <c r="A1144" s="7">
        <v>7808</v>
      </c>
      <c r="B1144" s="7" t="s">
        <v>1360</v>
      </c>
      <c r="C1144" s="7" t="s">
        <v>3915</v>
      </c>
      <c r="D1144" s="9">
        <v>43297.107812499999</v>
      </c>
      <c r="E1144" s="14">
        <v>384.9</v>
      </c>
      <c r="F1144" s="14">
        <v>20.79</v>
      </c>
      <c r="G1144" s="26">
        <f t="shared" si="17"/>
        <v>406</v>
      </c>
    </row>
    <row r="1145" spans="1:7" x14ac:dyDescent="0.3">
      <c r="A1145" s="7">
        <v>7829</v>
      </c>
      <c r="B1145" s="7" t="s">
        <v>1362</v>
      </c>
      <c r="C1145" s="7" t="s">
        <v>4029</v>
      </c>
      <c r="D1145" s="9">
        <v>43110.71770833333</v>
      </c>
      <c r="E1145" s="14">
        <v>39.49</v>
      </c>
      <c r="F1145" s="14">
        <v>8.27</v>
      </c>
      <c r="G1145" s="26">
        <f t="shared" si="17"/>
        <v>48</v>
      </c>
    </row>
    <row r="1146" spans="1:7" x14ac:dyDescent="0.3">
      <c r="A1146" s="7">
        <v>7864</v>
      </c>
      <c r="B1146" s="7" t="s">
        <v>1364</v>
      </c>
      <c r="C1146" s="7" t="s">
        <v>4192</v>
      </c>
      <c r="D1146" s="9">
        <v>43146.589618055557</v>
      </c>
      <c r="E1146" s="14">
        <v>18.489999999999998</v>
      </c>
      <c r="F1146" s="14">
        <v>14.1</v>
      </c>
      <c r="G1146" s="26">
        <f t="shared" si="17"/>
        <v>33</v>
      </c>
    </row>
    <row r="1147" spans="1:7" x14ac:dyDescent="0.3">
      <c r="A1147" s="7">
        <v>7932</v>
      </c>
      <c r="B1147" s="7" t="s">
        <v>982</v>
      </c>
      <c r="C1147" s="7" t="s">
        <v>3896</v>
      </c>
      <c r="D1147" s="9">
        <v>43326.135671296295</v>
      </c>
      <c r="E1147" s="14">
        <v>149.97999999999999</v>
      </c>
      <c r="F1147" s="14">
        <v>23.76</v>
      </c>
      <c r="G1147" s="26">
        <f t="shared" si="17"/>
        <v>174</v>
      </c>
    </row>
    <row r="1148" spans="1:7" x14ac:dyDescent="0.3">
      <c r="A1148" s="7">
        <v>7934</v>
      </c>
      <c r="B1148" s="7" t="s">
        <v>1366</v>
      </c>
      <c r="C1148" s="7" t="s">
        <v>4565</v>
      </c>
      <c r="D1148" s="9">
        <v>43222.468912037039</v>
      </c>
      <c r="E1148" s="14">
        <v>155.6</v>
      </c>
      <c r="F1148" s="14">
        <v>27.17</v>
      </c>
      <c r="G1148" s="26">
        <f t="shared" si="17"/>
        <v>183</v>
      </c>
    </row>
    <row r="1149" spans="1:7" x14ac:dyDescent="0.3">
      <c r="A1149" s="7">
        <v>7952</v>
      </c>
      <c r="B1149" s="7" t="s">
        <v>1367</v>
      </c>
      <c r="C1149" s="7" t="s">
        <v>4351</v>
      </c>
      <c r="D1149" s="9">
        <v>43159.840833333335</v>
      </c>
      <c r="E1149" s="14">
        <v>54.4</v>
      </c>
      <c r="F1149" s="14">
        <v>12.72</v>
      </c>
      <c r="G1149" s="26">
        <f t="shared" si="17"/>
        <v>67</v>
      </c>
    </row>
    <row r="1150" spans="1:7" x14ac:dyDescent="0.3">
      <c r="A1150" s="7">
        <v>7953</v>
      </c>
      <c r="B1150" s="7" t="s">
        <v>1368</v>
      </c>
      <c r="C1150" s="7" t="s">
        <v>4545</v>
      </c>
      <c r="D1150" s="9">
        <v>43129.01054398148</v>
      </c>
      <c r="E1150" s="14">
        <v>12.89</v>
      </c>
      <c r="F1150" s="14">
        <v>25.63</v>
      </c>
      <c r="G1150" s="26">
        <f t="shared" si="17"/>
        <v>39</v>
      </c>
    </row>
    <row r="1151" spans="1:7" x14ac:dyDescent="0.3">
      <c r="A1151" s="7">
        <v>7986</v>
      </c>
      <c r="B1151" s="7" t="s">
        <v>1370</v>
      </c>
      <c r="C1151" s="7" t="s">
        <v>4619</v>
      </c>
      <c r="D1151" s="9">
        <v>43231.660543981481</v>
      </c>
      <c r="E1151" s="14">
        <v>207</v>
      </c>
      <c r="F1151" s="14">
        <v>43.51</v>
      </c>
      <c r="G1151" s="26">
        <f t="shared" si="17"/>
        <v>251</v>
      </c>
    </row>
    <row r="1152" spans="1:7" x14ac:dyDescent="0.3">
      <c r="A1152" s="7">
        <v>7999</v>
      </c>
      <c r="B1152" s="7" t="s">
        <v>1371</v>
      </c>
      <c r="C1152" s="7" t="s">
        <v>4026</v>
      </c>
      <c r="D1152" s="9">
        <v>43241.76153935185</v>
      </c>
      <c r="E1152" s="14">
        <v>149.96</v>
      </c>
      <c r="F1152" s="14">
        <v>19.13</v>
      </c>
      <c r="G1152" s="26">
        <f t="shared" si="17"/>
        <v>169</v>
      </c>
    </row>
    <row r="1153" spans="1:7" x14ac:dyDescent="0.3">
      <c r="A1153" s="7">
        <v>8006</v>
      </c>
      <c r="B1153" s="7" t="s">
        <v>1372</v>
      </c>
      <c r="C1153" s="7" t="s">
        <v>4659</v>
      </c>
      <c r="D1153" s="9">
        <v>43214.230023148149</v>
      </c>
      <c r="E1153" s="14">
        <v>181.62</v>
      </c>
      <c r="F1153" s="14">
        <v>20.89</v>
      </c>
      <c r="G1153" s="26">
        <f t="shared" si="17"/>
        <v>203</v>
      </c>
    </row>
    <row r="1154" spans="1:7" x14ac:dyDescent="0.3">
      <c r="A1154" s="7">
        <v>8016</v>
      </c>
      <c r="B1154" s="7" t="s">
        <v>1373</v>
      </c>
      <c r="C1154" s="7" t="s">
        <v>4589</v>
      </c>
      <c r="D1154" s="9">
        <v>43237.666678240741</v>
      </c>
      <c r="E1154" s="14">
        <v>1260</v>
      </c>
      <c r="F1154" s="14">
        <v>59.32</v>
      </c>
      <c r="G1154" s="26">
        <f t="shared" si="17"/>
        <v>1319</v>
      </c>
    </row>
    <row r="1155" spans="1:7" x14ac:dyDescent="0.3">
      <c r="A1155" s="7">
        <v>8060</v>
      </c>
      <c r="B1155" s="7" t="s">
        <v>1375</v>
      </c>
      <c r="C1155" s="7" t="s">
        <v>4147</v>
      </c>
      <c r="D1155" s="9">
        <v>43307.69121527778</v>
      </c>
      <c r="E1155" s="14">
        <v>319.99</v>
      </c>
      <c r="F1155" s="14">
        <v>24.52</v>
      </c>
      <c r="G1155" s="26">
        <f t="shared" si="17"/>
        <v>345</v>
      </c>
    </row>
    <row r="1156" spans="1:7" x14ac:dyDescent="0.3">
      <c r="A1156" s="7">
        <v>8076</v>
      </c>
      <c r="B1156" s="7" t="s">
        <v>1377</v>
      </c>
      <c r="C1156" s="7" t="s">
        <v>3887</v>
      </c>
      <c r="D1156" s="9">
        <v>43334.451793981483</v>
      </c>
      <c r="E1156" s="14">
        <v>52.9</v>
      </c>
      <c r="F1156" s="14">
        <v>23.17</v>
      </c>
      <c r="G1156" s="26">
        <f t="shared" si="17"/>
        <v>76</v>
      </c>
    </row>
    <row r="1157" spans="1:7" x14ac:dyDescent="0.3">
      <c r="A1157" s="7">
        <v>8099</v>
      </c>
      <c r="B1157" s="7" t="s">
        <v>1378</v>
      </c>
      <c r="C1157" s="7" t="s">
        <v>4679</v>
      </c>
      <c r="D1157" s="9">
        <v>43256.77202546296</v>
      </c>
      <c r="E1157" s="14">
        <v>100.86</v>
      </c>
      <c r="F1157" s="14">
        <v>20.76</v>
      </c>
      <c r="G1157" s="26">
        <f t="shared" si="17"/>
        <v>122</v>
      </c>
    </row>
    <row r="1158" spans="1:7" x14ac:dyDescent="0.3">
      <c r="A1158" s="7">
        <v>8135</v>
      </c>
      <c r="B1158" s="7" t="s">
        <v>898</v>
      </c>
      <c r="C1158" s="7" t="s">
        <v>4034</v>
      </c>
      <c r="D1158" s="9">
        <v>43167.497083333335</v>
      </c>
      <c r="E1158" s="14">
        <v>23.8</v>
      </c>
      <c r="F1158" s="14">
        <v>8.11</v>
      </c>
      <c r="G1158" s="26">
        <f t="shared" ref="G1158:G1221" si="18">ROUND(E1158+F1158,0)</f>
        <v>32</v>
      </c>
    </row>
    <row r="1159" spans="1:7" x14ac:dyDescent="0.3">
      <c r="A1159" s="7">
        <v>8136</v>
      </c>
      <c r="B1159" s="7" t="s">
        <v>1380</v>
      </c>
      <c r="C1159" s="7" t="s">
        <v>4068</v>
      </c>
      <c r="D1159" s="9">
        <v>43223.662233796298</v>
      </c>
      <c r="E1159" s="14">
        <v>46.99</v>
      </c>
      <c r="F1159" s="14">
        <v>19.04</v>
      </c>
      <c r="G1159" s="26">
        <f t="shared" si="18"/>
        <v>66</v>
      </c>
    </row>
    <row r="1160" spans="1:7" x14ac:dyDescent="0.3">
      <c r="A1160" s="7">
        <v>8147</v>
      </c>
      <c r="B1160" s="7" t="s">
        <v>1381</v>
      </c>
      <c r="C1160" s="7" t="s">
        <v>4511</v>
      </c>
      <c r="D1160" s="9">
        <v>43311.427314814813</v>
      </c>
      <c r="E1160" s="14">
        <v>473.24</v>
      </c>
      <c r="F1160" s="14">
        <v>44.48</v>
      </c>
      <c r="G1160" s="26">
        <f t="shared" si="18"/>
        <v>518</v>
      </c>
    </row>
    <row r="1161" spans="1:7" x14ac:dyDescent="0.3">
      <c r="A1161" s="7">
        <v>8148</v>
      </c>
      <c r="B1161" s="7" t="s">
        <v>1382</v>
      </c>
      <c r="C1161" s="7" t="s">
        <v>4682</v>
      </c>
      <c r="D1161" s="9">
        <v>43164.149976851855</v>
      </c>
      <c r="E1161" s="14">
        <v>612.91</v>
      </c>
      <c r="F1161" s="14">
        <v>21.54</v>
      </c>
      <c r="G1161" s="26">
        <f t="shared" si="18"/>
        <v>634</v>
      </c>
    </row>
    <row r="1162" spans="1:7" x14ac:dyDescent="0.3">
      <c r="A1162" s="7">
        <v>8167</v>
      </c>
      <c r="B1162" s="7" t="s">
        <v>1383</v>
      </c>
      <c r="C1162" s="7" t="s">
        <v>4683</v>
      </c>
      <c r="D1162" s="9">
        <v>43124.606435185182</v>
      </c>
      <c r="E1162" s="14">
        <v>52.17</v>
      </c>
      <c r="F1162" s="14">
        <v>15.13</v>
      </c>
      <c r="G1162" s="26">
        <f t="shared" si="18"/>
        <v>67</v>
      </c>
    </row>
    <row r="1163" spans="1:7" x14ac:dyDescent="0.3">
      <c r="A1163" s="7">
        <v>8170</v>
      </c>
      <c r="B1163" s="7" t="s">
        <v>1384</v>
      </c>
      <c r="C1163" s="7" t="s">
        <v>4674</v>
      </c>
      <c r="D1163" s="9">
        <v>43237.15115740741</v>
      </c>
      <c r="E1163" s="14">
        <v>197.9</v>
      </c>
      <c r="F1163" s="14">
        <v>19.47</v>
      </c>
      <c r="G1163" s="26">
        <f t="shared" si="18"/>
        <v>217</v>
      </c>
    </row>
    <row r="1164" spans="1:7" x14ac:dyDescent="0.3">
      <c r="A1164" s="7">
        <v>8172</v>
      </c>
      <c r="B1164" s="7" t="s">
        <v>1385</v>
      </c>
      <c r="C1164" s="7" t="s">
        <v>3883</v>
      </c>
      <c r="D1164" s="9">
        <v>43139.756851851853</v>
      </c>
      <c r="E1164" s="14">
        <v>85.05</v>
      </c>
      <c r="F1164" s="14">
        <v>16.850000000000001</v>
      </c>
      <c r="G1164" s="26">
        <f t="shared" si="18"/>
        <v>102</v>
      </c>
    </row>
    <row r="1165" spans="1:7" x14ac:dyDescent="0.3">
      <c r="A1165" s="7">
        <v>8193</v>
      </c>
      <c r="B1165" s="7" t="s">
        <v>713</v>
      </c>
      <c r="C1165" s="7" t="s">
        <v>3952</v>
      </c>
      <c r="D1165" s="9">
        <v>43321.205231481479</v>
      </c>
      <c r="E1165" s="14">
        <v>115.9</v>
      </c>
      <c r="F1165" s="14">
        <v>18.91</v>
      </c>
      <c r="G1165" s="26">
        <f t="shared" si="18"/>
        <v>135</v>
      </c>
    </row>
    <row r="1166" spans="1:7" x14ac:dyDescent="0.3">
      <c r="A1166" s="7">
        <v>8203</v>
      </c>
      <c r="B1166" s="7" t="s">
        <v>1386</v>
      </c>
      <c r="C1166" s="7" t="s">
        <v>4100</v>
      </c>
      <c r="D1166" s="9">
        <v>43314.670231481483</v>
      </c>
      <c r="E1166" s="14">
        <v>143.99</v>
      </c>
      <c r="F1166" s="14">
        <v>28.09</v>
      </c>
      <c r="G1166" s="26">
        <f t="shared" si="18"/>
        <v>172</v>
      </c>
    </row>
    <row r="1167" spans="1:7" x14ac:dyDescent="0.3">
      <c r="A1167" s="7">
        <v>8209</v>
      </c>
      <c r="B1167" s="7" t="s">
        <v>1388</v>
      </c>
      <c r="C1167" s="7" t="s">
        <v>4184</v>
      </c>
      <c r="D1167" s="9">
        <v>43111.818287037036</v>
      </c>
      <c r="E1167" s="14">
        <v>175.8</v>
      </c>
      <c r="F1167" s="14">
        <v>18.48</v>
      </c>
      <c r="G1167" s="26">
        <f t="shared" si="18"/>
        <v>194</v>
      </c>
    </row>
    <row r="1168" spans="1:7" x14ac:dyDescent="0.3">
      <c r="A1168" s="7">
        <v>8222</v>
      </c>
      <c r="B1168" s="7" t="s">
        <v>1389</v>
      </c>
      <c r="C1168" s="7" t="s">
        <v>4354</v>
      </c>
      <c r="D1168" s="9">
        <v>43291.897372685184</v>
      </c>
      <c r="E1168" s="14">
        <v>48.5</v>
      </c>
      <c r="F1168" s="14">
        <v>22.27</v>
      </c>
      <c r="G1168" s="26">
        <f t="shared" si="18"/>
        <v>71</v>
      </c>
    </row>
    <row r="1169" spans="1:7" x14ac:dyDescent="0.3">
      <c r="A1169" s="7">
        <v>8226</v>
      </c>
      <c r="B1169" s="7" t="s">
        <v>1390</v>
      </c>
      <c r="C1169" s="7" t="s">
        <v>3955</v>
      </c>
      <c r="D1169" s="9">
        <v>43178.575104166666</v>
      </c>
      <c r="E1169" s="14">
        <v>98.44</v>
      </c>
      <c r="F1169" s="14">
        <v>13.81</v>
      </c>
      <c r="G1169" s="26">
        <f t="shared" si="18"/>
        <v>112</v>
      </c>
    </row>
    <row r="1170" spans="1:7" x14ac:dyDescent="0.3">
      <c r="A1170" s="7">
        <v>8253</v>
      </c>
      <c r="B1170" s="7" t="s">
        <v>329</v>
      </c>
      <c r="C1170" s="7" t="s">
        <v>4227</v>
      </c>
      <c r="D1170" s="9">
        <v>43158.605300925927</v>
      </c>
      <c r="E1170" s="14">
        <v>64</v>
      </c>
      <c r="F1170" s="14">
        <v>14.2</v>
      </c>
      <c r="G1170" s="26">
        <f t="shared" si="18"/>
        <v>78</v>
      </c>
    </row>
    <row r="1171" spans="1:7" x14ac:dyDescent="0.3">
      <c r="A1171" s="7">
        <v>8259</v>
      </c>
      <c r="B1171" s="7" t="s">
        <v>1393</v>
      </c>
      <c r="C1171" s="7" t="s">
        <v>4046</v>
      </c>
      <c r="D1171" s="9">
        <v>43213.69121527778</v>
      </c>
      <c r="E1171" s="14">
        <v>849.99</v>
      </c>
      <c r="F1171" s="14">
        <v>34.21</v>
      </c>
      <c r="G1171" s="26">
        <f t="shared" si="18"/>
        <v>884</v>
      </c>
    </row>
    <row r="1172" spans="1:7" x14ac:dyDescent="0.3">
      <c r="A1172" s="7">
        <v>8268</v>
      </c>
      <c r="B1172" s="7" t="s">
        <v>1394</v>
      </c>
      <c r="C1172" s="7" t="s">
        <v>3960</v>
      </c>
      <c r="D1172" s="9">
        <v>43213.243125000001</v>
      </c>
      <c r="E1172" s="14">
        <v>189.96</v>
      </c>
      <c r="F1172" s="14">
        <v>18.04</v>
      </c>
      <c r="G1172" s="26">
        <f t="shared" si="18"/>
        <v>208</v>
      </c>
    </row>
    <row r="1173" spans="1:7" x14ac:dyDescent="0.3">
      <c r="A1173" s="7">
        <v>8269</v>
      </c>
      <c r="B1173" s="7" t="s">
        <v>1395</v>
      </c>
      <c r="C1173" s="7" t="s">
        <v>4440</v>
      </c>
      <c r="D1173" s="9">
        <v>43327.521215277775</v>
      </c>
      <c r="E1173" s="14">
        <v>527.9</v>
      </c>
      <c r="F1173" s="14">
        <v>25.63</v>
      </c>
      <c r="G1173" s="26">
        <f t="shared" si="18"/>
        <v>554</v>
      </c>
    </row>
    <row r="1174" spans="1:7" x14ac:dyDescent="0.3">
      <c r="A1174" s="7">
        <v>8286</v>
      </c>
      <c r="B1174" s="7" t="s">
        <v>1396</v>
      </c>
      <c r="C1174" s="7" t="s">
        <v>4686</v>
      </c>
      <c r="D1174" s="9">
        <v>43290.923680555556</v>
      </c>
      <c r="E1174" s="14">
        <v>60.9</v>
      </c>
      <c r="F1174" s="14">
        <v>13.77</v>
      </c>
      <c r="G1174" s="26">
        <f t="shared" si="18"/>
        <v>75</v>
      </c>
    </row>
    <row r="1175" spans="1:7" x14ac:dyDescent="0.3">
      <c r="A1175" s="7">
        <v>8300</v>
      </c>
      <c r="B1175" s="7" t="s">
        <v>341</v>
      </c>
      <c r="C1175" s="7" t="s">
        <v>4503</v>
      </c>
      <c r="D1175" s="9">
        <v>43299.642777777779</v>
      </c>
      <c r="E1175" s="14">
        <v>14.8</v>
      </c>
      <c r="F1175" s="14">
        <v>7.39</v>
      </c>
      <c r="G1175" s="26">
        <f t="shared" si="18"/>
        <v>22</v>
      </c>
    </row>
    <row r="1176" spans="1:7" x14ac:dyDescent="0.3">
      <c r="A1176" s="7">
        <v>8301</v>
      </c>
      <c r="B1176" s="7" t="s">
        <v>1397</v>
      </c>
      <c r="C1176" s="7" t="s">
        <v>4195</v>
      </c>
      <c r="D1176" s="9">
        <v>43110.96361111111</v>
      </c>
      <c r="E1176" s="14">
        <v>184.6</v>
      </c>
      <c r="F1176" s="14">
        <v>14.31</v>
      </c>
      <c r="G1176" s="26">
        <f t="shared" si="18"/>
        <v>199</v>
      </c>
    </row>
    <row r="1177" spans="1:7" x14ac:dyDescent="0.3">
      <c r="A1177" s="7">
        <v>8349</v>
      </c>
      <c r="B1177" s="7" t="s">
        <v>1398</v>
      </c>
      <c r="C1177" s="7" t="s">
        <v>4417</v>
      </c>
      <c r="D1177" s="9">
        <v>43171.437523148146</v>
      </c>
      <c r="E1177" s="14">
        <v>22.95</v>
      </c>
      <c r="F1177" s="14">
        <v>19.95</v>
      </c>
      <c r="G1177" s="26">
        <f t="shared" si="18"/>
        <v>43</v>
      </c>
    </row>
    <row r="1178" spans="1:7" x14ac:dyDescent="0.3">
      <c r="A1178" s="7">
        <v>8354</v>
      </c>
      <c r="B1178" s="7" t="s">
        <v>1399</v>
      </c>
      <c r="C1178" s="7" t="s">
        <v>4401</v>
      </c>
      <c r="D1178" s="9">
        <v>43229.955000000002</v>
      </c>
      <c r="E1178" s="14">
        <v>39.799999999999997</v>
      </c>
      <c r="F1178" s="14">
        <v>17.27</v>
      </c>
      <c r="G1178" s="26">
        <f t="shared" si="18"/>
        <v>57</v>
      </c>
    </row>
    <row r="1179" spans="1:7" x14ac:dyDescent="0.3">
      <c r="A1179" s="7">
        <v>8357</v>
      </c>
      <c r="B1179" s="7" t="s">
        <v>535</v>
      </c>
      <c r="C1179" s="7" t="s">
        <v>4185</v>
      </c>
      <c r="D1179" s="9">
        <v>43238.691111111111</v>
      </c>
      <c r="E1179" s="14">
        <v>25.64</v>
      </c>
      <c r="F1179" s="14">
        <v>7.39</v>
      </c>
      <c r="G1179" s="26">
        <f t="shared" si="18"/>
        <v>33</v>
      </c>
    </row>
    <row r="1180" spans="1:7" x14ac:dyDescent="0.3">
      <c r="A1180" s="7">
        <v>8374</v>
      </c>
      <c r="B1180" s="7" t="s">
        <v>1401</v>
      </c>
      <c r="C1180" s="7" t="s">
        <v>4088</v>
      </c>
      <c r="D1180" s="9">
        <v>43321.257187499999</v>
      </c>
      <c r="E1180" s="14">
        <v>658.9</v>
      </c>
      <c r="F1180" s="14">
        <v>55.33</v>
      </c>
      <c r="G1180" s="26">
        <f t="shared" si="18"/>
        <v>714</v>
      </c>
    </row>
    <row r="1181" spans="1:7" x14ac:dyDescent="0.3">
      <c r="A1181" s="7">
        <v>8375</v>
      </c>
      <c r="B1181" s="7" t="s">
        <v>1402</v>
      </c>
      <c r="C1181" s="7" t="s">
        <v>4691</v>
      </c>
      <c r="D1181" s="9">
        <v>43258.719456018516</v>
      </c>
      <c r="E1181" s="14">
        <v>760</v>
      </c>
      <c r="F1181" s="14">
        <v>10.87</v>
      </c>
      <c r="G1181" s="26">
        <f t="shared" si="18"/>
        <v>771</v>
      </c>
    </row>
    <row r="1182" spans="1:7" x14ac:dyDescent="0.3">
      <c r="A1182" s="7">
        <v>8378</v>
      </c>
      <c r="B1182" s="7" t="s">
        <v>1403</v>
      </c>
      <c r="C1182" s="7" t="s">
        <v>4636</v>
      </c>
      <c r="D1182" s="9">
        <v>43308.11414351852</v>
      </c>
      <c r="E1182" s="14">
        <v>151.30000000000001</v>
      </c>
      <c r="F1182" s="14">
        <v>12.08</v>
      </c>
      <c r="G1182" s="26">
        <f t="shared" si="18"/>
        <v>163</v>
      </c>
    </row>
    <row r="1183" spans="1:7" x14ac:dyDescent="0.3">
      <c r="A1183" s="7">
        <v>8379</v>
      </c>
      <c r="B1183" s="7" t="s">
        <v>1404</v>
      </c>
      <c r="C1183" s="7" t="s">
        <v>4026</v>
      </c>
      <c r="D1183" s="9">
        <v>43144.132025462961</v>
      </c>
      <c r="E1183" s="14">
        <v>24.75</v>
      </c>
      <c r="F1183" s="14">
        <v>12.69</v>
      </c>
      <c r="G1183" s="26">
        <f t="shared" si="18"/>
        <v>37</v>
      </c>
    </row>
    <row r="1184" spans="1:7" x14ac:dyDescent="0.3">
      <c r="A1184" s="7">
        <v>8395</v>
      </c>
      <c r="B1184" s="7" t="s">
        <v>492</v>
      </c>
      <c r="C1184" s="7" t="s">
        <v>4525</v>
      </c>
      <c r="D1184" s="9">
        <v>43221.968854166669</v>
      </c>
      <c r="E1184" s="14">
        <v>80.5</v>
      </c>
      <c r="F1184" s="14">
        <v>15.44</v>
      </c>
      <c r="G1184" s="26">
        <f t="shared" si="18"/>
        <v>96</v>
      </c>
    </row>
    <row r="1185" spans="1:7" x14ac:dyDescent="0.3">
      <c r="A1185" s="7">
        <v>8420</v>
      </c>
      <c r="B1185" s="7" t="s">
        <v>1405</v>
      </c>
      <c r="C1185" s="7" t="s">
        <v>4303</v>
      </c>
      <c r="D1185" s="9">
        <v>43305.427337962959</v>
      </c>
      <c r="E1185" s="14">
        <v>28.89</v>
      </c>
      <c r="F1185" s="14">
        <v>23.91</v>
      </c>
      <c r="G1185" s="26">
        <f t="shared" si="18"/>
        <v>53</v>
      </c>
    </row>
    <row r="1186" spans="1:7" x14ac:dyDescent="0.3">
      <c r="A1186" s="7">
        <v>8420</v>
      </c>
      <c r="B1186" s="7" t="s">
        <v>873</v>
      </c>
      <c r="C1186" s="7" t="s">
        <v>4303</v>
      </c>
      <c r="D1186" s="9">
        <v>43305.427337962959</v>
      </c>
      <c r="E1186" s="14">
        <v>118.8</v>
      </c>
      <c r="F1186" s="14">
        <v>2.1</v>
      </c>
      <c r="G1186" s="26">
        <f t="shared" si="18"/>
        <v>121</v>
      </c>
    </row>
    <row r="1187" spans="1:7" x14ac:dyDescent="0.3">
      <c r="A1187" s="7">
        <v>8434</v>
      </c>
      <c r="B1187" s="7" t="s">
        <v>1216</v>
      </c>
      <c r="C1187" s="7" t="s">
        <v>4035</v>
      </c>
      <c r="D1187" s="9">
        <v>43339.566203703704</v>
      </c>
      <c r="E1187" s="14">
        <v>28.39</v>
      </c>
      <c r="F1187" s="14">
        <v>7.46</v>
      </c>
      <c r="G1187" s="26">
        <f t="shared" si="18"/>
        <v>36</v>
      </c>
    </row>
    <row r="1188" spans="1:7" x14ac:dyDescent="0.3">
      <c r="A1188" s="7">
        <v>8437</v>
      </c>
      <c r="B1188" s="7" t="s">
        <v>1406</v>
      </c>
      <c r="C1188" s="7" t="s">
        <v>4086</v>
      </c>
      <c r="D1188" s="9">
        <v>43340.114166666666</v>
      </c>
      <c r="E1188" s="14">
        <v>449.89</v>
      </c>
      <c r="F1188" s="14">
        <v>27.99</v>
      </c>
      <c r="G1188" s="26">
        <f t="shared" si="18"/>
        <v>478</v>
      </c>
    </row>
    <row r="1189" spans="1:7" x14ac:dyDescent="0.3">
      <c r="A1189" s="7">
        <v>8446</v>
      </c>
      <c r="B1189" s="7" t="s">
        <v>1407</v>
      </c>
      <c r="C1189" s="7" t="s">
        <v>4694</v>
      </c>
      <c r="D1189" s="9">
        <v>43234.885648148149</v>
      </c>
      <c r="E1189" s="14">
        <v>175.92</v>
      </c>
      <c r="F1189" s="14">
        <v>9.59</v>
      </c>
      <c r="G1189" s="26">
        <f t="shared" si="18"/>
        <v>186</v>
      </c>
    </row>
    <row r="1190" spans="1:7" x14ac:dyDescent="0.3">
      <c r="A1190" s="7">
        <v>8447</v>
      </c>
      <c r="B1190" s="7" t="s">
        <v>1408</v>
      </c>
      <c r="C1190" s="7" t="s">
        <v>3909</v>
      </c>
      <c r="D1190" s="9">
        <v>43339.646793981483</v>
      </c>
      <c r="E1190" s="14">
        <v>49.89</v>
      </c>
      <c r="F1190" s="14">
        <v>17.28</v>
      </c>
      <c r="G1190" s="26">
        <f t="shared" si="18"/>
        <v>67</v>
      </c>
    </row>
    <row r="1191" spans="1:7" x14ac:dyDescent="0.3">
      <c r="A1191" s="7">
        <v>8451</v>
      </c>
      <c r="B1191" s="7" t="s">
        <v>1409</v>
      </c>
      <c r="C1191" s="7" t="s">
        <v>4435</v>
      </c>
      <c r="D1191" s="9">
        <v>43167.413923611108</v>
      </c>
      <c r="E1191" s="14">
        <v>700</v>
      </c>
      <c r="F1191" s="14">
        <v>69.989999999999995</v>
      </c>
      <c r="G1191" s="26">
        <f t="shared" si="18"/>
        <v>770</v>
      </c>
    </row>
    <row r="1192" spans="1:7" x14ac:dyDescent="0.3">
      <c r="A1192" s="7">
        <v>8454</v>
      </c>
      <c r="B1192" s="7" t="s">
        <v>1410</v>
      </c>
      <c r="C1192" s="7" t="s">
        <v>4638</v>
      </c>
      <c r="D1192" s="9">
        <v>43312.107800925929</v>
      </c>
      <c r="E1192" s="14">
        <v>171.9</v>
      </c>
      <c r="F1192" s="14">
        <v>19.5</v>
      </c>
      <c r="G1192" s="26">
        <f t="shared" si="18"/>
        <v>191</v>
      </c>
    </row>
    <row r="1193" spans="1:7" x14ac:dyDescent="0.3">
      <c r="A1193" s="7">
        <v>8478</v>
      </c>
      <c r="B1193" s="7" t="s">
        <v>1412</v>
      </c>
      <c r="C1193" s="7" t="s">
        <v>4413</v>
      </c>
      <c r="D1193" s="9">
        <v>43300.548715277779</v>
      </c>
      <c r="E1193" s="14">
        <v>26.4</v>
      </c>
      <c r="F1193" s="14">
        <v>19.100000000000001</v>
      </c>
      <c r="G1193" s="26">
        <f t="shared" si="18"/>
        <v>46</v>
      </c>
    </row>
    <row r="1194" spans="1:7" x14ac:dyDescent="0.3">
      <c r="A1194" s="7">
        <v>8504</v>
      </c>
      <c r="B1194" s="7" t="s">
        <v>533</v>
      </c>
      <c r="C1194" s="7" t="s">
        <v>4695</v>
      </c>
      <c r="D1194" s="9">
        <v>43138.89607638889</v>
      </c>
      <c r="E1194" s="14">
        <v>310.52999999999997</v>
      </c>
      <c r="F1194" s="14">
        <v>18.61</v>
      </c>
      <c r="G1194" s="26">
        <f t="shared" si="18"/>
        <v>329</v>
      </c>
    </row>
    <row r="1195" spans="1:7" x14ac:dyDescent="0.3">
      <c r="A1195" s="7">
        <v>8527</v>
      </c>
      <c r="B1195" s="7" t="s">
        <v>960</v>
      </c>
      <c r="C1195" s="7" t="s">
        <v>4316</v>
      </c>
      <c r="D1195" s="9">
        <v>43158.146932870368</v>
      </c>
      <c r="E1195" s="14">
        <v>61.8</v>
      </c>
      <c r="F1195" s="14">
        <v>16.68</v>
      </c>
      <c r="G1195" s="26">
        <f t="shared" si="18"/>
        <v>78</v>
      </c>
    </row>
    <row r="1196" spans="1:7" x14ac:dyDescent="0.3">
      <c r="A1196" s="7">
        <v>8534</v>
      </c>
      <c r="B1196" s="7" t="s">
        <v>1414</v>
      </c>
      <c r="C1196" s="7" t="s">
        <v>4299</v>
      </c>
      <c r="D1196" s="9">
        <v>43152.715601851851</v>
      </c>
      <c r="E1196" s="14">
        <v>107.6</v>
      </c>
      <c r="F1196" s="14">
        <v>16.510000000000002</v>
      </c>
      <c r="G1196" s="26">
        <f t="shared" si="18"/>
        <v>124</v>
      </c>
    </row>
    <row r="1197" spans="1:7" x14ac:dyDescent="0.3">
      <c r="A1197" s="7">
        <v>8546</v>
      </c>
      <c r="B1197" s="7" t="s">
        <v>1415</v>
      </c>
      <c r="C1197" s="7" t="s">
        <v>3900</v>
      </c>
      <c r="D1197" s="9">
        <v>43119.566284722219</v>
      </c>
      <c r="E1197" s="14">
        <v>32.299999999999997</v>
      </c>
      <c r="F1197" s="14">
        <v>15.1</v>
      </c>
      <c r="G1197" s="26">
        <f t="shared" si="18"/>
        <v>47</v>
      </c>
    </row>
    <row r="1198" spans="1:7" x14ac:dyDescent="0.3">
      <c r="A1198" s="7">
        <v>8547</v>
      </c>
      <c r="B1198" s="7" t="s">
        <v>1416</v>
      </c>
      <c r="C1198" s="7" t="s">
        <v>4088</v>
      </c>
      <c r="D1198" s="9">
        <v>43319.670324074075</v>
      </c>
      <c r="E1198" s="14">
        <v>999.9</v>
      </c>
      <c r="F1198" s="14">
        <v>59.35</v>
      </c>
      <c r="G1198" s="26">
        <f t="shared" si="18"/>
        <v>1059</v>
      </c>
    </row>
    <row r="1199" spans="1:7" x14ac:dyDescent="0.3">
      <c r="A1199" s="7">
        <v>8555</v>
      </c>
      <c r="B1199" s="7" t="s">
        <v>1417</v>
      </c>
      <c r="C1199" s="7" t="s">
        <v>4206</v>
      </c>
      <c r="D1199" s="9">
        <v>43139.120219907411</v>
      </c>
      <c r="E1199" s="14">
        <v>39.47</v>
      </c>
      <c r="F1199" s="14">
        <v>13.37</v>
      </c>
      <c r="G1199" s="26">
        <f t="shared" si="18"/>
        <v>53</v>
      </c>
    </row>
    <row r="1200" spans="1:7" x14ac:dyDescent="0.3">
      <c r="A1200" s="7">
        <v>8557</v>
      </c>
      <c r="B1200" s="7" t="s">
        <v>1418</v>
      </c>
      <c r="C1200" s="7" t="s">
        <v>4380</v>
      </c>
      <c r="D1200" s="9">
        <v>43271.597025462965</v>
      </c>
      <c r="E1200" s="14">
        <v>107.99</v>
      </c>
      <c r="F1200" s="14">
        <v>18.559999999999999</v>
      </c>
      <c r="G1200" s="26">
        <f t="shared" si="18"/>
        <v>127</v>
      </c>
    </row>
    <row r="1201" spans="1:7" x14ac:dyDescent="0.3">
      <c r="A1201" s="7">
        <v>8560</v>
      </c>
      <c r="B1201" s="7" t="s">
        <v>433</v>
      </c>
      <c r="C1201" s="7" t="s">
        <v>4026</v>
      </c>
      <c r="D1201" s="9">
        <v>43332.962060185186</v>
      </c>
      <c r="E1201" s="14">
        <v>38.79</v>
      </c>
      <c r="F1201" s="14">
        <v>18.37</v>
      </c>
      <c r="G1201" s="26">
        <f t="shared" si="18"/>
        <v>57</v>
      </c>
    </row>
    <row r="1202" spans="1:7" x14ac:dyDescent="0.3">
      <c r="A1202" s="7">
        <v>8565</v>
      </c>
      <c r="B1202" s="7" t="s">
        <v>276</v>
      </c>
      <c r="C1202" s="7" t="s">
        <v>4697</v>
      </c>
      <c r="D1202" s="9">
        <v>43304.771944444445</v>
      </c>
      <c r="E1202" s="14">
        <v>116.36</v>
      </c>
      <c r="F1202" s="14">
        <v>18.920000000000002</v>
      </c>
      <c r="G1202" s="26">
        <f t="shared" si="18"/>
        <v>135</v>
      </c>
    </row>
    <row r="1203" spans="1:7" x14ac:dyDescent="0.3">
      <c r="A1203" s="7">
        <v>8580</v>
      </c>
      <c r="B1203" s="7" t="s">
        <v>920</v>
      </c>
      <c r="C1203" s="7" t="s">
        <v>3896</v>
      </c>
      <c r="D1203" s="9">
        <v>43138.14707175926</v>
      </c>
      <c r="E1203" s="14">
        <v>78.97</v>
      </c>
      <c r="F1203" s="14">
        <v>47.47</v>
      </c>
      <c r="G1203" s="26">
        <f t="shared" si="18"/>
        <v>126</v>
      </c>
    </row>
    <row r="1204" spans="1:7" x14ac:dyDescent="0.3">
      <c r="A1204" s="7">
        <v>8642</v>
      </c>
      <c r="B1204" s="7" t="s">
        <v>425</v>
      </c>
      <c r="C1204" s="7" t="s">
        <v>4053</v>
      </c>
      <c r="D1204" s="9">
        <v>43180.132048611114</v>
      </c>
      <c r="E1204" s="14">
        <v>15.12</v>
      </c>
      <c r="F1204" s="14">
        <v>22.06</v>
      </c>
      <c r="G1204" s="26">
        <f t="shared" si="18"/>
        <v>37</v>
      </c>
    </row>
    <row r="1205" spans="1:7" x14ac:dyDescent="0.3">
      <c r="A1205" s="7">
        <v>8649</v>
      </c>
      <c r="B1205" s="7" t="s">
        <v>713</v>
      </c>
      <c r="C1205" s="7" t="s">
        <v>3952</v>
      </c>
      <c r="D1205" s="9">
        <v>43266.729687500003</v>
      </c>
      <c r="E1205" s="14">
        <v>122</v>
      </c>
      <c r="F1205" s="14">
        <v>13.29</v>
      </c>
      <c r="G1205" s="26">
        <f t="shared" si="18"/>
        <v>135</v>
      </c>
    </row>
    <row r="1206" spans="1:7" x14ac:dyDescent="0.3">
      <c r="A1206" s="7">
        <v>8665</v>
      </c>
      <c r="B1206" s="7" t="s">
        <v>748</v>
      </c>
      <c r="C1206" s="7" t="s">
        <v>4084</v>
      </c>
      <c r="D1206" s="9">
        <v>43132.15283564815</v>
      </c>
      <c r="E1206" s="14">
        <v>129.88999999999999</v>
      </c>
      <c r="F1206" s="14">
        <v>19.399999999999999</v>
      </c>
      <c r="G1206" s="26">
        <f t="shared" si="18"/>
        <v>149</v>
      </c>
    </row>
    <row r="1207" spans="1:7" x14ac:dyDescent="0.3">
      <c r="A1207" s="7">
        <v>8674</v>
      </c>
      <c r="B1207" s="7" t="s">
        <v>1419</v>
      </c>
      <c r="C1207" s="7" t="s">
        <v>4659</v>
      </c>
      <c r="D1207" s="9">
        <v>43264.175578703704</v>
      </c>
      <c r="E1207" s="14">
        <v>280.94</v>
      </c>
      <c r="F1207" s="14">
        <v>23.05</v>
      </c>
      <c r="G1207" s="26">
        <f t="shared" si="18"/>
        <v>304</v>
      </c>
    </row>
    <row r="1208" spans="1:7" x14ac:dyDescent="0.3">
      <c r="A1208" s="7">
        <v>8675</v>
      </c>
      <c r="B1208" s="7" t="s">
        <v>1420</v>
      </c>
      <c r="C1208" s="7" t="s">
        <v>4701</v>
      </c>
      <c r="D1208" s="9">
        <v>43167.465543981481</v>
      </c>
      <c r="E1208" s="14">
        <v>272.89999999999998</v>
      </c>
      <c r="F1208" s="14">
        <v>56.35</v>
      </c>
      <c r="G1208" s="26">
        <f t="shared" si="18"/>
        <v>329</v>
      </c>
    </row>
    <row r="1209" spans="1:7" x14ac:dyDescent="0.3">
      <c r="A1209" s="7">
        <v>8685</v>
      </c>
      <c r="B1209" s="7" t="s">
        <v>224</v>
      </c>
      <c r="C1209" s="7" t="s">
        <v>4295</v>
      </c>
      <c r="D1209" s="9">
        <v>43103.175405092596</v>
      </c>
      <c r="E1209" s="14">
        <v>31.49</v>
      </c>
      <c r="F1209" s="14">
        <v>9.27</v>
      </c>
      <c r="G1209" s="26">
        <f t="shared" si="18"/>
        <v>41</v>
      </c>
    </row>
    <row r="1210" spans="1:7" x14ac:dyDescent="0.3">
      <c r="A1210" s="7">
        <v>8691</v>
      </c>
      <c r="B1210" s="7" t="s">
        <v>1421</v>
      </c>
      <c r="C1210" s="7" t="s">
        <v>3939</v>
      </c>
      <c r="D1210" s="9">
        <v>43243.554432870369</v>
      </c>
      <c r="E1210" s="14">
        <v>54.54</v>
      </c>
      <c r="F1210" s="14">
        <v>15.23</v>
      </c>
      <c r="G1210" s="26">
        <f t="shared" si="18"/>
        <v>70</v>
      </c>
    </row>
    <row r="1211" spans="1:7" x14ac:dyDescent="0.3">
      <c r="A1211" s="7">
        <v>8717</v>
      </c>
      <c r="B1211" s="7" t="s">
        <v>1423</v>
      </c>
      <c r="C1211" s="7" t="s">
        <v>4464</v>
      </c>
      <c r="D1211" s="9">
        <v>43196.56621527778</v>
      </c>
      <c r="E1211" s="14">
        <v>292</v>
      </c>
      <c r="F1211" s="14">
        <v>19.920000000000002</v>
      </c>
      <c r="G1211" s="26">
        <f t="shared" si="18"/>
        <v>312</v>
      </c>
    </row>
    <row r="1212" spans="1:7" x14ac:dyDescent="0.3">
      <c r="A1212" s="7">
        <v>8721</v>
      </c>
      <c r="B1212" s="7" t="s">
        <v>741</v>
      </c>
      <c r="C1212" s="7" t="s">
        <v>4155</v>
      </c>
      <c r="D1212" s="9">
        <v>43257.813368055555</v>
      </c>
      <c r="E1212" s="14">
        <v>113.85</v>
      </c>
      <c r="F1212" s="14">
        <v>19.77</v>
      </c>
      <c r="G1212" s="26">
        <f t="shared" si="18"/>
        <v>134</v>
      </c>
    </row>
    <row r="1213" spans="1:7" x14ac:dyDescent="0.3">
      <c r="A1213" s="7">
        <v>8729</v>
      </c>
      <c r="B1213" s="7" t="s">
        <v>1424</v>
      </c>
      <c r="C1213" s="7" t="s">
        <v>4245</v>
      </c>
      <c r="D1213" s="9">
        <v>43270.331562500003</v>
      </c>
      <c r="E1213" s="14">
        <v>8.6999999999999993</v>
      </c>
      <c r="F1213" s="14">
        <v>7.39</v>
      </c>
      <c r="G1213" s="26">
        <f t="shared" si="18"/>
        <v>16</v>
      </c>
    </row>
    <row r="1214" spans="1:7" x14ac:dyDescent="0.3">
      <c r="A1214" s="7">
        <v>8756</v>
      </c>
      <c r="B1214" s="7" t="s">
        <v>1425</v>
      </c>
      <c r="C1214" s="7" t="s">
        <v>4255</v>
      </c>
      <c r="D1214" s="9">
        <v>43131.541388888887</v>
      </c>
      <c r="E1214" s="14">
        <v>217.35</v>
      </c>
      <c r="F1214" s="14">
        <v>17.28</v>
      </c>
      <c r="G1214" s="26">
        <f t="shared" si="18"/>
        <v>235</v>
      </c>
    </row>
    <row r="1215" spans="1:7" x14ac:dyDescent="0.3">
      <c r="A1215" s="7">
        <v>8763</v>
      </c>
      <c r="B1215" s="7" t="s">
        <v>1426</v>
      </c>
      <c r="C1215" s="7" t="s">
        <v>3881</v>
      </c>
      <c r="D1215" s="9">
        <v>43266.695648148147</v>
      </c>
      <c r="E1215" s="14">
        <v>111.99</v>
      </c>
      <c r="F1215" s="14">
        <v>44.36</v>
      </c>
      <c r="G1215" s="26">
        <f t="shared" si="18"/>
        <v>156</v>
      </c>
    </row>
    <row r="1216" spans="1:7" x14ac:dyDescent="0.3">
      <c r="A1216" s="7">
        <v>8781</v>
      </c>
      <c r="B1216" s="7" t="s">
        <v>1427</v>
      </c>
      <c r="C1216" s="7" t="s">
        <v>4131</v>
      </c>
      <c r="D1216" s="9">
        <v>43158.005208333336</v>
      </c>
      <c r="E1216" s="14">
        <v>204</v>
      </c>
      <c r="F1216" s="14">
        <v>17.87</v>
      </c>
      <c r="G1216" s="26">
        <f t="shared" si="18"/>
        <v>222</v>
      </c>
    </row>
    <row r="1217" spans="1:7" x14ac:dyDescent="0.3">
      <c r="A1217" s="7">
        <v>8806</v>
      </c>
      <c r="B1217" s="7" t="s">
        <v>1428</v>
      </c>
      <c r="C1217" s="7" t="s">
        <v>4091</v>
      </c>
      <c r="D1217" s="9">
        <v>43215.119120370371</v>
      </c>
      <c r="E1217" s="14">
        <v>11.99</v>
      </c>
      <c r="F1217" s="14">
        <v>13.47</v>
      </c>
      <c r="G1217" s="26">
        <f t="shared" si="18"/>
        <v>25</v>
      </c>
    </row>
    <row r="1218" spans="1:7" x14ac:dyDescent="0.3">
      <c r="A1218" s="7">
        <v>8808</v>
      </c>
      <c r="B1218" s="7" t="s">
        <v>1429</v>
      </c>
      <c r="C1218" s="7" t="s">
        <v>4022</v>
      </c>
      <c r="D1218" s="9">
        <v>43265.548668981479</v>
      </c>
      <c r="E1218" s="14">
        <v>100.59</v>
      </c>
      <c r="F1218" s="14">
        <v>9.06</v>
      </c>
      <c r="G1218" s="26">
        <f t="shared" si="18"/>
        <v>110</v>
      </c>
    </row>
    <row r="1219" spans="1:7" x14ac:dyDescent="0.3">
      <c r="A1219" s="7">
        <v>8813</v>
      </c>
      <c r="B1219" s="7" t="s">
        <v>1430</v>
      </c>
      <c r="C1219" s="7" t="s">
        <v>4674</v>
      </c>
      <c r="D1219" s="9">
        <v>43227.135439814818</v>
      </c>
      <c r="E1219" s="14">
        <v>279.99</v>
      </c>
      <c r="F1219" s="14">
        <v>31.82</v>
      </c>
      <c r="G1219" s="26">
        <f t="shared" si="18"/>
        <v>312</v>
      </c>
    </row>
    <row r="1220" spans="1:7" x14ac:dyDescent="0.3">
      <c r="A1220" s="7">
        <v>8829</v>
      </c>
      <c r="B1220" s="7" t="s">
        <v>1431</v>
      </c>
      <c r="C1220" s="7" t="s">
        <v>4119</v>
      </c>
      <c r="D1220" s="9">
        <v>43273.666192129633</v>
      </c>
      <c r="E1220" s="14">
        <v>492</v>
      </c>
      <c r="F1220" s="14">
        <v>19.649999999999999</v>
      </c>
      <c r="G1220" s="26">
        <f t="shared" si="18"/>
        <v>512</v>
      </c>
    </row>
    <row r="1221" spans="1:7" x14ac:dyDescent="0.3">
      <c r="A1221" s="7">
        <v>8851</v>
      </c>
      <c r="B1221" s="7" t="s">
        <v>1432</v>
      </c>
      <c r="C1221" s="7" t="s">
        <v>4703</v>
      </c>
      <c r="D1221" s="9">
        <v>43319.382094907407</v>
      </c>
      <c r="E1221" s="14">
        <v>112.3</v>
      </c>
      <c r="F1221" s="14">
        <v>9.5399999999999991</v>
      </c>
      <c r="G1221" s="26">
        <f t="shared" si="18"/>
        <v>122</v>
      </c>
    </row>
    <row r="1222" spans="1:7" x14ac:dyDescent="0.3">
      <c r="A1222" s="7">
        <v>8854</v>
      </c>
      <c r="B1222" s="7" t="s">
        <v>1113</v>
      </c>
      <c r="C1222" s="7" t="s">
        <v>4501</v>
      </c>
      <c r="D1222" s="9">
        <v>43203.413472222222</v>
      </c>
      <c r="E1222" s="14">
        <v>598.79999999999995</v>
      </c>
      <c r="F1222" s="14">
        <v>19.04</v>
      </c>
      <c r="G1222" s="26">
        <f t="shared" ref="G1222:G1285" si="19">ROUND(E1222+F1222,0)</f>
        <v>618</v>
      </c>
    </row>
    <row r="1223" spans="1:7" x14ac:dyDescent="0.3">
      <c r="A1223" s="7">
        <v>8869</v>
      </c>
      <c r="B1223" s="7" t="s">
        <v>752</v>
      </c>
      <c r="C1223" s="7" t="s">
        <v>3896</v>
      </c>
      <c r="D1223" s="9">
        <v>43234.660763888889</v>
      </c>
      <c r="E1223" s="14">
        <v>175.9</v>
      </c>
      <c r="F1223" s="14">
        <v>58.14</v>
      </c>
      <c r="G1223" s="26">
        <f t="shared" si="19"/>
        <v>234</v>
      </c>
    </row>
    <row r="1224" spans="1:7" x14ac:dyDescent="0.3">
      <c r="A1224" s="7">
        <v>8877</v>
      </c>
      <c r="B1224" s="7" t="s">
        <v>1141</v>
      </c>
      <c r="C1224" s="7" t="s">
        <v>4212</v>
      </c>
      <c r="D1224" s="9">
        <v>43118.109386574077</v>
      </c>
      <c r="E1224" s="14">
        <v>248.99</v>
      </c>
      <c r="F1224" s="14">
        <v>74.69</v>
      </c>
      <c r="G1224" s="26">
        <f t="shared" si="19"/>
        <v>324</v>
      </c>
    </row>
    <row r="1225" spans="1:7" x14ac:dyDescent="0.3">
      <c r="A1225" s="7">
        <v>8884</v>
      </c>
      <c r="B1225" s="7" t="s">
        <v>541</v>
      </c>
      <c r="C1225" s="7" t="s">
        <v>3951</v>
      </c>
      <c r="D1225" s="9">
        <v>43105.713090277779</v>
      </c>
      <c r="E1225" s="14">
        <v>235.92</v>
      </c>
      <c r="F1225" s="14">
        <v>19.22</v>
      </c>
      <c r="G1225" s="26">
        <f t="shared" si="19"/>
        <v>255</v>
      </c>
    </row>
    <row r="1226" spans="1:7" x14ac:dyDescent="0.3">
      <c r="A1226" s="7">
        <v>8890</v>
      </c>
      <c r="B1226" s="7" t="s">
        <v>351</v>
      </c>
      <c r="C1226" s="7" t="s">
        <v>4541</v>
      </c>
      <c r="D1226" s="9">
        <v>43332.964965277781</v>
      </c>
      <c r="E1226" s="14">
        <v>126.49</v>
      </c>
      <c r="F1226" s="14">
        <v>13.19</v>
      </c>
      <c r="G1226" s="26">
        <f t="shared" si="19"/>
        <v>140</v>
      </c>
    </row>
    <row r="1227" spans="1:7" x14ac:dyDescent="0.3">
      <c r="A1227" s="7">
        <v>8927</v>
      </c>
      <c r="B1227" s="7" t="s">
        <v>1434</v>
      </c>
      <c r="C1227" s="7" t="s">
        <v>3910</v>
      </c>
      <c r="D1227" s="9">
        <v>43199.728483796294</v>
      </c>
      <c r="E1227" s="14">
        <v>29.88</v>
      </c>
      <c r="F1227" s="14">
        <v>19.32</v>
      </c>
      <c r="G1227" s="26">
        <f t="shared" si="19"/>
        <v>49</v>
      </c>
    </row>
    <row r="1228" spans="1:7" x14ac:dyDescent="0.3">
      <c r="A1228" s="7">
        <v>8928</v>
      </c>
      <c r="B1228" s="7" t="s">
        <v>1435</v>
      </c>
      <c r="C1228" s="7" t="s">
        <v>4113</v>
      </c>
      <c r="D1228" s="9">
        <v>43236.787418981483</v>
      </c>
      <c r="E1228" s="14">
        <v>26.5</v>
      </c>
      <c r="F1228" s="14">
        <v>22.06</v>
      </c>
      <c r="G1228" s="26">
        <f t="shared" si="19"/>
        <v>49</v>
      </c>
    </row>
    <row r="1229" spans="1:7" x14ac:dyDescent="0.3">
      <c r="A1229" s="7">
        <v>8930</v>
      </c>
      <c r="B1229" s="7" t="s">
        <v>116</v>
      </c>
      <c r="C1229" s="7" t="s">
        <v>4047</v>
      </c>
      <c r="D1229" s="9">
        <v>43213.52103009259</v>
      </c>
      <c r="E1229" s="14">
        <v>53.69</v>
      </c>
      <c r="F1229" s="14">
        <v>15.26</v>
      </c>
      <c r="G1229" s="26">
        <f t="shared" si="19"/>
        <v>69</v>
      </c>
    </row>
    <row r="1230" spans="1:7" x14ac:dyDescent="0.3">
      <c r="A1230" s="7">
        <v>8940</v>
      </c>
      <c r="B1230" s="7" t="s">
        <v>1437</v>
      </c>
      <c r="C1230" s="7" t="s">
        <v>3892</v>
      </c>
      <c r="D1230" s="9">
        <v>43202.520995370367</v>
      </c>
      <c r="E1230" s="14">
        <v>128.56</v>
      </c>
      <c r="F1230" s="14">
        <v>57.45</v>
      </c>
      <c r="G1230" s="26">
        <f t="shared" si="19"/>
        <v>186</v>
      </c>
    </row>
    <row r="1231" spans="1:7" x14ac:dyDescent="0.3">
      <c r="A1231" s="7">
        <v>8967</v>
      </c>
      <c r="B1231" s="7" t="s">
        <v>798</v>
      </c>
      <c r="C1231" s="7" t="s">
        <v>3952</v>
      </c>
      <c r="D1231" s="9">
        <v>43223.965428240743</v>
      </c>
      <c r="E1231" s="14">
        <v>145.9</v>
      </c>
      <c r="F1231" s="14">
        <v>18.899999999999999</v>
      </c>
      <c r="G1231" s="26">
        <f t="shared" si="19"/>
        <v>165</v>
      </c>
    </row>
    <row r="1232" spans="1:7" x14ac:dyDescent="0.3">
      <c r="A1232" s="7">
        <v>8972</v>
      </c>
      <c r="B1232" s="7" t="s">
        <v>1438</v>
      </c>
      <c r="C1232" s="7" t="s">
        <v>3979</v>
      </c>
      <c r="D1232" s="9">
        <v>43271.938310185185</v>
      </c>
      <c r="E1232" s="14">
        <v>153.75</v>
      </c>
      <c r="F1232" s="14">
        <v>23.01</v>
      </c>
      <c r="G1232" s="26">
        <f t="shared" si="19"/>
        <v>177</v>
      </c>
    </row>
    <row r="1233" spans="1:7" x14ac:dyDescent="0.3">
      <c r="A1233" s="7">
        <v>8977</v>
      </c>
      <c r="B1233" s="7" t="s">
        <v>1439</v>
      </c>
      <c r="C1233" s="7" t="s">
        <v>4707</v>
      </c>
      <c r="D1233" s="9">
        <v>43301.01059027778</v>
      </c>
      <c r="E1233" s="14">
        <v>2199.9899999999998</v>
      </c>
      <c r="F1233" s="14">
        <v>67.19</v>
      </c>
      <c r="G1233" s="26">
        <f t="shared" si="19"/>
        <v>2267</v>
      </c>
    </row>
    <row r="1234" spans="1:7" x14ac:dyDescent="0.3">
      <c r="A1234" s="7">
        <v>9005</v>
      </c>
      <c r="B1234" s="7" t="s">
        <v>213</v>
      </c>
      <c r="C1234" s="7" t="s">
        <v>4066</v>
      </c>
      <c r="D1234" s="9">
        <v>43133.536192129628</v>
      </c>
      <c r="E1234" s="14">
        <v>190.83</v>
      </c>
      <c r="F1234" s="14">
        <v>16.09</v>
      </c>
      <c r="G1234" s="26">
        <f t="shared" si="19"/>
        <v>207</v>
      </c>
    </row>
    <row r="1235" spans="1:7" x14ac:dyDescent="0.3">
      <c r="A1235" s="7">
        <v>9051</v>
      </c>
      <c r="B1235" s="7" t="s">
        <v>577</v>
      </c>
      <c r="C1235" s="7" t="s">
        <v>3953</v>
      </c>
      <c r="D1235" s="9">
        <v>43220.689027777778</v>
      </c>
      <c r="E1235" s="14">
        <v>114.99</v>
      </c>
      <c r="F1235" s="14">
        <v>29.83</v>
      </c>
      <c r="G1235" s="26">
        <f t="shared" si="19"/>
        <v>145</v>
      </c>
    </row>
    <row r="1236" spans="1:7" x14ac:dyDescent="0.3">
      <c r="A1236" s="7">
        <v>9066</v>
      </c>
      <c r="B1236" s="7" t="s">
        <v>516</v>
      </c>
      <c r="C1236" s="7" t="s">
        <v>4709</v>
      </c>
      <c r="D1236" s="9">
        <v>43195.691111111111</v>
      </c>
      <c r="E1236" s="14">
        <v>34.36</v>
      </c>
      <c r="F1236" s="14">
        <v>15.23</v>
      </c>
      <c r="G1236" s="26">
        <f t="shared" si="19"/>
        <v>50</v>
      </c>
    </row>
    <row r="1237" spans="1:7" x14ac:dyDescent="0.3">
      <c r="A1237" s="7">
        <v>9067</v>
      </c>
      <c r="B1237" s="7" t="s">
        <v>1441</v>
      </c>
      <c r="C1237" s="7" t="s">
        <v>4041</v>
      </c>
      <c r="D1237" s="9">
        <v>43133.649699074071</v>
      </c>
      <c r="E1237" s="14">
        <v>199.65</v>
      </c>
      <c r="F1237" s="14">
        <v>16.149999999999999</v>
      </c>
      <c r="G1237" s="26">
        <f t="shared" si="19"/>
        <v>216</v>
      </c>
    </row>
    <row r="1238" spans="1:7" x14ac:dyDescent="0.3">
      <c r="A1238" s="7">
        <v>9087</v>
      </c>
      <c r="B1238" s="7" t="s">
        <v>252</v>
      </c>
      <c r="C1238" s="7" t="s">
        <v>3982</v>
      </c>
      <c r="D1238" s="9">
        <v>43312.659918981481</v>
      </c>
      <c r="E1238" s="14">
        <v>66.55</v>
      </c>
      <c r="F1238" s="14">
        <v>23.27</v>
      </c>
      <c r="G1238" s="26">
        <f t="shared" si="19"/>
        <v>90</v>
      </c>
    </row>
    <row r="1239" spans="1:7" x14ac:dyDescent="0.3">
      <c r="A1239" s="7">
        <v>9089</v>
      </c>
      <c r="B1239" s="7" t="s">
        <v>412</v>
      </c>
      <c r="C1239" s="7" t="s">
        <v>4016</v>
      </c>
      <c r="D1239" s="9">
        <v>43110.594097222223</v>
      </c>
      <c r="E1239" s="14">
        <v>160.55000000000001</v>
      </c>
      <c r="F1239" s="14">
        <v>20</v>
      </c>
      <c r="G1239" s="26">
        <f t="shared" si="19"/>
        <v>181</v>
      </c>
    </row>
    <row r="1240" spans="1:7" x14ac:dyDescent="0.3">
      <c r="A1240" s="7">
        <v>9091</v>
      </c>
      <c r="B1240" s="7" t="s">
        <v>528</v>
      </c>
      <c r="C1240" s="7" t="s">
        <v>3979</v>
      </c>
      <c r="D1240" s="9">
        <v>43334.923854166664</v>
      </c>
      <c r="E1240" s="14">
        <v>57.4</v>
      </c>
      <c r="F1240" s="14">
        <v>18.5</v>
      </c>
      <c r="G1240" s="26">
        <f t="shared" si="19"/>
        <v>76</v>
      </c>
    </row>
    <row r="1241" spans="1:7" x14ac:dyDescent="0.3">
      <c r="A1241" s="7">
        <v>9094</v>
      </c>
      <c r="B1241" s="7" t="s">
        <v>1442</v>
      </c>
      <c r="C1241" s="7" t="s">
        <v>4183</v>
      </c>
      <c r="D1241" s="9">
        <v>43165.566435185188</v>
      </c>
      <c r="E1241" s="14">
        <v>52.11</v>
      </c>
      <c r="F1241" s="14">
        <v>15.11</v>
      </c>
      <c r="G1241" s="26">
        <f t="shared" si="19"/>
        <v>67</v>
      </c>
    </row>
    <row r="1242" spans="1:7" x14ac:dyDescent="0.3">
      <c r="A1242" s="7">
        <v>9107</v>
      </c>
      <c r="B1242" s="7" t="s">
        <v>1443</v>
      </c>
      <c r="C1242" s="7" t="s">
        <v>3942</v>
      </c>
      <c r="D1242" s="9">
        <v>43222.70385416667</v>
      </c>
      <c r="E1242" s="14">
        <v>127.27</v>
      </c>
      <c r="F1242" s="14">
        <v>18.77</v>
      </c>
      <c r="G1242" s="26">
        <f t="shared" si="19"/>
        <v>146</v>
      </c>
    </row>
    <row r="1243" spans="1:7" x14ac:dyDescent="0.3">
      <c r="A1243" s="7">
        <v>9117</v>
      </c>
      <c r="B1243" s="7" t="s">
        <v>1444</v>
      </c>
      <c r="C1243" s="7" t="s">
        <v>4008</v>
      </c>
      <c r="D1243" s="9">
        <v>43199.899560185186</v>
      </c>
      <c r="E1243" s="14">
        <v>32.49</v>
      </c>
      <c r="F1243" s="14">
        <v>18.23</v>
      </c>
      <c r="G1243" s="26">
        <f t="shared" si="19"/>
        <v>51</v>
      </c>
    </row>
    <row r="1244" spans="1:7" x14ac:dyDescent="0.3">
      <c r="A1244" s="7">
        <v>9125</v>
      </c>
      <c r="B1244" s="7" t="s">
        <v>213</v>
      </c>
      <c r="C1244" s="7" t="s">
        <v>3957</v>
      </c>
      <c r="D1244" s="9">
        <v>43315.614664351851</v>
      </c>
      <c r="E1244" s="14">
        <v>178.99</v>
      </c>
      <c r="F1244" s="14">
        <v>19.350000000000001</v>
      </c>
      <c r="G1244" s="26">
        <f t="shared" si="19"/>
        <v>198</v>
      </c>
    </row>
    <row r="1245" spans="1:7" x14ac:dyDescent="0.3">
      <c r="A1245" s="7">
        <v>9127</v>
      </c>
      <c r="B1245" s="7" t="s">
        <v>1445</v>
      </c>
      <c r="C1245" s="7" t="s">
        <v>4355</v>
      </c>
      <c r="D1245" s="9">
        <v>43217.646782407406</v>
      </c>
      <c r="E1245" s="14">
        <v>155.99</v>
      </c>
      <c r="F1245" s="14">
        <v>17.91</v>
      </c>
      <c r="G1245" s="26">
        <f t="shared" si="19"/>
        <v>174</v>
      </c>
    </row>
    <row r="1246" spans="1:7" x14ac:dyDescent="0.3">
      <c r="A1246" s="7">
        <v>9128</v>
      </c>
      <c r="B1246" s="7" t="s">
        <v>1446</v>
      </c>
      <c r="C1246" s="7" t="s">
        <v>4660</v>
      </c>
      <c r="D1246" s="9">
        <v>43318.066111111111</v>
      </c>
      <c r="E1246" s="14">
        <v>172</v>
      </c>
      <c r="F1246" s="14">
        <v>8.4600000000000009</v>
      </c>
      <c r="G1246" s="26">
        <f t="shared" si="19"/>
        <v>180</v>
      </c>
    </row>
    <row r="1247" spans="1:7" x14ac:dyDescent="0.3">
      <c r="A1247" s="7">
        <v>9137</v>
      </c>
      <c r="B1247" s="7" t="s">
        <v>301</v>
      </c>
      <c r="C1247" s="7" t="s">
        <v>4413</v>
      </c>
      <c r="D1247" s="9">
        <v>43313.434120370373</v>
      </c>
      <c r="E1247" s="14">
        <v>83</v>
      </c>
      <c r="F1247" s="14">
        <v>16.77</v>
      </c>
      <c r="G1247" s="26">
        <f t="shared" si="19"/>
        <v>100</v>
      </c>
    </row>
    <row r="1248" spans="1:7" x14ac:dyDescent="0.3">
      <c r="A1248" s="7">
        <v>9144</v>
      </c>
      <c r="B1248" s="7" t="s">
        <v>1447</v>
      </c>
      <c r="C1248" s="7" t="s">
        <v>4711</v>
      </c>
      <c r="D1248" s="9">
        <v>43108.451412037037</v>
      </c>
      <c r="E1248" s="14">
        <v>93.56</v>
      </c>
      <c r="F1248" s="14">
        <v>12.99</v>
      </c>
      <c r="G1248" s="26">
        <f t="shared" si="19"/>
        <v>107</v>
      </c>
    </row>
    <row r="1249" spans="1:7" x14ac:dyDescent="0.3">
      <c r="A1249" s="7">
        <v>9167</v>
      </c>
      <c r="B1249" s="7" t="s">
        <v>1449</v>
      </c>
      <c r="C1249" s="7" t="s">
        <v>4462</v>
      </c>
      <c r="D1249" s="9">
        <v>43307.210706018515</v>
      </c>
      <c r="E1249" s="14">
        <v>99.77</v>
      </c>
      <c r="F1249" s="14">
        <v>19.89</v>
      </c>
      <c r="G1249" s="26">
        <f t="shared" si="19"/>
        <v>120</v>
      </c>
    </row>
    <row r="1250" spans="1:7" x14ac:dyDescent="0.3">
      <c r="A1250" s="7">
        <v>9189</v>
      </c>
      <c r="B1250" s="7" t="s">
        <v>218</v>
      </c>
      <c r="C1250" s="7" t="s">
        <v>4026</v>
      </c>
      <c r="D1250" s="9">
        <v>43122.442881944444</v>
      </c>
      <c r="E1250" s="14">
        <v>158.99</v>
      </c>
      <c r="F1250" s="14">
        <v>25.95</v>
      </c>
      <c r="G1250" s="26">
        <f t="shared" si="19"/>
        <v>185</v>
      </c>
    </row>
    <row r="1251" spans="1:7" x14ac:dyDescent="0.3">
      <c r="A1251" s="7">
        <v>9190</v>
      </c>
      <c r="B1251" s="7" t="s">
        <v>1450</v>
      </c>
      <c r="C1251" s="7" t="s">
        <v>4016</v>
      </c>
      <c r="D1251" s="9">
        <v>43157.935810185183</v>
      </c>
      <c r="E1251" s="14">
        <v>92.1</v>
      </c>
      <c r="F1251" s="14">
        <v>14.25</v>
      </c>
      <c r="G1251" s="26">
        <f t="shared" si="19"/>
        <v>106</v>
      </c>
    </row>
    <row r="1252" spans="1:7" x14ac:dyDescent="0.3">
      <c r="A1252" s="7">
        <v>9210</v>
      </c>
      <c r="B1252" s="7" t="s">
        <v>675</v>
      </c>
      <c r="C1252" s="7" t="s">
        <v>3884</v>
      </c>
      <c r="D1252" s="9">
        <v>43243.882245370369</v>
      </c>
      <c r="E1252" s="14">
        <v>57.89</v>
      </c>
      <c r="F1252" s="14">
        <v>10.29</v>
      </c>
      <c r="G1252" s="26">
        <f t="shared" si="19"/>
        <v>68</v>
      </c>
    </row>
    <row r="1253" spans="1:7" x14ac:dyDescent="0.3">
      <c r="A1253" s="7">
        <v>9216</v>
      </c>
      <c r="B1253" s="7" t="s">
        <v>1452</v>
      </c>
      <c r="C1253" s="7" t="s">
        <v>3904</v>
      </c>
      <c r="D1253" s="9">
        <v>43193.74324074074</v>
      </c>
      <c r="E1253" s="14">
        <v>11.77</v>
      </c>
      <c r="F1253" s="14">
        <v>15.23</v>
      </c>
      <c r="G1253" s="26">
        <f t="shared" si="19"/>
        <v>27</v>
      </c>
    </row>
    <row r="1254" spans="1:7" x14ac:dyDescent="0.3">
      <c r="A1254" s="7">
        <v>9247</v>
      </c>
      <c r="B1254" s="7" t="s">
        <v>1453</v>
      </c>
      <c r="C1254" s="7" t="s">
        <v>4171</v>
      </c>
      <c r="D1254" s="9">
        <v>43263.507199074076</v>
      </c>
      <c r="E1254" s="14">
        <v>130.99</v>
      </c>
      <c r="F1254" s="14">
        <v>15</v>
      </c>
      <c r="G1254" s="26">
        <f t="shared" si="19"/>
        <v>146</v>
      </c>
    </row>
    <row r="1255" spans="1:7" x14ac:dyDescent="0.3">
      <c r="A1255" s="7">
        <v>9253</v>
      </c>
      <c r="B1255" s="7" t="s">
        <v>1454</v>
      </c>
      <c r="C1255" s="7" t="s">
        <v>4471</v>
      </c>
      <c r="D1255" s="9">
        <v>43300.72934027778</v>
      </c>
      <c r="E1255" s="14">
        <v>798.9</v>
      </c>
      <c r="F1255" s="14">
        <v>27.52</v>
      </c>
      <c r="G1255" s="26">
        <f t="shared" si="19"/>
        <v>826</v>
      </c>
    </row>
    <row r="1256" spans="1:7" x14ac:dyDescent="0.3">
      <c r="A1256" s="7">
        <v>9254</v>
      </c>
      <c r="B1256" s="7" t="s">
        <v>1455</v>
      </c>
      <c r="C1256" s="7" t="s">
        <v>4546</v>
      </c>
      <c r="D1256" s="9">
        <v>43308.669988425929</v>
      </c>
      <c r="E1256" s="14">
        <v>39.75</v>
      </c>
      <c r="F1256" s="14">
        <v>22.21</v>
      </c>
      <c r="G1256" s="26">
        <f t="shared" si="19"/>
        <v>62</v>
      </c>
    </row>
    <row r="1257" spans="1:7" x14ac:dyDescent="0.3">
      <c r="A1257" s="7">
        <v>9260</v>
      </c>
      <c r="B1257" s="7" t="s">
        <v>1456</v>
      </c>
      <c r="C1257" s="7" t="s">
        <v>4324</v>
      </c>
      <c r="D1257" s="9">
        <v>43138.92386574074</v>
      </c>
      <c r="E1257" s="14">
        <v>34.6</v>
      </c>
      <c r="F1257" s="14">
        <v>17.600000000000001</v>
      </c>
      <c r="G1257" s="26">
        <f t="shared" si="19"/>
        <v>52</v>
      </c>
    </row>
    <row r="1258" spans="1:7" x14ac:dyDescent="0.3">
      <c r="A1258" s="7">
        <v>9267</v>
      </c>
      <c r="B1258" s="7" t="s">
        <v>1457</v>
      </c>
      <c r="C1258" s="7" t="s">
        <v>4713</v>
      </c>
      <c r="D1258" s="9">
        <v>43182.685717592591</v>
      </c>
      <c r="E1258" s="14">
        <v>144.56</v>
      </c>
      <c r="F1258" s="14">
        <v>51.51</v>
      </c>
      <c r="G1258" s="26">
        <f t="shared" si="19"/>
        <v>196</v>
      </c>
    </row>
    <row r="1259" spans="1:7" x14ac:dyDescent="0.3">
      <c r="A1259" s="7">
        <v>9269</v>
      </c>
      <c r="B1259" s="7" t="s">
        <v>1458</v>
      </c>
      <c r="C1259" s="7" t="s">
        <v>4007</v>
      </c>
      <c r="D1259" s="9">
        <v>43195.491423611114</v>
      </c>
      <c r="E1259" s="14">
        <v>530</v>
      </c>
      <c r="F1259" s="14">
        <v>76.08</v>
      </c>
      <c r="G1259" s="26">
        <f t="shared" si="19"/>
        <v>606</v>
      </c>
    </row>
    <row r="1260" spans="1:7" x14ac:dyDescent="0.3">
      <c r="A1260" s="7">
        <v>9273</v>
      </c>
      <c r="B1260" s="7" t="s">
        <v>1459</v>
      </c>
      <c r="C1260" s="7" t="s">
        <v>3979</v>
      </c>
      <c r="D1260" s="9">
        <v>43291.355925925927</v>
      </c>
      <c r="E1260" s="14">
        <v>19.2</v>
      </c>
      <c r="F1260" s="14">
        <v>18.23</v>
      </c>
      <c r="G1260" s="26">
        <f t="shared" si="19"/>
        <v>37</v>
      </c>
    </row>
    <row r="1261" spans="1:7" x14ac:dyDescent="0.3">
      <c r="A1261" s="7">
        <v>9279</v>
      </c>
      <c r="B1261" s="7" t="s">
        <v>1460</v>
      </c>
      <c r="C1261" s="7" t="s">
        <v>4011</v>
      </c>
      <c r="D1261" s="9">
        <v>43307.587002314816</v>
      </c>
      <c r="E1261" s="14">
        <v>24.8</v>
      </c>
      <c r="F1261" s="14">
        <v>18.27</v>
      </c>
      <c r="G1261" s="26">
        <f t="shared" si="19"/>
        <v>43</v>
      </c>
    </row>
    <row r="1262" spans="1:7" x14ac:dyDescent="0.3">
      <c r="A1262" s="7">
        <v>9280</v>
      </c>
      <c r="B1262" s="7" t="s">
        <v>1461</v>
      </c>
      <c r="C1262" s="7" t="s">
        <v>4026</v>
      </c>
      <c r="D1262" s="9">
        <v>43328.517534722225</v>
      </c>
      <c r="E1262" s="14">
        <v>99.88</v>
      </c>
      <c r="F1262" s="14">
        <v>15.01</v>
      </c>
      <c r="G1262" s="26">
        <f t="shared" si="19"/>
        <v>115</v>
      </c>
    </row>
    <row r="1263" spans="1:7" x14ac:dyDescent="0.3">
      <c r="A1263" s="7">
        <v>9295</v>
      </c>
      <c r="B1263" s="7" t="s">
        <v>1316</v>
      </c>
      <c r="C1263" s="7" t="s">
        <v>4696</v>
      </c>
      <c r="D1263" s="9">
        <v>43111.940578703703</v>
      </c>
      <c r="E1263" s="14">
        <v>276</v>
      </c>
      <c r="F1263" s="14">
        <v>18.37</v>
      </c>
      <c r="G1263" s="26">
        <f t="shared" si="19"/>
        <v>294</v>
      </c>
    </row>
    <row r="1264" spans="1:7" x14ac:dyDescent="0.3">
      <c r="A1264" s="7">
        <v>9330</v>
      </c>
      <c r="B1264" s="7" t="s">
        <v>401</v>
      </c>
      <c r="C1264" s="7" t="s">
        <v>4716</v>
      </c>
      <c r="D1264" s="9">
        <v>43300.427222222221</v>
      </c>
      <c r="E1264" s="14">
        <v>1099</v>
      </c>
      <c r="F1264" s="14">
        <v>69.709999999999994</v>
      </c>
      <c r="G1264" s="26">
        <f t="shared" si="19"/>
        <v>1169</v>
      </c>
    </row>
    <row r="1265" spans="1:7" x14ac:dyDescent="0.3">
      <c r="A1265" s="7">
        <v>9333</v>
      </c>
      <c r="B1265" s="7" t="s">
        <v>456</v>
      </c>
      <c r="C1265" s="7" t="s">
        <v>3950</v>
      </c>
      <c r="D1265" s="9">
        <v>43157.311030092591</v>
      </c>
      <c r="E1265" s="14">
        <v>45.62</v>
      </c>
      <c r="F1265" s="14">
        <v>13.37</v>
      </c>
      <c r="G1265" s="26">
        <f t="shared" si="19"/>
        <v>59</v>
      </c>
    </row>
    <row r="1266" spans="1:7" x14ac:dyDescent="0.3">
      <c r="A1266" s="7">
        <v>9359</v>
      </c>
      <c r="B1266" s="7" t="s">
        <v>1462</v>
      </c>
      <c r="C1266" s="7" t="s">
        <v>4717</v>
      </c>
      <c r="D1266" s="9">
        <v>43242.149641203701</v>
      </c>
      <c r="E1266" s="14">
        <v>15.5</v>
      </c>
      <c r="F1266" s="14">
        <v>12.79</v>
      </c>
      <c r="G1266" s="26">
        <f t="shared" si="19"/>
        <v>28</v>
      </c>
    </row>
    <row r="1267" spans="1:7" x14ac:dyDescent="0.3">
      <c r="A1267" s="7">
        <v>9364</v>
      </c>
      <c r="B1267" s="7" t="s">
        <v>1463</v>
      </c>
      <c r="C1267" s="7" t="s">
        <v>4704</v>
      </c>
      <c r="D1267" s="9">
        <v>43339.906481481485</v>
      </c>
      <c r="E1267" s="14">
        <v>45.5</v>
      </c>
      <c r="F1267" s="14">
        <v>19.510000000000002</v>
      </c>
      <c r="G1267" s="26">
        <f t="shared" si="19"/>
        <v>65</v>
      </c>
    </row>
    <row r="1268" spans="1:7" x14ac:dyDescent="0.3">
      <c r="A1268" s="7">
        <v>9368</v>
      </c>
      <c r="B1268" s="7" t="s">
        <v>372</v>
      </c>
      <c r="C1268" s="7" t="s">
        <v>4718</v>
      </c>
      <c r="D1268" s="9">
        <v>43165.85465277778</v>
      </c>
      <c r="E1268" s="14">
        <v>48.4</v>
      </c>
      <c r="F1268" s="14">
        <v>11.85</v>
      </c>
      <c r="G1268" s="26">
        <f t="shared" si="19"/>
        <v>60</v>
      </c>
    </row>
    <row r="1269" spans="1:7" x14ac:dyDescent="0.3">
      <c r="A1269" s="7">
        <v>9417</v>
      </c>
      <c r="B1269" s="7" t="s">
        <v>1136</v>
      </c>
      <c r="C1269" s="7" t="s">
        <v>4170</v>
      </c>
      <c r="D1269" s="9">
        <v>43165.797881944447</v>
      </c>
      <c r="E1269" s="14">
        <v>30.9</v>
      </c>
      <c r="F1269" s="14">
        <v>15.1</v>
      </c>
      <c r="G1269" s="26">
        <f t="shared" si="19"/>
        <v>46</v>
      </c>
    </row>
    <row r="1270" spans="1:7" x14ac:dyDescent="0.3">
      <c r="A1270" s="7">
        <v>9433</v>
      </c>
      <c r="B1270" s="7" t="s">
        <v>295</v>
      </c>
      <c r="C1270" s="7" t="s">
        <v>3952</v>
      </c>
      <c r="D1270" s="9">
        <v>43207.035231481481</v>
      </c>
      <c r="E1270" s="14">
        <v>688</v>
      </c>
      <c r="F1270" s="14">
        <v>22.7</v>
      </c>
      <c r="G1270" s="26">
        <f t="shared" si="19"/>
        <v>711</v>
      </c>
    </row>
    <row r="1271" spans="1:7" x14ac:dyDescent="0.3">
      <c r="A1271" s="7">
        <v>9441</v>
      </c>
      <c r="B1271" s="7" t="s">
        <v>856</v>
      </c>
      <c r="C1271" s="7" t="s">
        <v>4153</v>
      </c>
      <c r="D1271" s="9">
        <v>43160.719201388885</v>
      </c>
      <c r="E1271" s="14">
        <v>1055.9000000000001</v>
      </c>
      <c r="F1271" s="14">
        <v>18.8</v>
      </c>
      <c r="G1271" s="26">
        <f t="shared" si="19"/>
        <v>1075</v>
      </c>
    </row>
    <row r="1272" spans="1:7" x14ac:dyDescent="0.3">
      <c r="A1272" s="7">
        <v>9457</v>
      </c>
      <c r="B1272" s="7" t="s">
        <v>501</v>
      </c>
      <c r="C1272" s="7" t="s">
        <v>4035</v>
      </c>
      <c r="D1272" s="9">
        <v>43334.552372685182</v>
      </c>
      <c r="E1272" s="14">
        <v>26.49</v>
      </c>
      <c r="F1272" s="14">
        <v>15.29</v>
      </c>
      <c r="G1272" s="26">
        <f t="shared" si="19"/>
        <v>42</v>
      </c>
    </row>
    <row r="1273" spans="1:7" x14ac:dyDescent="0.3">
      <c r="A1273" s="7">
        <v>9462</v>
      </c>
      <c r="B1273" s="7" t="s">
        <v>1464</v>
      </c>
      <c r="C1273" s="7" t="s">
        <v>4721</v>
      </c>
      <c r="D1273" s="9">
        <v>43194.132233796299</v>
      </c>
      <c r="E1273" s="14">
        <v>25.84</v>
      </c>
      <c r="F1273" s="14">
        <v>18.77</v>
      </c>
      <c r="G1273" s="26">
        <f t="shared" si="19"/>
        <v>45</v>
      </c>
    </row>
    <row r="1274" spans="1:7" x14ac:dyDescent="0.3">
      <c r="A1274" s="7">
        <v>9490</v>
      </c>
      <c r="B1274" s="7" t="s">
        <v>1465</v>
      </c>
      <c r="C1274" s="7" t="s">
        <v>3925</v>
      </c>
      <c r="D1274" s="9">
        <v>43299.593865740739</v>
      </c>
      <c r="E1274" s="14">
        <v>370.47</v>
      </c>
      <c r="F1274" s="14">
        <v>43.57</v>
      </c>
      <c r="G1274" s="26">
        <f t="shared" si="19"/>
        <v>414</v>
      </c>
    </row>
    <row r="1275" spans="1:7" x14ac:dyDescent="0.3">
      <c r="A1275" s="7">
        <v>9495</v>
      </c>
      <c r="B1275" s="7" t="s">
        <v>1466</v>
      </c>
      <c r="C1275" s="7" t="s">
        <v>4619</v>
      </c>
      <c r="D1275" s="9">
        <v>43217.355358796296</v>
      </c>
      <c r="E1275" s="14">
        <v>427</v>
      </c>
      <c r="F1275" s="14">
        <v>111.44</v>
      </c>
      <c r="G1275" s="26">
        <f t="shared" si="19"/>
        <v>538</v>
      </c>
    </row>
    <row r="1276" spans="1:7" x14ac:dyDescent="0.3">
      <c r="A1276" s="7">
        <v>9516</v>
      </c>
      <c r="B1276" s="7" t="s">
        <v>1468</v>
      </c>
      <c r="C1276" s="7" t="s">
        <v>4724</v>
      </c>
      <c r="D1276" s="9">
        <v>43276.416041666664</v>
      </c>
      <c r="E1276" s="14">
        <v>37.47</v>
      </c>
      <c r="F1276" s="14">
        <v>18.36</v>
      </c>
      <c r="G1276" s="26">
        <f t="shared" si="19"/>
        <v>56</v>
      </c>
    </row>
    <row r="1277" spans="1:7" x14ac:dyDescent="0.3">
      <c r="A1277" s="7">
        <v>9559</v>
      </c>
      <c r="B1277" s="7" t="s">
        <v>1469</v>
      </c>
      <c r="C1277" s="7" t="s">
        <v>3979</v>
      </c>
      <c r="D1277" s="9">
        <v>43291.438634259262</v>
      </c>
      <c r="E1277" s="14">
        <v>26.19</v>
      </c>
      <c r="F1277" s="14">
        <v>18.28</v>
      </c>
      <c r="G1277" s="26">
        <f t="shared" si="19"/>
        <v>44</v>
      </c>
    </row>
    <row r="1278" spans="1:7" x14ac:dyDescent="0.3">
      <c r="A1278" s="7">
        <v>9570</v>
      </c>
      <c r="B1278" s="7" t="s">
        <v>1470</v>
      </c>
      <c r="C1278" s="7" t="s">
        <v>4626</v>
      </c>
      <c r="D1278" s="9">
        <v>43139.811759259261</v>
      </c>
      <c r="E1278" s="14">
        <v>110.27</v>
      </c>
      <c r="F1278" s="14">
        <v>20.260000000000002</v>
      </c>
      <c r="G1278" s="26">
        <f t="shared" si="19"/>
        <v>131</v>
      </c>
    </row>
    <row r="1279" spans="1:7" x14ac:dyDescent="0.3">
      <c r="A1279" s="7">
        <v>9571</v>
      </c>
      <c r="B1279" s="7" t="s">
        <v>1471</v>
      </c>
      <c r="C1279" s="7" t="s">
        <v>4726</v>
      </c>
      <c r="D1279" s="9">
        <v>43229.132372685184</v>
      </c>
      <c r="E1279" s="14">
        <v>154</v>
      </c>
      <c r="F1279" s="14">
        <v>17.989999999999998</v>
      </c>
      <c r="G1279" s="26">
        <f t="shared" si="19"/>
        <v>172</v>
      </c>
    </row>
    <row r="1280" spans="1:7" x14ac:dyDescent="0.3">
      <c r="A1280" s="7">
        <v>9581</v>
      </c>
      <c r="B1280" s="7" t="s">
        <v>1472</v>
      </c>
      <c r="C1280" s="7" t="s">
        <v>3977</v>
      </c>
      <c r="D1280" s="9">
        <v>43222.619201388887</v>
      </c>
      <c r="E1280" s="14">
        <v>439.9</v>
      </c>
      <c r="F1280" s="14">
        <v>24.68</v>
      </c>
      <c r="G1280" s="26">
        <f t="shared" si="19"/>
        <v>465</v>
      </c>
    </row>
    <row r="1281" spans="1:7" x14ac:dyDescent="0.3">
      <c r="A1281" s="7">
        <v>9595</v>
      </c>
      <c r="B1281" s="7" t="s">
        <v>225</v>
      </c>
      <c r="C1281" s="7" t="s">
        <v>3952</v>
      </c>
      <c r="D1281" s="9">
        <v>43235.885601851849</v>
      </c>
      <c r="E1281" s="14">
        <v>183</v>
      </c>
      <c r="F1281" s="14">
        <v>19.16</v>
      </c>
      <c r="G1281" s="26">
        <f t="shared" si="19"/>
        <v>202</v>
      </c>
    </row>
    <row r="1282" spans="1:7" x14ac:dyDescent="0.3">
      <c r="A1282" s="7">
        <v>9642</v>
      </c>
      <c r="B1282" s="7" t="s">
        <v>1473</v>
      </c>
      <c r="C1282" s="7" t="s">
        <v>3895</v>
      </c>
      <c r="D1282" s="9">
        <v>43160.302349537036</v>
      </c>
      <c r="E1282" s="14">
        <v>20.99</v>
      </c>
      <c r="F1282" s="14">
        <v>7.78</v>
      </c>
      <c r="G1282" s="26">
        <f t="shared" si="19"/>
        <v>29</v>
      </c>
    </row>
    <row r="1283" spans="1:7" x14ac:dyDescent="0.3">
      <c r="A1283" s="7">
        <v>9652</v>
      </c>
      <c r="B1283" s="7" t="s">
        <v>1474</v>
      </c>
      <c r="C1283" s="7" t="s">
        <v>4728</v>
      </c>
      <c r="D1283" s="9">
        <v>43311.378217592595</v>
      </c>
      <c r="E1283" s="14">
        <v>173.67</v>
      </c>
      <c r="F1283" s="14">
        <v>39.659999999999997</v>
      </c>
      <c r="G1283" s="26">
        <f t="shared" si="19"/>
        <v>213</v>
      </c>
    </row>
    <row r="1284" spans="1:7" x14ac:dyDescent="0.3">
      <c r="A1284" s="7">
        <v>9655</v>
      </c>
      <c r="B1284" s="7" t="s">
        <v>539</v>
      </c>
      <c r="C1284" s="7" t="s">
        <v>4538</v>
      </c>
      <c r="D1284" s="9">
        <v>43160.646261574075</v>
      </c>
      <c r="E1284" s="14">
        <v>93.6</v>
      </c>
      <c r="F1284" s="14">
        <v>18.23</v>
      </c>
      <c r="G1284" s="26">
        <f t="shared" si="19"/>
        <v>112</v>
      </c>
    </row>
    <row r="1285" spans="1:7" x14ac:dyDescent="0.3">
      <c r="A1285" s="7">
        <v>9667</v>
      </c>
      <c r="B1285" s="7" t="s">
        <v>1212</v>
      </c>
      <c r="C1285" s="7" t="s">
        <v>4414</v>
      </c>
      <c r="D1285" s="9">
        <v>43229.691238425927</v>
      </c>
      <c r="E1285" s="14">
        <v>569</v>
      </c>
      <c r="F1285" s="14">
        <v>103.37</v>
      </c>
      <c r="G1285" s="26">
        <f t="shared" si="19"/>
        <v>672</v>
      </c>
    </row>
    <row r="1286" spans="1:7" x14ac:dyDescent="0.3">
      <c r="A1286" s="7">
        <v>9668</v>
      </c>
      <c r="B1286" s="7" t="s">
        <v>1475</v>
      </c>
      <c r="C1286" s="7" t="s">
        <v>4109</v>
      </c>
      <c r="D1286" s="9">
        <v>43181.145381944443</v>
      </c>
      <c r="E1286" s="14">
        <v>270.89999999999998</v>
      </c>
      <c r="F1286" s="14">
        <v>14.8</v>
      </c>
      <c r="G1286" s="26">
        <f t="shared" ref="G1286:G1349" si="20">ROUND(E1286+F1286,0)</f>
        <v>286</v>
      </c>
    </row>
    <row r="1287" spans="1:7" x14ac:dyDescent="0.3">
      <c r="A1287" s="7">
        <v>9669</v>
      </c>
      <c r="B1287" s="7" t="s">
        <v>1476</v>
      </c>
      <c r="C1287" s="7" t="s">
        <v>4371</v>
      </c>
      <c r="D1287" s="9">
        <v>43291.962094907409</v>
      </c>
      <c r="E1287" s="14">
        <v>21.36</v>
      </c>
      <c r="F1287" s="14">
        <v>13.49</v>
      </c>
      <c r="G1287" s="26">
        <f t="shared" si="20"/>
        <v>35</v>
      </c>
    </row>
    <row r="1288" spans="1:7" x14ac:dyDescent="0.3">
      <c r="A1288" s="7">
        <v>9685</v>
      </c>
      <c r="B1288" s="7" t="s">
        <v>1477</v>
      </c>
      <c r="C1288" s="7" t="s">
        <v>4669</v>
      </c>
      <c r="D1288" s="9">
        <v>43258.56318287037</v>
      </c>
      <c r="E1288" s="14">
        <v>101.88</v>
      </c>
      <c r="F1288" s="14">
        <v>13.15</v>
      </c>
      <c r="G1288" s="26">
        <f t="shared" si="20"/>
        <v>115</v>
      </c>
    </row>
    <row r="1289" spans="1:7" x14ac:dyDescent="0.3">
      <c r="A1289" s="7">
        <v>9694</v>
      </c>
      <c r="B1289" s="7" t="s">
        <v>1478</v>
      </c>
      <c r="C1289" s="7" t="s">
        <v>3909</v>
      </c>
      <c r="D1289" s="9">
        <v>43265.458495370367</v>
      </c>
      <c r="E1289" s="14">
        <v>21.89</v>
      </c>
      <c r="F1289" s="14">
        <v>22.87</v>
      </c>
      <c r="G1289" s="26">
        <f t="shared" si="20"/>
        <v>45</v>
      </c>
    </row>
    <row r="1290" spans="1:7" x14ac:dyDescent="0.3">
      <c r="A1290" s="7">
        <v>9721</v>
      </c>
      <c r="B1290" s="7" t="s">
        <v>116</v>
      </c>
      <c r="C1290" s="7" t="s">
        <v>4047</v>
      </c>
      <c r="D1290" s="9">
        <v>43224.119247685187</v>
      </c>
      <c r="E1290" s="14">
        <v>52.98</v>
      </c>
      <c r="F1290" s="14">
        <v>12.81</v>
      </c>
      <c r="G1290" s="26">
        <f t="shared" si="20"/>
        <v>66</v>
      </c>
    </row>
    <row r="1291" spans="1:7" x14ac:dyDescent="0.3">
      <c r="A1291" s="7">
        <v>9739</v>
      </c>
      <c r="B1291" s="7" t="s">
        <v>1480</v>
      </c>
      <c r="C1291" s="7" t="s">
        <v>4008</v>
      </c>
      <c r="D1291" s="9">
        <v>43231.705312500002</v>
      </c>
      <c r="E1291" s="14">
        <v>49.49</v>
      </c>
      <c r="F1291" s="14">
        <v>18.23</v>
      </c>
      <c r="G1291" s="26">
        <f t="shared" si="20"/>
        <v>68</v>
      </c>
    </row>
    <row r="1292" spans="1:7" x14ac:dyDescent="0.3">
      <c r="A1292" s="7">
        <v>9743</v>
      </c>
      <c r="B1292" s="7" t="s">
        <v>1481</v>
      </c>
      <c r="C1292" s="7" t="s">
        <v>4731</v>
      </c>
      <c r="D1292" s="9">
        <v>43306.118263888886</v>
      </c>
      <c r="E1292" s="14">
        <v>237.9</v>
      </c>
      <c r="F1292" s="14">
        <v>40.82</v>
      </c>
      <c r="G1292" s="26">
        <f t="shared" si="20"/>
        <v>279</v>
      </c>
    </row>
    <row r="1293" spans="1:7" x14ac:dyDescent="0.3">
      <c r="A1293" s="7">
        <v>9753</v>
      </c>
      <c r="B1293" s="7" t="s">
        <v>1482</v>
      </c>
      <c r="C1293" s="7" t="s">
        <v>4060</v>
      </c>
      <c r="D1293" s="9">
        <v>43194.561689814815</v>
      </c>
      <c r="E1293" s="14">
        <v>315.99</v>
      </c>
      <c r="F1293" s="14">
        <v>14.65</v>
      </c>
      <c r="G1293" s="26">
        <f t="shared" si="20"/>
        <v>331</v>
      </c>
    </row>
    <row r="1294" spans="1:7" x14ac:dyDescent="0.3">
      <c r="A1294" s="7">
        <v>9765</v>
      </c>
      <c r="B1294" s="7" t="s">
        <v>1483</v>
      </c>
      <c r="C1294" s="7" t="s">
        <v>4206</v>
      </c>
      <c r="D1294" s="9">
        <v>43186.118750000001</v>
      </c>
      <c r="E1294" s="14">
        <v>21.47</v>
      </c>
      <c r="F1294" s="14">
        <v>12.79</v>
      </c>
      <c r="G1294" s="26">
        <f t="shared" si="20"/>
        <v>34</v>
      </c>
    </row>
    <row r="1295" spans="1:7" x14ac:dyDescent="0.3">
      <c r="A1295" s="7">
        <v>9774</v>
      </c>
      <c r="B1295" s="7" t="s">
        <v>1484</v>
      </c>
      <c r="C1295" s="7" t="s">
        <v>4729</v>
      </c>
      <c r="D1295" s="9">
        <v>43195.131099537037</v>
      </c>
      <c r="E1295" s="14">
        <v>256</v>
      </c>
      <c r="F1295" s="14">
        <v>17.760000000000002</v>
      </c>
      <c r="G1295" s="26">
        <f t="shared" si="20"/>
        <v>274</v>
      </c>
    </row>
    <row r="1296" spans="1:7" x14ac:dyDescent="0.3">
      <c r="A1296" s="7">
        <v>9786</v>
      </c>
      <c r="B1296" s="7" t="s">
        <v>1485</v>
      </c>
      <c r="C1296" s="7" t="s">
        <v>4029</v>
      </c>
      <c r="D1296" s="9">
        <v>43319.934166666666</v>
      </c>
      <c r="E1296" s="14">
        <v>36.49</v>
      </c>
      <c r="F1296" s="14">
        <v>8</v>
      </c>
      <c r="G1296" s="26">
        <f t="shared" si="20"/>
        <v>44</v>
      </c>
    </row>
    <row r="1297" spans="1:7" x14ac:dyDescent="0.3">
      <c r="A1297" s="7">
        <v>9796</v>
      </c>
      <c r="B1297" s="7" t="s">
        <v>1486</v>
      </c>
      <c r="C1297" s="7" t="s">
        <v>4564</v>
      </c>
      <c r="D1297" s="9">
        <v>43322.135740740741</v>
      </c>
      <c r="E1297" s="14">
        <v>83.88</v>
      </c>
      <c r="F1297" s="14">
        <v>23.31</v>
      </c>
      <c r="G1297" s="26">
        <f t="shared" si="20"/>
        <v>107</v>
      </c>
    </row>
    <row r="1298" spans="1:7" x14ac:dyDescent="0.3">
      <c r="A1298" s="7">
        <v>9806</v>
      </c>
      <c r="B1298" s="7" t="s">
        <v>1488</v>
      </c>
      <c r="C1298" s="7" t="s">
        <v>4008</v>
      </c>
      <c r="D1298" s="9">
        <v>43270.109409722223</v>
      </c>
      <c r="E1298" s="14">
        <v>110.49</v>
      </c>
      <c r="F1298" s="14">
        <v>16.96</v>
      </c>
      <c r="G1298" s="26">
        <f t="shared" si="20"/>
        <v>127</v>
      </c>
    </row>
    <row r="1299" spans="1:7" x14ac:dyDescent="0.3">
      <c r="A1299" s="7">
        <v>9812</v>
      </c>
      <c r="B1299" s="7" t="s">
        <v>1489</v>
      </c>
      <c r="C1299" s="7" t="s">
        <v>4345</v>
      </c>
      <c r="D1299" s="9">
        <v>43291.726041666669</v>
      </c>
      <c r="E1299" s="14">
        <v>79.97</v>
      </c>
      <c r="F1299" s="14">
        <v>18.71</v>
      </c>
      <c r="G1299" s="26">
        <f t="shared" si="20"/>
        <v>99</v>
      </c>
    </row>
    <row r="1300" spans="1:7" x14ac:dyDescent="0.3">
      <c r="A1300" s="7">
        <v>9814</v>
      </c>
      <c r="B1300" s="7" t="s">
        <v>1490</v>
      </c>
      <c r="C1300" s="7" t="s">
        <v>4131</v>
      </c>
      <c r="D1300" s="9">
        <v>43138.965590277781</v>
      </c>
      <c r="E1300" s="14">
        <v>192</v>
      </c>
      <c r="F1300" s="14">
        <v>17.78</v>
      </c>
      <c r="G1300" s="26">
        <f t="shared" si="20"/>
        <v>210</v>
      </c>
    </row>
    <row r="1301" spans="1:7" x14ac:dyDescent="0.3">
      <c r="A1301" s="7">
        <v>9816</v>
      </c>
      <c r="B1301" s="7" t="s">
        <v>1054</v>
      </c>
      <c r="C1301" s="7" t="s">
        <v>3896</v>
      </c>
      <c r="D1301" s="9">
        <v>43137.151990740742</v>
      </c>
      <c r="E1301" s="14">
        <v>106.99</v>
      </c>
      <c r="F1301" s="14">
        <v>38.590000000000003</v>
      </c>
      <c r="G1301" s="26">
        <f t="shared" si="20"/>
        <v>146</v>
      </c>
    </row>
    <row r="1302" spans="1:7" x14ac:dyDescent="0.3">
      <c r="A1302" s="7">
        <v>9826</v>
      </c>
      <c r="B1302" s="7" t="s">
        <v>1491</v>
      </c>
      <c r="C1302" s="7" t="s">
        <v>4406</v>
      </c>
      <c r="D1302" s="9">
        <v>43248.011643518519</v>
      </c>
      <c r="E1302" s="14">
        <v>95.55</v>
      </c>
      <c r="F1302" s="14">
        <v>9.4</v>
      </c>
      <c r="G1302" s="26">
        <f t="shared" si="20"/>
        <v>105</v>
      </c>
    </row>
    <row r="1303" spans="1:7" x14ac:dyDescent="0.3">
      <c r="A1303" s="7">
        <v>9827</v>
      </c>
      <c r="B1303" s="7" t="s">
        <v>1492</v>
      </c>
      <c r="C1303" s="7" t="s">
        <v>3885</v>
      </c>
      <c r="D1303" s="9">
        <v>43234.20417824074</v>
      </c>
      <c r="E1303" s="14">
        <v>6</v>
      </c>
      <c r="F1303" s="14">
        <v>7.39</v>
      </c>
      <c r="G1303" s="26">
        <f t="shared" si="20"/>
        <v>13</v>
      </c>
    </row>
    <row r="1304" spans="1:7" x14ac:dyDescent="0.3">
      <c r="A1304" s="7">
        <v>9829</v>
      </c>
      <c r="B1304" s="7" t="s">
        <v>1493</v>
      </c>
      <c r="C1304" s="7" t="s">
        <v>4003</v>
      </c>
      <c r="D1304" s="9">
        <v>43117.307245370372</v>
      </c>
      <c r="E1304" s="14">
        <v>589</v>
      </c>
      <c r="F1304" s="14">
        <v>26.44</v>
      </c>
      <c r="G1304" s="26">
        <f t="shared" si="20"/>
        <v>615</v>
      </c>
    </row>
    <row r="1305" spans="1:7" x14ac:dyDescent="0.3">
      <c r="A1305" s="7">
        <v>9855</v>
      </c>
      <c r="B1305" s="7" t="s">
        <v>1494</v>
      </c>
      <c r="C1305" s="7" t="s">
        <v>4117</v>
      </c>
      <c r="D1305" s="9">
        <v>43181.108090277776</v>
      </c>
      <c r="E1305" s="14">
        <v>7.6</v>
      </c>
      <c r="F1305" s="14">
        <v>12.79</v>
      </c>
      <c r="G1305" s="26">
        <f t="shared" si="20"/>
        <v>20</v>
      </c>
    </row>
    <row r="1306" spans="1:7" x14ac:dyDescent="0.3">
      <c r="A1306" s="7">
        <v>9860</v>
      </c>
      <c r="B1306" s="7" t="s">
        <v>437</v>
      </c>
      <c r="C1306" s="7" t="s">
        <v>4329</v>
      </c>
      <c r="D1306" s="9">
        <v>43265.382962962962</v>
      </c>
      <c r="E1306" s="14">
        <v>662.73</v>
      </c>
      <c r="F1306" s="14">
        <v>78.37</v>
      </c>
      <c r="G1306" s="26">
        <f t="shared" si="20"/>
        <v>741</v>
      </c>
    </row>
    <row r="1307" spans="1:7" x14ac:dyDescent="0.3">
      <c r="A1307" s="7">
        <v>9865</v>
      </c>
      <c r="B1307" s="7" t="s">
        <v>1495</v>
      </c>
      <c r="C1307" s="7" t="s">
        <v>4007</v>
      </c>
      <c r="D1307" s="9">
        <v>43311.840462962966</v>
      </c>
      <c r="E1307" s="14">
        <v>239.9</v>
      </c>
      <c r="F1307" s="14">
        <v>27.98</v>
      </c>
      <c r="G1307" s="26">
        <f t="shared" si="20"/>
        <v>268</v>
      </c>
    </row>
    <row r="1308" spans="1:7" x14ac:dyDescent="0.3">
      <c r="A1308" s="7">
        <v>9866</v>
      </c>
      <c r="B1308" s="7" t="s">
        <v>1496</v>
      </c>
      <c r="C1308" s="7" t="s">
        <v>4733</v>
      </c>
      <c r="D1308" s="9">
        <v>43325.462037037039</v>
      </c>
      <c r="E1308" s="14">
        <v>28.63</v>
      </c>
      <c r="F1308" s="14">
        <v>15.3</v>
      </c>
      <c r="G1308" s="26">
        <f t="shared" si="20"/>
        <v>44</v>
      </c>
    </row>
    <row r="1309" spans="1:7" x14ac:dyDescent="0.3">
      <c r="A1309" s="7">
        <v>9912</v>
      </c>
      <c r="B1309" s="7" t="s">
        <v>1498</v>
      </c>
      <c r="C1309" s="7" t="s">
        <v>3931</v>
      </c>
      <c r="D1309" s="9">
        <v>43185.894803240742</v>
      </c>
      <c r="E1309" s="14">
        <v>55.99</v>
      </c>
      <c r="F1309" s="14">
        <v>12.83</v>
      </c>
      <c r="G1309" s="26">
        <f t="shared" si="20"/>
        <v>69</v>
      </c>
    </row>
    <row r="1310" spans="1:7" x14ac:dyDescent="0.3">
      <c r="A1310" s="7">
        <v>9933</v>
      </c>
      <c r="B1310" s="7" t="s">
        <v>1499</v>
      </c>
      <c r="C1310" s="7" t="s">
        <v>4334</v>
      </c>
      <c r="D1310" s="9">
        <v>43222.104467592595</v>
      </c>
      <c r="E1310" s="14">
        <v>275</v>
      </c>
      <c r="F1310" s="14">
        <v>14.83</v>
      </c>
      <c r="G1310" s="26">
        <f t="shared" si="20"/>
        <v>290</v>
      </c>
    </row>
    <row r="1311" spans="1:7" x14ac:dyDescent="0.3">
      <c r="A1311" s="7">
        <v>9937</v>
      </c>
      <c r="B1311" s="7" t="s">
        <v>1500</v>
      </c>
      <c r="C1311" s="7" t="s">
        <v>4513</v>
      </c>
      <c r="D1311" s="9">
        <v>43237.845219907409</v>
      </c>
      <c r="E1311" s="14">
        <v>121</v>
      </c>
      <c r="F1311" s="14">
        <v>20.58</v>
      </c>
      <c r="G1311" s="26">
        <f t="shared" si="20"/>
        <v>142</v>
      </c>
    </row>
    <row r="1312" spans="1:7" x14ac:dyDescent="0.3">
      <c r="A1312" s="7">
        <v>9945</v>
      </c>
      <c r="B1312" s="7" t="s">
        <v>1501</v>
      </c>
      <c r="C1312" s="7" t="s">
        <v>4362</v>
      </c>
      <c r="D1312" s="9">
        <v>43136.137881944444</v>
      </c>
      <c r="E1312" s="14">
        <v>70.47</v>
      </c>
      <c r="F1312" s="14">
        <v>12.83</v>
      </c>
      <c r="G1312" s="26">
        <f t="shared" si="20"/>
        <v>83</v>
      </c>
    </row>
    <row r="1313" spans="1:7" x14ac:dyDescent="0.3">
      <c r="A1313" s="7">
        <v>9955</v>
      </c>
      <c r="B1313" s="7" t="s">
        <v>1400</v>
      </c>
      <c r="C1313" s="7" t="s">
        <v>3920</v>
      </c>
      <c r="D1313" s="9">
        <v>43277.953981481478</v>
      </c>
      <c r="E1313" s="14">
        <v>116</v>
      </c>
      <c r="F1313" s="14">
        <v>14.11</v>
      </c>
      <c r="G1313" s="26">
        <f t="shared" si="20"/>
        <v>130</v>
      </c>
    </row>
    <row r="1314" spans="1:7" x14ac:dyDescent="0.3">
      <c r="A1314" s="7">
        <v>9961</v>
      </c>
      <c r="B1314" s="7" t="s">
        <v>1214</v>
      </c>
      <c r="C1314" s="7" t="s">
        <v>4599</v>
      </c>
      <c r="D1314" s="9">
        <v>43272.651365740741</v>
      </c>
      <c r="E1314" s="14">
        <v>750</v>
      </c>
      <c r="F1314" s="14">
        <v>63.33</v>
      </c>
      <c r="G1314" s="26">
        <f t="shared" si="20"/>
        <v>813</v>
      </c>
    </row>
    <row r="1315" spans="1:7" x14ac:dyDescent="0.3">
      <c r="A1315" s="7">
        <v>9963</v>
      </c>
      <c r="B1315" s="7" t="s">
        <v>1488</v>
      </c>
      <c r="C1315" s="7" t="s">
        <v>4008</v>
      </c>
      <c r="D1315" s="9">
        <v>43340.489745370367</v>
      </c>
      <c r="E1315" s="14">
        <v>100.49</v>
      </c>
      <c r="F1315" s="14">
        <v>14.28</v>
      </c>
      <c r="G1315" s="26">
        <f t="shared" si="20"/>
        <v>115</v>
      </c>
    </row>
    <row r="1316" spans="1:7" x14ac:dyDescent="0.3">
      <c r="A1316" s="7">
        <v>9977</v>
      </c>
      <c r="B1316" s="7" t="s">
        <v>1503</v>
      </c>
      <c r="C1316" s="7" t="s">
        <v>4334</v>
      </c>
      <c r="D1316" s="9">
        <v>43160.089571759258</v>
      </c>
      <c r="E1316" s="14">
        <v>380</v>
      </c>
      <c r="F1316" s="14">
        <v>35.93</v>
      </c>
      <c r="G1316" s="26">
        <f t="shared" si="20"/>
        <v>416</v>
      </c>
    </row>
    <row r="1317" spans="1:7" x14ac:dyDescent="0.3">
      <c r="A1317" s="7">
        <v>9992</v>
      </c>
      <c r="B1317" s="7" t="s">
        <v>1505</v>
      </c>
      <c r="C1317" s="7" t="s">
        <v>3879</v>
      </c>
      <c r="D1317" s="9">
        <v>43312.771736111114</v>
      </c>
      <c r="E1317" s="14">
        <v>119.6</v>
      </c>
      <c r="F1317" s="14">
        <v>39.44</v>
      </c>
      <c r="G1317" s="26">
        <f t="shared" si="20"/>
        <v>159</v>
      </c>
    </row>
    <row r="1318" spans="1:7" x14ac:dyDescent="0.3">
      <c r="A1318" s="7">
        <v>10033</v>
      </c>
      <c r="B1318" s="7" t="s">
        <v>1507</v>
      </c>
      <c r="C1318" s="7" t="s">
        <v>3971</v>
      </c>
      <c r="D1318" s="9">
        <v>43196.868043981478</v>
      </c>
      <c r="E1318" s="14">
        <v>55.3</v>
      </c>
      <c r="F1318" s="14">
        <v>7.71</v>
      </c>
      <c r="G1318" s="26">
        <f t="shared" si="20"/>
        <v>63</v>
      </c>
    </row>
    <row r="1319" spans="1:7" x14ac:dyDescent="0.3">
      <c r="A1319" s="7">
        <v>10041</v>
      </c>
      <c r="B1319" s="7" t="s">
        <v>1508</v>
      </c>
      <c r="C1319" s="7" t="s">
        <v>4564</v>
      </c>
      <c r="D1319" s="9">
        <v>43321.187858796293</v>
      </c>
      <c r="E1319" s="14">
        <v>88.83</v>
      </c>
      <c r="F1319" s="14">
        <v>18.72</v>
      </c>
      <c r="G1319" s="26">
        <f t="shared" si="20"/>
        <v>108</v>
      </c>
    </row>
    <row r="1320" spans="1:7" x14ac:dyDescent="0.3">
      <c r="A1320" s="7">
        <v>10062</v>
      </c>
      <c r="B1320" s="7" t="s">
        <v>1509</v>
      </c>
      <c r="C1320" s="7" t="s">
        <v>4038</v>
      </c>
      <c r="D1320" s="9">
        <v>43311.433275462965</v>
      </c>
      <c r="E1320" s="14">
        <v>228</v>
      </c>
      <c r="F1320" s="14">
        <v>34.68</v>
      </c>
      <c r="G1320" s="26">
        <f t="shared" si="20"/>
        <v>263</v>
      </c>
    </row>
    <row r="1321" spans="1:7" x14ac:dyDescent="0.3">
      <c r="A1321" s="7">
        <v>10064</v>
      </c>
      <c r="B1321" s="7" t="s">
        <v>165</v>
      </c>
      <c r="C1321" s="7" t="s">
        <v>3952</v>
      </c>
      <c r="D1321" s="9">
        <v>43230.479930555557</v>
      </c>
      <c r="E1321" s="14">
        <v>156</v>
      </c>
      <c r="F1321" s="14">
        <v>18.97</v>
      </c>
      <c r="G1321" s="26">
        <f t="shared" si="20"/>
        <v>175</v>
      </c>
    </row>
    <row r="1322" spans="1:7" x14ac:dyDescent="0.3">
      <c r="A1322" s="7">
        <v>10066</v>
      </c>
      <c r="B1322" s="7" t="s">
        <v>1510</v>
      </c>
      <c r="C1322" s="7" t="s">
        <v>4736</v>
      </c>
      <c r="D1322" s="9">
        <v>43332.135752314818</v>
      </c>
      <c r="E1322" s="14">
        <v>161.99</v>
      </c>
      <c r="F1322" s="14">
        <v>18.34</v>
      </c>
      <c r="G1322" s="26">
        <f t="shared" si="20"/>
        <v>180</v>
      </c>
    </row>
    <row r="1323" spans="1:7" x14ac:dyDescent="0.3">
      <c r="A1323" s="7">
        <v>10075</v>
      </c>
      <c r="B1323" s="7" t="s">
        <v>1512</v>
      </c>
      <c r="C1323" s="7" t="s">
        <v>4008</v>
      </c>
      <c r="D1323" s="9">
        <v>43222.464699074073</v>
      </c>
      <c r="E1323" s="14">
        <v>92.49</v>
      </c>
      <c r="F1323" s="14">
        <v>8.41</v>
      </c>
      <c r="G1323" s="26">
        <f t="shared" si="20"/>
        <v>101</v>
      </c>
    </row>
    <row r="1324" spans="1:7" x14ac:dyDescent="0.3">
      <c r="A1324" s="7">
        <v>10096</v>
      </c>
      <c r="B1324" s="7" t="s">
        <v>1513</v>
      </c>
      <c r="C1324" s="7" t="s">
        <v>4056</v>
      </c>
      <c r="D1324" s="9">
        <v>43293.52107638889</v>
      </c>
      <c r="E1324" s="14">
        <v>36.5</v>
      </c>
      <c r="F1324" s="14">
        <v>15.56</v>
      </c>
      <c r="G1324" s="26">
        <f t="shared" si="20"/>
        <v>52</v>
      </c>
    </row>
    <row r="1325" spans="1:7" x14ac:dyDescent="0.3">
      <c r="A1325" s="7">
        <v>10099</v>
      </c>
      <c r="B1325" s="7" t="s">
        <v>1514</v>
      </c>
      <c r="C1325" s="7" t="s">
        <v>4737</v>
      </c>
      <c r="D1325" s="9">
        <v>43329.61824074074</v>
      </c>
      <c r="E1325" s="14">
        <v>201.9</v>
      </c>
      <c r="F1325" s="14">
        <v>10.16</v>
      </c>
      <c r="G1325" s="26">
        <f t="shared" si="20"/>
        <v>212</v>
      </c>
    </row>
    <row r="1326" spans="1:7" x14ac:dyDescent="0.3">
      <c r="A1326" s="7">
        <v>10102</v>
      </c>
      <c r="B1326" s="7" t="s">
        <v>1515</v>
      </c>
      <c r="C1326" s="7" t="s">
        <v>4258</v>
      </c>
      <c r="D1326" s="9">
        <v>43244.354733796295</v>
      </c>
      <c r="E1326" s="14">
        <v>157.88999999999999</v>
      </c>
      <c r="F1326" s="14">
        <v>15.2</v>
      </c>
      <c r="G1326" s="26">
        <f t="shared" si="20"/>
        <v>173</v>
      </c>
    </row>
    <row r="1327" spans="1:7" x14ac:dyDescent="0.3">
      <c r="A1327" s="7">
        <v>10110</v>
      </c>
      <c r="B1327" s="7" t="s">
        <v>1200</v>
      </c>
      <c r="C1327" s="7" t="s">
        <v>4174</v>
      </c>
      <c r="D1327" s="9">
        <v>43112.913414351853</v>
      </c>
      <c r="E1327" s="14">
        <v>38.25</v>
      </c>
      <c r="F1327" s="14">
        <v>16.11</v>
      </c>
      <c r="G1327" s="26">
        <f t="shared" si="20"/>
        <v>54</v>
      </c>
    </row>
    <row r="1328" spans="1:7" x14ac:dyDescent="0.3">
      <c r="A1328" s="7">
        <v>10119</v>
      </c>
      <c r="B1328" s="7" t="s">
        <v>224</v>
      </c>
      <c r="C1328" s="7" t="s">
        <v>4029</v>
      </c>
      <c r="D1328" s="9">
        <v>43180.774722222224</v>
      </c>
      <c r="E1328" s="14">
        <v>34.49</v>
      </c>
      <c r="F1328" s="14">
        <v>8.82</v>
      </c>
      <c r="G1328" s="26">
        <f t="shared" si="20"/>
        <v>43</v>
      </c>
    </row>
    <row r="1329" spans="1:7" x14ac:dyDescent="0.3">
      <c r="A1329" s="7">
        <v>10125</v>
      </c>
      <c r="B1329" s="7" t="s">
        <v>1517</v>
      </c>
      <c r="C1329" s="7" t="s">
        <v>3931</v>
      </c>
      <c r="D1329" s="9">
        <v>43150.923958333333</v>
      </c>
      <c r="E1329" s="14">
        <v>88.95</v>
      </c>
      <c r="F1329" s="14">
        <v>12.96</v>
      </c>
      <c r="G1329" s="26">
        <f t="shared" si="20"/>
        <v>102</v>
      </c>
    </row>
    <row r="1330" spans="1:7" x14ac:dyDescent="0.3">
      <c r="A1330" s="7">
        <v>10128</v>
      </c>
      <c r="B1330" s="7" t="s">
        <v>552</v>
      </c>
      <c r="C1330" s="7" t="s">
        <v>4016</v>
      </c>
      <c r="D1330" s="9">
        <v>43108.742719907408</v>
      </c>
      <c r="E1330" s="14">
        <v>76.38</v>
      </c>
      <c r="F1330" s="14">
        <v>11.6</v>
      </c>
      <c r="G1330" s="26">
        <f t="shared" si="20"/>
        <v>88</v>
      </c>
    </row>
    <row r="1331" spans="1:7" x14ac:dyDescent="0.3">
      <c r="A1331" s="7">
        <v>10128</v>
      </c>
      <c r="B1331" s="7" t="s">
        <v>1518</v>
      </c>
      <c r="C1331" s="7" t="s">
        <v>4016</v>
      </c>
      <c r="D1331" s="9">
        <v>43108.742719907408</v>
      </c>
      <c r="E1331" s="14">
        <v>152</v>
      </c>
      <c r="F1331" s="14">
        <v>17.309999999999999</v>
      </c>
      <c r="G1331" s="26">
        <f t="shared" si="20"/>
        <v>169</v>
      </c>
    </row>
    <row r="1332" spans="1:7" x14ac:dyDescent="0.3">
      <c r="A1332" s="7">
        <v>10143</v>
      </c>
      <c r="B1332" s="7" t="s">
        <v>766</v>
      </c>
      <c r="C1332" s="7" t="s">
        <v>4360</v>
      </c>
      <c r="D1332" s="9">
        <v>43284.329976851855</v>
      </c>
      <c r="E1332" s="14">
        <v>340.99</v>
      </c>
      <c r="F1332" s="14">
        <v>81.62</v>
      </c>
      <c r="G1332" s="26">
        <f t="shared" si="20"/>
        <v>423</v>
      </c>
    </row>
    <row r="1333" spans="1:7" x14ac:dyDescent="0.3">
      <c r="A1333" s="7">
        <v>10147</v>
      </c>
      <c r="B1333" s="7" t="s">
        <v>1519</v>
      </c>
      <c r="C1333" s="7" t="s">
        <v>3890</v>
      </c>
      <c r="D1333" s="9">
        <v>43234.176851851851</v>
      </c>
      <c r="E1333" s="14">
        <v>74.7</v>
      </c>
      <c r="F1333" s="14">
        <v>19.21</v>
      </c>
      <c r="G1333" s="26">
        <f t="shared" si="20"/>
        <v>94</v>
      </c>
    </row>
    <row r="1334" spans="1:7" x14ac:dyDescent="0.3">
      <c r="A1334" s="7">
        <v>10167</v>
      </c>
      <c r="B1334" s="7" t="s">
        <v>1522</v>
      </c>
      <c r="C1334" s="7" t="s">
        <v>4263</v>
      </c>
      <c r="D1334" s="9">
        <v>43327.420185185183</v>
      </c>
      <c r="E1334" s="14">
        <v>817</v>
      </c>
      <c r="F1334" s="14">
        <v>63.8</v>
      </c>
      <c r="G1334" s="26">
        <f t="shared" si="20"/>
        <v>881</v>
      </c>
    </row>
    <row r="1335" spans="1:7" x14ac:dyDescent="0.3">
      <c r="A1335" s="7">
        <v>10181</v>
      </c>
      <c r="B1335" s="7" t="s">
        <v>27</v>
      </c>
      <c r="C1335" s="7" t="s">
        <v>3940</v>
      </c>
      <c r="D1335" s="9">
        <v>43258.748287037037</v>
      </c>
      <c r="E1335" s="14">
        <v>168.49</v>
      </c>
      <c r="F1335" s="14">
        <v>19.87</v>
      </c>
      <c r="G1335" s="26">
        <f t="shared" si="20"/>
        <v>188</v>
      </c>
    </row>
    <row r="1336" spans="1:7" x14ac:dyDescent="0.3">
      <c r="A1336" s="7">
        <v>10194</v>
      </c>
      <c r="B1336" s="7" t="s">
        <v>283</v>
      </c>
      <c r="C1336" s="7" t="s">
        <v>3955</v>
      </c>
      <c r="D1336" s="9">
        <v>43293.730358796296</v>
      </c>
      <c r="E1336" s="14">
        <v>110.81</v>
      </c>
      <c r="F1336" s="14">
        <v>4.1500000000000004</v>
      </c>
      <c r="G1336" s="26">
        <f t="shared" si="20"/>
        <v>115</v>
      </c>
    </row>
    <row r="1337" spans="1:7" x14ac:dyDescent="0.3">
      <c r="A1337" s="7">
        <v>10238</v>
      </c>
      <c r="B1337" s="7" t="s">
        <v>297</v>
      </c>
      <c r="C1337" s="7" t="s">
        <v>4511</v>
      </c>
      <c r="D1337" s="9">
        <v>43326.350659722222</v>
      </c>
      <c r="E1337" s="14">
        <v>101.62</v>
      </c>
      <c r="F1337" s="14">
        <v>41.69</v>
      </c>
      <c r="G1337" s="26">
        <f t="shared" si="20"/>
        <v>143</v>
      </c>
    </row>
    <row r="1338" spans="1:7" x14ac:dyDescent="0.3">
      <c r="A1338" s="7">
        <v>10285</v>
      </c>
      <c r="B1338" s="7" t="s">
        <v>1525</v>
      </c>
      <c r="C1338" s="7" t="s">
        <v>3979</v>
      </c>
      <c r="D1338" s="9">
        <v>43212.92391203704</v>
      </c>
      <c r="E1338" s="14">
        <v>186.9</v>
      </c>
      <c r="F1338" s="14">
        <v>38</v>
      </c>
      <c r="G1338" s="26">
        <f t="shared" si="20"/>
        <v>225</v>
      </c>
    </row>
    <row r="1339" spans="1:7" x14ac:dyDescent="0.3">
      <c r="A1339" s="7">
        <v>10326</v>
      </c>
      <c r="B1339" s="7" t="s">
        <v>1526</v>
      </c>
      <c r="C1339" s="7" t="s">
        <v>4206</v>
      </c>
      <c r="D1339" s="9">
        <v>43224.494513888887</v>
      </c>
      <c r="E1339" s="14">
        <v>22.97</v>
      </c>
      <c r="F1339" s="14">
        <v>18.23</v>
      </c>
      <c r="G1339" s="26">
        <f t="shared" si="20"/>
        <v>41</v>
      </c>
    </row>
    <row r="1340" spans="1:7" x14ac:dyDescent="0.3">
      <c r="A1340" s="7">
        <v>10358</v>
      </c>
      <c r="B1340" s="7" t="s">
        <v>1206</v>
      </c>
      <c r="C1340" s="7" t="s">
        <v>4739</v>
      </c>
      <c r="D1340" s="9">
        <v>43264.967928240738</v>
      </c>
      <c r="E1340" s="14">
        <v>13.62</v>
      </c>
      <c r="F1340" s="14">
        <v>18.23</v>
      </c>
      <c r="G1340" s="26">
        <f t="shared" si="20"/>
        <v>32</v>
      </c>
    </row>
    <row r="1341" spans="1:7" x14ac:dyDescent="0.3">
      <c r="A1341" s="7">
        <v>10367</v>
      </c>
      <c r="B1341" s="7" t="s">
        <v>1527</v>
      </c>
      <c r="C1341" s="7" t="s">
        <v>4002</v>
      </c>
      <c r="D1341" s="9">
        <v>43235.729722222219</v>
      </c>
      <c r="E1341" s="14">
        <v>57</v>
      </c>
      <c r="F1341" s="14">
        <v>22.98</v>
      </c>
      <c r="G1341" s="26">
        <f t="shared" si="20"/>
        <v>80</v>
      </c>
    </row>
    <row r="1342" spans="1:7" x14ac:dyDescent="0.3">
      <c r="A1342" s="7">
        <v>10376</v>
      </c>
      <c r="B1342" s="7" t="s">
        <v>1528</v>
      </c>
      <c r="C1342" s="7" t="s">
        <v>3925</v>
      </c>
      <c r="D1342" s="9">
        <v>43283.146909722222</v>
      </c>
      <c r="E1342" s="14">
        <v>118.44</v>
      </c>
      <c r="F1342" s="14">
        <v>12.56</v>
      </c>
      <c r="G1342" s="26">
        <f t="shared" si="20"/>
        <v>131</v>
      </c>
    </row>
    <row r="1343" spans="1:7" x14ac:dyDescent="0.3">
      <c r="A1343" s="7">
        <v>10412</v>
      </c>
      <c r="B1343" s="7" t="s">
        <v>1529</v>
      </c>
      <c r="C1343" s="7" t="s">
        <v>4257</v>
      </c>
      <c r="D1343" s="9">
        <v>43336.159988425927</v>
      </c>
      <c r="E1343" s="14">
        <v>66.900000000000006</v>
      </c>
      <c r="F1343" s="14">
        <v>18.57</v>
      </c>
      <c r="G1343" s="26">
        <f t="shared" si="20"/>
        <v>85</v>
      </c>
    </row>
    <row r="1344" spans="1:7" x14ac:dyDescent="0.3">
      <c r="A1344" s="7">
        <v>10416</v>
      </c>
      <c r="B1344" s="7" t="s">
        <v>1530</v>
      </c>
      <c r="C1344" s="7" t="s">
        <v>4306</v>
      </c>
      <c r="D1344" s="9">
        <v>43311.996655092589</v>
      </c>
      <c r="E1344" s="14">
        <v>74.5</v>
      </c>
      <c r="F1344" s="14">
        <v>7.78</v>
      </c>
      <c r="G1344" s="26">
        <f t="shared" si="20"/>
        <v>82</v>
      </c>
    </row>
    <row r="1345" spans="1:7" x14ac:dyDescent="0.3">
      <c r="A1345" s="7">
        <v>10438</v>
      </c>
      <c r="B1345" s="7" t="s">
        <v>1531</v>
      </c>
      <c r="C1345" s="7" t="s">
        <v>4040</v>
      </c>
      <c r="D1345" s="9">
        <v>43227.510451388887</v>
      </c>
      <c r="E1345" s="14">
        <v>385.9</v>
      </c>
      <c r="F1345" s="14">
        <v>19.41</v>
      </c>
      <c r="G1345" s="26">
        <f t="shared" si="20"/>
        <v>405</v>
      </c>
    </row>
    <row r="1346" spans="1:7" x14ac:dyDescent="0.3">
      <c r="A1346" s="7">
        <v>10445</v>
      </c>
      <c r="B1346" s="7" t="s">
        <v>1532</v>
      </c>
      <c r="C1346" s="7" t="s">
        <v>3979</v>
      </c>
      <c r="D1346" s="9">
        <v>43339.493668981479</v>
      </c>
      <c r="E1346" s="14">
        <v>14.96</v>
      </c>
      <c r="F1346" s="14">
        <v>12.79</v>
      </c>
      <c r="G1346" s="26">
        <f t="shared" si="20"/>
        <v>28</v>
      </c>
    </row>
    <row r="1347" spans="1:7" x14ac:dyDescent="0.3">
      <c r="A1347" s="7">
        <v>10457</v>
      </c>
      <c r="B1347" s="7" t="s">
        <v>1361</v>
      </c>
      <c r="C1347" s="7" t="s">
        <v>3887</v>
      </c>
      <c r="D1347" s="9">
        <v>43154.422094907408</v>
      </c>
      <c r="E1347" s="14">
        <v>422</v>
      </c>
      <c r="F1347" s="14">
        <v>31.74</v>
      </c>
      <c r="G1347" s="26">
        <f t="shared" si="20"/>
        <v>454</v>
      </c>
    </row>
    <row r="1348" spans="1:7" x14ac:dyDescent="0.3">
      <c r="A1348" s="7">
        <v>10484</v>
      </c>
      <c r="B1348" s="7" t="s">
        <v>547</v>
      </c>
      <c r="C1348" s="7" t="s">
        <v>4741</v>
      </c>
      <c r="D1348" s="9">
        <v>43290.437974537039</v>
      </c>
      <c r="E1348" s="14">
        <v>184</v>
      </c>
      <c r="F1348" s="14">
        <v>18.22</v>
      </c>
      <c r="G1348" s="26">
        <f t="shared" si="20"/>
        <v>202</v>
      </c>
    </row>
    <row r="1349" spans="1:7" x14ac:dyDescent="0.3">
      <c r="A1349" s="7">
        <v>10489</v>
      </c>
      <c r="B1349" s="7" t="s">
        <v>1533</v>
      </c>
      <c r="C1349" s="7" t="s">
        <v>4081</v>
      </c>
      <c r="D1349" s="9">
        <v>43195.340358796297</v>
      </c>
      <c r="E1349" s="14">
        <v>67.97</v>
      </c>
      <c r="F1349" s="14">
        <v>23.41</v>
      </c>
      <c r="G1349" s="26">
        <f t="shared" si="20"/>
        <v>91</v>
      </c>
    </row>
    <row r="1350" spans="1:7" x14ac:dyDescent="0.3">
      <c r="A1350" s="7">
        <v>10502</v>
      </c>
      <c r="B1350" s="7" t="s">
        <v>582</v>
      </c>
      <c r="C1350" s="7" t="s">
        <v>3909</v>
      </c>
      <c r="D1350" s="9">
        <v>43339.871863425928</v>
      </c>
      <c r="E1350" s="14">
        <v>18.89</v>
      </c>
      <c r="F1350" s="14">
        <v>17.059999999999999</v>
      </c>
      <c r="G1350" s="26">
        <f t="shared" ref="G1350:G1413" si="21">ROUND(E1350+F1350,0)</f>
        <v>36</v>
      </c>
    </row>
    <row r="1351" spans="1:7" x14ac:dyDescent="0.3">
      <c r="A1351" s="7">
        <v>10516</v>
      </c>
      <c r="B1351" s="7" t="s">
        <v>515</v>
      </c>
      <c r="C1351" s="7" t="s">
        <v>4036</v>
      </c>
      <c r="D1351" s="9">
        <v>43160.365578703706</v>
      </c>
      <c r="E1351" s="14">
        <v>348</v>
      </c>
      <c r="F1351" s="14">
        <v>23.28</v>
      </c>
      <c r="G1351" s="26">
        <f t="shared" si="21"/>
        <v>371</v>
      </c>
    </row>
    <row r="1352" spans="1:7" x14ac:dyDescent="0.3">
      <c r="A1352" s="7">
        <v>10519</v>
      </c>
      <c r="B1352" s="7" t="s">
        <v>1535</v>
      </c>
      <c r="C1352" s="7" t="s">
        <v>4275</v>
      </c>
      <c r="D1352" s="9">
        <v>43131.6637962963</v>
      </c>
      <c r="E1352" s="14">
        <v>799.6</v>
      </c>
      <c r="F1352" s="14">
        <v>52.13</v>
      </c>
      <c r="G1352" s="26">
        <f t="shared" si="21"/>
        <v>852</v>
      </c>
    </row>
    <row r="1353" spans="1:7" x14ac:dyDescent="0.3">
      <c r="A1353" s="7">
        <v>10520</v>
      </c>
      <c r="B1353" s="7" t="s">
        <v>1536</v>
      </c>
      <c r="C1353" s="7" t="s">
        <v>4039</v>
      </c>
      <c r="D1353" s="9">
        <v>43118.452384259261</v>
      </c>
      <c r="E1353" s="14">
        <v>174.51</v>
      </c>
      <c r="F1353" s="14">
        <v>34.44</v>
      </c>
      <c r="G1353" s="26">
        <f t="shared" si="21"/>
        <v>209</v>
      </c>
    </row>
    <row r="1354" spans="1:7" x14ac:dyDescent="0.3">
      <c r="A1354" s="7">
        <v>10553</v>
      </c>
      <c r="B1354" s="7" t="s">
        <v>148</v>
      </c>
      <c r="C1354" s="7" t="s">
        <v>4742</v>
      </c>
      <c r="D1354" s="9">
        <v>43231.756747685184</v>
      </c>
      <c r="E1354" s="14">
        <v>137.5</v>
      </c>
      <c r="F1354" s="14">
        <v>27.04</v>
      </c>
      <c r="G1354" s="26">
        <f t="shared" si="21"/>
        <v>165</v>
      </c>
    </row>
    <row r="1355" spans="1:7" x14ac:dyDescent="0.3">
      <c r="A1355" s="7">
        <v>10568</v>
      </c>
      <c r="B1355" s="7" t="s">
        <v>212</v>
      </c>
      <c r="C1355" s="7" t="s">
        <v>4039</v>
      </c>
      <c r="D1355" s="9">
        <v>43263.687824074077</v>
      </c>
      <c r="E1355" s="14">
        <v>141.9</v>
      </c>
      <c r="F1355" s="14">
        <v>19.96</v>
      </c>
      <c r="G1355" s="26">
        <f t="shared" si="21"/>
        <v>162</v>
      </c>
    </row>
    <row r="1356" spans="1:7" x14ac:dyDescent="0.3">
      <c r="A1356" s="7">
        <v>10582</v>
      </c>
      <c r="B1356" s="7" t="s">
        <v>1537</v>
      </c>
      <c r="C1356" s="7" t="s">
        <v>4560</v>
      </c>
      <c r="D1356" s="9">
        <v>43223.992835648147</v>
      </c>
      <c r="E1356" s="14">
        <v>199.7</v>
      </c>
      <c r="F1356" s="14">
        <v>13.84</v>
      </c>
      <c r="G1356" s="26">
        <f t="shared" si="21"/>
        <v>214</v>
      </c>
    </row>
    <row r="1357" spans="1:7" x14ac:dyDescent="0.3">
      <c r="A1357" s="7">
        <v>10604</v>
      </c>
      <c r="B1357" s="7" t="s">
        <v>816</v>
      </c>
      <c r="C1357" s="7" t="s">
        <v>4114</v>
      </c>
      <c r="D1357" s="9">
        <v>43129.953773148147</v>
      </c>
      <c r="E1357" s="14">
        <v>439</v>
      </c>
      <c r="F1357" s="14">
        <v>33.409999999999997</v>
      </c>
      <c r="G1357" s="26">
        <f t="shared" si="21"/>
        <v>472</v>
      </c>
    </row>
    <row r="1358" spans="1:7" x14ac:dyDescent="0.3">
      <c r="A1358" s="7">
        <v>10622</v>
      </c>
      <c r="B1358" s="7" t="s">
        <v>1539</v>
      </c>
      <c r="C1358" s="7" t="s">
        <v>4390</v>
      </c>
      <c r="D1358" s="9">
        <v>43336.452199074076</v>
      </c>
      <c r="E1358" s="14">
        <v>25.5</v>
      </c>
      <c r="F1358" s="14">
        <v>7.44</v>
      </c>
      <c r="G1358" s="26">
        <f t="shared" si="21"/>
        <v>33</v>
      </c>
    </row>
    <row r="1359" spans="1:7" x14ac:dyDescent="0.3">
      <c r="A1359" s="7">
        <v>10642</v>
      </c>
      <c r="B1359" s="7" t="s">
        <v>481</v>
      </c>
      <c r="C1359" s="7" t="s">
        <v>4349</v>
      </c>
      <c r="D1359" s="9">
        <v>43102.421122685184</v>
      </c>
      <c r="E1359" s="14">
        <v>137.80000000000001</v>
      </c>
      <c r="F1359" s="14">
        <v>25.8</v>
      </c>
      <c r="G1359" s="26">
        <f t="shared" si="21"/>
        <v>164</v>
      </c>
    </row>
    <row r="1360" spans="1:7" x14ac:dyDescent="0.3">
      <c r="A1360" s="7">
        <v>10643</v>
      </c>
      <c r="B1360" s="7" t="s">
        <v>1540</v>
      </c>
      <c r="C1360" s="7" t="s">
        <v>4395</v>
      </c>
      <c r="D1360" s="9">
        <v>43213.243043981478</v>
      </c>
      <c r="E1360" s="14">
        <v>50.9</v>
      </c>
      <c r="F1360" s="14">
        <v>19.7</v>
      </c>
      <c r="G1360" s="26">
        <f t="shared" si="21"/>
        <v>71</v>
      </c>
    </row>
    <row r="1361" spans="1:7" x14ac:dyDescent="0.3">
      <c r="A1361" s="7">
        <v>10651</v>
      </c>
      <c r="B1361" s="7" t="s">
        <v>1541</v>
      </c>
      <c r="C1361" s="7" t="s">
        <v>4630</v>
      </c>
      <c r="D1361" s="9">
        <v>43209.105347222219</v>
      </c>
      <c r="E1361" s="14">
        <v>29.84</v>
      </c>
      <c r="F1361" s="14">
        <v>14.43</v>
      </c>
      <c r="G1361" s="26">
        <f t="shared" si="21"/>
        <v>44</v>
      </c>
    </row>
    <row r="1362" spans="1:7" x14ac:dyDescent="0.3">
      <c r="A1362" s="7">
        <v>10654</v>
      </c>
      <c r="B1362" s="7" t="s">
        <v>1352</v>
      </c>
      <c r="C1362" s="7" t="s">
        <v>3971</v>
      </c>
      <c r="D1362" s="9">
        <v>43160.117083333331</v>
      </c>
      <c r="E1362" s="14">
        <v>38.700000000000003</v>
      </c>
      <c r="F1362" s="14">
        <v>11.85</v>
      </c>
      <c r="G1362" s="26">
        <f t="shared" si="21"/>
        <v>51</v>
      </c>
    </row>
    <row r="1363" spans="1:7" x14ac:dyDescent="0.3">
      <c r="A1363" s="7">
        <v>10694</v>
      </c>
      <c r="B1363" s="7" t="s">
        <v>1543</v>
      </c>
      <c r="C1363" s="7" t="s">
        <v>4119</v>
      </c>
      <c r="D1363" s="9">
        <v>43306.730057870373</v>
      </c>
      <c r="E1363" s="14">
        <v>692</v>
      </c>
      <c r="F1363" s="14">
        <v>13</v>
      </c>
      <c r="G1363" s="26">
        <f t="shared" si="21"/>
        <v>705</v>
      </c>
    </row>
    <row r="1364" spans="1:7" x14ac:dyDescent="0.3">
      <c r="A1364" s="7">
        <v>10699</v>
      </c>
      <c r="B1364" s="7" t="s">
        <v>1544</v>
      </c>
      <c r="C1364" s="7" t="s">
        <v>4060</v>
      </c>
      <c r="D1364" s="9">
        <v>43278.458993055552</v>
      </c>
      <c r="E1364" s="14">
        <v>220.99</v>
      </c>
      <c r="F1364" s="14">
        <v>20.74</v>
      </c>
      <c r="G1364" s="26">
        <f t="shared" si="21"/>
        <v>242</v>
      </c>
    </row>
    <row r="1365" spans="1:7" x14ac:dyDescent="0.3">
      <c r="A1365" s="7">
        <v>10720</v>
      </c>
      <c r="B1365" s="7" t="s">
        <v>1508</v>
      </c>
      <c r="C1365" s="7" t="s">
        <v>4564</v>
      </c>
      <c r="D1365" s="9">
        <v>43256.397002314814</v>
      </c>
      <c r="E1365" s="14">
        <v>77.98</v>
      </c>
      <c r="F1365" s="14">
        <v>13.91</v>
      </c>
      <c r="G1365" s="26">
        <f t="shared" si="21"/>
        <v>92</v>
      </c>
    </row>
    <row r="1366" spans="1:7" x14ac:dyDescent="0.3">
      <c r="A1366" s="7">
        <v>10745</v>
      </c>
      <c r="B1366" s="7" t="s">
        <v>1546</v>
      </c>
      <c r="C1366" s="7" t="s">
        <v>4579</v>
      </c>
      <c r="D1366" s="9">
        <v>43201.649525462963</v>
      </c>
      <c r="E1366" s="14">
        <v>251.51</v>
      </c>
      <c r="F1366" s="14">
        <v>16.64</v>
      </c>
      <c r="G1366" s="26">
        <f t="shared" si="21"/>
        <v>268</v>
      </c>
    </row>
    <row r="1367" spans="1:7" x14ac:dyDescent="0.3">
      <c r="A1367" s="7">
        <v>10754</v>
      </c>
      <c r="B1367" s="7" t="s">
        <v>1547</v>
      </c>
      <c r="C1367" s="7" t="s">
        <v>4008</v>
      </c>
      <c r="D1367" s="9">
        <v>43126.873611111114</v>
      </c>
      <c r="E1367" s="14">
        <v>129.49</v>
      </c>
      <c r="F1367" s="14">
        <v>14.66</v>
      </c>
      <c r="G1367" s="26">
        <f t="shared" si="21"/>
        <v>144</v>
      </c>
    </row>
    <row r="1368" spans="1:7" x14ac:dyDescent="0.3">
      <c r="A1368" s="7">
        <v>10757</v>
      </c>
      <c r="B1368" s="7" t="s">
        <v>1411</v>
      </c>
      <c r="C1368" s="7" t="s">
        <v>4301</v>
      </c>
      <c r="D1368" s="9">
        <v>43185.771261574075</v>
      </c>
      <c r="E1368" s="14">
        <v>31.99</v>
      </c>
      <c r="F1368" s="14">
        <v>27.08</v>
      </c>
      <c r="G1368" s="26">
        <f t="shared" si="21"/>
        <v>59</v>
      </c>
    </row>
    <row r="1369" spans="1:7" x14ac:dyDescent="0.3">
      <c r="A1369" s="7">
        <v>10776</v>
      </c>
      <c r="B1369" s="7" t="s">
        <v>1548</v>
      </c>
      <c r="C1369" s="7" t="s">
        <v>3932</v>
      </c>
      <c r="D1369" s="9">
        <v>43270.679386574076</v>
      </c>
      <c r="E1369" s="14">
        <v>740</v>
      </c>
      <c r="F1369" s="14">
        <v>77.77</v>
      </c>
      <c r="G1369" s="26">
        <f t="shared" si="21"/>
        <v>818</v>
      </c>
    </row>
    <row r="1370" spans="1:7" x14ac:dyDescent="0.3">
      <c r="A1370" s="7">
        <v>10796</v>
      </c>
      <c r="B1370" s="7" t="s">
        <v>1550</v>
      </c>
      <c r="C1370" s="7" t="s">
        <v>4539</v>
      </c>
      <c r="D1370" s="9">
        <v>43318.406365740739</v>
      </c>
      <c r="E1370" s="14">
        <v>115.99</v>
      </c>
      <c r="F1370" s="14">
        <v>22.11</v>
      </c>
      <c r="G1370" s="26">
        <f t="shared" si="21"/>
        <v>138</v>
      </c>
    </row>
    <row r="1371" spans="1:7" x14ac:dyDescent="0.3">
      <c r="A1371" s="7">
        <v>10797</v>
      </c>
      <c r="B1371" s="7" t="s">
        <v>1551</v>
      </c>
      <c r="C1371" s="7" t="s">
        <v>4743</v>
      </c>
      <c r="D1371" s="9">
        <v>43342.50371527778</v>
      </c>
      <c r="E1371" s="14">
        <v>58.2</v>
      </c>
      <c r="F1371" s="14">
        <v>7.83</v>
      </c>
      <c r="G1371" s="26">
        <f t="shared" si="21"/>
        <v>66</v>
      </c>
    </row>
    <row r="1372" spans="1:7" x14ac:dyDescent="0.3">
      <c r="A1372" s="7">
        <v>10804</v>
      </c>
      <c r="B1372" s="7" t="s">
        <v>1552</v>
      </c>
      <c r="C1372" s="7" t="s">
        <v>4039</v>
      </c>
      <c r="D1372" s="9">
        <v>43223.146435185183</v>
      </c>
      <c r="E1372" s="14">
        <v>72.23</v>
      </c>
      <c r="F1372" s="14">
        <v>14.59</v>
      </c>
      <c r="G1372" s="26">
        <f t="shared" si="21"/>
        <v>87</v>
      </c>
    </row>
    <row r="1373" spans="1:7" x14ac:dyDescent="0.3">
      <c r="A1373" s="7">
        <v>10814</v>
      </c>
      <c r="B1373" s="7" t="s">
        <v>1553</v>
      </c>
      <c r="C1373" s="7" t="s">
        <v>4637</v>
      </c>
      <c r="D1373" s="9">
        <v>43273.646307870367</v>
      </c>
      <c r="E1373" s="14">
        <v>52.7</v>
      </c>
      <c r="F1373" s="14">
        <v>27.32</v>
      </c>
      <c r="G1373" s="26">
        <f t="shared" si="21"/>
        <v>80</v>
      </c>
    </row>
    <row r="1374" spans="1:7" x14ac:dyDescent="0.3">
      <c r="A1374" s="7">
        <v>10827</v>
      </c>
      <c r="B1374" s="7" t="s">
        <v>1555</v>
      </c>
      <c r="C1374" s="7" t="s">
        <v>4608</v>
      </c>
      <c r="D1374" s="9">
        <v>43333.840416666666</v>
      </c>
      <c r="E1374" s="14">
        <v>49.5</v>
      </c>
      <c r="F1374" s="14">
        <v>19.54</v>
      </c>
      <c r="G1374" s="26">
        <f t="shared" si="21"/>
        <v>69</v>
      </c>
    </row>
    <row r="1375" spans="1:7" x14ac:dyDescent="0.3">
      <c r="A1375" s="7">
        <v>10833</v>
      </c>
      <c r="B1375" s="7" t="s">
        <v>1556</v>
      </c>
      <c r="C1375" s="7" t="s">
        <v>4744</v>
      </c>
      <c r="D1375" s="9">
        <v>43109.179479166669</v>
      </c>
      <c r="E1375" s="14">
        <v>128.80000000000001</v>
      </c>
      <c r="F1375" s="14">
        <v>77.92</v>
      </c>
      <c r="G1375" s="26">
        <f t="shared" si="21"/>
        <v>207</v>
      </c>
    </row>
    <row r="1376" spans="1:7" x14ac:dyDescent="0.3">
      <c r="A1376" s="7">
        <v>10836</v>
      </c>
      <c r="B1376" s="7" t="s">
        <v>444</v>
      </c>
      <c r="C1376" s="7" t="s">
        <v>3979</v>
      </c>
      <c r="D1376" s="9">
        <v>43145.326226851852</v>
      </c>
      <c r="E1376" s="14">
        <v>56.2</v>
      </c>
      <c r="F1376" s="14">
        <v>9.94</v>
      </c>
      <c r="G1376" s="26">
        <f t="shared" si="21"/>
        <v>66</v>
      </c>
    </row>
    <row r="1377" spans="1:7" x14ac:dyDescent="0.3">
      <c r="A1377" s="7">
        <v>10843</v>
      </c>
      <c r="B1377" s="7" t="s">
        <v>1557</v>
      </c>
      <c r="C1377" s="7" t="s">
        <v>4745</v>
      </c>
      <c r="D1377" s="9">
        <v>43265.521967592591</v>
      </c>
      <c r="E1377" s="14">
        <v>441</v>
      </c>
      <c r="F1377" s="14">
        <v>43.85</v>
      </c>
      <c r="G1377" s="26">
        <f t="shared" si="21"/>
        <v>485</v>
      </c>
    </row>
    <row r="1378" spans="1:7" x14ac:dyDescent="0.3">
      <c r="A1378" s="7">
        <v>10884</v>
      </c>
      <c r="B1378" s="7" t="s">
        <v>184</v>
      </c>
      <c r="C1378" s="7" t="s">
        <v>4746</v>
      </c>
      <c r="D1378" s="9">
        <v>43304.987314814818</v>
      </c>
      <c r="E1378" s="14">
        <v>23.92</v>
      </c>
      <c r="F1378" s="14">
        <v>18.27</v>
      </c>
      <c r="G1378" s="26">
        <f t="shared" si="21"/>
        <v>42</v>
      </c>
    </row>
    <row r="1379" spans="1:7" x14ac:dyDescent="0.3">
      <c r="A1379" s="7">
        <v>10930</v>
      </c>
      <c r="B1379" s="7" t="s">
        <v>1560</v>
      </c>
      <c r="C1379" s="7" t="s">
        <v>3979</v>
      </c>
      <c r="D1379" s="9">
        <v>43335.867974537039</v>
      </c>
      <c r="E1379" s="14">
        <v>38.71</v>
      </c>
      <c r="F1379" s="14">
        <v>8.01</v>
      </c>
      <c r="G1379" s="26">
        <f t="shared" si="21"/>
        <v>47</v>
      </c>
    </row>
    <row r="1380" spans="1:7" x14ac:dyDescent="0.3">
      <c r="A1380" s="7">
        <v>10931</v>
      </c>
      <c r="B1380" s="7" t="s">
        <v>1561</v>
      </c>
      <c r="C1380" s="7" t="s">
        <v>4296</v>
      </c>
      <c r="D1380" s="9">
        <v>43130.533993055556</v>
      </c>
      <c r="E1380" s="14">
        <v>67.7</v>
      </c>
      <c r="F1380" s="14">
        <v>37.61</v>
      </c>
      <c r="G1380" s="26">
        <f t="shared" si="21"/>
        <v>105</v>
      </c>
    </row>
    <row r="1381" spans="1:7" x14ac:dyDescent="0.3">
      <c r="A1381" s="7">
        <v>10948</v>
      </c>
      <c r="B1381" s="7" t="s">
        <v>1508</v>
      </c>
      <c r="C1381" s="7" t="s">
        <v>4564</v>
      </c>
      <c r="D1381" s="9">
        <v>43292.396956018521</v>
      </c>
      <c r="E1381" s="14">
        <v>80.38</v>
      </c>
      <c r="F1381" s="14">
        <v>8.7200000000000006</v>
      </c>
      <c r="G1381" s="26">
        <f t="shared" si="21"/>
        <v>89</v>
      </c>
    </row>
    <row r="1382" spans="1:7" x14ac:dyDescent="0.3">
      <c r="A1382" s="7">
        <v>10970</v>
      </c>
      <c r="B1382" s="7" t="s">
        <v>245</v>
      </c>
      <c r="C1382" s="7" t="s">
        <v>4353</v>
      </c>
      <c r="D1382" s="9">
        <v>43238.438611111109</v>
      </c>
      <c r="E1382" s="14">
        <v>6.9</v>
      </c>
      <c r="F1382" s="14">
        <v>7.39</v>
      </c>
      <c r="G1382" s="26">
        <f t="shared" si="21"/>
        <v>14</v>
      </c>
    </row>
    <row r="1383" spans="1:7" x14ac:dyDescent="0.3">
      <c r="A1383" s="7">
        <v>10980</v>
      </c>
      <c r="B1383" s="7" t="s">
        <v>1562</v>
      </c>
      <c r="C1383" s="7" t="s">
        <v>4159</v>
      </c>
      <c r="D1383" s="9">
        <v>43186.385810185187</v>
      </c>
      <c r="E1383" s="14">
        <v>61.45</v>
      </c>
      <c r="F1383" s="14">
        <v>22.14</v>
      </c>
      <c r="G1383" s="26">
        <f t="shared" si="21"/>
        <v>84</v>
      </c>
    </row>
    <row r="1384" spans="1:7" x14ac:dyDescent="0.3">
      <c r="A1384" s="7">
        <v>10982</v>
      </c>
      <c r="B1384" s="7" t="s">
        <v>1563</v>
      </c>
      <c r="C1384" s="7" t="s">
        <v>4381</v>
      </c>
      <c r="D1384" s="9">
        <v>43312.118298611109</v>
      </c>
      <c r="E1384" s="14">
        <v>215.9</v>
      </c>
      <c r="F1384" s="14">
        <v>24.31</v>
      </c>
      <c r="G1384" s="26">
        <f t="shared" si="21"/>
        <v>240</v>
      </c>
    </row>
    <row r="1385" spans="1:7" x14ac:dyDescent="0.3">
      <c r="A1385" s="7">
        <v>10989</v>
      </c>
      <c r="B1385" s="7" t="s">
        <v>1564</v>
      </c>
      <c r="C1385" s="7" t="s">
        <v>4355</v>
      </c>
      <c r="D1385" s="9">
        <v>43234.479456018518</v>
      </c>
      <c r="E1385" s="14">
        <v>163.99</v>
      </c>
      <c r="F1385" s="14">
        <v>69.08</v>
      </c>
      <c r="G1385" s="26">
        <f t="shared" si="21"/>
        <v>233</v>
      </c>
    </row>
    <row r="1386" spans="1:7" x14ac:dyDescent="0.3">
      <c r="A1386" s="7">
        <v>10991</v>
      </c>
      <c r="B1386" s="7" t="s">
        <v>269</v>
      </c>
      <c r="C1386" s="7" t="s">
        <v>4022</v>
      </c>
      <c r="D1386" s="9">
        <v>43198.923877314817</v>
      </c>
      <c r="E1386" s="14">
        <v>29.35</v>
      </c>
      <c r="F1386" s="14">
        <v>18.23</v>
      </c>
      <c r="G1386" s="26">
        <f t="shared" si="21"/>
        <v>48</v>
      </c>
    </row>
    <row r="1387" spans="1:7" x14ac:dyDescent="0.3">
      <c r="A1387" s="7">
        <v>11020</v>
      </c>
      <c r="B1387" s="7" t="s">
        <v>400</v>
      </c>
      <c r="C1387" s="7" t="s">
        <v>4696</v>
      </c>
      <c r="D1387" s="9">
        <v>43322.72928240741</v>
      </c>
      <c r="E1387" s="14">
        <v>240.99</v>
      </c>
      <c r="F1387" s="14">
        <v>15.03</v>
      </c>
      <c r="G1387" s="26">
        <f t="shared" si="21"/>
        <v>256</v>
      </c>
    </row>
    <row r="1388" spans="1:7" x14ac:dyDescent="0.3">
      <c r="A1388" s="7">
        <v>11032</v>
      </c>
      <c r="B1388" s="7" t="s">
        <v>1431</v>
      </c>
      <c r="C1388" s="7" t="s">
        <v>4224</v>
      </c>
      <c r="D1388" s="9">
        <v>43248.979814814818</v>
      </c>
      <c r="E1388" s="14">
        <v>532.99</v>
      </c>
      <c r="F1388" s="14">
        <v>10.6</v>
      </c>
      <c r="G1388" s="26">
        <f t="shared" si="21"/>
        <v>544</v>
      </c>
    </row>
    <row r="1389" spans="1:7" x14ac:dyDescent="0.3">
      <c r="A1389" s="7">
        <v>11033</v>
      </c>
      <c r="B1389" s="7" t="s">
        <v>1567</v>
      </c>
      <c r="C1389" s="7" t="s">
        <v>4341</v>
      </c>
      <c r="D1389" s="9">
        <v>43140.563206018516</v>
      </c>
      <c r="E1389" s="14">
        <v>100.79</v>
      </c>
      <c r="F1389" s="14">
        <v>13.73</v>
      </c>
      <c r="G1389" s="26">
        <f t="shared" si="21"/>
        <v>115</v>
      </c>
    </row>
    <row r="1390" spans="1:7" x14ac:dyDescent="0.3">
      <c r="A1390" s="7">
        <v>11043</v>
      </c>
      <c r="B1390" s="7" t="s">
        <v>1568</v>
      </c>
      <c r="C1390" s="7" t="s">
        <v>4564</v>
      </c>
      <c r="D1390" s="9">
        <v>43324.892546296294</v>
      </c>
      <c r="E1390" s="14">
        <v>109.22</v>
      </c>
      <c r="F1390" s="14">
        <v>9.52</v>
      </c>
      <c r="G1390" s="26">
        <f t="shared" si="21"/>
        <v>119</v>
      </c>
    </row>
    <row r="1391" spans="1:7" x14ac:dyDescent="0.3">
      <c r="A1391" s="7">
        <v>11046</v>
      </c>
      <c r="B1391" s="7" t="s">
        <v>1569</v>
      </c>
      <c r="C1391" s="7" t="s">
        <v>4145</v>
      </c>
      <c r="D1391" s="9">
        <v>43290.063587962963</v>
      </c>
      <c r="E1391" s="14">
        <v>334.9</v>
      </c>
      <c r="F1391" s="14">
        <v>25.14</v>
      </c>
      <c r="G1391" s="26">
        <f t="shared" si="21"/>
        <v>360</v>
      </c>
    </row>
    <row r="1392" spans="1:7" x14ac:dyDescent="0.3">
      <c r="A1392" s="7">
        <v>11050</v>
      </c>
      <c r="B1392" s="7" t="s">
        <v>1570</v>
      </c>
      <c r="C1392" s="7" t="s">
        <v>4239</v>
      </c>
      <c r="D1392" s="9">
        <v>43258.548807870371</v>
      </c>
      <c r="E1392" s="14">
        <v>329.48</v>
      </c>
      <c r="F1392" s="14">
        <v>29.04</v>
      </c>
      <c r="G1392" s="26">
        <f t="shared" si="21"/>
        <v>359</v>
      </c>
    </row>
    <row r="1393" spans="1:7" x14ac:dyDescent="0.3">
      <c r="A1393" s="7">
        <v>11054</v>
      </c>
      <c r="B1393" s="7" t="s">
        <v>333</v>
      </c>
      <c r="C1393" s="7" t="s">
        <v>4372</v>
      </c>
      <c r="D1393" s="9">
        <v>43305.715381944443</v>
      </c>
      <c r="E1393" s="14">
        <v>62.7</v>
      </c>
      <c r="F1393" s="14">
        <v>19.63</v>
      </c>
      <c r="G1393" s="26">
        <f t="shared" si="21"/>
        <v>82</v>
      </c>
    </row>
    <row r="1394" spans="1:7" x14ac:dyDescent="0.3">
      <c r="A1394" s="7">
        <v>11076</v>
      </c>
      <c r="B1394" s="7" t="s">
        <v>1572</v>
      </c>
      <c r="C1394" s="7" t="s">
        <v>4622</v>
      </c>
      <c r="D1394" s="9">
        <v>43314.434178240743</v>
      </c>
      <c r="E1394" s="14">
        <v>1450</v>
      </c>
      <c r="F1394" s="14">
        <v>120.79</v>
      </c>
      <c r="G1394" s="26">
        <f t="shared" si="21"/>
        <v>1571</v>
      </c>
    </row>
    <row r="1395" spans="1:7" x14ac:dyDescent="0.3">
      <c r="A1395" s="7">
        <v>11104</v>
      </c>
      <c r="B1395" s="7" t="s">
        <v>1573</v>
      </c>
      <c r="C1395" s="7" t="s">
        <v>4748</v>
      </c>
      <c r="D1395" s="9">
        <v>43321.614803240744</v>
      </c>
      <c r="E1395" s="14">
        <v>1899</v>
      </c>
      <c r="F1395" s="14">
        <v>79.180000000000007</v>
      </c>
      <c r="G1395" s="26">
        <f t="shared" si="21"/>
        <v>1978</v>
      </c>
    </row>
    <row r="1396" spans="1:7" x14ac:dyDescent="0.3">
      <c r="A1396" s="7">
        <v>11106</v>
      </c>
      <c r="B1396" s="7" t="s">
        <v>1574</v>
      </c>
      <c r="C1396" s="7" t="s">
        <v>4295</v>
      </c>
      <c r="D1396" s="9">
        <v>43199.436712962961</v>
      </c>
      <c r="E1396" s="14">
        <v>23.49</v>
      </c>
      <c r="F1396" s="14">
        <v>18.23</v>
      </c>
      <c r="G1396" s="26">
        <f t="shared" si="21"/>
        <v>42</v>
      </c>
    </row>
    <row r="1397" spans="1:7" x14ac:dyDescent="0.3">
      <c r="A1397" s="7">
        <v>11110</v>
      </c>
      <c r="B1397" s="7" t="s">
        <v>1575</v>
      </c>
      <c r="C1397" s="7" t="s">
        <v>3910</v>
      </c>
      <c r="D1397" s="9">
        <v>43305.196736111109</v>
      </c>
      <c r="E1397" s="14">
        <v>26.68</v>
      </c>
      <c r="F1397" s="14">
        <v>15.29</v>
      </c>
      <c r="G1397" s="26">
        <f t="shared" si="21"/>
        <v>42</v>
      </c>
    </row>
    <row r="1398" spans="1:7" x14ac:dyDescent="0.3">
      <c r="A1398" s="7">
        <v>11122</v>
      </c>
      <c r="B1398" s="7" t="s">
        <v>1576</v>
      </c>
      <c r="C1398" s="7" t="s">
        <v>4401</v>
      </c>
      <c r="D1398" s="9">
        <v>43181.357916666668</v>
      </c>
      <c r="E1398" s="14">
        <v>191.4</v>
      </c>
      <c r="F1398" s="14">
        <v>31.2</v>
      </c>
      <c r="G1398" s="26">
        <f t="shared" si="21"/>
        <v>223</v>
      </c>
    </row>
    <row r="1399" spans="1:7" x14ac:dyDescent="0.3">
      <c r="A1399" s="7">
        <v>11132</v>
      </c>
      <c r="B1399" s="7" t="s">
        <v>1578</v>
      </c>
      <c r="C1399" s="7" t="s">
        <v>4572</v>
      </c>
      <c r="D1399" s="9">
        <v>43266.516030092593</v>
      </c>
      <c r="E1399" s="14">
        <v>6.8</v>
      </c>
      <c r="F1399" s="14">
        <v>18.23</v>
      </c>
      <c r="G1399" s="26">
        <f t="shared" si="21"/>
        <v>25</v>
      </c>
    </row>
    <row r="1400" spans="1:7" x14ac:dyDescent="0.3">
      <c r="A1400" s="7">
        <v>11156</v>
      </c>
      <c r="B1400" s="7" t="s">
        <v>243</v>
      </c>
      <c r="C1400" s="7" t="s">
        <v>3890</v>
      </c>
      <c r="D1400" s="9">
        <v>43157.451898148145</v>
      </c>
      <c r="E1400" s="14">
        <v>27.1</v>
      </c>
      <c r="F1400" s="14">
        <v>8.7200000000000006</v>
      </c>
      <c r="G1400" s="26">
        <f t="shared" si="21"/>
        <v>36</v>
      </c>
    </row>
    <row r="1401" spans="1:7" x14ac:dyDescent="0.3">
      <c r="A1401" s="7">
        <v>11165</v>
      </c>
      <c r="B1401" s="7" t="s">
        <v>1581</v>
      </c>
      <c r="C1401" s="7" t="s">
        <v>4571</v>
      </c>
      <c r="D1401" s="9">
        <v>43332.961192129631</v>
      </c>
      <c r="E1401" s="14">
        <v>34.979999999999997</v>
      </c>
      <c r="F1401" s="14">
        <v>22.18</v>
      </c>
      <c r="G1401" s="26">
        <f t="shared" si="21"/>
        <v>57</v>
      </c>
    </row>
    <row r="1402" spans="1:7" x14ac:dyDescent="0.3">
      <c r="A1402" s="7">
        <v>11181</v>
      </c>
      <c r="B1402" s="7" t="s">
        <v>1582</v>
      </c>
      <c r="C1402" s="7" t="s">
        <v>4705</v>
      </c>
      <c r="D1402" s="9">
        <v>43140.451736111114</v>
      </c>
      <c r="E1402" s="14">
        <v>369.95</v>
      </c>
      <c r="F1402" s="14">
        <v>22.99</v>
      </c>
      <c r="G1402" s="26">
        <f t="shared" si="21"/>
        <v>393</v>
      </c>
    </row>
    <row r="1403" spans="1:7" x14ac:dyDescent="0.3">
      <c r="A1403" s="7">
        <v>11198</v>
      </c>
      <c r="B1403" s="7" t="s">
        <v>1583</v>
      </c>
      <c r="C1403" s="7" t="s">
        <v>4749</v>
      </c>
      <c r="D1403" s="9">
        <v>43188.719039351854</v>
      </c>
      <c r="E1403" s="14">
        <v>137.77000000000001</v>
      </c>
      <c r="F1403" s="14">
        <v>66.819999999999993</v>
      </c>
      <c r="G1403" s="26">
        <f t="shared" si="21"/>
        <v>205</v>
      </c>
    </row>
    <row r="1404" spans="1:7" x14ac:dyDescent="0.3">
      <c r="A1404" s="7">
        <v>11207</v>
      </c>
      <c r="B1404" s="7" t="s">
        <v>988</v>
      </c>
      <c r="C1404" s="7" t="s">
        <v>4326</v>
      </c>
      <c r="D1404" s="9">
        <v>43292.590925925928</v>
      </c>
      <c r="E1404" s="14">
        <v>296.5</v>
      </c>
      <c r="F1404" s="14">
        <v>9.66</v>
      </c>
      <c r="G1404" s="26">
        <f t="shared" si="21"/>
        <v>306</v>
      </c>
    </row>
    <row r="1405" spans="1:7" x14ac:dyDescent="0.3">
      <c r="A1405" s="7">
        <v>11236</v>
      </c>
      <c r="B1405" s="7" t="s">
        <v>1584</v>
      </c>
      <c r="C1405" s="7" t="s">
        <v>4080</v>
      </c>
      <c r="D1405" s="9">
        <v>43145.382418981484</v>
      </c>
      <c r="E1405" s="14">
        <v>669.99</v>
      </c>
      <c r="F1405" s="14">
        <v>19.440000000000001</v>
      </c>
      <c r="G1405" s="26">
        <f t="shared" si="21"/>
        <v>689</v>
      </c>
    </row>
    <row r="1406" spans="1:7" x14ac:dyDescent="0.3">
      <c r="A1406" s="7">
        <v>11238</v>
      </c>
      <c r="B1406" s="7" t="s">
        <v>1585</v>
      </c>
      <c r="C1406" s="7" t="s">
        <v>3979</v>
      </c>
      <c r="D1406" s="9">
        <v>43292.188900462963</v>
      </c>
      <c r="E1406" s="14">
        <v>171.15</v>
      </c>
      <c r="F1406" s="14">
        <v>17.48</v>
      </c>
      <c r="G1406" s="26">
        <f t="shared" si="21"/>
        <v>189</v>
      </c>
    </row>
    <row r="1407" spans="1:7" x14ac:dyDescent="0.3">
      <c r="A1407" s="7">
        <v>11241</v>
      </c>
      <c r="B1407" s="7" t="s">
        <v>1586</v>
      </c>
      <c r="C1407" s="7" t="s">
        <v>4094</v>
      </c>
      <c r="D1407" s="9">
        <v>43209.482812499999</v>
      </c>
      <c r="E1407" s="14">
        <v>1449</v>
      </c>
      <c r="F1407" s="14">
        <v>27.07</v>
      </c>
      <c r="G1407" s="26">
        <f t="shared" si="21"/>
        <v>1476</v>
      </c>
    </row>
    <row r="1408" spans="1:7" x14ac:dyDescent="0.3">
      <c r="A1408" s="7">
        <v>11255</v>
      </c>
      <c r="B1408" s="7" t="s">
        <v>1587</v>
      </c>
      <c r="C1408" s="7" t="s">
        <v>4008</v>
      </c>
      <c r="D1408" s="9">
        <v>43160.701643518521</v>
      </c>
      <c r="E1408" s="14">
        <v>157.49</v>
      </c>
      <c r="F1408" s="14">
        <v>12.31</v>
      </c>
      <c r="G1408" s="26">
        <f t="shared" si="21"/>
        <v>170</v>
      </c>
    </row>
    <row r="1409" spans="1:7" x14ac:dyDescent="0.3">
      <c r="A1409" s="7">
        <v>11264</v>
      </c>
      <c r="B1409" s="7" t="s">
        <v>1588</v>
      </c>
      <c r="C1409" s="7" t="s">
        <v>4751</v>
      </c>
      <c r="D1409" s="9">
        <v>43276.957812499997</v>
      </c>
      <c r="E1409" s="14">
        <v>329.99</v>
      </c>
      <c r="F1409" s="14">
        <v>9.57</v>
      </c>
      <c r="G1409" s="26">
        <f t="shared" si="21"/>
        <v>340</v>
      </c>
    </row>
    <row r="1410" spans="1:7" x14ac:dyDescent="0.3">
      <c r="A1410" s="7">
        <v>11272</v>
      </c>
      <c r="B1410" s="7" t="s">
        <v>1589</v>
      </c>
      <c r="C1410" s="7" t="s">
        <v>4118</v>
      </c>
      <c r="D1410" s="9">
        <v>43102.785451388889</v>
      </c>
      <c r="E1410" s="14">
        <v>23.1</v>
      </c>
      <c r="F1410" s="14">
        <v>15.1</v>
      </c>
      <c r="G1410" s="26">
        <f t="shared" si="21"/>
        <v>38</v>
      </c>
    </row>
    <row r="1411" spans="1:7" x14ac:dyDescent="0.3">
      <c r="A1411" s="7">
        <v>11275</v>
      </c>
      <c r="B1411" s="7" t="s">
        <v>409</v>
      </c>
      <c r="C1411" s="7" t="s">
        <v>3904</v>
      </c>
      <c r="D1411" s="9">
        <v>43145.963912037034</v>
      </c>
      <c r="E1411" s="14">
        <v>29.77</v>
      </c>
      <c r="F1411" s="14">
        <v>7.78</v>
      </c>
      <c r="G1411" s="26">
        <f t="shared" si="21"/>
        <v>38</v>
      </c>
    </row>
    <row r="1412" spans="1:7" x14ac:dyDescent="0.3">
      <c r="A1412" s="7">
        <v>11311</v>
      </c>
      <c r="B1412" s="7" t="s">
        <v>193</v>
      </c>
      <c r="C1412" s="7" t="s">
        <v>4506</v>
      </c>
      <c r="D1412" s="9">
        <v>43262.437951388885</v>
      </c>
      <c r="E1412" s="14">
        <v>64.14</v>
      </c>
      <c r="F1412" s="14">
        <v>16.420000000000002</v>
      </c>
      <c r="G1412" s="26">
        <f t="shared" si="21"/>
        <v>81</v>
      </c>
    </row>
    <row r="1413" spans="1:7" x14ac:dyDescent="0.3">
      <c r="A1413" s="7">
        <v>11328</v>
      </c>
      <c r="B1413" s="7" t="s">
        <v>1591</v>
      </c>
      <c r="C1413" s="7" t="s">
        <v>4752</v>
      </c>
      <c r="D1413" s="9">
        <v>43143.424826388888</v>
      </c>
      <c r="E1413" s="14">
        <v>43.92</v>
      </c>
      <c r="F1413" s="14">
        <v>20.84</v>
      </c>
      <c r="G1413" s="26">
        <f t="shared" si="21"/>
        <v>65</v>
      </c>
    </row>
    <row r="1414" spans="1:7" x14ac:dyDescent="0.3">
      <c r="A1414" s="7">
        <v>11338</v>
      </c>
      <c r="B1414" s="7" t="s">
        <v>1592</v>
      </c>
      <c r="C1414" s="7" t="s">
        <v>3971</v>
      </c>
      <c r="D1414" s="9">
        <v>43187.76939814815</v>
      </c>
      <c r="E1414" s="14">
        <v>62.3</v>
      </c>
      <c r="F1414" s="14">
        <v>12.88</v>
      </c>
      <c r="G1414" s="26">
        <f t="shared" ref="G1414:G1477" si="22">ROUND(E1414+F1414,0)</f>
        <v>75</v>
      </c>
    </row>
    <row r="1415" spans="1:7" x14ac:dyDescent="0.3">
      <c r="A1415" s="7">
        <v>11345</v>
      </c>
      <c r="B1415" s="7" t="s">
        <v>505</v>
      </c>
      <c r="C1415" s="7" t="s">
        <v>3950</v>
      </c>
      <c r="D1415" s="9">
        <v>43139.729201388887</v>
      </c>
      <c r="E1415" s="14">
        <v>47.2</v>
      </c>
      <c r="F1415" s="14">
        <v>17.600000000000001</v>
      </c>
      <c r="G1415" s="26">
        <f t="shared" si="22"/>
        <v>65</v>
      </c>
    </row>
    <row r="1416" spans="1:7" x14ac:dyDescent="0.3">
      <c r="A1416" s="7">
        <v>11384</v>
      </c>
      <c r="B1416" s="7" t="s">
        <v>1594</v>
      </c>
      <c r="C1416" s="7" t="s">
        <v>4750</v>
      </c>
      <c r="D1416" s="9">
        <v>43319.121666666666</v>
      </c>
      <c r="E1416" s="14">
        <v>264.89999999999998</v>
      </c>
      <c r="F1416" s="14">
        <v>33.869999999999997</v>
      </c>
      <c r="G1416" s="26">
        <f t="shared" si="22"/>
        <v>299</v>
      </c>
    </row>
    <row r="1417" spans="1:7" x14ac:dyDescent="0.3">
      <c r="A1417" s="7">
        <v>11414</v>
      </c>
      <c r="B1417" s="7" t="s">
        <v>891</v>
      </c>
      <c r="C1417" s="7" t="s">
        <v>4754</v>
      </c>
      <c r="D1417" s="9">
        <v>43187.680844907409</v>
      </c>
      <c r="E1417" s="14">
        <v>309.99</v>
      </c>
      <c r="F1417" s="14">
        <v>161.36000000000001</v>
      </c>
      <c r="G1417" s="26">
        <f t="shared" si="22"/>
        <v>471</v>
      </c>
    </row>
    <row r="1418" spans="1:7" x14ac:dyDescent="0.3">
      <c r="A1418" s="7">
        <v>11417</v>
      </c>
      <c r="B1418" s="7" t="s">
        <v>1595</v>
      </c>
      <c r="C1418" s="7" t="s">
        <v>4026</v>
      </c>
      <c r="D1418" s="9">
        <v>43238.441134259258</v>
      </c>
      <c r="E1418" s="14">
        <v>118.75</v>
      </c>
      <c r="F1418" s="14">
        <v>26.91</v>
      </c>
      <c r="G1418" s="26">
        <f t="shared" si="22"/>
        <v>146</v>
      </c>
    </row>
    <row r="1419" spans="1:7" x14ac:dyDescent="0.3">
      <c r="A1419" s="7">
        <v>11423</v>
      </c>
      <c r="B1419" s="7" t="s">
        <v>942</v>
      </c>
      <c r="C1419" s="7" t="s">
        <v>4475</v>
      </c>
      <c r="D1419" s="9">
        <v>43215.868877314817</v>
      </c>
      <c r="E1419" s="14">
        <v>132.80000000000001</v>
      </c>
      <c r="F1419" s="14">
        <v>26.22</v>
      </c>
      <c r="G1419" s="26">
        <f t="shared" si="22"/>
        <v>159</v>
      </c>
    </row>
    <row r="1420" spans="1:7" x14ac:dyDescent="0.3">
      <c r="A1420" s="7">
        <v>11432</v>
      </c>
      <c r="B1420" s="7" t="s">
        <v>1596</v>
      </c>
      <c r="C1420" s="7" t="s">
        <v>4261</v>
      </c>
      <c r="D1420" s="9">
        <v>43215.119050925925</v>
      </c>
      <c r="E1420" s="14">
        <v>23.95</v>
      </c>
      <c r="F1420" s="14">
        <v>11.15</v>
      </c>
      <c r="G1420" s="26">
        <f t="shared" si="22"/>
        <v>35</v>
      </c>
    </row>
    <row r="1421" spans="1:7" x14ac:dyDescent="0.3">
      <c r="A1421" s="7">
        <v>11443</v>
      </c>
      <c r="B1421" s="7" t="s">
        <v>857</v>
      </c>
      <c r="C1421" s="7" t="s">
        <v>4159</v>
      </c>
      <c r="D1421" s="9">
        <v>43159.750231481485</v>
      </c>
      <c r="E1421" s="14">
        <v>53.4</v>
      </c>
      <c r="F1421" s="14">
        <v>17.62</v>
      </c>
      <c r="G1421" s="26">
        <f t="shared" si="22"/>
        <v>71</v>
      </c>
    </row>
    <row r="1422" spans="1:7" x14ac:dyDescent="0.3">
      <c r="A1422" s="7">
        <v>11461</v>
      </c>
      <c r="B1422" s="7" t="s">
        <v>97</v>
      </c>
      <c r="C1422" s="7" t="s">
        <v>3968</v>
      </c>
      <c r="D1422" s="9">
        <v>43312.132175925923</v>
      </c>
      <c r="E1422" s="14">
        <v>127.2</v>
      </c>
      <c r="F1422" s="14">
        <v>18.989999999999998</v>
      </c>
      <c r="G1422" s="26">
        <f t="shared" si="22"/>
        <v>146</v>
      </c>
    </row>
    <row r="1423" spans="1:7" x14ac:dyDescent="0.3">
      <c r="A1423" s="7">
        <v>11475</v>
      </c>
      <c r="B1423" s="7" t="s">
        <v>530</v>
      </c>
      <c r="C1423" s="7" t="s">
        <v>4031</v>
      </c>
      <c r="D1423" s="9">
        <v>43228.827164351853</v>
      </c>
      <c r="E1423" s="14">
        <v>67.91</v>
      </c>
      <c r="F1423" s="14">
        <v>13.6</v>
      </c>
      <c r="G1423" s="26">
        <f t="shared" si="22"/>
        <v>82</v>
      </c>
    </row>
    <row r="1424" spans="1:7" x14ac:dyDescent="0.3">
      <c r="A1424" s="7">
        <v>11480</v>
      </c>
      <c r="B1424" s="7" t="s">
        <v>1597</v>
      </c>
      <c r="C1424" s="7" t="s">
        <v>4653</v>
      </c>
      <c r="D1424" s="9">
        <v>43333.146157407406</v>
      </c>
      <c r="E1424" s="14">
        <v>16.89</v>
      </c>
      <c r="F1424" s="14">
        <v>8.8800000000000008</v>
      </c>
      <c r="G1424" s="26">
        <f t="shared" si="22"/>
        <v>26</v>
      </c>
    </row>
    <row r="1425" spans="1:7" x14ac:dyDescent="0.3">
      <c r="A1425" s="7">
        <v>11485</v>
      </c>
      <c r="B1425" s="7" t="s">
        <v>1598</v>
      </c>
      <c r="C1425" s="7" t="s">
        <v>4411</v>
      </c>
      <c r="D1425" s="9">
        <v>43283.429108796299</v>
      </c>
      <c r="E1425" s="14">
        <v>24.12</v>
      </c>
      <c r="F1425" s="14">
        <v>26.94</v>
      </c>
      <c r="G1425" s="26">
        <f t="shared" si="22"/>
        <v>51</v>
      </c>
    </row>
    <row r="1426" spans="1:7" x14ac:dyDescent="0.3">
      <c r="A1426" s="7">
        <v>11497</v>
      </c>
      <c r="B1426" s="7" t="s">
        <v>1599</v>
      </c>
      <c r="C1426" s="7" t="s">
        <v>3953</v>
      </c>
      <c r="D1426" s="9">
        <v>43145.744155092594</v>
      </c>
      <c r="E1426" s="14">
        <v>108.99</v>
      </c>
      <c r="F1426" s="14">
        <v>27.61</v>
      </c>
      <c r="G1426" s="26">
        <f t="shared" si="22"/>
        <v>137</v>
      </c>
    </row>
    <row r="1427" spans="1:7" x14ac:dyDescent="0.3">
      <c r="A1427" s="7">
        <v>11507</v>
      </c>
      <c r="B1427" s="7" t="s">
        <v>1600</v>
      </c>
      <c r="C1427" s="7" t="s">
        <v>4755</v>
      </c>
      <c r="D1427" s="9">
        <v>43111.147222222222</v>
      </c>
      <c r="E1427" s="14">
        <v>24.41</v>
      </c>
      <c r="F1427" s="14">
        <v>34.15</v>
      </c>
      <c r="G1427" s="26">
        <f t="shared" si="22"/>
        <v>59</v>
      </c>
    </row>
    <row r="1428" spans="1:7" x14ac:dyDescent="0.3">
      <c r="A1428" s="7">
        <v>11529</v>
      </c>
      <c r="B1428" s="7" t="s">
        <v>1601</v>
      </c>
      <c r="C1428" s="7" t="s">
        <v>4080</v>
      </c>
      <c r="D1428" s="9">
        <v>43265.730185185188</v>
      </c>
      <c r="E1428" s="14">
        <v>175.99</v>
      </c>
      <c r="F1428" s="14">
        <v>10.16</v>
      </c>
      <c r="G1428" s="26">
        <f t="shared" si="22"/>
        <v>186</v>
      </c>
    </row>
    <row r="1429" spans="1:7" x14ac:dyDescent="0.3">
      <c r="A1429" s="7">
        <v>11542</v>
      </c>
      <c r="B1429" s="7" t="s">
        <v>1602</v>
      </c>
      <c r="C1429" s="7" t="s">
        <v>4183</v>
      </c>
      <c r="D1429" s="9">
        <v>43153.285312499997</v>
      </c>
      <c r="E1429" s="14">
        <v>14.22</v>
      </c>
      <c r="F1429" s="14">
        <v>7.78</v>
      </c>
      <c r="G1429" s="26">
        <f t="shared" si="22"/>
        <v>22</v>
      </c>
    </row>
    <row r="1430" spans="1:7" x14ac:dyDescent="0.3">
      <c r="A1430" s="7">
        <v>11554</v>
      </c>
      <c r="B1430" s="7" t="s">
        <v>1603</v>
      </c>
      <c r="C1430" s="7" t="s">
        <v>4456</v>
      </c>
      <c r="D1430" s="9">
        <v>43318.224999999999</v>
      </c>
      <c r="E1430" s="14">
        <v>115.35</v>
      </c>
      <c r="F1430" s="14">
        <v>15.12</v>
      </c>
      <c r="G1430" s="26">
        <f t="shared" si="22"/>
        <v>130</v>
      </c>
    </row>
    <row r="1431" spans="1:7" x14ac:dyDescent="0.3">
      <c r="A1431" s="7">
        <v>11565</v>
      </c>
      <c r="B1431" s="7" t="s">
        <v>1051</v>
      </c>
      <c r="C1431" s="7" t="s">
        <v>4520</v>
      </c>
      <c r="D1431" s="9">
        <v>43184.950254629628</v>
      </c>
      <c r="E1431" s="14">
        <v>127.9</v>
      </c>
      <c r="F1431" s="14">
        <v>18.78</v>
      </c>
      <c r="G1431" s="26">
        <f t="shared" si="22"/>
        <v>147</v>
      </c>
    </row>
    <row r="1432" spans="1:7" x14ac:dyDescent="0.3">
      <c r="A1432" s="7">
        <v>11574</v>
      </c>
      <c r="B1432" s="7" t="s">
        <v>1604</v>
      </c>
      <c r="C1432" s="7" t="s">
        <v>3974</v>
      </c>
      <c r="D1432" s="9">
        <v>43118.867476851854</v>
      </c>
      <c r="E1432" s="14">
        <v>45.6</v>
      </c>
      <c r="F1432" s="14">
        <v>15.1</v>
      </c>
      <c r="G1432" s="26">
        <f t="shared" si="22"/>
        <v>61</v>
      </c>
    </row>
    <row r="1433" spans="1:7" x14ac:dyDescent="0.3">
      <c r="A1433" s="7">
        <v>11579</v>
      </c>
      <c r="B1433" s="7" t="s">
        <v>856</v>
      </c>
      <c r="C1433" s="7" t="s">
        <v>4473</v>
      </c>
      <c r="D1433" s="9">
        <v>43109.561053240737</v>
      </c>
      <c r="E1433" s="14">
        <v>1009</v>
      </c>
      <c r="F1433" s="14">
        <v>22.69</v>
      </c>
      <c r="G1433" s="26">
        <f t="shared" si="22"/>
        <v>1032</v>
      </c>
    </row>
    <row r="1434" spans="1:7" x14ac:dyDescent="0.3">
      <c r="A1434" s="7">
        <v>11587</v>
      </c>
      <c r="B1434" s="7" t="s">
        <v>1605</v>
      </c>
      <c r="C1434" s="7" t="s">
        <v>4757</v>
      </c>
      <c r="D1434" s="9">
        <v>43283.794398148151</v>
      </c>
      <c r="E1434" s="14">
        <v>282</v>
      </c>
      <c r="F1434" s="14">
        <v>28.27</v>
      </c>
      <c r="G1434" s="26">
        <f t="shared" si="22"/>
        <v>310</v>
      </c>
    </row>
    <row r="1435" spans="1:7" x14ac:dyDescent="0.3">
      <c r="A1435" s="7">
        <v>11589</v>
      </c>
      <c r="B1435" s="7" t="s">
        <v>1606</v>
      </c>
      <c r="C1435" s="7" t="s">
        <v>3891</v>
      </c>
      <c r="D1435" s="9">
        <v>43332.660104166665</v>
      </c>
      <c r="E1435" s="14">
        <v>160.65</v>
      </c>
      <c r="F1435" s="14">
        <v>16.23</v>
      </c>
      <c r="G1435" s="26">
        <f t="shared" si="22"/>
        <v>177</v>
      </c>
    </row>
    <row r="1436" spans="1:7" x14ac:dyDescent="0.3">
      <c r="A1436" s="7">
        <v>11590</v>
      </c>
      <c r="B1436" s="7" t="s">
        <v>1607</v>
      </c>
      <c r="C1436" s="7" t="s">
        <v>4159</v>
      </c>
      <c r="D1436" s="9">
        <v>43238.688819444447</v>
      </c>
      <c r="E1436" s="14">
        <v>41.69</v>
      </c>
      <c r="F1436" s="14">
        <v>23.28</v>
      </c>
      <c r="G1436" s="26">
        <f t="shared" si="22"/>
        <v>65</v>
      </c>
    </row>
    <row r="1437" spans="1:7" x14ac:dyDescent="0.3">
      <c r="A1437" s="7">
        <v>11597</v>
      </c>
      <c r="B1437" s="7" t="s">
        <v>427</v>
      </c>
      <c r="C1437" s="7" t="s">
        <v>3941</v>
      </c>
      <c r="D1437" s="9">
        <v>43272.688518518517</v>
      </c>
      <c r="E1437" s="14">
        <v>16.8</v>
      </c>
      <c r="F1437" s="14">
        <v>8.91</v>
      </c>
      <c r="G1437" s="26">
        <f t="shared" si="22"/>
        <v>26</v>
      </c>
    </row>
    <row r="1438" spans="1:7" x14ac:dyDescent="0.3">
      <c r="A1438" s="7">
        <v>11638</v>
      </c>
      <c r="B1438" s="7" t="s">
        <v>883</v>
      </c>
      <c r="C1438" s="7" t="s">
        <v>4441</v>
      </c>
      <c r="D1438" s="9">
        <v>43322.503287037034</v>
      </c>
      <c r="E1438" s="14">
        <v>82.49</v>
      </c>
      <c r="F1438" s="14">
        <v>8.74</v>
      </c>
      <c r="G1438" s="26">
        <f t="shared" si="22"/>
        <v>91</v>
      </c>
    </row>
    <row r="1439" spans="1:7" x14ac:dyDescent="0.3">
      <c r="A1439" s="7">
        <v>11650</v>
      </c>
      <c r="B1439" s="7" t="s">
        <v>1608</v>
      </c>
      <c r="C1439" s="7" t="s">
        <v>4758</v>
      </c>
      <c r="D1439" s="9">
        <v>43266.121747685182</v>
      </c>
      <c r="E1439" s="14">
        <v>3.99</v>
      </c>
      <c r="F1439" s="14">
        <v>12.79</v>
      </c>
      <c r="G1439" s="26">
        <f t="shared" si="22"/>
        <v>17</v>
      </c>
    </row>
    <row r="1440" spans="1:7" x14ac:dyDescent="0.3">
      <c r="A1440" s="7">
        <v>11659</v>
      </c>
      <c r="B1440" s="7" t="s">
        <v>287</v>
      </c>
      <c r="C1440" s="7" t="s">
        <v>4759</v>
      </c>
      <c r="D1440" s="9">
        <v>43335.13554398148</v>
      </c>
      <c r="E1440" s="14">
        <v>93.8</v>
      </c>
      <c r="F1440" s="14">
        <v>14.97</v>
      </c>
      <c r="G1440" s="26">
        <f t="shared" si="22"/>
        <v>109</v>
      </c>
    </row>
    <row r="1441" spans="1:7" x14ac:dyDescent="0.3">
      <c r="A1441" s="7">
        <v>11660</v>
      </c>
      <c r="B1441" s="7" t="s">
        <v>681</v>
      </c>
      <c r="C1441" s="7" t="s">
        <v>3952</v>
      </c>
      <c r="D1441" s="9">
        <v>43195.65824074074</v>
      </c>
      <c r="E1441" s="14">
        <v>168</v>
      </c>
      <c r="F1441" s="14">
        <v>13.62</v>
      </c>
      <c r="G1441" s="26">
        <f t="shared" si="22"/>
        <v>182</v>
      </c>
    </row>
    <row r="1442" spans="1:7" x14ac:dyDescent="0.3">
      <c r="A1442" s="7">
        <v>11667</v>
      </c>
      <c r="B1442" s="7" t="s">
        <v>1610</v>
      </c>
      <c r="C1442" s="7" t="s">
        <v>3950</v>
      </c>
      <c r="D1442" s="9">
        <v>43230.58011574074</v>
      </c>
      <c r="E1442" s="14">
        <v>74.59</v>
      </c>
      <c r="F1442" s="14">
        <v>11.62</v>
      </c>
      <c r="G1442" s="26">
        <f t="shared" si="22"/>
        <v>86</v>
      </c>
    </row>
    <row r="1443" spans="1:7" x14ac:dyDescent="0.3">
      <c r="A1443" s="7">
        <v>11676</v>
      </c>
      <c r="B1443" s="7" t="s">
        <v>1612</v>
      </c>
      <c r="C1443" s="7" t="s">
        <v>4088</v>
      </c>
      <c r="D1443" s="9">
        <v>43137.813043981485</v>
      </c>
      <c r="E1443" s="14">
        <v>848.9</v>
      </c>
      <c r="F1443" s="14">
        <v>17.440000000000001</v>
      </c>
      <c r="G1443" s="26">
        <f t="shared" si="22"/>
        <v>866</v>
      </c>
    </row>
    <row r="1444" spans="1:7" x14ac:dyDescent="0.3">
      <c r="A1444" s="7">
        <v>11688</v>
      </c>
      <c r="B1444" s="7" t="s">
        <v>1613</v>
      </c>
      <c r="C1444" s="7" t="s">
        <v>4760</v>
      </c>
      <c r="D1444" s="9">
        <v>43139.590081018519</v>
      </c>
      <c r="E1444" s="14">
        <v>1658.83</v>
      </c>
      <c r="F1444" s="14">
        <v>34.479999999999997</v>
      </c>
      <c r="G1444" s="26">
        <f t="shared" si="22"/>
        <v>1693</v>
      </c>
    </row>
    <row r="1445" spans="1:7" x14ac:dyDescent="0.3">
      <c r="A1445" s="7">
        <v>11694</v>
      </c>
      <c r="B1445" s="7" t="s">
        <v>1614</v>
      </c>
      <c r="C1445" s="7" t="s">
        <v>4255</v>
      </c>
      <c r="D1445" s="9">
        <v>43152.122175925928</v>
      </c>
      <c r="E1445" s="14">
        <v>40.14</v>
      </c>
      <c r="F1445" s="14">
        <v>9.34</v>
      </c>
      <c r="G1445" s="26">
        <f t="shared" si="22"/>
        <v>49</v>
      </c>
    </row>
    <row r="1446" spans="1:7" x14ac:dyDescent="0.3">
      <c r="A1446" s="7">
        <v>11695</v>
      </c>
      <c r="B1446" s="7" t="s">
        <v>1615</v>
      </c>
      <c r="C1446" s="7" t="s">
        <v>3975</v>
      </c>
      <c r="D1446" s="9">
        <v>43166.771458333336</v>
      </c>
      <c r="E1446" s="14">
        <v>140.6</v>
      </c>
      <c r="F1446" s="14">
        <v>16.739999999999998</v>
      </c>
      <c r="G1446" s="26">
        <f t="shared" si="22"/>
        <v>157</v>
      </c>
    </row>
    <row r="1447" spans="1:7" x14ac:dyDescent="0.3">
      <c r="A1447" s="7">
        <v>11714</v>
      </c>
      <c r="B1447" s="7" t="s">
        <v>1616</v>
      </c>
      <c r="C1447" s="7" t="s">
        <v>4100</v>
      </c>
      <c r="D1447" s="9">
        <v>43194.811006944445</v>
      </c>
      <c r="E1447" s="14">
        <v>76.989999999999995</v>
      </c>
      <c r="F1447" s="14">
        <v>17.45</v>
      </c>
      <c r="G1447" s="26">
        <f t="shared" si="22"/>
        <v>94</v>
      </c>
    </row>
    <row r="1448" spans="1:7" x14ac:dyDescent="0.3">
      <c r="A1448" s="7">
        <v>11722</v>
      </c>
      <c r="B1448" s="7" t="s">
        <v>1617</v>
      </c>
      <c r="C1448" s="7" t="s">
        <v>4155</v>
      </c>
      <c r="D1448" s="9">
        <v>43249.676435185182</v>
      </c>
      <c r="E1448" s="14">
        <v>37.950000000000003</v>
      </c>
      <c r="F1448" s="14">
        <v>12.79</v>
      </c>
      <c r="G1448" s="26">
        <f t="shared" si="22"/>
        <v>51</v>
      </c>
    </row>
    <row r="1449" spans="1:7" x14ac:dyDescent="0.3">
      <c r="A1449" s="7">
        <v>11736</v>
      </c>
      <c r="B1449" s="7" t="s">
        <v>369</v>
      </c>
      <c r="C1449" s="7" t="s">
        <v>4526</v>
      </c>
      <c r="D1449" s="9">
        <v>43229.882175925923</v>
      </c>
      <c r="E1449" s="14">
        <v>365</v>
      </c>
      <c r="F1449" s="14">
        <v>20.63</v>
      </c>
      <c r="G1449" s="26">
        <f t="shared" si="22"/>
        <v>386</v>
      </c>
    </row>
    <row r="1450" spans="1:7" x14ac:dyDescent="0.3">
      <c r="A1450" s="7">
        <v>11752</v>
      </c>
      <c r="B1450" s="7" t="s">
        <v>1618</v>
      </c>
      <c r="C1450" s="7" t="s">
        <v>4322</v>
      </c>
      <c r="D1450" s="9">
        <v>43167.85355324074</v>
      </c>
      <c r="E1450" s="14">
        <v>25.26</v>
      </c>
      <c r="F1450" s="14">
        <v>14.1</v>
      </c>
      <c r="G1450" s="26">
        <f t="shared" si="22"/>
        <v>39</v>
      </c>
    </row>
    <row r="1451" spans="1:7" x14ac:dyDescent="0.3">
      <c r="A1451" s="7">
        <v>11753</v>
      </c>
      <c r="B1451" s="7" t="s">
        <v>1619</v>
      </c>
      <c r="C1451" s="7" t="s">
        <v>4722</v>
      </c>
      <c r="D1451" s="9">
        <v>43112.664120370369</v>
      </c>
      <c r="E1451" s="14">
        <v>250.9</v>
      </c>
      <c r="F1451" s="14">
        <v>13.26</v>
      </c>
      <c r="G1451" s="26">
        <f t="shared" si="22"/>
        <v>264</v>
      </c>
    </row>
    <row r="1452" spans="1:7" x14ac:dyDescent="0.3">
      <c r="A1452" s="7">
        <v>11756</v>
      </c>
      <c r="B1452" s="7" t="s">
        <v>1620</v>
      </c>
      <c r="C1452" s="7" t="s">
        <v>4401</v>
      </c>
      <c r="D1452" s="9">
        <v>43117.325208333335</v>
      </c>
      <c r="E1452" s="14">
        <v>194</v>
      </c>
      <c r="F1452" s="14">
        <v>26.2</v>
      </c>
      <c r="G1452" s="26">
        <f t="shared" si="22"/>
        <v>220</v>
      </c>
    </row>
    <row r="1453" spans="1:7" x14ac:dyDescent="0.3">
      <c r="A1453" s="7">
        <v>11803</v>
      </c>
      <c r="B1453" s="7" t="s">
        <v>1622</v>
      </c>
      <c r="C1453" s="7" t="s">
        <v>3994</v>
      </c>
      <c r="D1453" s="9">
        <v>43257.149513888886</v>
      </c>
      <c r="E1453" s="14">
        <v>47</v>
      </c>
      <c r="F1453" s="14">
        <v>7.55</v>
      </c>
      <c r="G1453" s="26">
        <f t="shared" si="22"/>
        <v>55</v>
      </c>
    </row>
    <row r="1454" spans="1:7" x14ac:dyDescent="0.3">
      <c r="A1454" s="7">
        <v>11814</v>
      </c>
      <c r="B1454" s="7" t="s">
        <v>1623</v>
      </c>
      <c r="C1454" s="7" t="s">
        <v>4635</v>
      </c>
      <c r="D1454" s="9">
        <v>43328.82304398148</v>
      </c>
      <c r="E1454" s="14">
        <v>54.5</v>
      </c>
      <c r="F1454" s="14">
        <v>14.68</v>
      </c>
      <c r="G1454" s="26">
        <f t="shared" si="22"/>
        <v>69</v>
      </c>
    </row>
    <row r="1455" spans="1:7" x14ac:dyDescent="0.3">
      <c r="A1455" s="7">
        <v>11827</v>
      </c>
      <c r="B1455" s="7" t="s">
        <v>1624</v>
      </c>
      <c r="C1455" s="7" t="s">
        <v>4029</v>
      </c>
      <c r="D1455" s="9">
        <v>43159.103333333333</v>
      </c>
      <c r="E1455" s="14">
        <v>100.01</v>
      </c>
      <c r="F1455" s="14">
        <v>12.2</v>
      </c>
      <c r="G1455" s="26">
        <f t="shared" si="22"/>
        <v>112</v>
      </c>
    </row>
    <row r="1456" spans="1:7" x14ac:dyDescent="0.3">
      <c r="A1456" s="7">
        <v>11830</v>
      </c>
      <c r="B1456" s="7" t="s">
        <v>1625</v>
      </c>
      <c r="C1456" s="7" t="s">
        <v>4764</v>
      </c>
      <c r="D1456" s="9">
        <v>43336.465601851851</v>
      </c>
      <c r="E1456" s="14">
        <v>1499.99</v>
      </c>
      <c r="F1456" s="14">
        <v>21.76</v>
      </c>
      <c r="G1456" s="26">
        <f t="shared" si="22"/>
        <v>1522</v>
      </c>
    </row>
    <row r="1457" spans="1:7" x14ac:dyDescent="0.3">
      <c r="A1457" s="7">
        <v>11834</v>
      </c>
      <c r="B1457" s="7" t="s">
        <v>1626</v>
      </c>
      <c r="C1457" s="7" t="s">
        <v>4704</v>
      </c>
      <c r="D1457" s="9">
        <v>43294.479953703703</v>
      </c>
      <c r="E1457" s="14">
        <v>187.85</v>
      </c>
      <c r="F1457" s="14">
        <v>24.12</v>
      </c>
      <c r="G1457" s="26">
        <f t="shared" si="22"/>
        <v>212</v>
      </c>
    </row>
    <row r="1458" spans="1:7" x14ac:dyDescent="0.3">
      <c r="A1458" s="7">
        <v>11844</v>
      </c>
      <c r="B1458" s="7" t="s">
        <v>1627</v>
      </c>
      <c r="C1458" s="7" t="s">
        <v>4026</v>
      </c>
      <c r="D1458" s="9">
        <v>43116.922627314816</v>
      </c>
      <c r="E1458" s="14">
        <v>59.88</v>
      </c>
      <c r="F1458" s="14">
        <v>13.44</v>
      </c>
      <c r="G1458" s="26">
        <f t="shared" si="22"/>
        <v>73</v>
      </c>
    </row>
    <row r="1459" spans="1:7" x14ac:dyDescent="0.3">
      <c r="A1459" s="7">
        <v>11884</v>
      </c>
      <c r="B1459" s="7" t="s">
        <v>1629</v>
      </c>
      <c r="C1459" s="7" t="s">
        <v>4245</v>
      </c>
      <c r="D1459" s="9">
        <v>43346.882245370369</v>
      </c>
      <c r="E1459" s="14">
        <v>13.59</v>
      </c>
      <c r="F1459" s="14">
        <v>12.79</v>
      </c>
      <c r="G1459" s="26">
        <f t="shared" si="22"/>
        <v>26</v>
      </c>
    </row>
    <row r="1460" spans="1:7" x14ac:dyDescent="0.3">
      <c r="A1460" s="7">
        <v>11892</v>
      </c>
      <c r="B1460" s="7" t="s">
        <v>1630</v>
      </c>
      <c r="C1460" s="7" t="s">
        <v>4057</v>
      </c>
      <c r="D1460" s="9">
        <v>43357.090011574073</v>
      </c>
      <c r="E1460" s="14">
        <v>599.99</v>
      </c>
      <c r="F1460" s="14">
        <v>29.18</v>
      </c>
      <c r="G1460" s="26">
        <f t="shared" si="22"/>
        <v>629</v>
      </c>
    </row>
    <row r="1461" spans="1:7" x14ac:dyDescent="0.3">
      <c r="A1461" s="7">
        <v>11896</v>
      </c>
      <c r="B1461" s="7" t="s">
        <v>1631</v>
      </c>
      <c r="C1461" s="7" t="s">
        <v>4724</v>
      </c>
      <c r="D1461" s="9">
        <v>43262.146631944444</v>
      </c>
      <c r="E1461" s="14">
        <v>119.98</v>
      </c>
      <c r="F1461" s="14">
        <v>18.72</v>
      </c>
      <c r="G1461" s="26">
        <f t="shared" si="22"/>
        <v>139</v>
      </c>
    </row>
    <row r="1462" spans="1:7" x14ac:dyDescent="0.3">
      <c r="A1462" s="7">
        <v>11916</v>
      </c>
      <c r="B1462" s="7" t="s">
        <v>1633</v>
      </c>
      <c r="C1462" s="7" t="s">
        <v>4415</v>
      </c>
      <c r="D1462" s="9">
        <v>43332.604421296295</v>
      </c>
      <c r="E1462" s="14">
        <v>1390</v>
      </c>
      <c r="F1462" s="14">
        <v>15.09</v>
      </c>
      <c r="G1462" s="26">
        <f t="shared" si="22"/>
        <v>1405</v>
      </c>
    </row>
    <row r="1463" spans="1:7" x14ac:dyDescent="0.3">
      <c r="A1463" s="7">
        <v>11964</v>
      </c>
      <c r="B1463" s="7" t="s">
        <v>1634</v>
      </c>
      <c r="C1463" s="7" t="s">
        <v>4303</v>
      </c>
      <c r="D1463" s="9">
        <v>43178.882303240738</v>
      </c>
      <c r="E1463" s="14">
        <v>134.4</v>
      </c>
      <c r="F1463" s="14">
        <v>18.82</v>
      </c>
      <c r="G1463" s="26">
        <f t="shared" si="22"/>
        <v>153</v>
      </c>
    </row>
    <row r="1464" spans="1:7" x14ac:dyDescent="0.3">
      <c r="A1464" s="7">
        <v>11988</v>
      </c>
      <c r="B1464" s="7" t="s">
        <v>1636</v>
      </c>
      <c r="C1464" s="7" t="s">
        <v>4142</v>
      </c>
      <c r="D1464" s="9">
        <v>43325.822777777779</v>
      </c>
      <c r="E1464" s="14">
        <v>59.5</v>
      </c>
      <c r="F1464" s="14">
        <v>13.08</v>
      </c>
      <c r="G1464" s="26">
        <f t="shared" si="22"/>
        <v>73</v>
      </c>
    </row>
    <row r="1465" spans="1:7" x14ac:dyDescent="0.3">
      <c r="A1465" s="7">
        <v>11995</v>
      </c>
      <c r="B1465" s="7" t="s">
        <v>1016</v>
      </c>
      <c r="C1465" s="7" t="s">
        <v>4501</v>
      </c>
      <c r="D1465" s="9">
        <v>43318.937708333331</v>
      </c>
      <c r="E1465" s="14">
        <v>489.06</v>
      </c>
      <c r="F1465" s="14">
        <v>26.22</v>
      </c>
      <c r="G1465" s="26">
        <f t="shared" si="22"/>
        <v>515</v>
      </c>
    </row>
    <row r="1466" spans="1:7" x14ac:dyDescent="0.3">
      <c r="A1466" s="7">
        <v>11998</v>
      </c>
      <c r="B1466" s="7" t="s">
        <v>511</v>
      </c>
      <c r="C1466" s="7" t="s">
        <v>3968</v>
      </c>
      <c r="D1466" s="9">
        <v>43207.576886574076</v>
      </c>
      <c r="E1466" s="14">
        <v>129.77000000000001</v>
      </c>
      <c r="F1466" s="14">
        <v>9.26</v>
      </c>
      <c r="G1466" s="26">
        <f t="shared" si="22"/>
        <v>139</v>
      </c>
    </row>
    <row r="1467" spans="1:7" x14ac:dyDescent="0.3">
      <c r="A1467" s="7">
        <v>12008</v>
      </c>
      <c r="B1467" s="7" t="s">
        <v>1637</v>
      </c>
      <c r="C1467" s="7" t="s">
        <v>4767</v>
      </c>
      <c r="D1467" s="9">
        <v>43327.135717592595</v>
      </c>
      <c r="E1467" s="14">
        <v>40.68</v>
      </c>
      <c r="F1467" s="14">
        <v>12.95</v>
      </c>
      <c r="G1467" s="26">
        <f t="shared" si="22"/>
        <v>54</v>
      </c>
    </row>
    <row r="1468" spans="1:7" x14ac:dyDescent="0.3">
      <c r="A1468" s="7">
        <v>12015</v>
      </c>
      <c r="B1468" s="7" t="s">
        <v>1501</v>
      </c>
      <c r="C1468" s="7" t="s">
        <v>4362</v>
      </c>
      <c r="D1468" s="9">
        <v>43258.465428240743</v>
      </c>
      <c r="E1468" s="14">
        <v>63.87</v>
      </c>
      <c r="F1468" s="14">
        <v>13.81</v>
      </c>
      <c r="G1468" s="26">
        <f t="shared" si="22"/>
        <v>78</v>
      </c>
    </row>
    <row r="1469" spans="1:7" x14ac:dyDescent="0.3">
      <c r="A1469" s="7">
        <v>12023</v>
      </c>
      <c r="B1469" s="7" t="s">
        <v>1638</v>
      </c>
      <c r="C1469" s="7" t="s">
        <v>4753</v>
      </c>
      <c r="D1469" s="9">
        <v>43286.120243055557</v>
      </c>
      <c r="E1469" s="14">
        <v>187.5</v>
      </c>
      <c r="F1469" s="14">
        <v>36.659999999999997</v>
      </c>
      <c r="G1469" s="26">
        <f t="shared" si="22"/>
        <v>224</v>
      </c>
    </row>
    <row r="1470" spans="1:7" x14ac:dyDescent="0.3">
      <c r="A1470" s="7">
        <v>12053</v>
      </c>
      <c r="B1470" s="7" t="s">
        <v>666</v>
      </c>
      <c r="C1470" s="7" t="s">
        <v>3957</v>
      </c>
      <c r="D1470" s="9">
        <v>43171.413599537038</v>
      </c>
      <c r="E1470" s="14">
        <v>487.9</v>
      </c>
      <c r="F1470" s="14">
        <v>21.3</v>
      </c>
      <c r="G1470" s="26">
        <f t="shared" si="22"/>
        <v>509</v>
      </c>
    </row>
    <row r="1471" spans="1:7" x14ac:dyDescent="0.3">
      <c r="A1471" s="7">
        <v>12056</v>
      </c>
      <c r="B1471" s="7" t="s">
        <v>1640</v>
      </c>
      <c r="C1471" s="7" t="s">
        <v>4199</v>
      </c>
      <c r="D1471" s="9">
        <v>43230.538553240738</v>
      </c>
      <c r="E1471" s="14">
        <v>206</v>
      </c>
      <c r="F1471" s="14">
        <v>8.6300000000000008</v>
      </c>
      <c r="G1471" s="26">
        <f t="shared" si="22"/>
        <v>215</v>
      </c>
    </row>
    <row r="1472" spans="1:7" x14ac:dyDescent="0.3">
      <c r="A1472" s="7">
        <v>12057</v>
      </c>
      <c r="B1472" s="7" t="s">
        <v>1641</v>
      </c>
      <c r="C1472" s="7" t="s">
        <v>4598</v>
      </c>
      <c r="D1472" s="9">
        <v>43325.183310185188</v>
      </c>
      <c r="E1472" s="14">
        <v>259.99</v>
      </c>
      <c r="F1472" s="14">
        <v>19.920000000000002</v>
      </c>
      <c r="G1472" s="26">
        <f t="shared" si="22"/>
        <v>280</v>
      </c>
    </row>
    <row r="1473" spans="1:7" x14ac:dyDescent="0.3">
      <c r="A1473" s="7">
        <v>12061</v>
      </c>
      <c r="B1473" s="7" t="s">
        <v>1642</v>
      </c>
      <c r="C1473" s="7" t="s">
        <v>3883</v>
      </c>
      <c r="D1473" s="9">
        <v>43171.160324074073</v>
      </c>
      <c r="E1473" s="14">
        <v>82.95</v>
      </c>
      <c r="F1473" s="14">
        <v>13.02</v>
      </c>
      <c r="G1473" s="26">
        <f t="shared" si="22"/>
        <v>96</v>
      </c>
    </row>
    <row r="1474" spans="1:7" x14ac:dyDescent="0.3">
      <c r="A1474" s="7">
        <v>12095</v>
      </c>
      <c r="B1474" s="7" t="s">
        <v>1645</v>
      </c>
      <c r="C1474" s="7" t="s">
        <v>4226</v>
      </c>
      <c r="D1474" s="9">
        <v>43118.789907407408</v>
      </c>
      <c r="E1474" s="14">
        <v>227</v>
      </c>
      <c r="F1474" s="14">
        <v>13.93</v>
      </c>
      <c r="G1474" s="26">
        <f t="shared" si="22"/>
        <v>241</v>
      </c>
    </row>
    <row r="1475" spans="1:7" x14ac:dyDescent="0.3">
      <c r="A1475" s="7">
        <v>12113</v>
      </c>
      <c r="B1475" s="7" t="s">
        <v>1646</v>
      </c>
      <c r="C1475" s="7" t="s">
        <v>4322</v>
      </c>
      <c r="D1475" s="9">
        <v>43185.548449074071</v>
      </c>
      <c r="E1475" s="14">
        <v>190.23</v>
      </c>
      <c r="F1475" s="14">
        <v>16.21</v>
      </c>
      <c r="G1475" s="26">
        <f t="shared" si="22"/>
        <v>206</v>
      </c>
    </row>
    <row r="1476" spans="1:7" x14ac:dyDescent="0.3">
      <c r="A1476" s="7">
        <v>12129</v>
      </c>
      <c r="B1476" s="7" t="s">
        <v>489</v>
      </c>
      <c r="C1476" s="7" t="s">
        <v>4447</v>
      </c>
      <c r="D1476" s="9">
        <v>43222.857951388891</v>
      </c>
      <c r="E1476" s="14">
        <v>107.7</v>
      </c>
      <c r="F1476" s="14">
        <v>17.46</v>
      </c>
      <c r="G1476" s="26">
        <f t="shared" si="22"/>
        <v>125</v>
      </c>
    </row>
    <row r="1477" spans="1:7" x14ac:dyDescent="0.3">
      <c r="A1477" s="7">
        <v>12135</v>
      </c>
      <c r="B1477" s="7" t="s">
        <v>1647</v>
      </c>
      <c r="C1477" s="7" t="s">
        <v>4771</v>
      </c>
      <c r="D1477" s="9">
        <v>43201.464016203703</v>
      </c>
      <c r="E1477" s="14">
        <v>18.38</v>
      </c>
      <c r="F1477" s="14">
        <v>7.39</v>
      </c>
      <c r="G1477" s="26">
        <f t="shared" si="22"/>
        <v>26</v>
      </c>
    </row>
    <row r="1478" spans="1:7" x14ac:dyDescent="0.3">
      <c r="A1478" s="7">
        <v>12137</v>
      </c>
      <c r="B1478" s="7" t="s">
        <v>1648</v>
      </c>
      <c r="C1478" s="7" t="s">
        <v>4004</v>
      </c>
      <c r="D1478" s="9">
        <v>43208.399525462963</v>
      </c>
      <c r="E1478" s="14">
        <v>177.9</v>
      </c>
      <c r="F1478" s="14">
        <v>22.96</v>
      </c>
      <c r="G1478" s="26">
        <f t="shared" ref="G1478:G1541" si="23">ROUND(E1478+F1478,0)</f>
        <v>201</v>
      </c>
    </row>
    <row r="1479" spans="1:7" x14ac:dyDescent="0.3">
      <c r="A1479" s="7">
        <v>12203</v>
      </c>
      <c r="B1479" s="7" t="s">
        <v>1152</v>
      </c>
      <c r="C1479" s="7" t="s">
        <v>4546</v>
      </c>
      <c r="D1479" s="9">
        <v>43273.178240740737</v>
      </c>
      <c r="E1479" s="14">
        <v>99.15</v>
      </c>
      <c r="F1479" s="14">
        <v>14.03</v>
      </c>
      <c r="G1479" s="26">
        <f t="shared" si="23"/>
        <v>113</v>
      </c>
    </row>
    <row r="1480" spans="1:7" x14ac:dyDescent="0.3">
      <c r="A1480" s="7">
        <v>12204</v>
      </c>
      <c r="B1480" s="7" t="s">
        <v>1116</v>
      </c>
      <c r="C1480" s="7" t="s">
        <v>4029</v>
      </c>
      <c r="D1480" s="9">
        <v>43230.482905092591</v>
      </c>
      <c r="E1480" s="14">
        <v>61.49</v>
      </c>
      <c r="F1480" s="14">
        <v>7.87</v>
      </c>
      <c r="G1480" s="26">
        <f t="shared" si="23"/>
        <v>69</v>
      </c>
    </row>
    <row r="1481" spans="1:7" x14ac:dyDescent="0.3">
      <c r="A1481" s="7">
        <v>12216</v>
      </c>
      <c r="B1481" s="7" t="s">
        <v>703</v>
      </c>
      <c r="C1481" s="7" t="s">
        <v>4549</v>
      </c>
      <c r="D1481" s="9">
        <v>43326.482754629629</v>
      </c>
      <c r="E1481" s="14">
        <v>66.41</v>
      </c>
      <c r="F1481" s="14">
        <v>15.57</v>
      </c>
      <c r="G1481" s="26">
        <f t="shared" si="23"/>
        <v>82</v>
      </c>
    </row>
    <row r="1482" spans="1:7" x14ac:dyDescent="0.3">
      <c r="A1482" s="7">
        <v>12247</v>
      </c>
      <c r="B1482" s="7" t="s">
        <v>1651</v>
      </c>
      <c r="C1482" s="7" t="s">
        <v>3999</v>
      </c>
      <c r="D1482" s="9">
        <v>43289.938333333332</v>
      </c>
      <c r="E1482" s="14">
        <v>74.8</v>
      </c>
      <c r="F1482" s="14">
        <v>23.32</v>
      </c>
      <c r="G1482" s="26">
        <f t="shared" si="23"/>
        <v>98</v>
      </c>
    </row>
    <row r="1483" spans="1:7" x14ac:dyDescent="0.3">
      <c r="A1483" s="7">
        <v>12259</v>
      </c>
      <c r="B1483" s="7" t="s">
        <v>1652</v>
      </c>
      <c r="C1483" s="7" t="s">
        <v>4103</v>
      </c>
      <c r="D1483" s="9">
        <v>43284.147523148145</v>
      </c>
      <c r="E1483" s="14">
        <v>229.79</v>
      </c>
      <c r="F1483" s="14">
        <v>19.41</v>
      </c>
      <c r="G1483" s="26">
        <f t="shared" si="23"/>
        <v>249</v>
      </c>
    </row>
    <row r="1484" spans="1:7" x14ac:dyDescent="0.3">
      <c r="A1484" s="7">
        <v>12290</v>
      </c>
      <c r="B1484" s="7" t="s">
        <v>1653</v>
      </c>
      <c r="C1484" s="7" t="s">
        <v>4561</v>
      </c>
      <c r="D1484" s="9">
        <v>43313.847291666665</v>
      </c>
      <c r="E1484" s="14">
        <v>729.08</v>
      </c>
      <c r="F1484" s="14">
        <v>55.82</v>
      </c>
      <c r="G1484" s="26">
        <f t="shared" si="23"/>
        <v>785</v>
      </c>
    </row>
    <row r="1485" spans="1:7" x14ac:dyDescent="0.3">
      <c r="A1485" s="7">
        <v>12294</v>
      </c>
      <c r="B1485" s="7" t="s">
        <v>1654</v>
      </c>
      <c r="C1485" s="7" t="s">
        <v>4648</v>
      </c>
      <c r="D1485" s="9">
        <v>43339.87190972222</v>
      </c>
      <c r="E1485" s="14">
        <v>36.82</v>
      </c>
      <c r="F1485" s="14">
        <v>18.36</v>
      </c>
      <c r="G1485" s="26">
        <f t="shared" si="23"/>
        <v>55</v>
      </c>
    </row>
    <row r="1486" spans="1:7" x14ac:dyDescent="0.3">
      <c r="A1486" s="7">
        <v>12314</v>
      </c>
      <c r="B1486" s="7" t="s">
        <v>1655</v>
      </c>
      <c r="C1486" s="7" t="s">
        <v>4596</v>
      </c>
      <c r="D1486" s="9">
        <v>43312.563148148147</v>
      </c>
      <c r="E1486" s="14">
        <v>375</v>
      </c>
      <c r="F1486" s="14">
        <v>24.56</v>
      </c>
      <c r="G1486" s="26">
        <f t="shared" si="23"/>
        <v>400</v>
      </c>
    </row>
    <row r="1487" spans="1:7" x14ac:dyDescent="0.3">
      <c r="A1487" s="7">
        <v>12316</v>
      </c>
      <c r="B1487" s="7" t="s">
        <v>1656</v>
      </c>
      <c r="C1487" s="7" t="s">
        <v>4064</v>
      </c>
      <c r="D1487" s="9">
        <v>43269.875879629632</v>
      </c>
      <c r="E1487" s="14">
        <v>226.8</v>
      </c>
      <c r="F1487" s="14">
        <v>23.52</v>
      </c>
      <c r="G1487" s="26">
        <f t="shared" si="23"/>
        <v>250</v>
      </c>
    </row>
    <row r="1488" spans="1:7" x14ac:dyDescent="0.3">
      <c r="A1488" s="7">
        <v>12332</v>
      </c>
      <c r="B1488" s="7" t="s">
        <v>873</v>
      </c>
      <c r="C1488" s="7" t="s">
        <v>4303</v>
      </c>
      <c r="D1488" s="9">
        <v>43284.729143518518</v>
      </c>
      <c r="E1488" s="14">
        <v>119.4</v>
      </c>
      <c r="F1488" s="14">
        <v>22.77</v>
      </c>
      <c r="G1488" s="26">
        <f t="shared" si="23"/>
        <v>142</v>
      </c>
    </row>
    <row r="1489" spans="1:7" x14ac:dyDescent="0.3">
      <c r="A1489" s="7">
        <v>12337</v>
      </c>
      <c r="B1489" s="7" t="s">
        <v>1611</v>
      </c>
      <c r="C1489" s="7" t="s">
        <v>4536</v>
      </c>
      <c r="D1489" s="9">
        <v>43186.380648148152</v>
      </c>
      <c r="E1489" s="14">
        <v>142.9</v>
      </c>
      <c r="F1489" s="14">
        <v>27.73</v>
      </c>
      <c r="G1489" s="26">
        <f t="shared" si="23"/>
        <v>171</v>
      </c>
    </row>
    <row r="1490" spans="1:7" x14ac:dyDescent="0.3">
      <c r="A1490" s="7">
        <v>12343</v>
      </c>
      <c r="B1490" s="7" t="s">
        <v>1657</v>
      </c>
      <c r="C1490" s="7" t="s">
        <v>3890</v>
      </c>
      <c r="D1490" s="9">
        <v>43271.414594907408</v>
      </c>
      <c r="E1490" s="14">
        <v>43.2</v>
      </c>
      <c r="F1490" s="14">
        <v>8.4600000000000009</v>
      </c>
      <c r="G1490" s="26">
        <f t="shared" si="23"/>
        <v>52</v>
      </c>
    </row>
    <row r="1491" spans="1:7" x14ac:dyDescent="0.3">
      <c r="A1491" s="7">
        <v>12356</v>
      </c>
      <c r="B1491" s="7" t="s">
        <v>1658</v>
      </c>
      <c r="C1491" s="7" t="s">
        <v>4774</v>
      </c>
      <c r="D1491" s="9">
        <v>43149.922511574077</v>
      </c>
      <c r="E1491" s="14">
        <v>409</v>
      </c>
      <c r="F1491" s="14">
        <v>17.62</v>
      </c>
      <c r="G1491" s="26">
        <f t="shared" si="23"/>
        <v>427</v>
      </c>
    </row>
    <row r="1492" spans="1:7" x14ac:dyDescent="0.3">
      <c r="A1492" s="7">
        <v>12372</v>
      </c>
      <c r="B1492" s="7" t="s">
        <v>1660</v>
      </c>
      <c r="C1492" s="7" t="s">
        <v>4647</v>
      </c>
      <c r="D1492" s="9">
        <v>43112.602800925924</v>
      </c>
      <c r="E1492" s="14">
        <v>54.39</v>
      </c>
      <c r="F1492" s="14">
        <v>12.72</v>
      </c>
      <c r="G1492" s="26">
        <f t="shared" si="23"/>
        <v>67</v>
      </c>
    </row>
    <row r="1493" spans="1:7" x14ac:dyDescent="0.3">
      <c r="A1493" s="7">
        <v>12421</v>
      </c>
      <c r="B1493" s="7" t="s">
        <v>144</v>
      </c>
      <c r="C1493" s="7" t="s">
        <v>4224</v>
      </c>
      <c r="D1493" s="9">
        <v>43266.510567129626</v>
      </c>
      <c r="E1493" s="14">
        <v>227.9</v>
      </c>
      <c r="F1493" s="14">
        <v>16.48</v>
      </c>
      <c r="G1493" s="26">
        <f t="shared" si="23"/>
        <v>244</v>
      </c>
    </row>
    <row r="1494" spans="1:7" x14ac:dyDescent="0.3">
      <c r="A1494" s="7">
        <v>12430</v>
      </c>
      <c r="B1494" s="7" t="s">
        <v>1662</v>
      </c>
      <c r="C1494" s="7" t="s">
        <v>4778</v>
      </c>
      <c r="D1494" s="9">
        <v>43167.465601851851</v>
      </c>
      <c r="E1494" s="14">
        <v>391.87</v>
      </c>
      <c r="F1494" s="14">
        <v>36.909999999999997</v>
      </c>
      <c r="G1494" s="26">
        <f t="shared" si="23"/>
        <v>429</v>
      </c>
    </row>
    <row r="1495" spans="1:7" x14ac:dyDescent="0.3">
      <c r="A1495" s="7">
        <v>12456</v>
      </c>
      <c r="B1495" s="7" t="s">
        <v>1663</v>
      </c>
      <c r="C1495" s="7" t="s">
        <v>4755</v>
      </c>
      <c r="D1495" s="9">
        <v>43175.480300925927</v>
      </c>
      <c r="E1495" s="14">
        <v>21.49</v>
      </c>
      <c r="F1495" s="14">
        <v>13.61</v>
      </c>
      <c r="G1495" s="26">
        <f t="shared" si="23"/>
        <v>35</v>
      </c>
    </row>
    <row r="1496" spans="1:7" x14ac:dyDescent="0.3">
      <c r="A1496" s="7">
        <v>12457</v>
      </c>
      <c r="B1496" s="7" t="s">
        <v>1228</v>
      </c>
      <c r="C1496" s="7" t="s">
        <v>4604</v>
      </c>
      <c r="D1496" s="9">
        <v>43174.437962962962</v>
      </c>
      <c r="E1496" s="14">
        <v>288</v>
      </c>
      <c r="F1496" s="14">
        <v>19.899999999999999</v>
      </c>
      <c r="G1496" s="26">
        <f t="shared" si="23"/>
        <v>308</v>
      </c>
    </row>
    <row r="1497" spans="1:7" x14ac:dyDescent="0.3">
      <c r="A1497" s="7">
        <v>12464</v>
      </c>
      <c r="B1497" s="7" t="s">
        <v>1664</v>
      </c>
      <c r="C1497" s="7" t="s">
        <v>4541</v>
      </c>
      <c r="D1497" s="9">
        <v>43332.982800925929</v>
      </c>
      <c r="E1497" s="14">
        <v>16.489999999999998</v>
      </c>
      <c r="F1497" s="14">
        <v>7.39</v>
      </c>
      <c r="G1497" s="26">
        <f t="shared" si="23"/>
        <v>24</v>
      </c>
    </row>
    <row r="1498" spans="1:7" x14ac:dyDescent="0.3">
      <c r="A1498" s="7">
        <v>12591</v>
      </c>
      <c r="B1498" s="7" t="s">
        <v>396</v>
      </c>
      <c r="C1498" s="7" t="s">
        <v>3910</v>
      </c>
      <c r="D1498" s="9">
        <v>43255.520983796298</v>
      </c>
      <c r="E1498" s="14">
        <v>87.37</v>
      </c>
      <c r="F1498" s="14">
        <v>10.220000000000001</v>
      </c>
      <c r="G1498" s="26">
        <f t="shared" si="23"/>
        <v>98</v>
      </c>
    </row>
    <row r="1499" spans="1:7" x14ac:dyDescent="0.3">
      <c r="A1499" s="7">
        <v>12607</v>
      </c>
      <c r="B1499" s="7" t="s">
        <v>1667</v>
      </c>
      <c r="C1499" s="7" t="s">
        <v>4358</v>
      </c>
      <c r="D1499" s="9">
        <v>43287.534814814811</v>
      </c>
      <c r="E1499" s="14">
        <v>310.01</v>
      </c>
      <c r="F1499" s="14">
        <v>67.38</v>
      </c>
      <c r="G1499" s="26">
        <f t="shared" si="23"/>
        <v>377</v>
      </c>
    </row>
    <row r="1500" spans="1:7" x14ac:dyDescent="0.3">
      <c r="A1500" s="7">
        <v>12612</v>
      </c>
      <c r="B1500" s="7" t="s">
        <v>368</v>
      </c>
      <c r="C1500" s="7" t="s">
        <v>4538</v>
      </c>
      <c r="D1500" s="9">
        <v>43112.464108796295</v>
      </c>
      <c r="E1500" s="14">
        <v>91.5</v>
      </c>
      <c r="F1500" s="14">
        <v>12.77</v>
      </c>
      <c r="G1500" s="26">
        <f t="shared" si="23"/>
        <v>104</v>
      </c>
    </row>
    <row r="1501" spans="1:7" x14ac:dyDescent="0.3">
      <c r="A1501" s="7">
        <v>12613</v>
      </c>
      <c r="B1501" s="7" t="s">
        <v>1668</v>
      </c>
      <c r="C1501" s="7" t="s">
        <v>3982</v>
      </c>
      <c r="D1501" s="9">
        <v>43306.666701388887</v>
      </c>
      <c r="E1501" s="14">
        <v>52.58</v>
      </c>
      <c r="F1501" s="14">
        <v>52.72</v>
      </c>
      <c r="G1501" s="26">
        <f t="shared" si="23"/>
        <v>105</v>
      </c>
    </row>
    <row r="1502" spans="1:7" x14ac:dyDescent="0.3">
      <c r="A1502" s="7">
        <v>12624</v>
      </c>
      <c r="B1502" s="7" t="s">
        <v>1639</v>
      </c>
      <c r="C1502" s="7" t="s">
        <v>4770</v>
      </c>
      <c r="D1502" s="9">
        <v>43140.818391203706</v>
      </c>
      <c r="E1502" s="14">
        <v>1599</v>
      </c>
      <c r="F1502" s="14">
        <v>84.14</v>
      </c>
      <c r="G1502" s="26">
        <f t="shared" si="23"/>
        <v>1683</v>
      </c>
    </row>
    <row r="1503" spans="1:7" x14ac:dyDescent="0.3">
      <c r="A1503" s="7">
        <v>12627</v>
      </c>
      <c r="B1503" s="7" t="s">
        <v>1669</v>
      </c>
      <c r="C1503" s="7" t="s">
        <v>4780</v>
      </c>
      <c r="D1503" s="9">
        <v>43207.618935185186</v>
      </c>
      <c r="E1503" s="14">
        <v>50.99</v>
      </c>
      <c r="F1503" s="14">
        <v>18.239999999999998</v>
      </c>
      <c r="G1503" s="26">
        <f t="shared" si="23"/>
        <v>69</v>
      </c>
    </row>
    <row r="1504" spans="1:7" x14ac:dyDescent="0.3">
      <c r="A1504" s="7">
        <v>12635</v>
      </c>
      <c r="B1504" s="7" t="s">
        <v>1671</v>
      </c>
      <c r="C1504" s="7" t="s">
        <v>4698</v>
      </c>
      <c r="D1504" s="9">
        <v>43314.840358796297</v>
      </c>
      <c r="E1504" s="14">
        <v>157.9</v>
      </c>
      <c r="F1504" s="14">
        <v>43.33</v>
      </c>
      <c r="G1504" s="26">
        <f t="shared" si="23"/>
        <v>201</v>
      </c>
    </row>
    <row r="1505" spans="1:7" x14ac:dyDescent="0.3">
      <c r="A1505" s="7">
        <v>12637</v>
      </c>
      <c r="B1505" s="7" t="s">
        <v>149</v>
      </c>
      <c r="C1505" s="7" t="s">
        <v>4781</v>
      </c>
      <c r="D1505" s="9">
        <v>43203.840729166666</v>
      </c>
      <c r="E1505" s="14">
        <v>1780</v>
      </c>
      <c r="F1505" s="14">
        <v>36.11</v>
      </c>
      <c r="G1505" s="26">
        <f t="shared" si="23"/>
        <v>1816</v>
      </c>
    </row>
    <row r="1506" spans="1:7" x14ac:dyDescent="0.3">
      <c r="A1506" s="7">
        <v>12697</v>
      </c>
      <c r="B1506" s="7" t="s">
        <v>1673</v>
      </c>
      <c r="C1506" s="7" t="s">
        <v>4586</v>
      </c>
      <c r="D1506" s="9">
        <v>43321.423900462964</v>
      </c>
      <c r="E1506" s="14">
        <v>13</v>
      </c>
      <c r="F1506" s="14">
        <v>18.23</v>
      </c>
      <c r="G1506" s="26">
        <f t="shared" si="23"/>
        <v>31</v>
      </c>
    </row>
    <row r="1507" spans="1:7" x14ac:dyDescent="0.3">
      <c r="A1507" s="7">
        <v>12698</v>
      </c>
      <c r="B1507" s="7" t="s">
        <v>1674</v>
      </c>
      <c r="C1507" s="7" t="s">
        <v>4086</v>
      </c>
      <c r="D1507" s="9">
        <v>43272.772013888891</v>
      </c>
      <c r="E1507" s="14">
        <v>399.99</v>
      </c>
      <c r="F1507" s="14">
        <v>60.88</v>
      </c>
      <c r="G1507" s="26">
        <f t="shared" si="23"/>
        <v>461</v>
      </c>
    </row>
    <row r="1508" spans="1:7" x14ac:dyDescent="0.3">
      <c r="A1508" s="7">
        <v>12703</v>
      </c>
      <c r="B1508" s="7" t="s">
        <v>553</v>
      </c>
      <c r="C1508" s="7" t="s">
        <v>4067</v>
      </c>
      <c r="D1508" s="9">
        <v>43202.396018518521</v>
      </c>
      <c r="E1508" s="14">
        <v>737.99</v>
      </c>
      <c r="F1508" s="14">
        <v>17.899999999999999</v>
      </c>
      <c r="G1508" s="26">
        <f t="shared" si="23"/>
        <v>756</v>
      </c>
    </row>
    <row r="1509" spans="1:7" x14ac:dyDescent="0.3">
      <c r="A1509" s="7">
        <v>12756</v>
      </c>
      <c r="B1509" s="7" t="s">
        <v>156</v>
      </c>
      <c r="C1509" s="7" t="s">
        <v>4159</v>
      </c>
      <c r="D1509" s="9">
        <v>43332.881886574076</v>
      </c>
      <c r="E1509" s="14">
        <v>44.06</v>
      </c>
      <c r="F1509" s="14">
        <v>18.11</v>
      </c>
      <c r="G1509" s="26">
        <f t="shared" si="23"/>
        <v>62</v>
      </c>
    </row>
    <row r="1510" spans="1:7" x14ac:dyDescent="0.3">
      <c r="A1510" s="7">
        <v>12774</v>
      </c>
      <c r="B1510" s="7" t="s">
        <v>1677</v>
      </c>
      <c r="C1510" s="7" t="s">
        <v>4334</v>
      </c>
      <c r="D1510" s="9">
        <v>43326.920405092591</v>
      </c>
      <c r="E1510" s="14">
        <v>395</v>
      </c>
      <c r="F1510" s="14">
        <v>20.94</v>
      </c>
      <c r="G1510" s="26">
        <f t="shared" si="23"/>
        <v>416</v>
      </c>
    </row>
    <row r="1511" spans="1:7" x14ac:dyDescent="0.3">
      <c r="A1511" s="7">
        <v>12795</v>
      </c>
      <c r="B1511" s="7" t="s">
        <v>1679</v>
      </c>
      <c r="C1511" s="7" t="s">
        <v>4098</v>
      </c>
      <c r="D1511" s="9">
        <v>43238.789872685185</v>
      </c>
      <c r="E1511" s="14">
        <v>161.9</v>
      </c>
      <c r="F1511" s="14">
        <v>53.26</v>
      </c>
      <c r="G1511" s="26">
        <f t="shared" si="23"/>
        <v>215</v>
      </c>
    </row>
    <row r="1512" spans="1:7" x14ac:dyDescent="0.3">
      <c r="A1512" s="7">
        <v>12814</v>
      </c>
      <c r="B1512" s="7" t="s">
        <v>162</v>
      </c>
      <c r="C1512" s="7" t="s">
        <v>4783</v>
      </c>
      <c r="D1512" s="9">
        <v>43224.718923611108</v>
      </c>
      <c r="E1512" s="14">
        <v>558.9</v>
      </c>
      <c r="F1512" s="14">
        <v>26.49</v>
      </c>
      <c r="G1512" s="26">
        <f t="shared" si="23"/>
        <v>585</v>
      </c>
    </row>
    <row r="1513" spans="1:7" x14ac:dyDescent="0.3">
      <c r="A1513" s="7">
        <v>12832</v>
      </c>
      <c r="B1513" s="7" t="s">
        <v>531</v>
      </c>
      <c r="C1513" s="7" t="s">
        <v>4452</v>
      </c>
      <c r="D1513" s="9">
        <v>43238.52202546296</v>
      </c>
      <c r="E1513" s="14">
        <v>379.99</v>
      </c>
      <c r="F1513" s="14">
        <v>26.52</v>
      </c>
      <c r="G1513" s="26">
        <f t="shared" si="23"/>
        <v>407</v>
      </c>
    </row>
    <row r="1514" spans="1:7" x14ac:dyDescent="0.3">
      <c r="A1514" s="7">
        <v>12844</v>
      </c>
      <c r="B1514" s="7" t="s">
        <v>161</v>
      </c>
      <c r="C1514" s="7" t="s">
        <v>4762</v>
      </c>
      <c r="D1514" s="9">
        <v>43139.67931712963</v>
      </c>
      <c r="E1514" s="14">
        <v>26.11</v>
      </c>
      <c r="F1514" s="14">
        <v>13.94</v>
      </c>
      <c r="G1514" s="26">
        <f t="shared" si="23"/>
        <v>40</v>
      </c>
    </row>
    <row r="1515" spans="1:7" x14ac:dyDescent="0.3">
      <c r="A1515" s="7">
        <v>12875</v>
      </c>
      <c r="B1515" s="7" t="s">
        <v>173</v>
      </c>
      <c r="C1515" s="7" t="s">
        <v>4048</v>
      </c>
      <c r="D1515" s="9">
        <v>43272.484722222223</v>
      </c>
      <c r="E1515" s="14">
        <v>650</v>
      </c>
      <c r="F1515" s="14">
        <v>42.82</v>
      </c>
      <c r="G1515" s="26">
        <f t="shared" si="23"/>
        <v>693</v>
      </c>
    </row>
    <row r="1516" spans="1:7" x14ac:dyDescent="0.3">
      <c r="A1516" s="7">
        <v>12884</v>
      </c>
      <c r="B1516" s="7" t="s">
        <v>1682</v>
      </c>
      <c r="C1516" s="7" t="s">
        <v>4071</v>
      </c>
      <c r="D1516" s="9">
        <v>43332.507071759261</v>
      </c>
      <c r="E1516" s="14">
        <v>37.6</v>
      </c>
      <c r="F1516" s="14">
        <v>13.6</v>
      </c>
      <c r="G1516" s="26">
        <f t="shared" si="23"/>
        <v>51</v>
      </c>
    </row>
    <row r="1517" spans="1:7" x14ac:dyDescent="0.3">
      <c r="A1517" s="7">
        <v>12894</v>
      </c>
      <c r="B1517" s="7" t="s">
        <v>1683</v>
      </c>
      <c r="C1517" s="7" t="s">
        <v>4463</v>
      </c>
      <c r="D1517" s="9">
        <v>43151.741678240738</v>
      </c>
      <c r="E1517" s="14">
        <v>799.9</v>
      </c>
      <c r="F1517" s="14">
        <v>21.36</v>
      </c>
      <c r="G1517" s="26">
        <f t="shared" si="23"/>
        <v>821</v>
      </c>
    </row>
    <row r="1518" spans="1:7" x14ac:dyDescent="0.3">
      <c r="A1518" s="7">
        <v>12911</v>
      </c>
      <c r="B1518" s="7" t="s">
        <v>1166</v>
      </c>
      <c r="C1518" s="7" t="s">
        <v>3939</v>
      </c>
      <c r="D1518" s="9">
        <v>43242.204456018517</v>
      </c>
      <c r="E1518" s="14">
        <v>56.58</v>
      </c>
      <c r="F1518" s="14">
        <v>15.25</v>
      </c>
      <c r="G1518" s="26">
        <f t="shared" si="23"/>
        <v>72</v>
      </c>
    </row>
    <row r="1519" spans="1:7" x14ac:dyDescent="0.3">
      <c r="A1519" s="7">
        <v>12926</v>
      </c>
      <c r="B1519" s="7" t="s">
        <v>346</v>
      </c>
      <c r="C1519" s="7" t="s">
        <v>4590</v>
      </c>
      <c r="D1519" s="9">
        <v>43224.437384259261</v>
      </c>
      <c r="E1519" s="14">
        <v>3105</v>
      </c>
      <c r="F1519" s="14">
        <v>104.72</v>
      </c>
      <c r="G1519" s="26">
        <f t="shared" si="23"/>
        <v>3210</v>
      </c>
    </row>
    <row r="1520" spans="1:7" x14ac:dyDescent="0.3">
      <c r="A1520" s="7">
        <v>12962</v>
      </c>
      <c r="B1520" s="7" t="s">
        <v>1684</v>
      </c>
      <c r="C1520" s="7" t="s">
        <v>4388</v>
      </c>
      <c r="D1520" s="9">
        <v>43248.096226851849</v>
      </c>
      <c r="E1520" s="14">
        <v>730</v>
      </c>
      <c r="F1520" s="14">
        <v>27.42</v>
      </c>
      <c r="G1520" s="26">
        <f t="shared" si="23"/>
        <v>757</v>
      </c>
    </row>
    <row r="1521" spans="1:7" x14ac:dyDescent="0.3">
      <c r="A1521" s="7">
        <v>12970</v>
      </c>
      <c r="B1521" s="7" t="s">
        <v>489</v>
      </c>
      <c r="C1521" s="7" t="s">
        <v>4447</v>
      </c>
      <c r="D1521" s="9">
        <v>43320.479594907411</v>
      </c>
      <c r="E1521" s="14">
        <v>109.7</v>
      </c>
      <c r="F1521" s="14">
        <v>17.7</v>
      </c>
      <c r="G1521" s="26">
        <f t="shared" si="23"/>
        <v>127</v>
      </c>
    </row>
    <row r="1522" spans="1:7" x14ac:dyDescent="0.3">
      <c r="A1522" s="7">
        <v>12971</v>
      </c>
      <c r="B1522" s="7" t="s">
        <v>1685</v>
      </c>
      <c r="C1522" s="7" t="s">
        <v>4392</v>
      </c>
      <c r="D1522" s="9">
        <v>43264.802337962959</v>
      </c>
      <c r="E1522" s="14">
        <v>765</v>
      </c>
      <c r="F1522" s="14">
        <v>23.23</v>
      </c>
      <c r="G1522" s="26">
        <f t="shared" si="23"/>
        <v>788</v>
      </c>
    </row>
    <row r="1523" spans="1:7" x14ac:dyDescent="0.3">
      <c r="A1523" s="7">
        <v>12973</v>
      </c>
      <c r="B1523" s="7" t="s">
        <v>1686</v>
      </c>
      <c r="C1523" s="7" t="s">
        <v>4766</v>
      </c>
      <c r="D1523" s="9">
        <v>43283.23028935185</v>
      </c>
      <c r="E1523" s="14">
        <v>36.65</v>
      </c>
      <c r="F1523" s="14">
        <v>19.45</v>
      </c>
      <c r="G1523" s="26">
        <f t="shared" si="23"/>
        <v>56</v>
      </c>
    </row>
    <row r="1524" spans="1:7" x14ac:dyDescent="0.3">
      <c r="A1524" s="7">
        <v>12982</v>
      </c>
      <c r="B1524" s="7" t="s">
        <v>409</v>
      </c>
      <c r="C1524" s="7" t="s">
        <v>3904</v>
      </c>
      <c r="D1524" s="9">
        <v>43318.635567129626</v>
      </c>
      <c r="E1524" s="14">
        <v>29.67</v>
      </c>
      <c r="F1524" s="14">
        <v>15.31</v>
      </c>
      <c r="G1524" s="26">
        <f t="shared" si="23"/>
        <v>45</v>
      </c>
    </row>
    <row r="1525" spans="1:7" x14ac:dyDescent="0.3">
      <c r="A1525" s="7">
        <v>12983</v>
      </c>
      <c r="B1525" s="7" t="s">
        <v>1687</v>
      </c>
      <c r="C1525" s="7" t="s">
        <v>4174</v>
      </c>
      <c r="D1525" s="9">
        <v>43110.942627314813</v>
      </c>
      <c r="E1525" s="14">
        <v>72.48</v>
      </c>
      <c r="F1525" s="14">
        <v>16.27</v>
      </c>
      <c r="G1525" s="26">
        <f t="shared" si="23"/>
        <v>89</v>
      </c>
    </row>
    <row r="1526" spans="1:7" x14ac:dyDescent="0.3">
      <c r="A1526" s="7">
        <v>13012</v>
      </c>
      <c r="B1526" s="7" t="s">
        <v>890</v>
      </c>
      <c r="C1526" s="7" t="s">
        <v>4443</v>
      </c>
      <c r="D1526" s="9">
        <v>43195.132245370369</v>
      </c>
      <c r="E1526" s="14">
        <v>47.75</v>
      </c>
      <c r="F1526" s="14">
        <v>4.01</v>
      </c>
      <c r="G1526" s="26">
        <f t="shared" si="23"/>
        <v>52</v>
      </c>
    </row>
    <row r="1527" spans="1:7" x14ac:dyDescent="0.3">
      <c r="A1527" s="7">
        <v>13012</v>
      </c>
      <c r="B1527" s="7" t="s">
        <v>1678</v>
      </c>
      <c r="C1527" s="7" t="s">
        <v>4443</v>
      </c>
      <c r="D1527" s="9">
        <v>43195.132245370369</v>
      </c>
      <c r="E1527" s="14">
        <v>43.89</v>
      </c>
      <c r="F1527" s="14">
        <v>40.090000000000003</v>
      </c>
      <c r="G1527" s="26">
        <f t="shared" si="23"/>
        <v>84</v>
      </c>
    </row>
    <row r="1528" spans="1:7" x14ac:dyDescent="0.3">
      <c r="A1528" s="7">
        <v>13020</v>
      </c>
      <c r="B1528" s="7" t="s">
        <v>545</v>
      </c>
      <c r="C1528" s="7" t="s">
        <v>4358</v>
      </c>
      <c r="D1528" s="9">
        <v>43308.405046296299</v>
      </c>
      <c r="E1528" s="14">
        <v>461.84</v>
      </c>
      <c r="F1528" s="14">
        <v>34.92</v>
      </c>
      <c r="G1528" s="26">
        <f t="shared" si="23"/>
        <v>497</v>
      </c>
    </row>
    <row r="1529" spans="1:7" x14ac:dyDescent="0.3">
      <c r="A1529" s="7">
        <v>13021</v>
      </c>
      <c r="B1529" s="7" t="s">
        <v>1688</v>
      </c>
      <c r="C1529" s="7" t="s">
        <v>4308</v>
      </c>
      <c r="D1529" s="9">
        <v>43220.396458333336</v>
      </c>
      <c r="E1529" s="14">
        <v>56.7</v>
      </c>
      <c r="F1529" s="14">
        <v>56.95</v>
      </c>
      <c r="G1529" s="26">
        <f t="shared" si="23"/>
        <v>114</v>
      </c>
    </row>
    <row r="1530" spans="1:7" x14ac:dyDescent="0.3">
      <c r="A1530" s="7">
        <v>13025</v>
      </c>
      <c r="B1530" s="7" t="s">
        <v>1689</v>
      </c>
      <c r="C1530" s="7" t="s">
        <v>4423</v>
      </c>
      <c r="D1530" s="9">
        <v>43230.548692129632</v>
      </c>
      <c r="E1530" s="14">
        <v>149.49</v>
      </c>
      <c r="F1530" s="14">
        <v>9.9600000000000009</v>
      </c>
      <c r="G1530" s="26">
        <f t="shared" si="23"/>
        <v>159</v>
      </c>
    </row>
    <row r="1531" spans="1:7" x14ac:dyDescent="0.3">
      <c r="A1531" s="7">
        <v>13038</v>
      </c>
      <c r="B1531" s="7" t="s">
        <v>1690</v>
      </c>
      <c r="C1531" s="7" t="s">
        <v>4282</v>
      </c>
      <c r="D1531" s="9">
        <v>43129.151192129626</v>
      </c>
      <c r="E1531" s="14">
        <v>37.4</v>
      </c>
      <c r="F1531" s="14">
        <v>17.600000000000001</v>
      </c>
      <c r="G1531" s="26">
        <f t="shared" si="23"/>
        <v>55</v>
      </c>
    </row>
    <row r="1532" spans="1:7" x14ac:dyDescent="0.3">
      <c r="A1532" s="7">
        <v>13043</v>
      </c>
      <c r="B1532" s="7" t="s">
        <v>1691</v>
      </c>
      <c r="C1532" s="7" t="s">
        <v>4656</v>
      </c>
      <c r="D1532" s="9">
        <v>43325.462071759262</v>
      </c>
      <c r="E1532" s="14">
        <v>45.05</v>
      </c>
      <c r="F1532" s="14">
        <v>7.58</v>
      </c>
      <c r="G1532" s="26">
        <f t="shared" si="23"/>
        <v>53</v>
      </c>
    </row>
    <row r="1533" spans="1:7" x14ac:dyDescent="0.3">
      <c r="A1533" s="7">
        <v>13084</v>
      </c>
      <c r="B1533" s="7" t="s">
        <v>1693</v>
      </c>
      <c r="C1533" s="7" t="s">
        <v>4118</v>
      </c>
      <c r="D1533" s="9">
        <v>43318.647129629629</v>
      </c>
      <c r="E1533" s="14">
        <v>101.2</v>
      </c>
      <c r="F1533" s="14">
        <v>21.35</v>
      </c>
      <c r="G1533" s="26">
        <f t="shared" si="23"/>
        <v>123</v>
      </c>
    </row>
    <row r="1534" spans="1:7" x14ac:dyDescent="0.3">
      <c r="A1534" s="7">
        <v>13098</v>
      </c>
      <c r="B1534" s="7" t="s">
        <v>1256</v>
      </c>
      <c r="C1534" s="7" t="s">
        <v>4787</v>
      </c>
      <c r="D1534" s="9">
        <v>43300.72960648148</v>
      </c>
      <c r="E1534" s="14">
        <v>114.38</v>
      </c>
      <c r="F1534" s="14">
        <v>23.6</v>
      </c>
      <c r="G1534" s="26">
        <f t="shared" si="23"/>
        <v>138</v>
      </c>
    </row>
    <row r="1535" spans="1:7" x14ac:dyDescent="0.3">
      <c r="A1535" s="7">
        <v>13105</v>
      </c>
      <c r="B1535" s="7" t="s">
        <v>1694</v>
      </c>
      <c r="C1535" s="7" t="s">
        <v>4306</v>
      </c>
      <c r="D1535" s="9">
        <v>43186.118437500001</v>
      </c>
      <c r="E1535" s="14">
        <v>92.5</v>
      </c>
      <c r="F1535" s="14">
        <v>13.09</v>
      </c>
      <c r="G1535" s="26">
        <f t="shared" si="23"/>
        <v>106</v>
      </c>
    </row>
    <row r="1536" spans="1:7" x14ac:dyDescent="0.3">
      <c r="A1536" s="7">
        <v>13114</v>
      </c>
      <c r="B1536" s="7" t="s">
        <v>1695</v>
      </c>
      <c r="C1536" s="7" t="s">
        <v>4082</v>
      </c>
      <c r="D1536" s="9">
        <v>43280.010092592594</v>
      </c>
      <c r="E1536" s="14">
        <v>328</v>
      </c>
      <c r="F1536" s="14">
        <v>17.399999999999999</v>
      </c>
      <c r="G1536" s="26">
        <f t="shared" si="23"/>
        <v>345</v>
      </c>
    </row>
    <row r="1537" spans="1:7" x14ac:dyDescent="0.3">
      <c r="A1537" s="7">
        <v>13138</v>
      </c>
      <c r="B1537" s="7" t="s">
        <v>1696</v>
      </c>
      <c r="C1537" s="7" t="s">
        <v>4029</v>
      </c>
      <c r="D1537" s="9">
        <v>43132.514976851853</v>
      </c>
      <c r="E1537" s="14">
        <v>6.49</v>
      </c>
      <c r="F1537" s="14">
        <v>8.27</v>
      </c>
      <c r="G1537" s="26">
        <f t="shared" si="23"/>
        <v>15</v>
      </c>
    </row>
    <row r="1538" spans="1:7" x14ac:dyDescent="0.3">
      <c r="A1538" s="7">
        <v>13150</v>
      </c>
      <c r="B1538" s="7" t="s">
        <v>1697</v>
      </c>
      <c r="C1538" s="7" t="s">
        <v>4295</v>
      </c>
      <c r="D1538" s="9">
        <v>43132.915312500001</v>
      </c>
      <c r="E1538" s="14">
        <v>48.49</v>
      </c>
      <c r="F1538" s="14">
        <v>8.27</v>
      </c>
      <c r="G1538" s="26">
        <f t="shared" si="23"/>
        <v>57</v>
      </c>
    </row>
    <row r="1539" spans="1:7" x14ac:dyDescent="0.3">
      <c r="A1539" s="7">
        <v>13171</v>
      </c>
      <c r="B1539" s="7" t="s">
        <v>1698</v>
      </c>
      <c r="C1539" s="7" t="s">
        <v>4138</v>
      </c>
      <c r="D1539" s="9">
        <v>43152.352581018517</v>
      </c>
      <c r="E1539" s="14">
        <v>377.9</v>
      </c>
      <c r="F1539" s="14">
        <v>35.92</v>
      </c>
      <c r="G1539" s="26">
        <f t="shared" si="23"/>
        <v>414</v>
      </c>
    </row>
    <row r="1540" spans="1:7" x14ac:dyDescent="0.3">
      <c r="A1540" s="7">
        <v>13181</v>
      </c>
      <c r="B1540" s="7" t="s">
        <v>585</v>
      </c>
      <c r="C1540" s="7" t="s">
        <v>4200</v>
      </c>
      <c r="D1540" s="9">
        <v>43154.865474537037</v>
      </c>
      <c r="E1540" s="14">
        <v>48.3</v>
      </c>
      <c r="F1540" s="14">
        <v>14.1</v>
      </c>
      <c r="G1540" s="26">
        <f t="shared" si="23"/>
        <v>62</v>
      </c>
    </row>
    <row r="1541" spans="1:7" x14ac:dyDescent="0.3">
      <c r="A1541" s="7">
        <v>13189</v>
      </c>
      <c r="B1541" s="7" t="s">
        <v>1699</v>
      </c>
      <c r="C1541" s="7" t="s">
        <v>4296</v>
      </c>
      <c r="D1541" s="9">
        <v>43129.092094907406</v>
      </c>
      <c r="E1541" s="14">
        <v>244.69</v>
      </c>
      <c r="F1541" s="14">
        <v>54.31</v>
      </c>
      <c r="G1541" s="26">
        <f t="shared" si="23"/>
        <v>299</v>
      </c>
    </row>
    <row r="1542" spans="1:7" x14ac:dyDescent="0.3">
      <c r="A1542" s="7">
        <v>13195</v>
      </c>
      <c r="B1542" s="7" t="s">
        <v>1700</v>
      </c>
      <c r="C1542" s="7" t="s">
        <v>4332</v>
      </c>
      <c r="D1542" s="9">
        <v>43314.854895833334</v>
      </c>
      <c r="E1542" s="14">
        <v>1295</v>
      </c>
      <c r="F1542" s="14">
        <v>77.22</v>
      </c>
      <c r="G1542" s="26">
        <f t="shared" ref="G1542:G1605" si="24">ROUND(E1542+F1542,0)</f>
        <v>1372</v>
      </c>
    </row>
    <row r="1543" spans="1:7" x14ac:dyDescent="0.3">
      <c r="A1543" s="7">
        <v>13228</v>
      </c>
      <c r="B1543" s="7" t="s">
        <v>1702</v>
      </c>
      <c r="C1543" s="7" t="s">
        <v>4041</v>
      </c>
      <c r="D1543" s="9">
        <v>43118.436284722222</v>
      </c>
      <c r="E1543" s="14">
        <v>649.65</v>
      </c>
      <c r="F1543" s="14">
        <v>19.3</v>
      </c>
      <c r="G1543" s="26">
        <f t="shared" si="24"/>
        <v>669</v>
      </c>
    </row>
    <row r="1544" spans="1:7" x14ac:dyDescent="0.3">
      <c r="A1544" s="7">
        <v>13231</v>
      </c>
      <c r="B1544" s="7" t="s">
        <v>1703</v>
      </c>
      <c r="C1544" s="7" t="s">
        <v>4323</v>
      </c>
      <c r="D1544" s="9">
        <v>43160.757245370369</v>
      </c>
      <c r="E1544" s="14">
        <v>116.91</v>
      </c>
      <c r="F1544" s="14">
        <v>15.57</v>
      </c>
      <c r="G1544" s="26">
        <f t="shared" si="24"/>
        <v>132</v>
      </c>
    </row>
    <row r="1545" spans="1:7" x14ac:dyDescent="0.3">
      <c r="A1545" s="7">
        <v>13236</v>
      </c>
      <c r="B1545" s="7" t="s">
        <v>1704</v>
      </c>
      <c r="C1545" s="7" t="s">
        <v>4521</v>
      </c>
      <c r="D1545" s="9">
        <v>43332.280636574076</v>
      </c>
      <c r="E1545" s="14">
        <v>62.4</v>
      </c>
      <c r="F1545" s="14">
        <v>8.6</v>
      </c>
      <c r="G1545" s="26">
        <f t="shared" si="24"/>
        <v>71</v>
      </c>
    </row>
    <row r="1546" spans="1:7" x14ac:dyDescent="0.3">
      <c r="A1546" s="7">
        <v>13241</v>
      </c>
      <c r="B1546" s="7" t="s">
        <v>1705</v>
      </c>
      <c r="C1546" s="7" t="s">
        <v>4789</v>
      </c>
      <c r="D1546" s="9">
        <v>43184.936145833337</v>
      </c>
      <c r="E1546" s="14">
        <v>698</v>
      </c>
      <c r="F1546" s="14">
        <v>66.92</v>
      </c>
      <c r="G1546" s="26">
        <f t="shared" si="24"/>
        <v>765</v>
      </c>
    </row>
    <row r="1547" spans="1:7" x14ac:dyDescent="0.3">
      <c r="A1547" s="7">
        <v>13253</v>
      </c>
      <c r="B1547" s="7" t="s">
        <v>1707</v>
      </c>
      <c r="C1547" s="7" t="s">
        <v>4097</v>
      </c>
      <c r="D1547" s="9">
        <v>43160.771620370368</v>
      </c>
      <c r="E1547" s="14">
        <v>44.7</v>
      </c>
      <c r="F1547" s="14">
        <v>68.5</v>
      </c>
      <c r="G1547" s="26">
        <f t="shared" si="24"/>
        <v>113</v>
      </c>
    </row>
    <row r="1548" spans="1:7" x14ac:dyDescent="0.3">
      <c r="A1548" s="7">
        <v>13307</v>
      </c>
      <c r="B1548" s="7" t="s">
        <v>1708</v>
      </c>
      <c r="C1548" s="7" t="s">
        <v>3957</v>
      </c>
      <c r="D1548" s="9">
        <v>43180.991736111115</v>
      </c>
      <c r="E1548" s="14">
        <v>350</v>
      </c>
      <c r="F1548" s="14">
        <v>20.329999999999998</v>
      </c>
      <c r="G1548" s="26">
        <f t="shared" si="24"/>
        <v>370</v>
      </c>
    </row>
    <row r="1549" spans="1:7" x14ac:dyDescent="0.3">
      <c r="A1549" s="7">
        <v>13309</v>
      </c>
      <c r="B1549" s="7" t="s">
        <v>1709</v>
      </c>
      <c r="C1549" s="7" t="s">
        <v>4619</v>
      </c>
      <c r="D1549" s="9">
        <v>43234.188819444447</v>
      </c>
      <c r="E1549" s="14">
        <v>257</v>
      </c>
      <c r="F1549" s="14">
        <v>12.42</v>
      </c>
      <c r="G1549" s="26">
        <f t="shared" si="24"/>
        <v>269</v>
      </c>
    </row>
    <row r="1550" spans="1:7" x14ac:dyDescent="0.3">
      <c r="A1550" s="7">
        <v>13312</v>
      </c>
      <c r="B1550" s="7" t="s">
        <v>764</v>
      </c>
      <c r="C1550" s="7" t="s">
        <v>4153</v>
      </c>
      <c r="D1550" s="9">
        <v>43192.895972222221</v>
      </c>
      <c r="E1550" s="14">
        <v>388</v>
      </c>
      <c r="F1550" s="14">
        <v>31.03</v>
      </c>
      <c r="G1550" s="26">
        <f t="shared" si="24"/>
        <v>419</v>
      </c>
    </row>
    <row r="1551" spans="1:7" x14ac:dyDescent="0.3">
      <c r="A1551" s="7">
        <v>13361</v>
      </c>
      <c r="B1551" s="7" t="s">
        <v>740</v>
      </c>
      <c r="C1551" s="7" t="s">
        <v>4030</v>
      </c>
      <c r="D1551" s="9">
        <v>43213.191192129627</v>
      </c>
      <c r="E1551" s="14">
        <v>34.200000000000003</v>
      </c>
      <c r="F1551" s="14">
        <v>20.52</v>
      </c>
      <c r="G1551" s="26">
        <f t="shared" si="24"/>
        <v>55</v>
      </c>
    </row>
    <row r="1552" spans="1:7" x14ac:dyDescent="0.3">
      <c r="A1552" s="7">
        <v>13382</v>
      </c>
      <c r="B1552" s="7" t="s">
        <v>1711</v>
      </c>
      <c r="C1552" s="7" t="s">
        <v>4039</v>
      </c>
      <c r="D1552" s="9">
        <v>43255.81322916667</v>
      </c>
      <c r="E1552" s="14">
        <v>134.49</v>
      </c>
      <c r="F1552" s="14">
        <v>27.67</v>
      </c>
      <c r="G1552" s="26">
        <f t="shared" si="24"/>
        <v>162</v>
      </c>
    </row>
    <row r="1553" spans="1:7" x14ac:dyDescent="0.3">
      <c r="A1553" s="7">
        <v>13384</v>
      </c>
      <c r="B1553" s="7" t="s">
        <v>1712</v>
      </c>
      <c r="C1553" s="7" t="s">
        <v>3979</v>
      </c>
      <c r="D1553" s="9">
        <v>43314.08693287037</v>
      </c>
      <c r="E1553" s="14">
        <v>10.19</v>
      </c>
      <c r="F1553" s="14">
        <v>7.87</v>
      </c>
      <c r="G1553" s="26">
        <f t="shared" si="24"/>
        <v>18</v>
      </c>
    </row>
    <row r="1554" spans="1:7" x14ac:dyDescent="0.3">
      <c r="A1554" s="7">
        <v>13388</v>
      </c>
      <c r="B1554" s="7" t="s">
        <v>1161</v>
      </c>
      <c r="C1554" s="7" t="s">
        <v>3909</v>
      </c>
      <c r="D1554" s="9">
        <v>43265.500868055555</v>
      </c>
      <c r="E1554" s="14">
        <v>13.69</v>
      </c>
      <c r="F1554" s="14">
        <v>7.71</v>
      </c>
      <c r="G1554" s="26">
        <f t="shared" si="24"/>
        <v>21</v>
      </c>
    </row>
    <row r="1555" spans="1:7" x14ac:dyDescent="0.3">
      <c r="A1555" s="7">
        <v>13396</v>
      </c>
      <c r="B1555" s="7" t="s">
        <v>1713</v>
      </c>
      <c r="C1555" s="7" t="s">
        <v>4790</v>
      </c>
      <c r="D1555" s="9">
        <v>43230.161145833335</v>
      </c>
      <c r="E1555" s="14">
        <v>14.63</v>
      </c>
      <c r="F1555" s="14">
        <v>23.74</v>
      </c>
      <c r="G1555" s="26">
        <f t="shared" si="24"/>
        <v>38</v>
      </c>
    </row>
    <row r="1556" spans="1:7" x14ac:dyDescent="0.3">
      <c r="A1556" s="7">
        <v>13465</v>
      </c>
      <c r="B1556" s="7" t="s">
        <v>1716</v>
      </c>
      <c r="C1556" s="7" t="s">
        <v>4028</v>
      </c>
      <c r="D1556" s="9">
        <v>43160.771168981482</v>
      </c>
      <c r="E1556" s="14">
        <v>9.15</v>
      </c>
      <c r="F1556" s="14">
        <v>11.85</v>
      </c>
      <c r="G1556" s="26">
        <f t="shared" si="24"/>
        <v>21</v>
      </c>
    </row>
    <row r="1557" spans="1:7" x14ac:dyDescent="0.3">
      <c r="A1557" s="7">
        <v>13478</v>
      </c>
      <c r="B1557" s="7" t="s">
        <v>1659</v>
      </c>
      <c r="C1557" s="7" t="s">
        <v>4300</v>
      </c>
      <c r="D1557" s="9">
        <v>43172.372083333335</v>
      </c>
      <c r="E1557" s="14">
        <v>470</v>
      </c>
      <c r="F1557" s="14">
        <v>67.989999999999995</v>
      </c>
      <c r="G1557" s="26">
        <f t="shared" si="24"/>
        <v>538</v>
      </c>
    </row>
    <row r="1558" spans="1:7" x14ac:dyDescent="0.3">
      <c r="A1558" s="7">
        <v>13495</v>
      </c>
      <c r="B1558" s="7" t="s">
        <v>1717</v>
      </c>
      <c r="C1558" s="7" t="s">
        <v>4027</v>
      </c>
      <c r="D1558" s="9">
        <v>43153.047037037039</v>
      </c>
      <c r="E1558" s="14">
        <v>139.5</v>
      </c>
      <c r="F1558" s="14">
        <v>15.73</v>
      </c>
      <c r="G1558" s="26">
        <f t="shared" si="24"/>
        <v>155</v>
      </c>
    </row>
    <row r="1559" spans="1:7" x14ac:dyDescent="0.3">
      <c r="A1559" s="7">
        <v>13526</v>
      </c>
      <c r="B1559" s="7" t="s">
        <v>313</v>
      </c>
      <c r="C1559" s="7" t="s">
        <v>4551</v>
      </c>
      <c r="D1559" s="9">
        <v>43137.41</v>
      </c>
      <c r="E1559" s="14">
        <v>274</v>
      </c>
      <c r="F1559" s="14">
        <v>113.67</v>
      </c>
      <c r="G1559" s="26">
        <f t="shared" si="24"/>
        <v>388</v>
      </c>
    </row>
    <row r="1560" spans="1:7" x14ac:dyDescent="0.3">
      <c r="A1560" s="7">
        <v>13551</v>
      </c>
      <c r="B1560" s="7" t="s">
        <v>1665</v>
      </c>
      <c r="C1560" s="7" t="s">
        <v>4372</v>
      </c>
      <c r="D1560" s="9">
        <v>43315.573101851849</v>
      </c>
      <c r="E1560" s="14">
        <v>75.27</v>
      </c>
      <c r="F1560" s="14">
        <v>24.62</v>
      </c>
      <c r="G1560" s="26">
        <f t="shared" si="24"/>
        <v>100</v>
      </c>
    </row>
    <row r="1561" spans="1:7" x14ac:dyDescent="0.3">
      <c r="A1561" s="7">
        <v>13560</v>
      </c>
      <c r="B1561" s="7" t="s">
        <v>1719</v>
      </c>
      <c r="C1561" s="7" t="s">
        <v>4786</v>
      </c>
      <c r="D1561" s="9">
        <v>43223.951631944445</v>
      </c>
      <c r="E1561" s="14">
        <v>242</v>
      </c>
      <c r="F1561" s="14">
        <v>21.42</v>
      </c>
      <c r="G1561" s="26">
        <f t="shared" si="24"/>
        <v>263</v>
      </c>
    </row>
    <row r="1562" spans="1:7" x14ac:dyDescent="0.3">
      <c r="A1562" s="7">
        <v>13577</v>
      </c>
      <c r="B1562" s="7" t="s">
        <v>1721</v>
      </c>
      <c r="C1562" s="7" t="s">
        <v>4292</v>
      </c>
      <c r="D1562" s="9">
        <v>43223.937928240739</v>
      </c>
      <c r="E1562" s="14">
        <v>295.89999999999998</v>
      </c>
      <c r="F1562" s="14">
        <v>10.43</v>
      </c>
      <c r="G1562" s="26">
        <f t="shared" si="24"/>
        <v>306</v>
      </c>
    </row>
    <row r="1563" spans="1:7" x14ac:dyDescent="0.3">
      <c r="A1563" s="7">
        <v>13579</v>
      </c>
      <c r="B1563" s="7" t="s">
        <v>1722</v>
      </c>
      <c r="C1563" s="7" t="s">
        <v>3909</v>
      </c>
      <c r="D1563" s="9">
        <v>43305.27443287037</v>
      </c>
      <c r="E1563" s="14">
        <v>46.89</v>
      </c>
      <c r="F1563" s="14">
        <v>7.91</v>
      </c>
      <c r="G1563" s="26">
        <f t="shared" si="24"/>
        <v>55</v>
      </c>
    </row>
    <row r="1564" spans="1:7" x14ac:dyDescent="0.3">
      <c r="A1564" s="7">
        <v>13624</v>
      </c>
      <c r="B1564" s="7" t="s">
        <v>1392</v>
      </c>
      <c r="C1564" s="7" t="s">
        <v>4792</v>
      </c>
      <c r="D1564" s="9">
        <v>43277.930798611109</v>
      </c>
      <c r="E1564" s="14">
        <v>94.2</v>
      </c>
      <c r="F1564" s="14">
        <v>18.760000000000002</v>
      </c>
      <c r="G1564" s="26">
        <f t="shared" si="24"/>
        <v>113</v>
      </c>
    </row>
    <row r="1565" spans="1:7" x14ac:dyDescent="0.3">
      <c r="A1565" s="7">
        <v>13629</v>
      </c>
      <c r="B1565" s="7" t="s">
        <v>1723</v>
      </c>
      <c r="C1565" s="7" t="s">
        <v>4560</v>
      </c>
      <c r="D1565" s="9">
        <v>43192.149421296293</v>
      </c>
      <c r="E1565" s="14">
        <v>287.7</v>
      </c>
      <c r="F1565" s="14">
        <v>15.37</v>
      </c>
      <c r="G1565" s="26">
        <f t="shared" si="24"/>
        <v>303</v>
      </c>
    </row>
    <row r="1566" spans="1:7" x14ac:dyDescent="0.3">
      <c r="A1566" s="7">
        <v>13632</v>
      </c>
      <c r="B1566" s="7" t="s">
        <v>1724</v>
      </c>
      <c r="C1566" s="7" t="s">
        <v>4793</v>
      </c>
      <c r="D1566" s="9">
        <v>43326.340462962966</v>
      </c>
      <c r="E1566" s="14">
        <v>275.31</v>
      </c>
      <c r="F1566" s="14">
        <v>37.03</v>
      </c>
      <c r="G1566" s="26">
        <f t="shared" si="24"/>
        <v>312</v>
      </c>
    </row>
    <row r="1567" spans="1:7" x14ac:dyDescent="0.3">
      <c r="A1567" s="7">
        <v>13648</v>
      </c>
      <c r="B1567" s="7" t="s">
        <v>1725</v>
      </c>
      <c r="C1567" s="7" t="s">
        <v>4088</v>
      </c>
      <c r="D1567" s="9">
        <v>43269.872453703705</v>
      </c>
      <c r="E1567" s="14">
        <v>218.9</v>
      </c>
      <c r="F1567" s="14">
        <v>8.7899999999999991</v>
      </c>
      <c r="G1567" s="26">
        <f t="shared" si="24"/>
        <v>228</v>
      </c>
    </row>
    <row r="1568" spans="1:7" x14ac:dyDescent="0.3">
      <c r="A1568" s="7">
        <v>13650</v>
      </c>
      <c r="B1568" s="7" t="s">
        <v>1726</v>
      </c>
      <c r="C1568" s="7" t="s">
        <v>3892</v>
      </c>
      <c r="D1568" s="9">
        <v>43174.813159722224</v>
      </c>
      <c r="E1568" s="14">
        <v>287</v>
      </c>
      <c r="F1568" s="14">
        <v>24.59</v>
      </c>
      <c r="G1568" s="26">
        <f t="shared" si="24"/>
        <v>312</v>
      </c>
    </row>
    <row r="1569" spans="1:7" x14ac:dyDescent="0.3">
      <c r="A1569" s="7">
        <v>13670</v>
      </c>
      <c r="B1569" s="7" t="s">
        <v>441</v>
      </c>
      <c r="C1569" s="7" t="s">
        <v>4739</v>
      </c>
      <c r="D1569" s="9">
        <v>43265.437800925924</v>
      </c>
      <c r="E1569" s="14">
        <v>19.649999999999999</v>
      </c>
      <c r="F1569" s="14">
        <v>18.23</v>
      </c>
      <c r="G1569" s="26">
        <f t="shared" si="24"/>
        <v>38</v>
      </c>
    </row>
    <row r="1570" spans="1:7" x14ac:dyDescent="0.3">
      <c r="A1570" s="7">
        <v>13679</v>
      </c>
      <c r="B1570" s="7" t="s">
        <v>1727</v>
      </c>
      <c r="C1570" s="7" t="s">
        <v>4358</v>
      </c>
      <c r="D1570" s="9">
        <v>43328.516898148147</v>
      </c>
      <c r="E1570" s="14">
        <v>68.650000000000006</v>
      </c>
      <c r="F1570" s="14">
        <v>47.53</v>
      </c>
      <c r="G1570" s="26">
        <f t="shared" si="24"/>
        <v>116</v>
      </c>
    </row>
    <row r="1571" spans="1:7" x14ac:dyDescent="0.3">
      <c r="A1571" s="7">
        <v>13719</v>
      </c>
      <c r="B1571" s="7" t="s">
        <v>1728</v>
      </c>
      <c r="C1571" s="7" t="s">
        <v>3904</v>
      </c>
      <c r="D1571" s="9">
        <v>43137.12190972222</v>
      </c>
      <c r="E1571" s="14">
        <v>13.87</v>
      </c>
      <c r="F1571" s="14">
        <v>15.1</v>
      </c>
      <c r="G1571" s="26">
        <f t="shared" si="24"/>
        <v>29</v>
      </c>
    </row>
    <row r="1572" spans="1:7" x14ac:dyDescent="0.3">
      <c r="A1572" s="7">
        <v>13729</v>
      </c>
      <c r="B1572" s="7" t="s">
        <v>298</v>
      </c>
      <c r="C1572" s="7" t="s">
        <v>3918</v>
      </c>
      <c r="D1572" s="9">
        <v>43304.729421296295</v>
      </c>
      <c r="E1572" s="14">
        <v>277.45</v>
      </c>
      <c r="F1572" s="14">
        <v>50.02</v>
      </c>
      <c r="G1572" s="26">
        <f t="shared" si="24"/>
        <v>327</v>
      </c>
    </row>
    <row r="1573" spans="1:7" x14ac:dyDescent="0.3">
      <c r="A1573" s="7">
        <v>13743</v>
      </c>
      <c r="B1573" s="7" t="s">
        <v>1729</v>
      </c>
      <c r="C1573" s="7" t="s">
        <v>4072</v>
      </c>
      <c r="D1573" s="9">
        <v>43327.955104166664</v>
      </c>
      <c r="E1573" s="14">
        <v>124.99</v>
      </c>
      <c r="F1573" s="14">
        <v>37.21</v>
      </c>
      <c r="G1573" s="26">
        <f t="shared" si="24"/>
        <v>162</v>
      </c>
    </row>
    <row r="1574" spans="1:7" x14ac:dyDescent="0.3">
      <c r="A1574" s="7">
        <v>13752</v>
      </c>
      <c r="B1574" s="7" t="s">
        <v>1730</v>
      </c>
      <c r="C1574" s="7" t="s">
        <v>4728</v>
      </c>
      <c r="D1574" s="9">
        <v>43195.840416666666</v>
      </c>
      <c r="E1574" s="14">
        <v>286</v>
      </c>
      <c r="F1574" s="14">
        <v>48.8</v>
      </c>
      <c r="G1574" s="26">
        <f t="shared" si="24"/>
        <v>335</v>
      </c>
    </row>
    <row r="1575" spans="1:7" x14ac:dyDescent="0.3">
      <c r="A1575" s="7">
        <v>13785</v>
      </c>
      <c r="B1575" s="7" t="s">
        <v>1731</v>
      </c>
      <c r="C1575" s="7" t="s">
        <v>3904</v>
      </c>
      <c r="D1575" s="9">
        <v>43336.114270833335</v>
      </c>
      <c r="E1575" s="14">
        <v>13.97</v>
      </c>
      <c r="F1575" s="14">
        <v>7.39</v>
      </c>
      <c r="G1575" s="26">
        <f t="shared" si="24"/>
        <v>21</v>
      </c>
    </row>
    <row r="1576" spans="1:7" x14ac:dyDescent="0.3">
      <c r="A1576" s="7">
        <v>13815</v>
      </c>
      <c r="B1576" s="7" t="s">
        <v>1732</v>
      </c>
      <c r="C1576" s="7" t="s">
        <v>3973</v>
      </c>
      <c r="D1576" s="9">
        <v>43307.354270833333</v>
      </c>
      <c r="E1576" s="14">
        <v>647</v>
      </c>
      <c r="F1576" s="14">
        <v>17.829999999999998</v>
      </c>
      <c r="G1576" s="26">
        <f t="shared" si="24"/>
        <v>665</v>
      </c>
    </row>
    <row r="1577" spans="1:7" x14ac:dyDescent="0.3">
      <c r="A1577" s="7">
        <v>13838</v>
      </c>
      <c r="B1577" s="7" t="s">
        <v>174</v>
      </c>
      <c r="C1577" s="7" t="s">
        <v>3939</v>
      </c>
      <c r="D1577" s="9">
        <v>43209.10527777778</v>
      </c>
      <c r="E1577" s="14">
        <v>79.599999999999994</v>
      </c>
      <c r="F1577" s="14">
        <v>15.41</v>
      </c>
      <c r="G1577" s="26">
        <f t="shared" si="24"/>
        <v>95</v>
      </c>
    </row>
    <row r="1578" spans="1:7" x14ac:dyDescent="0.3">
      <c r="A1578" s="7">
        <v>13861</v>
      </c>
      <c r="B1578" s="7" t="s">
        <v>1734</v>
      </c>
      <c r="C1578" s="7" t="s">
        <v>4097</v>
      </c>
      <c r="D1578" s="9">
        <v>43234.900752314818</v>
      </c>
      <c r="E1578" s="14">
        <v>9.8000000000000007</v>
      </c>
      <c r="F1578" s="14">
        <v>15.23</v>
      </c>
      <c r="G1578" s="26">
        <f t="shared" si="24"/>
        <v>25</v>
      </c>
    </row>
    <row r="1579" spans="1:7" x14ac:dyDescent="0.3">
      <c r="A1579" s="7">
        <v>13865</v>
      </c>
      <c r="B1579" s="7" t="s">
        <v>592</v>
      </c>
      <c r="C1579" s="7" t="s">
        <v>4253</v>
      </c>
      <c r="D1579" s="9">
        <v>43192.354247685187</v>
      </c>
      <c r="E1579" s="14">
        <v>213</v>
      </c>
      <c r="F1579" s="14">
        <v>24.07</v>
      </c>
      <c r="G1579" s="26">
        <f t="shared" si="24"/>
        <v>237</v>
      </c>
    </row>
    <row r="1580" spans="1:7" x14ac:dyDescent="0.3">
      <c r="A1580" s="7">
        <v>13917</v>
      </c>
      <c r="B1580" s="7" t="s">
        <v>1735</v>
      </c>
      <c r="C1580" s="7" t="s">
        <v>4159</v>
      </c>
      <c r="D1580" s="9">
        <v>43223.951562499999</v>
      </c>
      <c r="E1580" s="14">
        <v>29.7</v>
      </c>
      <c r="F1580" s="14">
        <v>16.32</v>
      </c>
      <c r="G1580" s="26">
        <f t="shared" si="24"/>
        <v>46</v>
      </c>
    </row>
    <row r="1581" spans="1:7" x14ac:dyDescent="0.3">
      <c r="A1581" s="7">
        <v>13942</v>
      </c>
      <c r="B1581" s="7" t="s">
        <v>1736</v>
      </c>
      <c r="C1581" s="7" t="s">
        <v>4649</v>
      </c>
      <c r="D1581" s="9">
        <v>43150.76902777778</v>
      </c>
      <c r="E1581" s="14">
        <v>249.7</v>
      </c>
      <c r="F1581" s="14">
        <v>18.190000000000001</v>
      </c>
      <c r="G1581" s="26">
        <f t="shared" si="24"/>
        <v>268</v>
      </c>
    </row>
    <row r="1582" spans="1:7" x14ac:dyDescent="0.3">
      <c r="A1582" s="7">
        <v>13962</v>
      </c>
      <c r="B1582" s="7" t="s">
        <v>408</v>
      </c>
      <c r="C1582" s="7" t="s">
        <v>4372</v>
      </c>
      <c r="D1582" s="9">
        <v>43293.854583333334</v>
      </c>
      <c r="E1582" s="14">
        <v>197.43</v>
      </c>
      <c r="F1582" s="14">
        <v>27.68</v>
      </c>
      <c r="G1582" s="26">
        <f t="shared" si="24"/>
        <v>225</v>
      </c>
    </row>
    <row r="1583" spans="1:7" x14ac:dyDescent="0.3">
      <c r="A1583" s="7">
        <v>13970</v>
      </c>
      <c r="B1583" s="7" t="s">
        <v>1737</v>
      </c>
      <c r="C1583" s="7" t="s">
        <v>4256</v>
      </c>
      <c r="D1583" s="9">
        <v>43284.618217592593</v>
      </c>
      <c r="E1583" s="14">
        <v>42.39</v>
      </c>
      <c r="F1583" s="14">
        <v>29.53</v>
      </c>
      <c r="G1583" s="26">
        <f t="shared" si="24"/>
        <v>72</v>
      </c>
    </row>
    <row r="1584" spans="1:7" x14ac:dyDescent="0.3">
      <c r="A1584" s="7">
        <v>13974</v>
      </c>
      <c r="B1584" s="7" t="s">
        <v>381</v>
      </c>
      <c r="C1584" s="7" t="s">
        <v>4246</v>
      </c>
      <c r="D1584" s="9">
        <v>43150.963483796295</v>
      </c>
      <c r="E1584" s="14">
        <v>347.9</v>
      </c>
      <c r="F1584" s="14">
        <v>67.53</v>
      </c>
      <c r="G1584" s="26">
        <f t="shared" si="24"/>
        <v>415</v>
      </c>
    </row>
    <row r="1585" spans="1:7" x14ac:dyDescent="0.3">
      <c r="A1585" s="7">
        <v>13977</v>
      </c>
      <c r="B1585" s="7" t="s">
        <v>1738</v>
      </c>
      <c r="C1585" s="7" t="s">
        <v>4796</v>
      </c>
      <c r="D1585" s="9">
        <v>43312.836909722224</v>
      </c>
      <c r="E1585" s="14">
        <v>21.7</v>
      </c>
      <c r="F1585" s="14">
        <v>14.46</v>
      </c>
      <c r="G1585" s="26">
        <f t="shared" si="24"/>
        <v>36</v>
      </c>
    </row>
    <row r="1586" spans="1:7" x14ac:dyDescent="0.3">
      <c r="A1586" s="7">
        <v>13981</v>
      </c>
      <c r="B1586" s="7" t="s">
        <v>415</v>
      </c>
      <c r="C1586" s="7" t="s">
        <v>4797</v>
      </c>
      <c r="D1586" s="9">
        <v>43242.521550925929</v>
      </c>
      <c r="E1586" s="14">
        <v>1186</v>
      </c>
      <c r="F1586" s="14">
        <v>89.39</v>
      </c>
      <c r="G1586" s="26">
        <f t="shared" si="24"/>
        <v>1275</v>
      </c>
    </row>
    <row r="1587" spans="1:7" x14ac:dyDescent="0.3">
      <c r="A1587" s="7">
        <v>13982</v>
      </c>
      <c r="B1587" s="7" t="s">
        <v>1739</v>
      </c>
      <c r="C1587" s="7" t="s">
        <v>4314</v>
      </c>
      <c r="D1587" s="9">
        <v>43237.313090277778</v>
      </c>
      <c r="E1587" s="14">
        <v>14.03</v>
      </c>
      <c r="F1587" s="14">
        <v>8.4700000000000006</v>
      </c>
      <c r="G1587" s="26">
        <f t="shared" si="24"/>
        <v>23</v>
      </c>
    </row>
    <row r="1588" spans="1:7" x14ac:dyDescent="0.3">
      <c r="A1588" s="7">
        <v>13997</v>
      </c>
      <c r="B1588" s="7" t="s">
        <v>1740</v>
      </c>
      <c r="C1588" s="7" t="s">
        <v>4097</v>
      </c>
      <c r="D1588" s="9">
        <v>43174.728391203702</v>
      </c>
      <c r="E1588" s="14">
        <v>146.30000000000001</v>
      </c>
      <c r="F1588" s="14">
        <v>16.989999999999998</v>
      </c>
      <c r="G1588" s="26">
        <f t="shared" si="24"/>
        <v>163</v>
      </c>
    </row>
    <row r="1589" spans="1:7" x14ac:dyDescent="0.3">
      <c r="A1589" s="7">
        <v>13999</v>
      </c>
      <c r="B1589" s="7" t="s">
        <v>1741</v>
      </c>
      <c r="C1589" s="7" t="s">
        <v>4327</v>
      </c>
      <c r="D1589" s="9">
        <v>43217.854803240742</v>
      </c>
      <c r="E1589" s="14">
        <v>2299.9499999999998</v>
      </c>
      <c r="F1589" s="14">
        <v>89.83</v>
      </c>
      <c r="G1589" s="26">
        <f t="shared" si="24"/>
        <v>2390</v>
      </c>
    </row>
    <row r="1590" spans="1:7" x14ac:dyDescent="0.3">
      <c r="A1590" s="7">
        <v>14027</v>
      </c>
      <c r="B1590" s="7" t="s">
        <v>1742</v>
      </c>
      <c r="C1590" s="7" t="s">
        <v>3950</v>
      </c>
      <c r="D1590" s="9">
        <v>43271.513657407406</v>
      </c>
      <c r="E1590" s="14">
        <v>92.4</v>
      </c>
      <c r="F1590" s="14">
        <v>18.82</v>
      </c>
      <c r="G1590" s="26">
        <f t="shared" si="24"/>
        <v>111</v>
      </c>
    </row>
    <row r="1591" spans="1:7" x14ac:dyDescent="0.3">
      <c r="A1591" s="7">
        <v>14054</v>
      </c>
      <c r="B1591" s="7" t="s">
        <v>1743</v>
      </c>
      <c r="C1591" s="7" t="s">
        <v>4100</v>
      </c>
      <c r="D1591" s="9">
        <v>43277.930717592593</v>
      </c>
      <c r="E1591" s="14">
        <v>305.99</v>
      </c>
      <c r="F1591" s="14">
        <v>142.33000000000001</v>
      </c>
      <c r="G1591" s="26">
        <f t="shared" si="24"/>
        <v>448</v>
      </c>
    </row>
    <row r="1592" spans="1:7" x14ac:dyDescent="0.3">
      <c r="A1592" s="7">
        <v>14066</v>
      </c>
      <c r="B1592" s="7" t="s">
        <v>1744</v>
      </c>
      <c r="C1592" s="7" t="s">
        <v>4702</v>
      </c>
      <c r="D1592" s="9">
        <v>43214.452569444446</v>
      </c>
      <c r="E1592" s="14">
        <v>285</v>
      </c>
      <c r="F1592" s="14">
        <v>28.85</v>
      </c>
      <c r="G1592" s="26">
        <f t="shared" si="24"/>
        <v>314</v>
      </c>
    </row>
    <row r="1593" spans="1:7" x14ac:dyDescent="0.3">
      <c r="A1593" s="7">
        <v>14096</v>
      </c>
      <c r="B1593" s="7" t="s">
        <v>1745</v>
      </c>
      <c r="C1593" s="7" t="s">
        <v>4428</v>
      </c>
      <c r="D1593" s="9">
        <v>43320.211956018517</v>
      </c>
      <c r="E1593" s="14">
        <v>57.5</v>
      </c>
      <c r="F1593" s="14">
        <v>9.7100000000000009</v>
      </c>
      <c r="G1593" s="26">
        <f t="shared" si="24"/>
        <v>67</v>
      </c>
    </row>
    <row r="1594" spans="1:7" x14ac:dyDescent="0.3">
      <c r="A1594" s="7">
        <v>14138</v>
      </c>
      <c r="B1594" s="7" t="s">
        <v>1326</v>
      </c>
      <c r="C1594" s="7" t="s">
        <v>4122</v>
      </c>
      <c r="D1594" s="9">
        <v>43328.184155092589</v>
      </c>
      <c r="E1594" s="14">
        <v>57.7</v>
      </c>
      <c r="F1594" s="14">
        <v>11.42</v>
      </c>
      <c r="G1594" s="26">
        <f t="shared" si="24"/>
        <v>69</v>
      </c>
    </row>
    <row r="1595" spans="1:7" x14ac:dyDescent="0.3">
      <c r="A1595" s="7">
        <v>14143</v>
      </c>
      <c r="B1595" s="7" t="s">
        <v>1746</v>
      </c>
      <c r="C1595" s="7" t="s">
        <v>4798</v>
      </c>
      <c r="D1595" s="9">
        <v>43157.574212962965</v>
      </c>
      <c r="E1595" s="14">
        <v>979</v>
      </c>
      <c r="F1595" s="14">
        <v>78.2</v>
      </c>
      <c r="G1595" s="26">
        <f t="shared" si="24"/>
        <v>1057</v>
      </c>
    </row>
    <row r="1596" spans="1:7" x14ac:dyDescent="0.3">
      <c r="A1596" s="7">
        <v>14170</v>
      </c>
      <c r="B1596" s="7" t="s">
        <v>1747</v>
      </c>
      <c r="C1596" s="7" t="s">
        <v>4307</v>
      </c>
      <c r="D1596" s="9">
        <v>43209.53497685185</v>
      </c>
      <c r="E1596" s="14">
        <v>17.100000000000001</v>
      </c>
      <c r="F1596" s="14">
        <v>12.79</v>
      </c>
      <c r="G1596" s="26">
        <f t="shared" si="24"/>
        <v>30</v>
      </c>
    </row>
    <row r="1597" spans="1:7" x14ac:dyDescent="0.3">
      <c r="A1597" s="7">
        <v>14222</v>
      </c>
      <c r="B1597" s="7" t="s">
        <v>1748</v>
      </c>
      <c r="C1597" s="7" t="s">
        <v>4555</v>
      </c>
      <c r="D1597" s="9">
        <v>43244.458356481482</v>
      </c>
      <c r="E1597" s="14">
        <v>27.75</v>
      </c>
      <c r="F1597" s="14">
        <v>37.04</v>
      </c>
      <c r="G1597" s="26">
        <f t="shared" si="24"/>
        <v>65</v>
      </c>
    </row>
    <row r="1598" spans="1:7" x14ac:dyDescent="0.3">
      <c r="A1598" s="7">
        <v>14244</v>
      </c>
      <c r="B1598" s="7" t="s">
        <v>452</v>
      </c>
      <c r="C1598" s="7" t="s">
        <v>4305</v>
      </c>
      <c r="D1598" s="9">
        <v>43198.88559027778</v>
      </c>
      <c r="E1598" s="14">
        <v>1224.99</v>
      </c>
      <c r="F1598" s="14">
        <v>26.45</v>
      </c>
      <c r="G1598" s="26">
        <f t="shared" si="24"/>
        <v>1251</v>
      </c>
    </row>
    <row r="1599" spans="1:7" x14ac:dyDescent="0.3">
      <c r="A1599" s="7">
        <v>14260</v>
      </c>
      <c r="B1599" s="7" t="s">
        <v>1750</v>
      </c>
      <c r="C1599" s="7" t="s">
        <v>4038</v>
      </c>
      <c r="D1599" s="9">
        <v>43179.118645833332</v>
      </c>
      <c r="E1599" s="14">
        <v>20.7</v>
      </c>
      <c r="F1599" s="14">
        <v>14.44</v>
      </c>
      <c r="G1599" s="26">
        <f t="shared" si="24"/>
        <v>35</v>
      </c>
    </row>
    <row r="1600" spans="1:7" x14ac:dyDescent="0.3">
      <c r="A1600" s="7">
        <v>14264</v>
      </c>
      <c r="B1600" s="7" t="s">
        <v>1751</v>
      </c>
      <c r="C1600" s="7" t="s">
        <v>4019</v>
      </c>
      <c r="D1600" s="9">
        <v>43313.691168981481</v>
      </c>
      <c r="E1600" s="14">
        <v>268.38</v>
      </c>
      <c r="F1600" s="14">
        <v>18.07</v>
      </c>
      <c r="G1600" s="26">
        <f t="shared" si="24"/>
        <v>286</v>
      </c>
    </row>
    <row r="1601" spans="1:7" x14ac:dyDescent="0.3">
      <c r="A1601" s="7">
        <v>14273</v>
      </c>
      <c r="B1601" s="7" t="s">
        <v>1752</v>
      </c>
      <c r="C1601" s="7" t="s">
        <v>4799</v>
      </c>
      <c r="D1601" s="9">
        <v>43273.563784722224</v>
      </c>
      <c r="E1601" s="14">
        <v>1369.9</v>
      </c>
      <c r="F1601" s="14">
        <v>66.069999999999993</v>
      </c>
      <c r="G1601" s="26">
        <f t="shared" si="24"/>
        <v>1436</v>
      </c>
    </row>
    <row r="1602" spans="1:7" x14ac:dyDescent="0.3">
      <c r="A1602" s="7">
        <v>14293</v>
      </c>
      <c r="B1602" s="7" t="s">
        <v>1238</v>
      </c>
      <c r="C1602" s="7" t="s">
        <v>3905</v>
      </c>
      <c r="D1602" s="9">
        <v>43236.896099537036</v>
      </c>
      <c r="E1602" s="14">
        <v>14.6</v>
      </c>
      <c r="F1602" s="14">
        <v>22.85</v>
      </c>
      <c r="G1602" s="26">
        <f t="shared" si="24"/>
        <v>37</v>
      </c>
    </row>
    <row r="1603" spans="1:7" x14ac:dyDescent="0.3">
      <c r="A1603" s="7">
        <v>14307</v>
      </c>
      <c r="B1603" s="7" t="s">
        <v>1753</v>
      </c>
      <c r="C1603" s="7" t="s">
        <v>4486</v>
      </c>
      <c r="D1603" s="9">
        <v>43186.797500000001</v>
      </c>
      <c r="E1603" s="14">
        <v>151</v>
      </c>
      <c r="F1603" s="14">
        <v>17.03</v>
      </c>
      <c r="G1603" s="26">
        <f t="shared" si="24"/>
        <v>168</v>
      </c>
    </row>
    <row r="1604" spans="1:7" x14ac:dyDescent="0.3">
      <c r="A1604" s="7">
        <v>14321</v>
      </c>
      <c r="B1604" s="7" t="s">
        <v>486</v>
      </c>
      <c r="C1604" s="7" t="s">
        <v>4021</v>
      </c>
      <c r="D1604" s="9">
        <v>43334.979305555556</v>
      </c>
      <c r="E1604" s="14">
        <v>107.54</v>
      </c>
      <c r="F1604" s="14">
        <v>13.41</v>
      </c>
      <c r="G1604" s="26">
        <f t="shared" si="24"/>
        <v>121</v>
      </c>
    </row>
    <row r="1605" spans="1:7" x14ac:dyDescent="0.3">
      <c r="A1605" s="7">
        <v>14342</v>
      </c>
      <c r="B1605" s="7" t="s">
        <v>1754</v>
      </c>
      <c r="C1605" s="7" t="s">
        <v>3887</v>
      </c>
      <c r="D1605" s="9">
        <v>43292.434189814812</v>
      </c>
      <c r="E1605" s="14">
        <v>90.1</v>
      </c>
      <c r="F1605" s="14">
        <v>19.82</v>
      </c>
      <c r="G1605" s="26">
        <f t="shared" si="24"/>
        <v>110</v>
      </c>
    </row>
    <row r="1606" spans="1:7" x14ac:dyDescent="0.3">
      <c r="A1606" s="7">
        <v>14345</v>
      </c>
      <c r="B1606" s="7" t="s">
        <v>944</v>
      </c>
      <c r="C1606" s="7" t="s">
        <v>3952</v>
      </c>
      <c r="D1606" s="9">
        <v>43306.520925925928</v>
      </c>
      <c r="E1606" s="14">
        <v>327.9</v>
      </c>
      <c r="F1606" s="14">
        <v>39.21</v>
      </c>
      <c r="G1606" s="26">
        <f t="shared" ref="G1606:G1669" si="25">ROUND(E1606+F1606,0)</f>
        <v>367</v>
      </c>
    </row>
    <row r="1607" spans="1:7" x14ac:dyDescent="0.3">
      <c r="A1607" s="7">
        <v>14351</v>
      </c>
      <c r="B1607" s="7" t="s">
        <v>1755</v>
      </c>
      <c r="C1607" s="7" t="s">
        <v>4185</v>
      </c>
      <c r="D1607" s="9">
        <v>43231.396655092591</v>
      </c>
      <c r="E1607" s="14">
        <v>34.47</v>
      </c>
      <c r="F1607" s="14">
        <v>13.71</v>
      </c>
      <c r="G1607" s="26">
        <f t="shared" si="25"/>
        <v>48</v>
      </c>
    </row>
    <row r="1608" spans="1:7" x14ac:dyDescent="0.3">
      <c r="A1608" s="7">
        <v>14379</v>
      </c>
      <c r="B1608" s="7" t="s">
        <v>142</v>
      </c>
      <c r="C1608" s="7" t="s">
        <v>3950</v>
      </c>
      <c r="D1608" s="9">
        <v>43299.129351851851</v>
      </c>
      <c r="E1608" s="14">
        <v>79.11</v>
      </c>
      <c r="F1608" s="14">
        <v>35.9</v>
      </c>
      <c r="G1608" s="26">
        <f t="shared" si="25"/>
        <v>115</v>
      </c>
    </row>
    <row r="1609" spans="1:7" x14ac:dyDescent="0.3">
      <c r="A1609" s="7">
        <v>14391</v>
      </c>
      <c r="B1609" s="7" t="s">
        <v>1756</v>
      </c>
      <c r="C1609" s="7" t="s">
        <v>3918</v>
      </c>
      <c r="D1609" s="9">
        <v>43263.86855324074</v>
      </c>
      <c r="E1609" s="14">
        <v>180.4</v>
      </c>
      <c r="F1609" s="14">
        <v>23.84</v>
      </c>
      <c r="G1609" s="26">
        <f t="shared" si="25"/>
        <v>204</v>
      </c>
    </row>
    <row r="1610" spans="1:7" x14ac:dyDescent="0.3">
      <c r="A1610" s="7">
        <v>14412</v>
      </c>
      <c r="B1610" s="7" t="s">
        <v>1466</v>
      </c>
      <c r="C1610" s="7" t="s">
        <v>4619</v>
      </c>
      <c r="D1610" s="9">
        <v>43139.992939814816</v>
      </c>
      <c r="E1610" s="14">
        <v>424.2</v>
      </c>
      <c r="F1610" s="14">
        <v>55.57</v>
      </c>
      <c r="G1610" s="26">
        <f t="shared" si="25"/>
        <v>480</v>
      </c>
    </row>
    <row r="1611" spans="1:7" x14ac:dyDescent="0.3">
      <c r="A1611" s="7">
        <v>14424</v>
      </c>
      <c r="B1611" s="7" t="s">
        <v>1370</v>
      </c>
      <c r="C1611" s="7" t="s">
        <v>4619</v>
      </c>
      <c r="D1611" s="9">
        <v>43110.88177083333</v>
      </c>
      <c r="E1611" s="14">
        <v>208</v>
      </c>
      <c r="F1611" s="14">
        <v>29.86</v>
      </c>
      <c r="G1611" s="26">
        <f t="shared" si="25"/>
        <v>238</v>
      </c>
    </row>
    <row r="1612" spans="1:7" x14ac:dyDescent="0.3">
      <c r="A1612" s="7">
        <v>14434</v>
      </c>
      <c r="B1612" s="7" t="s">
        <v>1706</v>
      </c>
      <c r="C1612" s="7" t="s">
        <v>4041</v>
      </c>
      <c r="D1612" s="9">
        <v>43105.398946759262</v>
      </c>
      <c r="E1612" s="14">
        <v>585.65</v>
      </c>
      <c r="F1612" s="14">
        <v>18.850000000000001</v>
      </c>
      <c r="G1612" s="26">
        <f t="shared" si="25"/>
        <v>605</v>
      </c>
    </row>
    <row r="1613" spans="1:7" x14ac:dyDescent="0.3">
      <c r="A1613" s="7">
        <v>14454</v>
      </c>
      <c r="B1613" s="7" t="s">
        <v>893</v>
      </c>
      <c r="C1613" s="7" t="s">
        <v>4284</v>
      </c>
      <c r="D1613" s="9">
        <v>43136.966331018521</v>
      </c>
      <c r="E1613" s="14">
        <v>89.49</v>
      </c>
      <c r="F1613" s="14">
        <v>8.3699999999999992</v>
      </c>
      <c r="G1613" s="26">
        <f t="shared" si="25"/>
        <v>98</v>
      </c>
    </row>
    <row r="1614" spans="1:7" x14ac:dyDescent="0.3">
      <c r="A1614" s="7">
        <v>14457</v>
      </c>
      <c r="B1614" s="7" t="s">
        <v>1757</v>
      </c>
      <c r="C1614" s="7" t="s">
        <v>4330</v>
      </c>
      <c r="D1614" s="9">
        <v>43139.122175925928</v>
      </c>
      <c r="E1614" s="14">
        <v>419.9</v>
      </c>
      <c r="F1614" s="14">
        <v>67.959999999999994</v>
      </c>
      <c r="G1614" s="26">
        <f t="shared" si="25"/>
        <v>488</v>
      </c>
    </row>
    <row r="1615" spans="1:7" x14ac:dyDescent="0.3">
      <c r="A1615" s="7">
        <v>14469</v>
      </c>
      <c r="B1615" s="7" t="s">
        <v>1212</v>
      </c>
      <c r="C1615" s="7" t="s">
        <v>4414</v>
      </c>
      <c r="D1615" s="9">
        <v>43104.604826388888</v>
      </c>
      <c r="E1615" s="14">
        <v>559</v>
      </c>
      <c r="F1615" s="14">
        <v>100.84</v>
      </c>
      <c r="G1615" s="26">
        <f t="shared" si="25"/>
        <v>660</v>
      </c>
    </row>
    <row r="1616" spans="1:7" x14ac:dyDescent="0.3">
      <c r="A1616" s="7">
        <v>14480</v>
      </c>
      <c r="B1616" s="7" t="s">
        <v>1758</v>
      </c>
      <c r="C1616" s="7" t="s">
        <v>4088</v>
      </c>
      <c r="D1616" s="9">
        <v>43215.521921296298</v>
      </c>
      <c r="E1616" s="14">
        <v>384.09</v>
      </c>
      <c r="F1616" s="14">
        <v>39.380000000000003</v>
      </c>
      <c r="G1616" s="26">
        <f t="shared" si="25"/>
        <v>423</v>
      </c>
    </row>
    <row r="1617" spans="1:7" x14ac:dyDescent="0.3">
      <c r="A1617" s="7">
        <v>14514</v>
      </c>
      <c r="B1617" s="7" t="s">
        <v>653</v>
      </c>
      <c r="C1617" s="7" t="s">
        <v>4304</v>
      </c>
      <c r="D1617" s="9">
        <v>43111.789976851855</v>
      </c>
      <c r="E1617" s="14">
        <v>389.99</v>
      </c>
      <c r="F1617" s="14">
        <v>9.98</v>
      </c>
      <c r="G1617" s="26">
        <f t="shared" si="25"/>
        <v>400</v>
      </c>
    </row>
    <row r="1618" spans="1:7" x14ac:dyDescent="0.3">
      <c r="A1618" s="7">
        <v>14526</v>
      </c>
      <c r="B1618" s="7" t="s">
        <v>272</v>
      </c>
      <c r="C1618" s="7" t="s">
        <v>4172</v>
      </c>
      <c r="D1618" s="9">
        <v>43217.604467592595</v>
      </c>
      <c r="E1618" s="14">
        <v>17.45</v>
      </c>
      <c r="F1618" s="14">
        <v>18.23</v>
      </c>
      <c r="G1618" s="26">
        <f t="shared" si="25"/>
        <v>36</v>
      </c>
    </row>
    <row r="1619" spans="1:7" x14ac:dyDescent="0.3">
      <c r="A1619" s="7">
        <v>14555</v>
      </c>
      <c r="B1619" s="7" t="s">
        <v>1760</v>
      </c>
      <c r="C1619" s="7" t="s">
        <v>4291</v>
      </c>
      <c r="D1619" s="9">
        <v>43240.924004629633</v>
      </c>
      <c r="E1619" s="14">
        <v>82.76</v>
      </c>
      <c r="F1619" s="14">
        <v>26.66</v>
      </c>
      <c r="G1619" s="26">
        <f t="shared" si="25"/>
        <v>109</v>
      </c>
    </row>
    <row r="1620" spans="1:7" x14ac:dyDescent="0.3">
      <c r="A1620" s="7">
        <v>14592</v>
      </c>
      <c r="B1620" s="7" t="s">
        <v>1762</v>
      </c>
      <c r="C1620" s="7" t="s">
        <v>4803</v>
      </c>
      <c r="D1620" s="9">
        <v>43308.666701388887</v>
      </c>
      <c r="E1620" s="14">
        <v>610</v>
      </c>
      <c r="F1620" s="14">
        <v>24.91</v>
      </c>
      <c r="G1620" s="26">
        <f t="shared" si="25"/>
        <v>635</v>
      </c>
    </row>
    <row r="1621" spans="1:7" x14ac:dyDescent="0.3">
      <c r="A1621" s="7">
        <v>14600</v>
      </c>
      <c r="B1621" s="7" t="s">
        <v>1763</v>
      </c>
      <c r="C1621" s="7" t="s">
        <v>4348</v>
      </c>
      <c r="D1621" s="9">
        <v>43282.955011574071</v>
      </c>
      <c r="E1621" s="14">
        <v>198</v>
      </c>
      <c r="F1621" s="14">
        <v>27.69</v>
      </c>
      <c r="G1621" s="26">
        <f t="shared" si="25"/>
        <v>226</v>
      </c>
    </row>
    <row r="1622" spans="1:7" x14ac:dyDescent="0.3">
      <c r="A1622" s="7">
        <v>14615</v>
      </c>
      <c r="B1622" s="7" t="s">
        <v>1764</v>
      </c>
      <c r="C1622" s="7" t="s">
        <v>4526</v>
      </c>
      <c r="D1622" s="9">
        <v>43126.574652777781</v>
      </c>
      <c r="E1622" s="14">
        <v>98.7</v>
      </c>
      <c r="F1622" s="14">
        <v>19.93</v>
      </c>
      <c r="G1622" s="26">
        <f t="shared" si="25"/>
        <v>119</v>
      </c>
    </row>
    <row r="1623" spans="1:7" x14ac:dyDescent="0.3">
      <c r="A1623" s="7">
        <v>14642</v>
      </c>
      <c r="B1623" s="7" t="s">
        <v>1766</v>
      </c>
      <c r="C1623" s="7" t="s">
        <v>4344</v>
      </c>
      <c r="D1623" s="9">
        <v>43287.429895833331</v>
      </c>
      <c r="E1623" s="14">
        <v>798</v>
      </c>
      <c r="F1623" s="14">
        <v>13.94</v>
      </c>
      <c r="G1623" s="26">
        <f t="shared" si="25"/>
        <v>812</v>
      </c>
    </row>
    <row r="1624" spans="1:7" x14ac:dyDescent="0.3">
      <c r="A1624" s="7">
        <v>14666</v>
      </c>
      <c r="B1624" s="7" t="s">
        <v>1767</v>
      </c>
      <c r="C1624" s="7" t="s">
        <v>3979</v>
      </c>
      <c r="D1624" s="9">
        <v>43206.632581018515</v>
      </c>
      <c r="E1624" s="14">
        <v>499.25</v>
      </c>
      <c r="F1624" s="14">
        <v>15.93</v>
      </c>
      <c r="G1624" s="26">
        <f t="shared" si="25"/>
        <v>515</v>
      </c>
    </row>
    <row r="1625" spans="1:7" x14ac:dyDescent="0.3">
      <c r="A1625" s="7">
        <v>14685</v>
      </c>
      <c r="B1625" s="7" t="s">
        <v>1534</v>
      </c>
      <c r="C1625" s="7" t="s">
        <v>4059</v>
      </c>
      <c r="D1625" s="9">
        <v>43188.534513888888</v>
      </c>
      <c r="E1625" s="14">
        <v>245</v>
      </c>
      <c r="F1625" s="14">
        <v>14.15</v>
      </c>
      <c r="G1625" s="26">
        <f t="shared" si="25"/>
        <v>259</v>
      </c>
    </row>
    <row r="1626" spans="1:7" x14ac:dyDescent="0.3">
      <c r="A1626" s="7">
        <v>14696</v>
      </c>
      <c r="B1626" s="7" t="s">
        <v>709</v>
      </c>
      <c r="C1626" s="7" t="s">
        <v>4038</v>
      </c>
      <c r="D1626" s="9">
        <v>43126.397905092592</v>
      </c>
      <c r="E1626" s="14">
        <v>359.7</v>
      </c>
      <c r="F1626" s="14">
        <v>17.27</v>
      </c>
      <c r="G1626" s="26">
        <f t="shared" si="25"/>
        <v>377</v>
      </c>
    </row>
    <row r="1627" spans="1:7" x14ac:dyDescent="0.3">
      <c r="A1627" s="7">
        <v>14697</v>
      </c>
      <c r="B1627" s="7" t="s">
        <v>1768</v>
      </c>
      <c r="C1627" s="7" t="s">
        <v>3943</v>
      </c>
      <c r="D1627" s="9">
        <v>43237.792523148149</v>
      </c>
      <c r="E1627" s="14">
        <v>166</v>
      </c>
      <c r="F1627" s="14">
        <v>18.07</v>
      </c>
      <c r="G1627" s="26">
        <f t="shared" si="25"/>
        <v>184</v>
      </c>
    </row>
    <row r="1628" spans="1:7" x14ac:dyDescent="0.3">
      <c r="A1628" s="7">
        <v>14705</v>
      </c>
      <c r="B1628" s="7" t="s">
        <v>1769</v>
      </c>
      <c r="C1628" s="7" t="s">
        <v>4214</v>
      </c>
      <c r="D1628" s="9">
        <v>43235.327453703707</v>
      </c>
      <c r="E1628" s="14">
        <v>241.9</v>
      </c>
      <c r="F1628" s="14">
        <v>14.13</v>
      </c>
      <c r="G1628" s="26">
        <f t="shared" si="25"/>
        <v>256</v>
      </c>
    </row>
    <row r="1629" spans="1:7" x14ac:dyDescent="0.3">
      <c r="A1629" s="7">
        <v>14726</v>
      </c>
      <c r="B1629" s="7" t="s">
        <v>1770</v>
      </c>
      <c r="C1629" s="7" t="s">
        <v>4105</v>
      </c>
      <c r="D1629" s="9">
        <v>43311.649560185186</v>
      </c>
      <c r="E1629" s="14">
        <v>580.27</v>
      </c>
      <c r="F1629" s="14">
        <v>23.25</v>
      </c>
      <c r="G1629" s="26">
        <f t="shared" si="25"/>
        <v>604</v>
      </c>
    </row>
    <row r="1630" spans="1:7" x14ac:dyDescent="0.3">
      <c r="A1630" s="7">
        <v>14754</v>
      </c>
      <c r="B1630" s="7" t="s">
        <v>177</v>
      </c>
      <c r="C1630" s="7" t="s">
        <v>4264</v>
      </c>
      <c r="D1630" s="9">
        <v>43200.132314814815</v>
      </c>
      <c r="E1630" s="14">
        <v>79.2</v>
      </c>
      <c r="F1630" s="14">
        <v>8.91</v>
      </c>
      <c r="G1630" s="26">
        <f t="shared" si="25"/>
        <v>88</v>
      </c>
    </row>
    <row r="1631" spans="1:7" x14ac:dyDescent="0.3">
      <c r="A1631" s="7">
        <v>14763</v>
      </c>
      <c r="B1631" s="7" t="s">
        <v>1771</v>
      </c>
      <c r="C1631" s="7" t="s">
        <v>4731</v>
      </c>
      <c r="D1631" s="9">
        <v>43278.55914351852</v>
      </c>
      <c r="E1631" s="14">
        <v>91.9</v>
      </c>
      <c r="F1631" s="14">
        <v>52.99</v>
      </c>
      <c r="G1631" s="26">
        <f t="shared" si="25"/>
        <v>145</v>
      </c>
    </row>
    <row r="1632" spans="1:7" x14ac:dyDescent="0.3">
      <c r="A1632" s="7">
        <v>14764</v>
      </c>
      <c r="B1632" s="7" t="s">
        <v>385</v>
      </c>
      <c r="C1632" s="7" t="s">
        <v>4781</v>
      </c>
      <c r="D1632" s="9">
        <v>43286.702314814815</v>
      </c>
      <c r="E1632" s="14">
        <v>1880</v>
      </c>
      <c r="F1632" s="14">
        <v>44.03</v>
      </c>
      <c r="G1632" s="26">
        <f t="shared" si="25"/>
        <v>1924</v>
      </c>
    </row>
    <row r="1633" spans="1:7" x14ac:dyDescent="0.3">
      <c r="A1633" s="7">
        <v>14766</v>
      </c>
      <c r="B1633" s="7" t="s">
        <v>1772</v>
      </c>
      <c r="C1633" s="7" t="s">
        <v>3908</v>
      </c>
      <c r="D1633" s="9">
        <v>43326.562708333331</v>
      </c>
      <c r="E1633" s="14">
        <v>75.989999999999995</v>
      </c>
      <c r="F1633" s="14">
        <v>23.33</v>
      </c>
      <c r="G1633" s="26">
        <f t="shared" si="25"/>
        <v>99</v>
      </c>
    </row>
    <row r="1634" spans="1:7" x14ac:dyDescent="0.3">
      <c r="A1634" s="7">
        <v>14772</v>
      </c>
      <c r="B1634" s="7" t="s">
        <v>804</v>
      </c>
      <c r="C1634" s="7" t="s">
        <v>4056</v>
      </c>
      <c r="D1634" s="9">
        <v>43236.538634259261</v>
      </c>
      <c r="E1634" s="14">
        <v>41.8</v>
      </c>
      <c r="F1634" s="14">
        <v>13.71</v>
      </c>
      <c r="G1634" s="26">
        <f t="shared" si="25"/>
        <v>56</v>
      </c>
    </row>
    <row r="1635" spans="1:7" x14ac:dyDescent="0.3">
      <c r="A1635" s="7">
        <v>14805</v>
      </c>
      <c r="B1635" s="7" t="s">
        <v>1774</v>
      </c>
      <c r="C1635" s="7" t="s">
        <v>4041</v>
      </c>
      <c r="D1635" s="9">
        <v>43161.854780092595</v>
      </c>
      <c r="E1635" s="14">
        <v>394.65</v>
      </c>
      <c r="F1635" s="14">
        <v>17.510000000000002</v>
      </c>
      <c r="G1635" s="26">
        <f t="shared" si="25"/>
        <v>412</v>
      </c>
    </row>
    <row r="1636" spans="1:7" x14ac:dyDescent="0.3">
      <c r="A1636" s="7">
        <v>14807</v>
      </c>
      <c r="B1636" s="7" t="s">
        <v>1775</v>
      </c>
      <c r="C1636" s="7" t="s">
        <v>3891</v>
      </c>
      <c r="D1636" s="9">
        <v>43181.868622685186</v>
      </c>
      <c r="E1636" s="14">
        <v>475</v>
      </c>
      <c r="F1636" s="14">
        <v>11.09</v>
      </c>
      <c r="G1636" s="26">
        <f t="shared" si="25"/>
        <v>486</v>
      </c>
    </row>
    <row r="1637" spans="1:7" x14ac:dyDescent="0.3">
      <c r="A1637" s="7">
        <v>14810</v>
      </c>
      <c r="B1637" s="7" t="s">
        <v>1776</v>
      </c>
      <c r="C1637" s="7" t="s">
        <v>4259</v>
      </c>
      <c r="D1637" s="9">
        <v>43234.607766203706</v>
      </c>
      <c r="E1637" s="14">
        <v>33.409999999999997</v>
      </c>
      <c r="F1637" s="14">
        <v>11.39</v>
      </c>
      <c r="G1637" s="26">
        <f t="shared" si="25"/>
        <v>45</v>
      </c>
    </row>
    <row r="1638" spans="1:7" x14ac:dyDescent="0.3">
      <c r="A1638" s="7">
        <v>14831</v>
      </c>
      <c r="B1638" s="7" t="s">
        <v>1777</v>
      </c>
      <c r="C1638" s="7" t="s">
        <v>3909</v>
      </c>
      <c r="D1638" s="9">
        <v>43126.59888888889</v>
      </c>
      <c r="E1638" s="14">
        <v>17.89</v>
      </c>
      <c r="F1638" s="14">
        <v>15.79</v>
      </c>
      <c r="G1638" s="26">
        <f t="shared" si="25"/>
        <v>34</v>
      </c>
    </row>
    <row r="1639" spans="1:7" x14ac:dyDescent="0.3">
      <c r="A1639" s="7">
        <v>14842</v>
      </c>
      <c r="B1639" s="7" t="s">
        <v>1055</v>
      </c>
      <c r="C1639" s="7" t="s">
        <v>4522</v>
      </c>
      <c r="D1639" s="9">
        <v>43105.554513888892</v>
      </c>
      <c r="E1639" s="14">
        <v>109.95</v>
      </c>
      <c r="F1639" s="14">
        <v>27.31</v>
      </c>
      <c r="G1639" s="26">
        <f t="shared" si="25"/>
        <v>137</v>
      </c>
    </row>
    <row r="1640" spans="1:7" x14ac:dyDescent="0.3">
      <c r="A1640" s="7">
        <v>14843</v>
      </c>
      <c r="B1640" s="7" t="s">
        <v>1778</v>
      </c>
      <c r="C1640" s="7" t="s">
        <v>4390</v>
      </c>
      <c r="D1640" s="9">
        <v>43341.906458333331</v>
      </c>
      <c r="E1640" s="14">
        <v>20.2</v>
      </c>
      <c r="F1640" s="14">
        <v>7.4</v>
      </c>
      <c r="G1640" s="26">
        <f t="shared" si="25"/>
        <v>28</v>
      </c>
    </row>
    <row r="1641" spans="1:7" x14ac:dyDescent="0.3">
      <c r="A1641" s="7">
        <v>14845</v>
      </c>
      <c r="B1641" s="7" t="s">
        <v>1779</v>
      </c>
      <c r="C1641" s="7" t="s">
        <v>4470</v>
      </c>
      <c r="D1641" s="9">
        <v>43272.916805555556</v>
      </c>
      <c r="E1641" s="14">
        <v>279.97000000000003</v>
      </c>
      <c r="F1641" s="14">
        <v>35.72</v>
      </c>
      <c r="G1641" s="26">
        <f t="shared" si="25"/>
        <v>316</v>
      </c>
    </row>
    <row r="1642" spans="1:7" x14ac:dyDescent="0.3">
      <c r="A1642" s="7">
        <v>14859</v>
      </c>
      <c r="B1642" s="7" t="s">
        <v>1780</v>
      </c>
      <c r="C1642" s="7" t="s">
        <v>4031</v>
      </c>
      <c r="D1642" s="9">
        <v>43151.591053240743</v>
      </c>
      <c r="E1642" s="14">
        <v>271.92</v>
      </c>
      <c r="F1642" s="14">
        <v>14.92</v>
      </c>
      <c r="G1642" s="26">
        <f t="shared" si="25"/>
        <v>287</v>
      </c>
    </row>
    <row r="1643" spans="1:7" x14ac:dyDescent="0.3">
      <c r="A1643" s="7">
        <v>14872</v>
      </c>
      <c r="B1643" s="7" t="s">
        <v>1781</v>
      </c>
      <c r="C1643" s="7" t="s">
        <v>4088</v>
      </c>
      <c r="D1643" s="9">
        <v>43235.813472222224</v>
      </c>
      <c r="E1643" s="14">
        <v>549.9</v>
      </c>
      <c r="F1643" s="14">
        <v>18.73</v>
      </c>
      <c r="G1643" s="26">
        <f t="shared" si="25"/>
        <v>569</v>
      </c>
    </row>
    <row r="1644" spans="1:7" x14ac:dyDescent="0.3">
      <c r="A1644" s="7">
        <v>14884</v>
      </c>
      <c r="B1644" s="7" t="s">
        <v>1033</v>
      </c>
      <c r="C1644" s="7" t="s">
        <v>4501</v>
      </c>
      <c r="D1644" s="9">
        <v>43321.177407407406</v>
      </c>
      <c r="E1644" s="14">
        <v>478.04</v>
      </c>
      <c r="F1644" s="14">
        <v>92.67</v>
      </c>
      <c r="G1644" s="26">
        <f t="shared" si="25"/>
        <v>571</v>
      </c>
    </row>
    <row r="1645" spans="1:7" x14ac:dyDescent="0.3">
      <c r="A1645" s="7">
        <v>14899</v>
      </c>
      <c r="B1645" s="7" t="s">
        <v>1782</v>
      </c>
      <c r="C1645" s="7" t="s">
        <v>3979</v>
      </c>
      <c r="D1645" s="9">
        <v>43334.905613425923</v>
      </c>
      <c r="E1645" s="14">
        <v>35.700000000000003</v>
      </c>
      <c r="F1645" s="14">
        <v>7.99</v>
      </c>
      <c r="G1645" s="26">
        <f t="shared" si="25"/>
        <v>44</v>
      </c>
    </row>
    <row r="1646" spans="1:7" x14ac:dyDescent="0.3">
      <c r="A1646" s="7">
        <v>14980</v>
      </c>
      <c r="B1646" s="7" t="s">
        <v>1609</v>
      </c>
      <c r="C1646" s="7" t="s">
        <v>4092</v>
      </c>
      <c r="D1646" s="9">
        <v>43264.585324074076</v>
      </c>
      <c r="E1646" s="14">
        <v>12.5</v>
      </c>
      <c r="F1646" s="14">
        <v>13.47</v>
      </c>
      <c r="G1646" s="26">
        <f t="shared" si="25"/>
        <v>26</v>
      </c>
    </row>
    <row r="1647" spans="1:7" x14ac:dyDescent="0.3">
      <c r="A1647" s="7">
        <v>14986</v>
      </c>
      <c r="B1647" s="7" t="s">
        <v>1783</v>
      </c>
      <c r="C1647" s="7" t="s">
        <v>4151</v>
      </c>
      <c r="D1647" s="9">
        <v>43290.397106481483</v>
      </c>
      <c r="E1647" s="14">
        <v>29.59</v>
      </c>
      <c r="F1647" s="14">
        <v>8.3699999999999992</v>
      </c>
      <c r="G1647" s="26">
        <f t="shared" si="25"/>
        <v>38</v>
      </c>
    </row>
    <row r="1648" spans="1:7" x14ac:dyDescent="0.3">
      <c r="A1648" s="7">
        <v>15021</v>
      </c>
      <c r="B1648" s="7" t="s">
        <v>1785</v>
      </c>
      <c r="C1648" s="7" t="s">
        <v>4362</v>
      </c>
      <c r="D1648" s="9">
        <v>43318.836041666669</v>
      </c>
      <c r="E1648" s="14">
        <v>22.6</v>
      </c>
      <c r="F1648" s="14">
        <v>12.82</v>
      </c>
      <c r="G1648" s="26">
        <f t="shared" si="25"/>
        <v>35</v>
      </c>
    </row>
    <row r="1649" spans="1:7" x14ac:dyDescent="0.3">
      <c r="A1649" s="7">
        <v>15027</v>
      </c>
      <c r="B1649" s="7" t="s">
        <v>247</v>
      </c>
      <c r="C1649" s="7" t="s">
        <v>3955</v>
      </c>
      <c r="D1649" s="9">
        <v>43124.677476851852</v>
      </c>
      <c r="E1649" s="14">
        <v>94.22</v>
      </c>
      <c r="F1649" s="14">
        <v>12.79</v>
      </c>
      <c r="G1649" s="26">
        <f t="shared" si="25"/>
        <v>107</v>
      </c>
    </row>
    <row r="1650" spans="1:7" x14ac:dyDescent="0.3">
      <c r="A1650" s="7">
        <v>15067</v>
      </c>
      <c r="B1650" s="7" t="s">
        <v>1787</v>
      </c>
      <c r="C1650" s="7" t="s">
        <v>4647</v>
      </c>
      <c r="D1650" s="9">
        <v>43262.957858796297</v>
      </c>
      <c r="E1650" s="14">
        <v>46.2</v>
      </c>
      <c r="F1650" s="14">
        <v>13.71</v>
      </c>
      <c r="G1650" s="26">
        <f t="shared" si="25"/>
        <v>60</v>
      </c>
    </row>
    <row r="1651" spans="1:7" x14ac:dyDescent="0.3">
      <c r="A1651" s="7">
        <v>15095</v>
      </c>
      <c r="B1651" s="7" t="s">
        <v>1788</v>
      </c>
      <c r="C1651" s="7" t="s">
        <v>4011</v>
      </c>
      <c r="D1651" s="9">
        <v>43158.631805555553</v>
      </c>
      <c r="E1651" s="14">
        <v>73.8</v>
      </c>
      <c r="F1651" s="14">
        <v>15.27</v>
      </c>
      <c r="G1651" s="26">
        <f t="shared" si="25"/>
        <v>89</v>
      </c>
    </row>
    <row r="1652" spans="1:7" x14ac:dyDescent="0.3">
      <c r="A1652" s="7">
        <v>15130</v>
      </c>
      <c r="B1652" s="7" t="s">
        <v>143</v>
      </c>
      <c r="C1652" s="7" t="s">
        <v>4088</v>
      </c>
      <c r="D1652" s="9">
        <v>43313.343854166669</v>
      </c>
      <c r="E1652" s="14">
        <v>179.89</v>
      </c>
      <c r="F1652" s="14">
        <v>13.92</v>
      </c>
      <c r="G1652" s="26">
        <f t="shared" si="25"/>
        <v>194</v>
      </c>
    </row>
    <row r="1653" spans="1:7" x14ac:dyDescent="0.3">
      <c r="A1653" s="7">
        <v>15159</v>
      </c>
      <c r="B1653" s="7" t="s">
        <v>1789</v>
      </c>
      <c r="C1653" s="7" t="s">
        <v>3979</v>
      </c>
      <c r="D1653" s="9">
        <v>43341.114699074074</v>
      </c>
      <c r="E1653" s="14">
        <v>35.200000000000003</v>
      </c>
      <c r="F1653" s="14">
        <v>19.440000000000001</v>
      </c>
      <c r="G1653" s="26">
        <f t="shared" si="25"/>
        <v>55</v>
      </c>
    </row>
    <row r="1654" spans="1:7" x14ac:dyDescent="0.3">
      <c r="A1654" s="7">
        <v>15163</v>
      </c>
      <c r="B1654" s="7" t="s">
        <v>417</v>
      </c>
      <c r="C1654" s="7" t="s">
        <v>4660</v>
      </c>
      <c r="D1654" s="9">
        <v>43243.136331018519</v>
      </c>
      <c r="E1654" s="14">
        <v>218</v>
      </c>
      <c r="F1654" s="14">
        <v>16.41</v>
      </c>
      <c r="G1654" s="26">
        <f t="shared" si="25"/>
        <v>234</v>
      </c>
    </row>
    <row r="1655" spans="1:7" x14ac:dyDescent="0.3">
      <c r="A1655" s="7">
        <v>15179</v>
      </c>
      <c r="B1655" s="7" t="s">
        <v>1790</v>
      </c>
      <c r="C1655" s="7" t="s">
        <v>4238</v>
      </c>
      <c r="D1655" s="9">
        <v>43319.885625000003</v>
      </c>
      <c r="E1655" s="14">
        <v>388.35</v>
      </c>
      <c r="F1655" s="14">
        <v>76.67</v>
      </c>
      <c r="G1655" s="26">
        <f t="shared" si="25"/>
        <v>465</v>
      </c>
    </row>
    <row r="1656" spans="1:7" x14ac:dyDescent="0.3">
      <c r="A1656" s="7">
        <v>15180</v>
      </c>
      <c r="B1656" s="7" t="s">
        <v>806</v>
      </c>
      <c r="C1656" s="7" t="s">
        <v>4391</v>
      </c>
      <c r="D1656" s="9">
        <v>43199.242106481484</v>
      </c>
      <c r="E1656" s="14">
        <v>427.9</v>
      </c>
      <c r="F1656" s="14">
        <v>55.53</v>
      </c>
      <c r="G1656" s="26">
        <f t="shared" si="25"/>
        <v>483</v>
      </c>
    </row>
    <row r="1657" spans="1:7" x14ac:dyDescent="0.3">
      <c r="A1657" s="7">
        <v>15183</v>
      </c>
      <c r="B1657" s="7" t="s">
        <v>1791</v>
      </c>
      <c r="C1657" s="7" t="s">
        <v>4807</v>
      </c>
      <c r="D1657" s="9">
        <v>43215.771412037036</v>
      </c>
      <c r="E1657" s="14">
        <v>184.99</v>
      </c>
      <c r="F1657" s="14">
        <v>9.65</v>
      </c>
      <c r="G1657" s="26">
        <f t="shared" si="25"/>
        <v>195</v>
      </c>
    </row>
    <row r="1658" spans="1:7" x14ac:dyDescent="0.3">
      <c r="A1658" s="7">
        <v>15185</v>
      </c>
      <c r="B1658" s="7" t="s">
        <v>1792</v>
      </c>
      <c r="C1658" s="7" t="s">
        <v>4232</v>
      </c>
      <c r="D1658" s="9">
        <v>43319.840509259258</v>
      </c>
      <c r="E1658" s="14">
        <v>228.99</v>
      </c>
      <c r="F1658" s="14">
        <v>10.35</v>
      </c>
      <c r="G1658" s="26">
        <f t="shared" si="25"/>
        <v>239</v>
      </c>
    </row>
    <row r="1659" spans="1:7" x14ac:dyDescent="0.3">
      <c r="A1659" s="7">
        <v>15193</v>
      </c>
      <c r="B1659" s="7" t="s">
        <v>1793</v>
      </c>
      <c r="C1659" s="7" t="s">
        <v>4318</v>
      </c>
      <c r="D1659" s="9">
        <v>43217.563333333332</v>
      </c>
      <c r="E1659" s="14">
        <v>397.79</v>
      </c>
      <c r="F1659" s="14">
        <v>39.47</v>
      </c>
      <c r="G1659" s="26">
        <f t="shared" si="25"/>
        <v>437</v>
      </c>
    </row>
    <row r="1660" spans="1:7" x14ac:dyDescent="0.3">
      <c r="A1660" s="7">
        <v>15197</v>
      </c>
      <c r="B1660" s="7" t="s">
        <v>1794</v>
      </c>
      <c r="C1660" s="7" t="s">
        <v>4185</v>
      </c>
      <c r="D1660" s="9">
        <v>43268.897106481483</v>
      </c>
      <c r="E1660" s="14">
        <v>23.09</v>
      </c>
      <c r="F1660" s="14">
        <v>12.82</v>
      </c>
      <c r="G1660" s="26">
        <f t="shared" si="25"/>
        <v>36</v>
      </c>
    </row>
    <row r="1661" spans="1:7" x14ac:dyDescent="0.3">
      <c r="A1661" s="7">
        <v>15200</v>
      </c>
      <c r="B1661" s="7" t="s">
        <v>1795</v>
      </c>
      <c r="C1661" s="7" t="s">
        <v>4194</v>
      </c>
      <c r="D1661" s="9">
        <v>43209.580069444448</v>
      </c>
      <c r="E1661" s="14">
        <v>88.99</v>
      </c>
      <c r="F1661" s="14">
        <v>19.68</v>
      </c>
      <c r="G1661" s="26">
        <f t="shared" si="25"/>
        <v>109</v>
      </c>
    </row>
    <row r="1662" spans="1:7" x14ac:dyDescent="0.3">
      <c r="A1662" s="7">
        <v>15201</v>
      </c>
      <c r="B1662" s="7" t="s">
        <v>498</v>
      </c>
      <c r="C1662" s="7" t="s">
        <v>4659</v>
      </c>
      <c r="D1662" s="9">
        <v>43185.604247685187</v>
      </c>
      <c r="E1662" s="14">
        <v>93.45</v>
      </c>
      <c r="F1662" s="14">
        <v>23.23</v>
      </c>
      <c r="G1662" s="26">
        <f t="shared" si="25"/>
        <v>117</v>
      </c>
    </row>
    <row r="1663" spans="1:7" x14ac:dyDescent="0.3">
      <c r="A1663" s="7">
        <v>15239</v>
      </c>
      <c r="B1663" s="7" t="s">
        <v>1796</v>
      </c>
      <c r="C1663" s="7" t="s">
        <v>3960</v>
      </c>
      <c r="D1663" s="9">
        <v>43273.121493055558</v>
      </c>
      <c r="E1663" s="14">
        <v>289.98</v>
      </c>
      <c r="F1663" s="14">
        <v>20.13</v>
      </c>
      <c r="G1663" s="26">
        <f t="shared" si="25"/>
        <v>310</v>
      </c>
    </row>
    <row r="1664" spans="1:7" x14ac:dyDescent="0.3">
      <c r="A1664" s="7">
        <v>15287</v>
      </c>
      <c r="B1664" s="7" t="s">
        <v>1797</v>
      </c>
      <c r="C1664" s="7" t="s">
        <v>4809</v>
      </c>
      <c r="D1664" s="9">
        <v>43307.784930555557</v>
      </c>
      <c r="E1664" s="14">
        <v>980</v>
      </c>
      <c r="F1664" s="14">
        <v>33.81</v>
      </c>
      <c r="G1664" s="26">
        <f t="shared" si="25"/>
        <v>1014</v>
      </c>
    </row>
    <row r="1665" spans="1:7" x14ac:dyDescent="0.3">
      <c r="A1665" s="7">
        <v>15296</v>
      </c>
      <c r="B1665" s="7" t="s">
        <v>1798</v>
      </c>
      <c r="C1665" s="7" t="s">
        <v>4626</v>
      </c>
      <c r="D1665" s="9">
        <v>43313.100300925929</v>
      </c>
      <c r="E1665" s="14">
        <v>71.599999999999994</v>
      </c>
      <c r="F1665" s="14">
        <v>14.81</v>
      </c>
      <c r="G1665" s="26">
        <f t="shared" si="25"/>
        <v>86</v>
      </c>
    </row>
    <row r="1666" spans="1:7" x14ac:dyDescent="0.3">
      <c r="A1666" s="7">
        <v>15298</v>
      </c>
      <c r="B1666" s="7" t="s">
        <v>1799</v>
      </c>
      <c r="C1666" s="7" t="s">
        <v>3936</v>
      </c>
      <c r="D1666" s="9">
        <v>43200.913414351853</v>
      </c>
      <c r="E1666" s="14">
        <v>34.72</v>
      </c>
      <c r="F1666" s="14">
        <v>15.23</v>
      </c>
      <c r="G1666" s="26">
        <f t="shared" si="25"/>
        <v>50</v>
      </c>
    </row>
    <row r="1667" spans="1:7" x14ac:dyDescent="0.3">
      <c r="A1667" s="7">
        <v>15302</v>
      </c>
      <c r="B1667" s="7" t="s">
        <v>883</v>
      </c>
      <c r="C1667" s="7" t="s">
        <v>4441</v>
      </c>
      <c r="D1667" s="9">
        <v>43321.844039351854</v>
      </c>
      <c r="E1667" s="14">
        <v>81.489999999999995</v>
      </c>
      <c r="F1667" s="14">
        <v>8.73</v>
      </c>
      <c r="G1667" s="26">
        <f t="shared" si="25"/>
        <v>90</v>
      </c>
    </row>
    <row r="1668" spans="1:7" x14ac:dyDescent="0.3">
      <c r="A1668" s="7">
        <v>15305</v>
      </c>
      <c r="B1668" s="7" t="s">
        <v>451</v>
      </c>
      <c r="C1668" s="7" t="s">
        <v>4109</v>
      </c>
      <c r="D1668" s="9">
        <v>43231.384502314817</v>
      </c>
      <c r="E1668" s="14">
        <v>81.599999999999994</v>
      </c>
      <c r="F1668" s="14">
        <v>27.3</v>
      </c>
      <c r="G1668" s="26">
        <f t="shared" si="25"/>
        <v>109</v>
      </c>
    </row>
    <row r="1669" spans="1:7" x14ac:dyDescent="0.3">
      <c r="A1669" s="7">
        <v>15310</v>
      </c>
      <c r="B1669" s="7" t="s">
        <v>964</v>
      </c>
      <c r="C1669" s="7" t="s">
        <v>4088</v>
      </c>
      <c r="D1669" s="9">
        <v>43301.292743055557</v>
      </c>
      <c r="E1669" s="14">
        <v>199.8</v>
      </c>
      <c r="F1669" s="14">
        <v>19.5</v>
      </c>
      <c r="G1669" s="26">
        <f t="shared" si="25"/>
        <v>219</v>
      </c>
    </row>
    <row r="1670" spans="1:7" x14ac:dyDescent="0.3">
      <c r="A1670" s="7">
        <v>15316</v>
      </c>
      <c r="B1670" s="7" t="s">
        <v>1800</v>
      </c>
      <c r="C1670" s="7" t="s">
        <v>4022</v>
      </c>
      <c r="D1670" s="9">
        <v>43199.455046296294</v>
      </c>
      <c r="E1670" s="14">
        <v>138.88999999999999</v>
      </c>
      <c r="F1670" s="14">
        <v>18.850000000000001</v>
      </c>
      <c r="G1670" s="26">
        <f t="shared" ref="G1670:G1733" si="26">ROUND(E1670+F1670,0)</f>
        <v>158</v>
      </c>
    </row>
    <row r="1671" spans="1:7" x14ac:dyDescent="0.3">
      <c r="A1671" s="7">
        <v>15328</v>
      </c>
      <c r="B1671" s="7" t="s">
        <v>1801</v>
      </c>
      <c r="C1671" s="7" t="s">
        <v>4238</v>
      </c>
      <c r="D1671" s="9">
        <v>43306.126736111109</v>
      </c>
      <c r="E1671" s="14">
        <v>57.88</v>
      </c>
      <c r="F1671" s="14">
        <v>27.36</v>
      </c>
      <c r="G1671" s="26">
        <f t="shared" si="26"/>
        <v>85</v>
      </c>
    </row>
    <row r="1672" spans="1:7" x14ac:dyDescent="0.3">
      <c r="A1672" s="7">
        <v>15344</v>
      </c>
      <c r="B1672" s="7" t="s">
        <v>1714</v>
      </c>
      <c r="C1672" s="7" t="s">
        <v>4097</v>
      </c>
      <c r="D1672" s="9">
        <v>43150.948287037034</v>
      </c>
      <c r="E1672" s="14">
        <v>134.19999999999999</v>
      </c>
      <c r="F1672" s="14">
        <v>12.39</v>
      </c>
      <c r="G1672" s="26">
        <f t="shared" si="26"/>
        <v>147</v>
      </c>
    </row>
    <row r="1673" spans="1:7" x14ac:dyDescent="0.3">
      <c r="A1673" s="7">
        <v>15352</v>
      </c>
      <c r="B1673" s="7" t="s">
        <v>1304</v>
      </c>
      <c r="C1673" s="7" t="s">
        <v>4182</v>
      </c>
      <c r="D1673" s="9">
        <v>43109.187118055554</v>
      </c>
      <c r="E1673" s="14">
        <v>219.94</v>
      </c>
      <c r="F1673" s="14">
        <v>16.3</v>
      </c>
      <c r="G1673" s="26">
        <f t="shared" si="26"/>
        <v>236</v>
      </c>
    </row>
    <row r="1674" spans="1:7" x14ac:dyDescent="0.3">
      <c r="A1674" s="7">
        <v>15359</v>
      </c>
      <c r="B1674" s="7" t="s">
        <v>1802</v>
      </c>
      <c r="C1674" s="7" t="s">
        <v>3904</v>
      </c>
      <c r="D1674" s="9">
        <v>43213.816203703704</v>
      </c>
      <c r="E1674" s="14">
        <v>23.77</v>
      </c>
      <c r="F1674" s="14">
        <v>9.4499999999999993</v>
      </c>
      <c r="G1674" s="26">
        <f t="shared" si="26"/>
        <v>33</v>
      </c>
    </row>
    <row r="1675" spans="1:7" x14ac:dyDescent="0.3">
      <c r="A1675" s="7">
        <v>15366</v>
      </c>
      <c r="B1675" s="7" t="s">
        <v>89</v>
      </c>
      <c r="C1675" s="7" t="s">
        <v>4303</v>
      </c>
      <c r="D1675" s="9">
        <v>43160.104930555557</v>
      </c>
      <c r="E1675" s="14">
        <v>117.8</v>
      </c>
      <c r="F1675" s="14">
        <v>15.58</v>
      </c>
      <c r="G1675" s="26">
        <f t="shared" si="26"/>
        <v>133</v>
      </c>
    </row>
    <row r="1676" spans="1:7" x14ac:dyDescent="0.3">
      <c r="A1676" s="7">
        <v>15379</v>
      </c>
      <c r="B1676" s="7" t="s">
        <v>1803</v>
      </c>
      <c r="C1676" s="7" t="s">
        <v>3916</v>
      </c>
      <c r="D1676" s="9">
        <v>43140.646805555552</v>
      </c>
      <c r="E1676" s="14">
        <v>113.8</v>
      </c>
      <c r="F1676" s="14">
        <v>15.56</v>
      </c>
      <c r="G1676" s="26">
        <f t="shared" si="26"/>
        <v>129</v>
      </c>
    </row>
    <row r="1677" spans="1:7" x14ac:dyDescent="0.3">
      <c r="A1677" s="7">
        <v>15386</v>
      </c>
      <c r="B1677" s="7" t="s">
        <v>1805</v>
      </c>
      <c r="C1677" s="7" t="s">
        <v>3918</v>
      </c>
      <c r="D1677" s="9">
        <v>43264.667673611111</v>
      </c>
      <c r="E1677" s="14">
        <v>219.89</v>
      </c>
      <c r="F1677" s="14">
        <v>37.619999999999997</v>
      </c>
      <c r="G1677" s="26">
        <f t="shared" si="26"/>
        <v>258</v>
      </c>
    </row>
    <row r="1678" spans="1:7" x14ac:dyDescent="0.3">
      <c r="A1678" s="7">
        <v>15425</v>
      </c>
      <c r="B1678" s="7" t="s">
        <v>1718</v>
      </c>
      <c r="C1678" s="7" t="s">
        <v>3997</v>
      </c>
      <c r="D1678" s="9">
        <v>43125.427766203706</v>
      </c>
      <c r="E1678" s="14">
        <v>75.78</v>
      </c>
      <c r="F1678" s="14">
        <v>21.02</v>
      </c>
      <c r="G1678" s="26">
        <f t="shared" si="26"/>
        <v>97</v>
      </c>
    </row>
    <row r="1679" spans="1:7" x14ac:dyDescent="0.3">
      <c r="A1679" s="7">
        <v>15433</v>
      </c>
      <c r="B1679" s="7" t="s">
        <v>1806</v>
      </c>
      <c r="C1679" s="7" t="s">
        <v>4528</v>
      </c>
      <c r="D1679" s="9">
        <v>43237.687777777777</v>
      </c>
      <c r="E1679" s="14">
        <v>41.47</v>
      </c>
      <c r="F1679" s="14">
        <v>70.34</v>
      </c>
      <c r="G1679" s="26">
        <f t="shared" si="26"/>
        <v>112</v>
      </c>
    </row>
    <row r="1680" spans="1:7" x14ac:dyDescent="0.3">
      <c r="A1680" s="7">
        <v>15449</v>
      </c>
      <c r="B1680" s="7" t="s">
        <v>1807</v>
      </c>
      <c r="C1680" s="7" t="s">
        <v>3992</v>
      </c>
      <c r="D1680" s="9">
        <v>43188.094247685185</v>
      </c>
      <c r="E1680" s="14">
        <v>33.4</v>
      </c>
      <c r="F1680" s="14">
        <v>12.79</v>
      </c>
      <c r="G1680" s="26">
        <f t="shared" si="26"/>
        <v>46</v>
      </c>
    </row>
    <row r="1681" spans="1:7" x14ac:dyDescent="0.3">
      <c r="A1681" s="7">
        <v>15462</v>
      </c>
      <c r="B1681" s="7" t="s">
        <v>1808</v>
      </c>
      <c r="C1681" s="7" t="s">
        <v>4505</v>
      </c>
      <c r="D1681" s="9">
        <v>43222.633425925924</v>
      </c>
      <c r="E1681" s="14">
        <v>237.99</v>
      </c>
      <c r="F1681" s="14">
        <v>37.6</v>
      </c>
      <c r="G1681" s="26">
        <f t="shared" si="26"/>
        <v>276</v>
      </c>
    </row>
    <row r="1682" spans="1:7" x14ac:dyDescent="0.3">
      <c r="A1682" s="7">
        <v>15467</v>
      </c>
      <c r="B1682" s="7" t="s">
        <v>1809</v>
      </c>
      <c r="C1682" s="7" t="s">
        <v>4170</v>
      </c>
      <c r="D1682" s="9">
        <v>43125.657847222225</v>
      </c>
      <c r="E1682" s="14">
        <v>81.5</v>
      </c>
      <c r="F1682" s="14">
        <v>19.809999999999999</v>
      </c>
      <c r="G1682" s="26">
        <f t="shared" si="26"/>
        <v>101</v>
      </c>
    </row>
    <row r="1683" spans="1:7" x14ac:dyDescent="0.3">
      <c r="A1683" s="7">
        <v>15474</v>
      </c>
      <c r="B1683" s="7" t="s">
        <v>1810</v>
      </c>
      <c r="C1683" s="7" t="s">
        <v>4573</v>
      </c>
      <c r="D1683" s="9">
        <v>43271.270902777775</v>
      </c>
      <c r="E1683" s="14">
        <v>129.5</v>
      </c>
      <c r="F1683" s="14">
        <v>21.99</v>
      </c>
      <c r="G1683" s="26">
        <f t="shared" si="26"/>
        <v>151</v>
      </c>
    </row>
    <row r="1684" spans="1:7" x14ac:dyDescent="0.3">
      <c r="A1684" s="7">
        <v>15482</v>
      </c>
      <c r="B1684" s="7" t="s">
        <v>80</v>
      </c>
      <c r="C1684" s="7" t="s">
        <v>3985</v>
      </c>
      <c r="D1684" s="9">
        <v>43167.90896990741</v>
      </c>
      <c r="E1684" s="14">
        <v>76.25</v>
      </c>
      <c r="F1684" s="14">
        <v>12.66</v>
      </c>
      <c r="G1684" s="26">
        <f t="shared" si="26"/>
        <v>89</v>
      </c>
    </row>
    <row r="1685" spans="1:7" x14ac:dyDescent="0.3">
      <c r="A1685" s="7">
        <v>15515</v>
      </c>
      <c r="B1685" s="7" t="s">
        <v>1811</v>
      </c>
      <c r="C1685" s="7" t="s">
        <v>4110</v>
      </c>
      <c r="D1685" s="9">
        <v>43251.121724537035</v>
      </c>
      <c r="E1685" s="14">
        <v>136.9</v>
      </c>
      <c r="F1685" s="14">
        <v>15.05</v>
      </c>
      <c r="G1685" s="26">
        <f t="shared" si="26"/>
        <v>152</v>
      </c>
    </row>
    <row r="1686" spans="1:7" x14ac:dyDescent="0.3">
      <c r="A1686" s="7">
        <v>15554</v>
      </c>
      <c r="B1686" s="7" t="s">
        <v>1812</v>
      </c>
      <c r="C1686" s="7" t="s">
        <v>3909</v>
      </c>
      <c r="D1686" s="9">
        <v>43160.83902777778</v>
      </c>
      <c r="E1686" s="14">
        <v>26.89</v>
      </c>
      <c r="F1686" s="14">
        <v>17.63</v>
      </c>
      <c r="G1686" s="26">
        <f t="shared" si="26"/>
        <v>45</v>
      </c>
    </row>
    <row r="1687" spans="1:7" x14ac:dyDescent="0.3">
      <c r="A1687" s="7">
        <v>15613</v>
      </c>
      <c r="B1687" s="7" t="s">
        <v>1813</v>
      </c>
      <c r="C1687" s="7" t="s">
        <v>3901</v>
      </c>
      <c r="D1687" s="9">
        <v>43214.718506944446</v>
      </c>
      <c r="E1687" s="14">
        <v>1476.3</v>
      </c>
      <c r="F1687" s="14">
        <v>42.25</v>
      </c>
      <c r="G1687" s="26">
        <f t="shared" si="26"/>
        <v>1519</v>
      </c>
    </row>
    <row r="1688" spans="1:7" x14ac:dyDescent="0.3">
      <c r="A1688" s="7">
        <v>15614</v>
      </c>
      <c r="B1688" s="7" t="s">
        <v>457</v>
      </c>
      <c r="C1688" s="7" t="s">
        <v>3976</v>
      </c>
      <c r="D1688" s="9">
        <v>43158.785081018519</v>
      </c>
      <c r="E1688" s="14">
        <v>127.49</v>
      </c>
      <c r="F1688" s="14">
        <v>20.13</v>
      </c>
      <c r="G1688" s="26">
        <f t="shared" si="26"/>
        <v>148</v>
      </c>
    </row>
    <row r="1689" spans="1:7" x14ac:dyDescent="0.3">
      <c r="A1689" s="7">
        <v>15615</v>
      </c>
      <c r="B1689" s="7" t="s">
        <v>1814</v>
      </c>
      <c r="C1689" s="7" t="s">
        <v>4389</v>
      </c>
      <c r="D1689" s="9">
        <v>43181.355694444443</v>
      </c>
      <c r="E1689" s="14">
        <v>38.479999999999997</v>
      </c>
      <c r="F1689" s="14">
        <v>7.39</v>
      </c>
      <c r="G1689" s="26">
        <f t="shared" si="26"/>
        <v>46</v>
      </c>
    </row>
    <row r="1690" spans="1:7" x14ac:dyDescent="0.3">
      <c r="A1690" s="7">
        <v>15618</v>
      </c>
      <c r="B1690" s="7" t="s">
        <v>1815</v>
      </c>
      <c r="C1690" s="7" t="s">
        <v>4561</v>
      </c>
      <c r="D1690" s="9">
        <v>43290.187986111108</v>
      </c>
      <c r="E1690" s="14">
        <v>45.08</v>
      </c>
      <c r="F1690" s="14">
        <v>15.42</v>
      </c>
      <c r="G1690" s="26">
        <f t="shared" si="26"/>
        <v>61</v>
      </c>
    </row>
    <row r="1691" spans="1:7" x14ac:dyDescent="0.3">
      <c r="A1691" s="7">
        <v>15658</v>
      </c>
      <c r="B1691" s="7" t="s">
        <v>1816</v>
      </c>
      <c r="C1691" s="7" t="s">
        <v>3957</v>
      </c>
      <c r="D1691" s="9">
        <v>43174.552384259259</v>
      </c>
      <c r="E1691" s="14">
        <v>545</v>
      </c>
      <c r="F1691" s="14">
        <v>21.69</v>
      </c>
      <c r="G1691" s="26">
        <f t="shared" si="26"/>
        <v>567</v>
      </c>
    </row>
    <row r="1692" spans="1:7" x14ac:dyDescent="0.3">
      <c r="A1692" s="7">
        <v>15682</v>
      </c>
      <c r="B1692" s="7" t="s">
        <v>303</v>
      </c>
      <c r="C1692" s="7" t="s">
        <v>3920</v>
      </c>
      <c r="D1692" s="9">
        <v>43249.121481481481</v>
      </c>
      <c r="E1692" s="14">
        <v>480</v>
      </c>
      <c r="F1692" s="14">
        <v>33.22</v>
      </c>
      <c r="G1692" s="26">
        <f t="shared" si="26"/>
        <v>513</v>
      </c>
    </row>
    <row r="1693" spans="1:7" x14ac:dyDescent="0.3">
      <c r="A1693" s="7">
        <v>15706</v>
      </c>
      <c r="B1693" s="7" t="s">
        <v>1042</v>
      </c>
      <c r="C1693" s="7" t="s">
        <v>4423</v>
      </c>
      <c r="D1693" s="9">
        <v>43117.117094907408</v>
      </c>
      <c r="E1693" s="14">
        <v>426.99</v>
      </c>
      <c r="F1693" s="14">
        <v>36.35</v>
      </c>
      <c r="G1693" s="26">
        <f t="shared" si="26"/>
        <v>463</v>
      </c>
    </row>
    <row r="1694" spans="1:7" x14ac:dyDescent="0.3">
      <c r="A1694" s="7">
        <v>15707</v>
      </c>
      <c r="B1694" s="7" t="s">
        <v>1749</v>
      </c>
      <c r="C1694" s="7" t="s">
        <v>4514</v>
      </c>
      <c r="D1694" s="9">
        <v>43341.14271990741</v>
      </c>
      <c r="E1694" s="14">
        <v>62.8</v>
      </c>
      <c r="F1694" s="14">
        <v>23.24</v>
      </c>
      <c r="G1694" s="26">
        <f t="shared" si="26"/>
        <v>86</v>
      </c>
    </row>
    <row r="1695" spans="1:7" x14ac:dyDescent="0.3">
      <c r="A1695" s="7">
        <v>15708</v>
      </c>
      <c r="B1695" s="7" t="s">
        <v>1817</v>
      </c>
      <c r="C1695" s="7" t="s">
        <v>4165</v>
      </c>
      <c r="D1695" s="9">
        <v>43241.748391203706</v>
      </c>
      <c r="E1695" s="14">
        <v>87.97</v>
      </c>
      <c r="F1695" s="14">
        <v>23.2</v>
      </c>
      <c r="G1695" s="26">
        <f t="shared" si="26"/>
        <v>111</v>
      </c>
    </row>
    <row r="1696" spans="1:7" x14ac:dyDescent="0.3">
      <c r="A1696" s="7">
        <v>15710</v>
      </c>
      <c r="B1696" s="7" t="s">
        <v>1818</v>
      </c>
      <c r="C1696" s="7" t="s">
        <v>3895</v>
      </c>
      <c r="D1696" s="9">
        <v>43109.922152777777</v>
      </c>
      <c r="E1696" s="14">
        <v>17.489999999999998</v>
      </c>
      <c r="F1696" s="14">
        <v>16.79</v>
      </c>
      <c r="G1696" s="26">
        <f t="shared" si="26"/>
        <v>34</v>
      </c>
    </row>
    <row r="1697" spans="1:7" x14ac:dyDescent="0.3">
      <c r="A1697" s="7">
        <v>15716</v>
      </c>
      <c r="B1697" s="7" t="s">
        <v>1152</v>
      </c>
      <c r="C1697" s="7" t="s">
        <v>4815</v>
      </c>
      <c r="D1697" s="9">
        <v>43266.396793981483</v>
      </c>
      <c r="E1697" s="14">
        <v>99.2</v>
      </c>
      <c r="F1697" s="14">
        <v>18.57</v>
      </c>
      <c r="G1697" s="26">
        <f t="shared" si="26"/>
        <v>118</v>
      </c>
    </row>
    <row r="1698" spans="1:7" x14ac:dyDescent="0.3">
      <c r="A1698" s="7">
        <v>15724</v>
      </c>
      <c r="B1698" s="7" t="s">
        <v>360</v>
      </c>
      <c r="C1698" s="7" t="s">
        <v>4230</v>
      </c>
      <c r="D1698" s="9">
        <v>43223.2577662037</v>
      </c>
      <c r="E1698" s="14">
        <v>94.89</v>
      </c>
      <c r="F1698" s="14">
        <v>10.88</v>
      </c>
      <c r="G1698" s="26">
        <f t="shared" si="26"/>
        <v>106</v>
      </c>
    </row>
    <row r="1699" spans="1:7" x14ac:dyDescent="0.3">
      <c r="A1699" s="7">
        <v>15738</v>
      </c>
      <c r="B1699" s="7" t="s">
        <v>1819</v>
      </c>
      <c r="C1699" s="7" t="s">
        <v>4488</v>
      </c>
      <c r="D1699" s="9">
        <v>43151.733101851853</v>
      </c>
      <c r="E1699" s="14">
        <v>66.38</v>
      </c>
      <c r="F1699" s="14">
        <v>34.26</v>
      </c>
      <c r="G1699" s="26">
        <f t="shared" si="26"/>
        <v>101</v>
      </c>
    </row>
    <row r="1700" spans="1:7" x14ac:dyDescent="0.3">
      <c r="A1700" s="7">
        <v>15789</v>
      </c>
      <c r="B1700" s="7" t="s">
        <v>1820</v>
      </c>
      <c r="C1700" s="7" t="s">
        <v>3951</v>
      </c>
      <c r="D1700" s="9">
        <v>43116.441342592596</v>
      </c>
      <c r="E1700" s="14">
        <v>255.91</v>
      </c>
      <c r="F1700" s="14">
        <v>11.21</v>
      </c>
      <c r="G1700" s="26">
        <f t="shared" si="26"/>
        <v>267</v>
      </c>
    </row>
    <row r="1701" spans="1:7" x14ac:dyDescent="0.3">
      <c r="A1701" s="7">
        <v>15800</v>
      </c>
      <c r="B1701" s="7" t="s">
        <v>1661</v>
      </c>
      <c r="C1701" s="7" t="s">
        <v>4692</v>
      </c>
      <c r="D1701" s="9">
        <v>43111.089409722219</v>
      </c>
      <c r="E1701" s="14">
        <v>670</v>
      </c>
      <c r="F1701" s="14">
        <v>33.729999999999997</v>
      </c>
      <c r="G1701" s="26">
        <f t="shared" si="26"/>
        <v>704</v>
      </c>
    </row>
    <row r="1702" spans="1:7" x14ac:dyDescent="0.3">
      <c r="A1702" s="7">
        <v>15866</v>
      </c>
      <c r="B1702" s="7" t="s">
        <v>1821</v>
      </c>
      <c r="C1702" s="7" t="s">
        <v>3891</v>
      </c>
      <c r="D1702" s="9">
        <v>43131.470462962963</v>
      </c>
      <c r="E1702" s="14">
        <v>224.5</v>
      </c>
      <c r="F1702" s="14">
        <v>13.91</v>
      </c>
      <c r="G1702" s="26">
        <f t="shared" si="26"/>
        <v>238</v>
      </c>
    </row>
    <row r="1703" spans="1:7" x14ac:dyDescent="0.3">
      <c r="A1703" s="7">
        <v>15877</v>
      </c>
      <c r="B1703" s="7" t="s">
        <v>1026</v>
      </c>
      <c r="C1703" s="7" t="s">
        <v>4495</v>
      </c>
      <c r="D1703" s="9">
        <v>43264.680358796293</v>
      </c>
      <c r="E1703" s="14">
        <v>113.3</v>
      </c>
      <c r="F1703" s="14">
        <v>19.760000000000002</v>
      </c>
      <c r="G1703" s="26">
        <f t="shared" si="26"/>
        <v>133</v>
      </c>
    </row>
    <row r="1704" spans="1:7" x14ac:dyDescent="0.3">
      <c r="A1704" s="7">
        <v>15950</v>
      </c>
      <c r="B1704" s="7" t="s">
        <v>1822</v>
      </c>
      <c r="C1704" s="7" t="s">
        <v>4606</v>
      </c>
      <c r="D1704" s="9">
        <v>43321.593993055554</v>
      </c>
      <c r="E1704" s="14">
        <v>17.77</v>
      </c>
      <c r="F1704" s="14">
        <v>7.39</v>
      </c>
      <c r="G1704" s="26">
        <f t="shared" si="26"/>
        <v>25</v>
      </c>
    </row>
    <row r="1705" spans="1:7" x14ac:dyDescent="0.3">
      <c r="A1705" s="7">
        <v>15954</v>
      </c>
      <c r="B1705" s="7" t="s">
        <v>1823</v>
      </c>
      <c r="C1705" s="7" t="s">
        <v>3979</v>
      </c>
      <c r="D1705" s="9">
        <v>43291.063206018516</v>
      </c>
      <c r="E1705" s="14">
        <v>10.1</v>
      </c>
      <c r="F1705" s="14">
        <v>7.87</v>
      </c>
      <c r="G1705" s="26">
        <f t="shared" si="26"/>
        <v>18</v>
      </c>
    </row>
    <row r="1706" spans="1:7" x14ac:dyDescent="0.3">
      <c r="A1706" s="7">
        <v>15965</v>
      </c>
      <c r="B1706" s="7" t="s">
        <v>1824</v>
      </c>
      <c r="C1706" s="7" t="s">
        <v>4280</v>
      </c>
      <c r="D1706" s="9">
        <v>43279.829722222225</v>
      </c>
      <c r="E1706" s="14">
        <v>199.98</v>
      </c>
      <c r="F1706" s="14">
        <v>62.69</v>
      </c>
      <c r="G1706" s="26">
        <f t="shared" si="26"/>
        <v>263</v>
      </c>
    </row>
    <row r="1707" spans="1:7" x14ac:dyDescent="0.3">
      <c r="A1707" s="7">
        <v>15992</v>
      </c>
      <c r="B1707" s="7" t="s">
        <v>529</v>
      </c>
      <c r="C1707" s="7" t="s">
        <v>4819</v>
      </c>
      <c r="D1707" s="9">
        <v>43336.590532407405</v>
      </c>
      <c r="E1707" s="14">
        <v>48.14</v>
      </c>
      <c r="F1707" s="14">
        <v>18.989999999999998</v>
      </c>
      <c r="G1707" s="26">
        <f t="shared" si="26"/>
        <v>67</v>
      </c>
    </row>
    <row r="1708" spans="1:7" x14ac:dyDescent="0.3">
      <c r="A1708" s="7">
        <v>15997</v>
      </c>
      <c r="B1708" s="7" t="s">
        <v>1669</v>
      </c>
      <c r="C1708" s="7" t="s">
        <v>4780</v>
      </c>
      <c r="D1708" s="9">
        <v>43119.910729166666</v>
      </c>
      <c r="E1708" s="14">
        <v>47.59</v>
      </c>
      <c r="F1708" s="14">
        <v>15.1</v>
      </c>
      <c r="G1708" s="26">
        <f t="shared" si="26"/>
        <v>63</v>
      </c>
    </row>
    <row r="1709" spans="1:7" x14ac:dyDescent="0.3">
      <c r="A1709" s="7">
        <v>16000</v>
      </c>
      <c r="B1709" s="7" t="s">
        <v>1825</v>
      </c>
      <c r="C1709" s="7" t="s">
        <v>4484</v>
      </c>
      <c r="D1709" s="9">
        <v>43236.746851851851</v>
      </c>
      <c r="E1709" s="14">
        <v>34.4</v>
      </c>
      <c r="F1709" s="14">
        <v>16.32</v>
      </c>
      <c r="G1709" s="26">
        <f t="shared" si="26"/>
        <v>51</v>
      </c>
    </row>
    <row r="1710" spans="1:7" x14ac:dyDescent="0.3">
      <c r="A1710" s="7">
        <v>16005</v>
      </c>
      <c r="B1710" s="7" t="s">
        <v>1826</v>
      </c>
      <c r="C1710" s="7" t="s">
        <v>4142</v>
      </c>
      <c r="D1710" s="9">
        <v>43248.662395833337</v>
      </c>
      <c r="E1710" s="14">
        <v>55.5</v>
      </c>
      <c r="F1710" s="14">
        <v>12.83</v>
      </c>
      <c r="G1710" s="26">
        <f t="shared" si="26"/>
        <v>68</v>
      </c>
    </row>
    <row r="1711" spans="1:7" x14ac:dyDescent="0.3">
      <c r="A1711" s="7">
        <v>16007</v>
      </c>
      <c r="B1711" s="7" t="s">
        <v>637</v>
      </c>
      <c r="C1711" s="7" t="s">
        <v>4208</v>
      </c>
      <c r="D1711" s="9">
        <v>43189.658645833333</v>
      </c>
      <c r="E1711" s="14">
        <v>123.9</v>
      </c>
      <c r="F1711" s="14">
        <v>22.58</v>
      </c>
      <c r="G1711" s="26">
        <f t="shared" si="26"/>
        <v>146</v>
      </c>
    </row>
    <row r="1712" spans="1:7" x14ac:dyDescent="0.3">
      <c r="A1712" s="7">
        <v>16016</v>
      </c>
      <c r="B1712" s="7" t="s">
        <v>1710</v>
      </c>
      <c r="C1712" s="7" t="s">
        <v>4068</v>
      </c>
      <c r="D1712" s="9">
        <v>43312.840405092589</v>
      </c>
      <c r="E1712" s="14">
        <v>19.93</v>
      </c>
      <c r="F1712" s="14">
        <v>18.239999999999998</v>
      </c>
      <c r="G1712" s="26">
        <f t="shared" si="26"/>
        <v>38</v>
      </c>
    </row>
    <row r="1713" spans="1:7" x14ac:dyDescent="0.3">
      <c r="A1713" s="7">
        <v>16017</v>
      </c>
      <c r="B1713" s="7" t="s">
        <v>111</v>
      </c>
      <c r="C1713" s="7" t="s">
        <v>3885</v>
      </c>
      <c r="D1713" s="9">
        <v>43201.243356481478</v>
      </c>
      <c r="E1713" s="14">
        <v>7</v>
      </c>
      <c r="F1713" s="14">
        <v>7.39</v>
      </c>
      <c r="G1713" s="26">
        <f t="shared" si="26"/>
        <v>14</v>
      </c>
    </row>
    <row r="1714" spans="1:7" x14ac:dyDescent="0.3">
      <c r="A1714" s="7">
        <v>16020</v>
      </c>
      <c r="B1714" s="7" t="s">
        <v>1827</v>
      </c>
      <c r="C1714" s="7" t="s">
        <v>4224</v>
      </c>
      <c r="D1714" s="9">
        <v>43216.729733796295</v>
      </c>
      <c r="E1714" s="14">
        <v>697.9</v>
      </c>
      <c r="F1714" s="14">
        <v>20.86</v>
      </c>
      <c r="G1714" s="26">
        <f t="shared" si="26"/>
        <v>719</v>
      </c>
    </row>
    <row r="1715" spans="1:7" x14ac:dyDescent="0.3">
      <c r="A1715" s="7">
        <v>16043</v>
      </c>
      <c r="B1715" s="7" t="s">
        <v>1528</v>
      </c>
      <c r="C1715" s="7" t="s">
        <v>3925</v>
      </c>
      <c r="D1715" s="9">
        <v>43243.038460648146</v>
      </c>
      <c r="E1715" s="14">
        <v>125.02</v>
      </c>
      <c r="F1715" s="14">
        <v>23.46</v>
      </c>
      <c r="G1715" s="26">
        <f t="shared" si="26"/>
        <v>148</v>
      </c>
    </row>
    <row r="1716" spans="1:7" x14ac:dyDescent="0.3">
      <c r="A1716" s="7">
        <v>16047</v>
      </c>
      <c r="B1716" s="7" t="s">
        <v>1828</v>
      </c>
      <c r="C1716" s="7" t="s">
        <v>4773</v>
      </c>
      <c r="D1716" s="9">
        <v>43216.604745370372</v>
      </c>
      <c r="E1716" s="14">
        <v>1195</v>
      </c>
      <c r="F1716" s="14">
        <v>77.760000000000005</v>
      </c>
      <c r="G1716" s="26">
        <f t="shared" si="26"/>
        <v>1273</v>
      </c>
    </row>
    <row r="1717" spans="1:7" x14ac:dyDescent="0.3">
      <c r="A1717" s="7">
        <v>16081</v>
      </c>
      <c r="B1717" s="7" t="s">
        <v>1830</v>
      </c>
      <c r="C1717" s="7" t="s">
        <v>3944</v>
      </c>
      <c r="D1717" s="9">
        <v>43152.812280092592</v>
      </c>
      <c r="E1717" s="14">
        <v>131.30000000000001</v>
      </c>
      <c r="F1717" s="14">
        <v>18.54</v>
      </c>
      <c r="G1717" s="26">
        <f t="shared" si="26"/>
        <v>150</v>
      </c>
    </row>
    <row r="1718" spans="1:7" x14ac:dyDescent="0.3">
      <c r="A1718" s="7">
        <v>16102</v>
      </c>
      <c r="B1718" s="7" t="s">
        <v>1831</v>
      </c>
      <c r="C1718" s="7" t="s">
        <v>4326</v>
      </c>
      <c r="D1718" s="9">
        <v>43314.613946759258</v>
      </c>
      <c r="E1718" s="14">
        <v>97.89</v>
      </c>
      <c r="F1718" s="14">
        <v>16.88</v>
      </c>
      <c r="G1718" s="26">
        <f t="shared" si="26"/>
        <v>115</v>
      </c>
    </row>
    <row r="1719" spans="1:7" x14ac:dyDescent="0.3">
      <c r="A1719" s="7">
        <v>16110</v>
      </c>
      <c r="B1719" s="7" t="s">
        <v>1832</v>
      </c>
      <c r="C1719" s="7" t="s">
        <v>4170</v>
      </c>
      <c r="D1719" s="9">
        <v>43223.174155092594</v>
      </c>
      <c r="E1719" s="14">
        <v>68.8</v>
      </c>
      <c r="F1719" s="14">
        <v>14.57</v>
      </c>
      <c r="G1719" s="26">
        <f t="shared" si="26"/>
        <v>83</v>
      </c>
    </row>
    <row r="1720" spans="1:7" x14ac:dyDescent="0.3">
      <c r="A1720" s="7">
        <v>16131</v>
      </c>
      <c r="B1720" s="7" t="s">
        <v>1833</v>
      </c>
      <c r="C1720" s="7" t="s">
        <v>4321</v>
      </c>
      <c r="D1720" s="9">
        <v>43230.42728009259</v>
      </c>
      <c r="E1720" s="14">
        <v>179.5</v>
      </c>
      <c r="F1720" s="14">
        <v>133.72999999999999</v>
      </c>
      <c r="G1720" s="26">
        <f t="shared" si="26"/>
        <v>313</v>
      </c>
    </row>
    <row r="1721" spans="1:7" x14ac:dyDescent="0.3">
      <c r="A1721" s="7">
        <v>16132</v>
      </c>
      <c r="B1721" s="7" t="s">
        <v>1834</v>
      </c>
      <c r="C1721" s="7" t="s">
        <v>4014</v>
      </c>
      <c r="D1721" s="9">
        <v>43333.785046296296</v>
      </c>
      <c r="E1721" s="14">
        <v>44.91</v>
      </c>
      <c r="F1721" s="14">
        <v>23.11</v>
      </c>
      <c r="G1721" s="26">
        <f t="shared" si="26"/>
        <v>68</v>
      </c>
    </row>
    <row r="1722" spans="1:7" x14ac:dyDescent="0.3">
      <c r="A1722" s="7">
        <v>16152</v>
      </c>
      <c r="B1722" s="7" t="s">
        <v>655</v>
      </c>
      <c r="C1722" s="7" t="s">
        <v>4247</v>
      </c>
      <c r="D1722" s="9">
        <v>43118.866990740738</v>
      </c>
      <c r="E1722" s="14">
        <v>1997</v>
      </c>
      <c r="F1722" s="14">
        <v>63.2</v>
      </c>
      <c r="G1722" s="26">
        <f t="shared" si="26"/>
        <v>2060</v>
      </c>
    </row>
    <row r="1723" spans="1:7" x14ac:dyDescent="0.3">
      <c r="A1723" s="7">
        <v>16157</v>
      </c>
      <c r="B1723" s="7" t="s">
        <v>1152</v>
      </c>
      <c r="C1723" s="7" t="s">
        <v>4815</v>
      </c>
      <c r="D1723" s="9">
        <v>43314.67396990741</v>
      </c>
      <c r="E1723" s="14">
        <v>97.2</v>
      </c>
      <c r="F1723" s="14">
        <v>19.59</v>
      </c>
      <c r="G1723" s="26">
        <f t="shared" si="26"/>
        <v>117</v>
      </c>
    </row>
    <row r="1724" spans="1:7" x14ac:dyDescent="0.3">
      <c r="A1724" s="7">
        <v>16177</v>
      </c>
      <c r="B1724" s="7" t="s">
        <v>903</v>
      </c>
      <c r="C1724" s="7" t="s">
        <v>4219</v>
      </c>
      <c r="D1724" s="9">
        <v>43315.420277777775</v>
      </c>
      <c r="E1724" s="14">
        <v>36</v>
      </c>
      <c r="F1724" s="14">
        <v>15.35</v>
      </c>
      <c r="G1724" s="26">
        <f t="shared" si="26"/>
        <v>51</v>
      </c>
    </row>
    <row r="1725" spans="1:7" x14ac:dyDescent="0.3">
      <c r="A1725" s="7">
        <v>16178</v>
      </c>
      <c r="B1725" s="7" t="s">
        <v>1835</v>
      </c>
      <c r="C1725" s="7" t="s">
        <v>4008</v>
      </c>
      <c r="D1725" s="9">
        <v>43308.387314814812</v>
      </c>
      <c r="E1725" s="14">
        <v>45.49</v>
      </c>
      <c r="F1725" s="14">
        <v>18.420000000000002</v>
      </c>
      <c r="G1725" s="26">
        <f t="shared" si="26"/>
        <v>64</v>
      </c>
    </row>
    <row r="1726" spans="1:7" x14ac:dyDescent="0.3">
      <c r="A1726" s="7">
        <v>16229</v>
      </c>
      <c r="B1726" s="7" t="s">
        <v>1837</v>
      </c>
      <c r="C1726" s="7" t="s">
        <v>3883</v>
      </c>
      <c r="D1726" s="9">
        <v>43172.882326388892</v>
      </c>
      <c r="E1726" s="14">
        <v>123.88</v>
      </c>
      <c r="F1726" s="14">
        <v>13.01</v>
      </c>
      <c r="G1726" s="26">
        <f t="shared" si="26"/>
        <v>137</v>
      </c>
    </row>
    <row r="1727" spans="1:7" x14ac:dyDescent="0.3">
      <c r="A1727" s="7">
        <v>16271</v>
      </c>
      <c r="B1727" s="7" t="s">
        <v>176</v>
      </c>
      <c r="C1727" s="7" t="s">
        <v>4224</v>
      </c>
      <c r="D1727" s="9">
        <v>43304.351238425923</v>
      </c>
      <c r="E1727" s="14">
        <v>699.9</v>
      </c>
      <c r="F1727" s="14">
        <v>13.65</v>
      </c>
      <c r="G1727" s="26">
        <f t="shared" si="26"/>
        <v>714</v>
      </c>
    </row>
    <row r="1728" spans="1:7" x14ac:dyDescent="0.3">
      <c r="A1728" s="7">
        <v>16292</v>
      </c>
      <c r="B1728" s="7" t="s">
        <v>1838</v>
      </c>
      <c r="C1728" s="7" t="s">
        <v>4676</v>
      </c>
      <c r="D1728" s="9">
        <v>43326.878634259258</v>
      </c>
      <c r="E1728" s="14">
        <v>56.54</v>
      </c>
      <c r="F1728" s="14">
        <v>7.66</v>
      </c>
      <c r="G1728" s="26">
        <f t="shared" si="26"/>
        <v>64</v>
      </c>
    </row>
    <row r="1729" spans="1:7" x14ac:dyDescent="0.3">
      <c r="A1729" s="7">
        <v>16305</v>
      </c>
      <c r="B1729" s="7" t="s">
        <v>1839</v>
      </c>
      <c r="C1729" s="7" t="s">
        <v>4011</v>
      </c>
      <c r="D1729" s="9">
        <v>43275.887384259258</v>
      </c>
      <c r="E1729" s="14">
        <v>17.5</v>
      </c>
      <c r="F1729" s="14">
        <v>12.79</v>
      </c>
      <c r="G1729" s="26">
        <f t="shared" si="26"/>
        <v>30</v>
      </c>
    </row>
    <row r="1730" spans="1:7" x14ac:dyDescent="0.3">
      <c r="A1730" s="7">
        <v>16332</v>
      </c>
      <c r="B1730" s="7" t="s">
        <v>1840</v>
      </c>
      <c r="C1730" s="7" t="s">
        <v>4747</v>
      </c>
      <c r="D1730" s="9">
        <v>43111.615902777776</v>
      </c>
      <c r="E1730" s="14">
        <v>369.49</v>
      </c>
      <c r="F1730" s="14">
        <v>70.739999999999995</v>
      </c>
      <c r="G1730" s="26">
        <f t="shared" si="26"/>
        <v>440</v>
      </c>
    </row>
    <row r="1731" spans="1:7" x14ac:dyDescent="0.3">
      <c r="A1731" s="7">
        <v>16363</v>
      </c>
      <c r="B1731" s="7" t="s">
        <v>1841</v>
      </c>
      <c r="C1731" s="7" t="s">
        <v>3946</v>
      </c>
      <c r="D1731" s="9">
        <v>43112.394618055558</v>
      </c>
      <c r="E1731" s="14">
        <v>349.99</v>
      </c>
      <c r="F1731" s="14">
        <v>18.7</v>
      </c>
      <c r="G1731" s="26">
        <f t="shared" si="26"/>
        <v>369</v>
      </c>
    </row>
    <row r="1732" spans="1:7" x14ac:dyDescent="0.3">
      <c r="A1732" s="7">
        <v>16367</v>
      </c>
      <c r="B1732" s="7" t="s">
        <v>1842</v>
      </c>
      <c r="C1732" s="7" t="s">
        <v>4529</v>
      </c>
      <c r="D1732" s="9">
        <v>43311.441203703704</v>
      </c>
      <c r="E1732" s="14">
        <v>345.95</v>
      </c>
      <c r="F1732" s="14">
        <v>37.65</v>
      </c>
      <c r="G1732" s="26">
        <f t="shared" si="26"/>
        <v>384</v>
      </c>
    </row>
    <row r="1733" spans="1:7" x14ac:dyDescent="0.3">
      <c r="A1733" s="7">
        <v>16388</v>
      </c>
      <c r="B1733" s="7" t="s">
        <v>1843</v>
      </c>
      <c r="C1733" s="7" t="s">
        <v>4775</v>
      </c>
      <c r="D1733" s="9">
        <v>43236.646666666667</v>
      </c>
      <c r="E1733" s="14">
        <v>37.840000000000003</v>
      </c>
      <c r="F1733" s="14">
        <v>19.32</v>
      </c>
      <c r="G1733" s="26">
        <f t="shared" si="26"/>
        <v>57</v>
      </c>
    </row>
    <row r="1734" spans="1:7" x14ac:dyDescent="0.3">
      <c r="A1734" s="7">
        <v>16397</v>
      </c>
      <c r="B1734" s="7" t="s">
        <v>1844</v>
      </c>
      <c r="C1734" s="7" t="s">
        <v>4437</v>
      </c>
      <c r="D1734" s="9">
        <v>43105.022187499999</v>
      </c>
      <c r="E1734" s="14">
        <v>119.87</v>
      </c>
      <c r="F1734" s="14">
        <v>10.050000000000001</v>
      </c>
      <c r="G1734" s="26">
        <f t="shared" ref="G1734:G1797" si="27">ROUND(E1734+F1734,0)</f>
        <v>130</v>
      </c>
    </row>
    <row r="1735" spans="1:7" x14ac:dyDescent="0.3">
      <c r="A1735" s="7">
        <v>16407</v>
      </c>
      <c r="B1735" s="7" t="s">
        <v>1088</v>
      </c>
      <c r="C1735" s="7" t="s">
        <v>4095</v>
      </c>
      <c r="D1735" s="9">
        <v>43139.759247685186</v>
      </c>
      <c r="E1735" s="14">
        <v>45.65</v>
      </c>
      <c r="F1735" s="14">
        <v>11.85</v>
      </c>
      <c r="G1735" s="26">
        <f t="shared" si="27"/>
        <v>58</v>
      </c>
    </row>
    <row r="1736" spans="1:7" x14ac:dyDescent="0.3">
      <c r="A1736" s="7">
        <v>16420</v>
      </c>
      <c r="B1736" s="7" t="s">
        <v>1846</v>
      </c>
      <c r="C1736" s="7" t="s">
        <v>4564</v>
      </c>
      <c r="D1736" s="9">
        <v>43265.855439814812</v>
      </c>
      <c r="E1736" s="14">
        <v>68.34</v>
      </c>
      <c r="F1736" s="14">
        <v>8.8800000000000008</v>
      </c>
      <c r="G1736" s="26">
        <f t="shared" si="27"/>
        <v>77</v>
      </c>
    </row>
    <row r="1737" spans="1:7" x14ac:dyDescent="0.3">
      <c r="A1737" s="7">
        <v>16425</v>
      </c>
      <c r="B1737" s="7" t="s">
        <v>1847</v>
      </c>
      <c r="C1737" s="7" t="s">
        <v>4309</v>
      </c>
      <c r="D1737" s="9">
        <v>43259.715081018519</v>
      </c>
      <c r="E1737" s="14">
        <v>26.1</v>
      </c>
      <c r="F1737" s="14">
        <v>8.2899999999999991</v>
      </c>
      <c r="G1737" s="26">
        <f t="shared" si="27"/>
        <v>34</v>
      </c>
    </row>
    <row r="1738" spans="1:7" x14ac:dyDescent="0.3">
      <c r="A1738" s="7">
        <v>16462</v>
      </c>
      <c r="B1738" s="7" t="s">
        <v>1848</v>
      </c>
      <c r="C1738" s="7" t="s">
        <v>4119</v>
      </c>
      <c r="D1738" s="9">
        <v>43234.828460648147</v>
      </c>
      <c r="E1738" s="14">
        <v>899.99</v>
      </c>
      <c r="F1738" s="14">
        <v>14.06</v>
      </c>
      <c r="G1738" s="26">
        <f t="shared" si="27"/>
        <v>914</v>
      </c>
    </row>
    <row r="1739" spans="1:7" x14ac:dyDescent="0.3">
      <c r="A1739" s="7">
        <v>16485</v>
      </c>
      <c r="B1739" s="7" t="s">
        <v>1849</v>
      </c>
      <c r="C1739" s="7" t="s">
        <v>4341</v>
      </c>
      <c r="D1739" s="9">
        <v>43237.646516203706</v>
      </c>
      <c r="E1739" s="14">
        <v>34.26</v>
      </c>
      <c r="F1739" s="14">
        <v>8.8800000000000008</v>
      </c>
      <c r="G1739" s="26">
        <f t="shared" si="27"/>
        <v>43</v>
      </c>
    </row>
    <row r="1740" spans="1:7" x14ac:dyDescent="0.3">
      <c r="A1740" s="7">
        <v>16489</v>
      </c>
      <c r="B1740" s="7" t="s">
        <v>1850</v>
      </c>
      <c r="C1740" s="7" t="s">
        <v>3912</v>
      </c>
      <c r="D1740" s="9">
        <v>43200.617812500001</v>
      </c>
      <c r="E1740" s="14">
        <v>191.88</v>
      </c>
      <c r="F1740" s="14">
        <v>8.5299999999999994</v>
      </c>
      <c r="G1740" s="26">
        <f t="shared" si="27"/>
        <v>200</v>
      </c>
    </row>
    <row r="1741" spans="1:7" x14ac:dyDescent="0.3">
      <c r="A1741" s="7">
        <v>16499</v>
      </c>
      <c r="B1741" s="7" t="s">
        <v>1851</v>
      </c>
      <c r="C1741" s="7" t="s">
        <v>4021</v>
      </c>
      <c r="D1741" s="9">
        <v>43167.552511574075</v>
      </c>
      <c r="E1741" s="14">
        <v>154.08000000000001</v>
      </c>
      <c r="F1741" s="14">
        <v>18.649999999999999</v>
      </c>
      <c r="G1741" s="26">
        <f t="shared" si="27"/>
        <v>173</v>
      </c>
    </row>
    <row r="1742" spans="1:7" x14ac:dyDescent="0.3">
      <c r="A1742" s="7">
        <v>16503</v>
      </c>
      <c r="B1742" s="7" t="s">
        <v>1852</v>
      </c>
      <c r="C1742" s="7" t="s">
        <v>4666</v>
      </c>
      <c r="D1742" s="9">
        <v>43157.299340277779</v>
      </c>
      <c r="E1742" s="14">
        <v>80.989999999999995</v>
      </c>
      <c r="F1742" s="14">
        <v>16.82</v>
      </c>
      <c r="G1742" s="26">
        <f t="shared" si="27"/>
        <v>98</v>
      </c>
    </row>
    <row r="1743" spans="1:7" x14ac:dyDescent="0.3">
      <c r="A1743" s="7">
        <v>16506</v>
      </c>
      <c r="B1743" s="7" t="s">
        <v>1853</v>
      </c>
      <c r="C1743" s="7" t="s">
        <v>4373</v>
      </c>
      <c r="D1743" s="9">
        <v>43307.712546296294</v>
      </c>
      <c r="E1743" s="14">
        <v>89.88</v>
      </c>
      <c r="F1743" s="14">
        <v>18.73</v>
      </c>
      <c r="G1743" s="26">
        <f t="shared" si="27"/>
        <v>109</v>
      </c>
    </row>
    <row r="1744" spans="1:7" x14ac:dyDescent="0.3">
      <c r="A1744" s="7">
        <v>16512</v>
      </c>
      <c r="B1744" s="7" t="s">
        <v>1854</v>
      </c>
      <c r="C1744" s="7" t="s">
        <v>4349</v>
      </c>
      <c r="D1744" s="9">
        <v>43275.884710648148</v>
      </c>
      <c r="E1744" s="14">
        <v>70.14</v>
      </c>
      <c r="F1744" s="14">
        <v>23.29</v>
      </c>
      <c r="G1744" s="26">
        <f t="shared" si="27"/>
        <v>93</v>
      </c>
    </row>
    <row r="1745" spans="1:7" x14ac:dyDescent="0.3">
      <c r="A1745" s="7">
        <v>16548</v>
      </c>
      <c r="B1745" s="7" t="s">
        <v>1855</v>
      </c>
      <c r="C1745" s="7" t="s">
        <v>4117</v>
      </c>
      <c r="D1745" s="9">
        <v>43182.42690972222</v>
      </c>
      <c r="E1745" s="14">
        <v>409.9</v>
      </c>
      <c r="F1745" s="14">
        <v>17.13</v>
      </c>
      <c r="G1745" s="26">
        <f t="shared" si="27"/>
        <v>427</v>
      </c>
    </row>
    <row r="1746" spans="1:7" x14ac:dyDescent="0.3">
      <c r="A1746" s="7">
        <v>16554</v>
      </c>
      <c r="B1746" s="7" t="s">
        <v>1856</v>
      </c>
      <c r="C1746" s="7" t="s">
        <v>4021</v>
      </c>
      <c r="D1746" s="9">
        <v>43186.117013888892</v>
      </c>
      <c r="E1746" s="14">
        <v>89.66</v>
      </c>
      <c r="F1746" s="14">
        <v>19.600000000000001</v>
      </c>
      <c r="G1746" s="26">
        <f t="shared" si="27"/>
        <v>109</v>
      </c>
    </row>
    <row r="1747" spans="1:7" x14ac:dyDescent="0.3">
      <c r="A1747" s="7">
        <v>16567</v>
      </c>
      <c r="B1747" s="7" t="s">
        <v>1857</v>
      </c>
      <c r="C1747" s="7" t="s">
        <v>4513</v>
      </c>
      <c r="D1747" s="9">
        <v>43307.388402777775</v>
      </c>
      <c r="E1747" s="14">
        <v>182</v>
      </c>
      <c r="F1747" s="14">
        <v>19.420000000000002</v>
      </c>
      <c r="G1747" s="26">
        <f t="shared" si="27"/>
        <v>201</v>
      </c>
    </row>
    <row r="1748" spans="1:7" x14ac:dyDescent="0.3">
      <c r="A1748" s="7">
        <v>16619</v>
      </c>
      <c r="B1748" s="7" t="s">
        <v>586</v>
      </c>
      <c r="C1748" s="7" t="s">
        <v>4228</v>
      </c>
      <c r="D1748" s="9">
        <v>43209.104780092595</v>
      </c>
      <c r="E1748" s="14">
        <v>129.79</v>
      </c>
      <c r="F1748" s="14">
        <v>26.2</v>
      </c>
      <c r="G1748" s="26">
        <f t="shared" si="27"/>
        <v>156</v>
      </c>
    </row>
    <row r="1749" spans="1:7" x14ac:dyDescent="0.3">
      <c r="A1749" s="7">
        <v>16633</v>
      </c>
      <c r="B1749" s="7" t="s">
        <v>555</v>
      </c>
      <c r="C1749" s="7" t="s">
        <v>4324</v>
      </c>
      <c r="D1749" s="9">
        <v>43140.77175925926</v>
      </c>
      <c r="E1749" s="14">
        <v>315.5</v>
      </c>
      <c r="F1749" s="14">
        <v>70.36</v>
      </c>
      <c r="G1749" s="26">
        <f t="shared" si="27"/>
        <v>386</v>
      </c>
    </row>
    <row r="1750" spans="1:7" x14ac:dyDescent="0.3">
      <c r="A1750" s="7">
        <v>16682</v>
      </c>
      <c r="B1750" s="7" t="s">
        <v>1859</v>
      </c>
      <c r="C1750" s="7" t="s">
        <v>4588</v>
      </c>
      <c r="D1750" s="9">
        <v>43193.993194444447</v>
      </c>
      <c r="E1750" s="14">
        <v>695</v>
      </c>
      <c r="F1750" s="14">
        <v>108.04</v>
      </c>
      <c r="G1750" s="26">
        <f t="shared" si="27"/>
        <v>803</v>
      </c>
    </row>
    <row r="1751" spans="1:7" x14ac:dyDescent="0.3">
      <c r="A1751" s="7">
        <v>16746</v>
      </c>
      <c r="B1751" s="7" t="s">
        <v>1033</v>
      </c>
      <c r="C1751" s="7" t="s">
        <v>4501</v>
      </c>
      <c r="D1751" s="9">
        <v>43270.642870370371</v>
      </c>
      <c r="E1751" s="14">
        <v>479.04</v>
      </c>
      <c r="F1751" s="14">
        <v>65.37</v>
      </c>
      <c r="G1751" s="26">
        <f t="shared" si="27"/>
        <v>544</v>
      </c>
    </row>
    <row r="1752" spans="1:7" x14ac:dyDescent="0.3">
      <c r="A1752" s="7">
        <v>16856</v>
      </c>
      <c r="B1752" s="7" t="s">
        <v>883</v>
      </c>
      <c r="C1752" s="7" t="s">
        <v>4441</v>
      </c>
      <c r="D1752" s="9">
        <v>43332.659942129627</v>
      </c>
      <c r="E1752" s="14">
        <v>80.489999999999995</v>
      </c>
      <c r="F1752" s="14">
        <v>15.66</v>
      </c>
      <c r="G1752" s="26">
        <f t="shared" si="27"/>
        <v>96</v>
      </c>
    </row>
    <row r="1753" spans="1:7" x14ac:dyDescent="0.3">
      <c r="A1753" s="7">
        <v>16869</v>
      </c>
      <c r="B1753" s="7" t="s">
        <v>1861</v>
      </c>
      <c r="C1753" s="7" t="s">
        <v>4401</v>
      </c>
      <c r="D1753" s="9">
        <v>43138.090636574074</v>
      </c>
      <c r="E1753" s="14">
        <v>196.2</v>
      </c>
      <c r="F1753" s="14">
        <v>25.68</v>
      </c>
      <c r="G1753" s="26">
        <f t="shared" si="27"/>
        <v>222</v>
      </c>
    </row>
    <row r="1754" spans="1:7" x14ac:dyDescent="0.3">
      <c r="A1754" s="7">
        <v>16911</v>
      </c>
      <c r="B1754" s="7" t="s">
        <v>1467</v>
      </c>
      <c r="C1754" s="7" t="s">
        <v>4827</v>
      </c>
      <c r="D1754" s="9">
        <v>43187.635879629626</v>
      </c>
      <c r="E1754" s="14">
        <v>278.99</v>
      </c>
      <c r="F1754" s="14">
        <v>32.6</v>
      </c>
      <c r="G1754" s="26">
        <f t="shared" si="27"/>
        <v>312</v>
      </c>
    </row>
    <row r="1755" spans="1:7" x14ac:dyDescent="0.3">
      <c r="A1755" s="7">
        <v>16913</v>
      </c>
      <c r="B1755" s="7" t="s">
        <v>314</v>
      </c>
      <c r="C1755" s="7" t="s">
        <v>4600</v>
      </c>
      <c r="D1755" s="9">
        <v>43186.575138888889</v>
      </c>
      <c r="E1755" s="14">
        <v>448.47</v>
      </c>
      <c r="F1755" s="14">
        <v>90</v>
      </c>
      <c r="G1755" s="26">
        <f t="shared" si="27"/>
        <v>538</v>
      </c>
    </row>
    <row r="1756" spans="1:7" x14ac:dyDescent="0.3">
      <c r="A1756" s="7">
        <v>16923</v>
      </c>
      <c r="B1756" s="7" t="s">
        <v>1862</v>
      </c>
      <c r="C1756" s="7" t="s">
        <v>4341</v>
      </c>
      <c r="D1756" s="9">
        <v>43237.857847222222</v>
      </c>
      <c r="E1756" s="14">
        <v>9.9499999999999993</v>
      </c>
      <c r="F1756" s="14">
        <v>7.39</v>
      </c>
      <c r="G1756" s="26">
        <f t="shared" si="27"/>
        <v>17</v>
      </c>
    </row>
    <row r="1757" spans="1:7" x14ac:dyDescent="0.3">
      <c r="A1757" s="7">
        <v>16933</v>
      </c>
      <c r="B1757" s="7" t="s">
        <v>247</v>
      </c>
      <c r="C1757" s="7" t="s">
        <v>3951</v>
      </c>
      <c r="D1757" s="9">
        <v>43110.147129629629</v>
      </c>
      <c r="E1757" s="14">
        <v>97.79</v>
      </c>
      <c r="F1757" s="14">
        <v>8.43</v>
      </c>
      <c r="G1757" s="26">
        <f t="shared" si="27"/>
        <v>106</v>
      </c>
    </row>
    <row r="1758" spans="1:7" x14ac:dyDescent="0.3">
      <c r="A1758" s="7">
        <v>16962</v>
      </c>
      <c r="B1758" s="7" t="s">
        <v>1863</v>
      </c>
      <c r="C1758" s="7" t="s">
        <v>4324</v>
      </c>
      <c r="D1758" s="9">
        <v>43312.746631944443</v>
      </c>
      <c r="E1758" s="14">
        <v>40.6</v>
      </c>
      <c r="F1758" s="14">
        <v>19.47</v>
      </c>
      <c r="G1758" s="26">
        <f t="shared" si="27"/>
        <v>60</v>
      </c>
    </row>
    <row r="1759" spans="1:7" x14ac:dyDescent="0.3">
      <c r="A1759" s="7">
        <v>16979</v>
      </c>
      <c r="B1759" s="7" t="s">
        <v>1864</v>
      </c>
      <c r="C1759" s="7" t="s">
        <v>4345</v>
      </c>
      <c r="D1759" s="9">
        <v>43115.385648148149</v>
      </c>
      <c r="E1759" s="14">
        <v>215.97</v>
      </c>
      <c r="F1759" s="14">
        <v>10.73</v>
      </c>
      <c r="G1759" s="26">
        <f t="shared" si="27"/>
        <v>227</v>
      </c>
    </row>
    <row r="1760" spans="1:7" x14ac:dyDescent="0.3">
      <c r="A1760" s="7">
        <v>17019</v>
      </c>
      <c r="B1760" s="7" t="s">
        <v>1866</v>
      </c>
      <c r="C1760" s="7" t="s">
        <v>4066</v>
      </c>
      <c r="D1760" s="9">
        <v>43129.897650462961</v>
      </c>
      <c r="E1760" s="14">
        <v>679</v>
      </c>
      <c r="F1760" s="14">
        <v>19.5</v>
      </c>
      <c r="G1760" s="26">
        <f t="shared" si="27"/>
        <v>699</v>
      </c>
    </row>
    <row r="1761" spans="1:7" x14ac:dyDescent="0.3">
      <c r="A1761" s="7">
        <v>17039</v>
      </c>
      <c r="B1761" s="7" t="s">
        <v>1868</v>
      </c>
      <c r="C1761" s="7" t="s">
        <v>4818</v>
      </c>
      <c r="D1761" s="9">
        <v>43245.72079861111</v>
      </c>
      <c r="E1761" s="14">
        <v>155.06</v>
      </c>
      <c r="F1761" s="14">
        <v>25.74</v>
      </c>
      <c r="G1761" s="26">
        <f t="shared" si="27"/>
        <v>181</v>
      </c>
    </row>
    <row r="1762" spans="1:7" x14ac:dyDescent="0.3">
      <c r="A1762" s="7">
        <v>17052</v>
      </c>
      <c r="B1762" s="7" t="s">
        <v>1869</v>
      </c>
      <c r="C1762" s="7" t="s">
        <v>4110</v>
      </c>
      <c r="D1762" s="9">
        <v>43215.118784722225</v>
      </c>
      <c r="E1762" s="14">
        <v>391.25</v>
      </c>
      <c r="F1762" s="14">
        <v>19.649999999999999</v>
      </c>
      <c r="G1762" s="26">
        <f t="shared" si="27"/>
        <v>411</v>
      </c>
    </row>
    <row r="1763" spans="1:7" x14ac:dyDescent="0.3">
      <c r="A1763" s="7">
        <v>17077</v>
      </c>
      <c r="B1763" s="7" t="s">
        <v>1870</v>
      </c>
      <c r="C1763" s="7" t="s">
        <v>3892</v>
      </c>
      <c r="D1763" s="9">
        <v>43181.506458333337</v>
      </c>
      <c r="E1763" s="14">
        <v>278</v>
      </c>
      <c r="F1763" s="14">
        <v>28.03</v>
      </c>
      <c r="G1763" s="26">
        <f t="shared" si="27"/>
        <v>306</v>
      </c>
    </row>
    <row r="1764" spans="1:7" x14ac:dyDescent="0.3">
      <c r="A1764" s="7">
        <v>17104</v>
      </c>
      <c r="B1764" s="7" t="s">
        <v>75</v>
      </c>
      <c r="C1764" s="7" t="s">
        <v>4521</v>
      </c>
      <c r="D1764" s="9">
        <v>43216.646469907406</v>
      </c>
      <c r="E1764" s="14">
        <v>54.6</v>
      </c>
      <c r="F1764" s="14">
        <v>16.350000000000001</v>
      </c>
      <c r="G1764" s="26">
        <f t="shared" si="27"/>
        <v>71</v>
      </c>
    </row>
    <row r="1765" spans="1:7" x14ac:dyDescent="0.3">
      <c r="A1765" s="7">
        <v>17108</v>
      </c>
      <c r="B1765" s="7" t="s">
        <v>1872</v>
      </c>
      <c r="C1765" s="7" t="s">
        <v>4021</v>
      </c>
      <c r="D1765" s="9">
        <v>43126.601377314815</v>
      </c>
      <c r="E1765" s="14">
        <v>128.26</v>
      </c>
      <c r="F1765" s="14">
        <v>12.4</v>
      </c>
      <c r="G1765" s="26">
        <f t="shared" si="27"/>
        <v>141</v>
      </c>
    </row>
    <row r="1766" spans="1:7" x14ac:dyDescent="0.3">
      <c r="A1766" s="7">
        <v>17137</v>
      </c>
      <c r="B1766" s="7" t="s">
        <v>1873</v>
      </c>
      <c r="C1766" s="7" t="s">
        <v>3904</v>
      </c>
      <c r="D1766" s="9">
        <v>43279.569571759261</v>
      </c>
      <c r="E1766" s="14">
        <v>34.97</v>
      </c>
      <c r="F1766" s="14">
        <v>22.97</v>
      </c>
      <c r="G1766" s="26">
        <f t="shared" si="27"/>
        <v>58</v>
      </c>
    </row>
    <row r="1767" spans="1:7" x14ac:dyDescent="0.3">
      <c r="A1767" s="7">
        <v>17150</v>
      </c>
      <c r="B1767" s="7" t="s">
        <v>1874</v>
      </c>
      <c r="C1767" s="7" t="s">
        <v>4038</v>
      </c>
      <c r="D1767" s="9">
        <v>43305.862280092595</v>
      </c>
      <c r="E1767" s="14">
        <v>326</v>
      </c>
      <c r="F1767" s="14">
        <v>85.69</v>
      </c>
      <c r="G1767" s="26">
        <f t="shared" si="27"/>
        <v>412</v>
      </c>
    </row>
    <row r="1768" spans="1:7" x14ac:dyDescent="0.3">
      <c r="A1768" s="7">
        <v>17151</v>
      </c>
      <c r="B1768" s="7" t="s">
        <v>700</v>
      </c>
      <c r="C1768" s="7" t="s">
        <v>4008</v>
      </c>
      <c r="D1768" s="9">
        <v>43125.666979166665</v>
      </c>
      <c r="E1768" s="14">
        <v>54.49</v>
      </c>
      <c r="F1768" s="14">
        <v>14.13</v>
      </c>
      <c r="G1768" s="26">
        <f t="shared" si="27"/>
        <v>69</v>
      </c>
    </row>
    <row r="1769" spans="1:7" x14ac:dyDescent="0.3">
      <c r="A1769" s="7">
        <v>17155</v>
      </c>
      <c r="B1769" s="7" t="s">
        <v>254</v>
      </c>
      <c r="C1769" s="7" t="s">
        <v>4095</v>
      </c>
      <c r="D1769" s="9">
        <v>43124.979016203702</v>
      </c>
      <c r="E1769" s="14">
        <v>33.85</v>
      </c>
      <c r="F1769" s="14">
        <v>15.1</v>
      </c>
      <c r="G1769" s="26">
        <f t="shared" si="27"/>
        <v>49</v>
      </c>
    </row>
    <row r="1770" spans="1:7" x14ac:dyDescent="0.3">
      <c r="A1770" s="7">
        <v>17180</v>
      </c>
      <c r="B1770" s="7" t="s">
        <v>1875</v>
      </c>
      <c r="C1770" s="7" t="s">
        <v>4310</v>
      </c>
      <c r="D1770" s="9">
        <v>43168.325312499997</v>
      </c>
      <c r="E1770" s="14">
        <v>118.88</v>
      </c>
      <c r="F1770" s="14">
        <v>13.17</v>
      </c>
      <c r="G1770" s="26">
        <f t="shared" si="27"/>
        <v>132</v>
      </c>
    </row>
    <row r="1771" spans="1:7" x14ac:dyDescent="0.3">
      <c r="A1771" s="7">
        <v>17202</v>
      </c>
      <c r="B1771" s="7" t="s">
        <v>1876</v>
      </c>
      <c r="C1771" s="7" t="s">
        <v>4041</v>
      </c>
      <c r="D1771" s="9">
        <v>43152.782268518517</v>
      </c>
      <c r="E1771" s="14">
        <v>599.65</v>
      </c>
      <c r="F1771" s="14">
        <v>20.64</v>
      </c>
      <c r="G1771" s="26">
        <f t="shared" si="27"/>
        <v>620</v>
      </c>
    </row>
    <row r="1772" spans="1:7" x14ac:dyDescent="0.3">
      <c r="A1772" s="7">
        <v>17220</v>
      </c>
      <c r="B1772" s="7" t="s">
        <v>420</v>
      </c>
      <c r="C1772" s="7" t="s">
        <v>4284</v>
      </c>
      <c r="D1772" s="9">
        <v>43133.758587962962</v>
      </c>
      <c r="E1772" s="14">
        <v>79.430000000000007</v>
      </c>
      <c r="F1772" s="14">
        <v>8.3000000000000007</v>
      </c>
      <c r="G1772" s="26">
        <f t="shared" si="27"/>
        <v>88</v>
      </c>
    </row>
    <row r="1773" spans="1:7" x14ac:dyDescent="0.3">
      <c r="A1773" s="7">
        <v>17235</v>
      </c>
      <c r="B1773" s="7" t="s">
        <v>1877</v>
      </c>
      <c r="C1773" s="7" t="s">
        <v>4777</v>
      </c>
      <c r="D1773" s="9">
        <v>43203.799456018518</v>
      </c>
      <c r="E1773" s="14">
        <v>172.04</v>
      </c>
      <c r="F1773" s="14">
        <v>16.079999999999998</v>
      </c>
      <c r="G1773" s="26">
        <f t="shared" si="27"/>
        <v>188</v>
      </c>
    </row>
    <row r="1774" spans="1:7" x14ac:dyDescent="0.3">
      <c r="A1774" s="7">
        <v>17244</v>
      </c>
      <c r="B1774" s="7" t="s">
        <v>1878</v>
      </c>
      <c r="C1774" s="7" t="s">
        <v>4829</v>
      </c>
      <c r="D1774" s="9">
        <v>43200.618217592593</v>
      </c>
      <c r="E1774" s="14">
        <v>277.47000000000003</v>
      </c>
      <c r="F1774" s="14">
        <v>24.48</v>
      </c>
      <c r="G1774" s="26">
        <f t="shared" si="27"/>
        <v>302</v>
      </c>
    </row>
    <row r="1775" spans="1:7" x14ac:dyDescent="0.3">
      <c r="A1775" s="7">
        <v>17250</v>
      </c>
      <c r="B1775" s="7" t="s">
        <v>1856</v>
      </c>
      <c r="C1775" s="7" t="s">
        <v>4021</v>
      </c>
      <c r="D1775" s="9">
        <v>43173.734849537039</v>
      </c>
      <c r="E1775" s="14">
        <v>87.59</v>
      </c>
      <c r="F1775" s="14">
        <v>19.579999999999998</v>
      </c>
      <c r="G1775" s="26">
        <f t="shared" si="27"/>
        <v>107</v>
      </c>
    </row>
    <row r="1776" spans="1:7" x14ac:dyDescent="0.3">
      <c r="A1776" s="7">
        <v>17255</v>
      </c>
      <c r="B1776" s="7" t="s">
        <v>1879</v>
      </c>
      <c r="C1776" s="7" t="s">
        <v>4605</v>
      </c>
      <c r="D1776" s="9">
        <v>43152.372048611112</v>
      </c>
      <c r="E1776" s="14">
        <v>335</v>
      </c>
      <c r="F1776" s="14">
        <v>17.100000000000001</v>
      </c>
      <c r="G1776" s="26">
        <f t="shared" si="27"/>
        <v>352</v>
      </c>
    </row>
    <row r="1777" spans="1:7" x14ac:dyDescent="0.3">
      <c r="A1777" s="7">
        <v>17260</v>
      </c>
      <c r="B1777" s="7" t="s">
        <v>1880</v>
      </c>
      <c r="C1777" s="7" t="s">
        <v>4088</v>
      </c>
      <c r="D1777" s="9">
        <v>43256.411354166667</v>
      </c>
      <c r="E1777" s="14">
        <v>279.8</v>
      </c>
      <c r="F1777" s="14">
        <v>16.84</v>
      </c>
      <c r="G1777" s="26">
        <f t="shared" si="27"/>
        <v>297</v>
      </c>
    </row>
    <row r="1778" spans="1:7" x14ac:dyDescent="0.3">
      <c r="A1778" s="7">
        <v>17263</v>
      </c>
      <c r="B1778" s="7" t="s">
        <v>402</v>
      </c>
      <c r="C1778" s="7" t="s">
        <v>4358</v>
      </c>
      <c r="D1778" s="9">
        <v>43326.80914351852</v>
      </c>
      <c r="E1778" s="14">
        <v>78.709999999999994</v>
      </c>
      <c r="F1778" s="14">
        <v>22.3</v>
      </c>
      <c r="G1778" s="26">
        <f t="shared" si="27"/>
        <v>101</v>
      </c>
    </row>
    <row r="1779" spans="1:7" x14ac:dyDescent="0.3">
      <c r="A1779" s="7">
        <v>17341</v>
      </c>
      <c r="B1779" s="7" t="s">
        <v>1701</v>
      </c>
      <c r="C1779" s="7" t="s">
        <v>3952</v>
      </c>
      <c r="D1779" s="9">
        <v>43284.46597222222</v>
      </c>
      <c r="E1779" s="14">
        <v>331.9</v>
      </c>
      <c r="F1779" s="14">
        <v>20.420000000000002</v>
      </c>
      <c r="G1779" s="26">
        <f t="shared" si="27"/>
        <v>352</v>
      </c>
    </row>
    <row r="1780" spans="1:7" x14ac:dyDescent="0.3">
      <c r="A1780" s="7">
        <v>17372</v>
      </c>
      <c r="B1780" s="7" t="s">
        <v>1882</v>
      </c>
      <c r="C1780" s="7" t="s">
        <v>4088</v>
      </c>
      <c r="D1780" s="9">
        <v>43145.062534722223</v>
      </c>
      <c r="E1780" s="14">
        <v>224.8</v>
      </c>
      <c r="F1780" s="14">
        <v>8.83</v>
      </c>
      <c r="G1780" s="26">
        <f t="shared" si="27"/>
        <v>234</v>
      </c>
    </row>
    <row r="1781" spans="1:7" x14ac:dyDescent="0.3">
      <c r="A1781" s="7">
        <v>17382</v>
      </c>
      <c r="B1781" s="7" t="s">
        <v>1883</v>
      </c>
      <c r="C1781" s="7" t="s">
        <v>3979</v>
      </c>
      <c r="D1781" s="9">
        <v>43334.823078703703</v>
      </c>
      <c r="E1781" s="14">
        <v>146</v>
      </c>
      <c r="F1781" s="14">
        <v>18.149999999999999</v>
      </c>
      <c r="G1781" s="26">
        <f t="shared" si="27"/>
        <v>164</v>
      </c>
    </row>
    <row r="1782" spans="1:7" x14ac:dyDescent="0.3">
      <c r="A1782" s="7">
        <v>17424</v>
      </c>
      <c r="B1782" s="7" t="s">
        <v>1199</v>
      </c>
      <c r="C1782" s="7" t="s">
        <v>4068</v>
      </c>
      <c r="D1782" s="9">
        <v>43332.146168981482</v>
      </c>
      <c r="E1782" s="14">
        <v>42.93</v>
      </c>
      <c r="F1782" s="14">
        <v>7.56</v>
      </c>
      <c r="G1782" s="26">
        <f t="shared" si="27"/>
        <v>50</v>
      </c>
    </row>
    <row r="1783" spans="1:7" x14ac:dyDescent="0.3">
      <c r="A1783" s="7">
        <v>17431</v>
      </c>
      <c r="B1783" s="7" t="s">
        <v>1885</v>
      </c>
      <c r="C1783" s="7" t="s">
        <v>4739</v>
      </c>
      <c r="D1783" s="9">
        <v>43320.767523148148</v>
      </c>
      <c r="E1783" s="14">
        <v>18.32</v>
      </c>
      <c r="F1783" s="14">
        <v>18.23</v>
      </c>
      <c r="G1783" s="26">
        <f t="shared" si="27"/>
        <v>37</v>
      </c>
    </row>
    <row r="1784" spans="1:7" x14ac:dyDescent="0.3">
      <c r="A1784" s="7">
        <v>17458</v>
      </c>
      <c r="B1784" s="7" t="s">
        <v>80</v>
      </c>
      <c r="C1784" s="7" t="s">
        <v>3951</v>
      </c>
      <c r="D1784" s="9">
        <v>43126.790011574078</v>
      </c>
      <c r="E1784" s="14">
        <v>94.56</v>
      </c>
      <c r="F1784" s="14">
        <v>11.1</v>
      </c>
      <c r="G1784" s="26">
        <f t="shared" si="27"/>
        <v>106</v>
      </c>
    </row>
    <row r="1785" spans="1:7" x14ac:dyDescent="0.3">
      <c r="A1785" s="7">
        <v>17467</v>
      </c>
      <c r="B1785" s="7" t="s">
        <v>1886</v>
      </c>
      <c r="C1785" s="7" t="s">
        <v>3905</v>
      </c>
      <c r="D1785" s="9">
        <v>43139.868310185186</v>
      </c>
      <c r="E1785" s="14">
        <v>9.5</v>
      </c>
      <c r="F1785" s="14">
        <v>7.78</v>
      </c>
      <c r="G1785" s="26">
        <f t="shared" si="27"/>
        <v>17</v>
      </c>
    </row>
    <row r="1786" spans="1:7" x14ac:dyDescent="0.3">
      <c r="A1786" s="7">
        <v>17475</v>
      </c>
      <c r="B1786" s="7" t="s">
        <v>1887</v>
      </c>
      <c r="C1786" s="7" t="s">
        <v>4787</v>
      </c>
      <c r="D1786" s="9">
        <v>43278.123078703706</v>
      </c>
      <c r="E1786" s="14">
        <v>50.35</v>
      </c>
      <c r="F1786" s="14">
        <v>15.48</v>
      </c>
      <c r="G1786" s="26">
        <f t="shared" si="27"/>
        <v>66</v>
      </c>
    </row>
    <row r="1787" spans="1:7" x14ac:dyDescent="0.3">
      <c r="A1787" s="7">
        <v>17483</v>
      </c>
      <c r="B1787" s="7" t="s">
        <v>1888</v>
      </c>
      <c r="C1787" s="7" t="s">
        <v>4831</v>
      </c>
      <c r="D1787" s="9">
        <v>43341.732893518521</v>
      </c>
      <c r="E1787" s="14">
        <v>95.4</v>
      </c>
      <c r="F1787" s="14">
        <v>11.69</v>
      </c>
      <c r="G1787" s="26">
        <f t="shared" si="27"/>
        <v>107</v>
      </c>
    </row>
    <row r="1788" spans="1:7" x14ac:dyDescent="0.3">
      <c r="A1788" s="7">
        <v>17491</v>
      </c>
      <c r="B1788" s="7" t="s">
        <v>129</v>
      </c>
      <c r="C1788" s="7" t="s">
        <v>4600</v>
      </c>
      <c r="D1788" s="9">
        <v>43181.285046296296</v>
      </c>
      <c r="E1788" s="14">
        <v>194.49</v>
      </c>
      <c r="F1788" s="14">
        <v>19.239999999999998</v>
      </c>
      <c r="G1788" s="26">
        <f t="shared" si="27"/>
        <v>214</v>
      </c>
    </row>
    <row r="1789" spans="1:7" x14ac:dyDescent="0.3">
      <c r="A1789" s="7">
        <v>17532</v>
      </c>
      <c r="B1789" s="7" t="s">
        <v>1889</v>
      </c>
      <c r="C1789" s="7" t="s">
        <v>4068</v>
      </c>
      <c r="D1789" s="9">
        <v>43188.996898148151</v>
      </c>
      <c r="E1789" s="14">
        <v>159.94999999999999</v>
      </c>
      <c r="F1789" s="14">
        <v>16</v>
      </c>
      <c r="G1789" s="26">
        <f t="shared" si="27"/>
        <v>176</v>
      </c>
    </row>
    <row r="1790" spans="1:7" x14ac:dyDescent="0.3">
      <c r="A1790" s="7">
        <v>17548</v>
      </c>
      <c r="B1790" s="7" t="s">
        <v>1890</v>
      </c>
      <c r="C1790" s="7" t="s">
        <v>4445</v>
      </c>
      <c r="D1790" s="9">
        <v>43321.896770833337</v>
      </c>
      <c r="E1790" s="14">
        <v>17.7</v>
      </c>
      <c r="F1790" s="14">
        <v>7.71</v>
      </c>
      <c r="G1790" s="26">
        <f t="shared" si="27"/>
        <v>25</v>
      </c>
    </row>
    <row r="1791" spans="1:7" x14ac:dyDescent="0.3">
      <c r="A1791" s="7">
        <v>17561</v>
      </c>
      <c r="B1791" s="7" t="s">
        <v>1891</v>
      </c>
      <c r="C1791" s="7" t="s">
        <v>4265</v>
      </c>
      <c r="D1791" s="9">
        <v>43200.603402777779</v>
      </c>
      <c r="E1791" s="14">
        <v>338</v>
      </c>
      <c r="F1791" s="14">
        <v>61.38</v>
      </c>
      <c r="G1791" s="26">
        <f t="shared" si="27"/>
        <v>399</v>
      </c>
    </row>
    <row r="1792" spans="1:7" x14ac:dyDescent="0.3">
      <c r="A1792" s="7">
        <v>17563</v>
      </c>
      <c r="B1792" s="7" t="s">
        <v>1152</v>
      </c>
      <c r="C1792" s="7" t="s">
        <v>4815</v>
      </c>
      <c r="D1792" s="9">
        <v>43304.112337962964</v>
      </c>
      <c r="E1792" s="14">
        <v>97.8</v>
      </c>
      <c r="F1792" s="14">
        <v>37.6</v>
      </c>
      <c r="G1792" s="26">
        <f t="shared" si="27"/>
        <v>135</v>
      </c>
    </row>
    <row r="1793" spans="1:7" x14ac:dyDescent="0.3">
      <c r="A1793" s="7">
        <v>17571</v>
      </c>
      <c r="B1793" s="7" t="s">
        <v>1272</v>
      </c>
      <c r="C1793" s="7" t="s">
        <v>4626</v>
      </c>
      <c r="D1793" s="9">
        <v>43105.603692129633</v>
      </c>
      <c r="E1793" s="14">
        <v>88.6</v>
      </c>
      <c r="F1793" s="14">
        <v>16.87</v>
      </c>
      <c r="G1793" s="26">
        <f t="shared" si="27"/>
        <v>105</v>
      </c>
    </row>
    <row r="1794" spans="1:7" x14ac:dyDescent="0.3">
      <c r="A1794" s="7">
        <v>17581</v>
      </c>
      <c r="B1794" s="7" t="s">
        <v>1892</v>
      </c>
      <c r="C1794" s="7" t="s">
        <v>4807</v>
      </c>
      <c r="D1794" s="9">
        <v>43244.204675925925</v>
      </c>
      <c r="E1794" s="14">
        <v>174.99</v>
      </c>
      <c r="F1794" s="14">
        <v>18.8</v>
      </c>
      <c r="G1794" s="26">
        <f t="shared" si="27"/>
        <v>194</v>
      </c>
    </row>
    <row r="1795" spans="1:7" x14ac:dyDescent="0.3">
      <c r="A1795" s="7">
        <v>17674</v>
      </c>
      <c r="B1795" s="7" t="s">
        <v>449</v>
      </c>
      <c r="C1795" s="7" t="s">
        <v>4592</v>
      </c>
      <c r="D1795" s="9">
        <v>43326.475787037038</v>
      </c>
      <c r="E1795" s="14">
        <v>179.2</v>
      </c>
      <c r="F1795" s="14">
        <v>23.18</v>
      </c>
      <c r="G1795" s="26">
        <f t="shared" si="27"/>
        <v>202</v>
      </c>
    </row>
    <row r="1796" spans="1:7" x14ac:dyDescent="0.3">
      <c r="A1796" s="7">
        <v>17699</v>
      </c>
      <c r="B1796" s="7" t="s">
        <v>1894</v>
      </c>
      <c r="C1796" s="7" t="s">
        <v>4509</v>
      </c>
      <c r="D1796" s="9">
        <v>43291.550023148149</v>
      </c>
      <c r="E1796" s="14">
        <v>491.99</v>
      </c>
      <c r="F1796" s="14">
        <v>44.31</v>
      </c>
      <c r="G1796" s="26">
        <f t="shared" si="27"/>
        <v>536</v>
      </c>
    </row>
    <row r="1797" spans="1:7" x14ac:dyDescent="0.3">
      <c r="A1797" s="7">
        <v>17737</v>
      </c>
      <c r="B1797" s="7" t="s">
        <v>23</v>
      </c>
      <c r="C1797" s="7" t="s">
        <v>3957</v>
      </c>
      <c r="D1797" s="9">
        <v>43188.644259259258</v>
      </c>
      <c r="E1797" s="14">
        <v>123</v>
      </c>
      <c r="F1797" s="14">
        <v>51.36</v>
      </c>
      <c r="G1797" s="26">
        <f t="shared" si="27"/>
        <v>174</v>
      </c>
    </row>
    <row r="1798" spans="1:7" x14ac:dyDescent="0.3">
      <c r="A1798" s="7">
        <v>17764</v>
      </c>
      <c r="B1798" s="7" t="s">
        <v>1896</v>
      </c>
      <c r="C1798" s="7" t="s">
        <v>4121</v>
      </c>
      <c r="D1798" s="9">
        <v>43317.897060185183</v>
      </c>
      <c r="E1798" s="14">
        <v>217.32</v>
      </c>
      <c r="F1798" s="14">
        <v>34.6</v>
      </c>
      <c r="G1798" s="26">
        <f t="shared" ref="G1798:G1861" si="28">ROUND(E1798+F1798,0)</f>
        <v>252</v>
      </c>
    </row>
    <row r="1799" spans="1:7" x14ac:dyDescent="0.3">
      <c r="A1799" s="7">
        <v>17780</v>
      </c>
      <c r="B1799" s="7" t="s">
        <v>1897</v>
      </c>
      <c r="C1799" s="7" t="s">
        <v>3968</v>
      </c>
      <c r="D1799" s="9">
        <v>43346.649537037039</v>
      </c>
      <c r="E1799" s="14">
        <v>110.77</v>
      </c>
      <c r="F1799" s="14">
        <v>8.0399999999999991</v>
      </c>
      <c r="G1799" s="26">
        <f t="shared" si="28"/>
        <v>119</v>
      </c>
    </row>
    <row r="1800" spans="1:7" x14ac:dyDescent="0.3">
      <c r="A1800" s="7">
        <v>17788</v>
      </c>
      <c r="B1800" s="7" t="s">
        <v>1898</v>
      </c>
      <c r="C1800" s="7" t="s">
        <v>4834</v>
      </c>
      <c r="D1800" s="9">
        <v>43290.646724537037</v>
      </c>
      <c r="E1800" s="14">
        <v>14.75</v>
      </c>
      <c r="F1800" s="14">
        <v>7.39</v>
      </c>
      <c r="G1800" s="26">
        <f t="shared" si="28"/>
        <v>22</v>
      </c>
    </row>
    <row r="1801" spans="1:7" x14ac:dyDescent="0.3">
      <c r="A1801" s="7">
        <v>17790</v>
      </c>
      <c r="B1801" s="7" t="s">
        <v>648</v>
      </c>
      <c r="C1801" s="7" t="s">
        <v>4041</v>
      </c>
      <c r="D1801" s="9">
        <v>43210.635810185187</v>
      </c>
      <c r="E1801" s="14">
        <v>1149.6500000000001</v>
      </c>
      <c r="F1801" s="14">
        <v>25.93</v>
      </c>
      <c r="G1801" s="26">
        <f t="shared" si="28"/>
        <v>1176</v>
      </c>
    </row>
    <row r="1802" spans="1:7" x14ac:dyDescent="0.3">
      <c r="A1802" s="7">
        <v>17816</v>
      </c>
      <c r="B1802" s="7" t="s">
        <v>1351</v>
      </c>
      <c r="C1802" s="7" t="s">
        <v>3904</v>
      </c>
      <c r="D1802" s="9">
        <v>43158.60460648148</v>
      </c>
      <c r="E1802" s="14">
        <v>14.67</v>
      </c>
      <c r="F1802" s="14">
        <v>7.78</v>
      </c>
      <c r="G1802" s="26">
        <f t="shared" si="28"/>
        <v>22</v>
      </c>
    </row>
    <row r="1803" spans="1:7" x14ac:dyDescent="0.3">
      <c r="A1803" s="7">
        <v>17839</v>
      </c>
      <c r="B1803" s="7" t="s">
        <v>430</v>
      </c>
      <c r="C1803" s="7" t="s">
        <v>4529</v>
      </c>
      <c r="D1803" s="9">
        <v>43237.85460648148</v>
      </c>
      <c r="E1803" s="14">
        <v>495.95</v>
      </c>
      <c r="F1803" s="14">
        <v>21.35</v>
      </c>
      <c r="G1803" s="26">
        <f t="shared" si="28"/>
        <v>517</v>
      </c>
    </row>
    <row r="1804" spans="1:7" x14ac:dyDescent="0.3">
      <c r="A1804" s="7">
        <v>17845</v>
      </c>
      <c r="B1804" s="7" t="s">
        <v>1899</v>
      </c>
      <c r="C1804" s="7" t="s">
        <v>3950</v>
      </c>
      <c r="D1804" s="9">
        <v>43341.725868055553</v>
      </c>
      <c r="E1804" s="14">
        <v>27.81</v>
      </c>
      <c r="F1804" s="14">
        <v>16.47</v>
      </c>
      <c r="G1804" s="26">
        <f t="shared" si="28"/>
        <v>44</v>
      </c>
    </row>
    <row r="1805" spans="1:7" x14ac:dyDescent="0.3">
      <c r="A1805" s="7">
        <v>17850</v>
      </c>
      <c r="B1805" s="7" t="s">
        <v>1900</v>
      </c>
      <c r="C1805" s="7" t="s">
        <v>4806</v>
      </c>
      <c r="D1805" s="9">
        <v>43122.63857638889</v>
      </c>
      <c r="E1805" s="14">
        <v>126.9</v>
      </c>
      <c r="F1805" s="14">
        <v>15.64</v>
      </c>
      <c r="G1805" s="26">
        <f t="shared" si="28"/>
        <v>143</v>
      </c>
    </row>
    <row r="1806" spans="1:7" x14ac:dyDescent="0.3">
      <c r="A1806" s="7">
        <v>17897</v>
      </c>
      <c r="B1806" s="7" t="s">
        <v>1901</v>
      </c>
      <c r="C1806" s="7" t="s">
        <v>4386</v>
      </c>
      <c r="D1806" s="9">
        <v>43119.594768518517</v>
      </c>
      <c r="E1806" s="14">
        <v>92.34</v>
      </c>
      <c r="F1806" s="14">
        <v>13.67</v>
      </c>
      <c r="G1806" s="26">
        <f t="shared" si="28"/>
        <v>106</v>
      </c>
    </row>
    <row r="1807" spans="1:7" x14ac:dyDescent="0.3">
      <c r="A1807" s="7">
        <v>17938</v>
      </c>
      <c r="B1807" s="7" t="s">
        <v>1902</v>
      </c>
      <c r="C1807" s="7" t="s">
        <v>3957</v>
      </c>
      <c r="D1807" s="9">
        <v>43340.895914351851</v>
      </c>
      <c r="E1807" s="14">
        <v>430</v>
      </c>
      <c r="F1807" s="14">
        <v>21.11</v>
      </c>
      <c r="G1807" s="26">
        <f t="shared" si="28"/>
        <v>451</v>
      </c>
    </row>
    <row r="1808" spans="1:7" x14ac:dyDescent="0.3">
      <c r="A1808" s="7">
        <v>17965</v>
      </c>
      <c r="B1808" s="7" t="s">
        <v>1903</v>
      </c>
      <c r="C1808" s="7" t="s">
        <v>4140</v>
      </c>
      <c r="D1808" s="9">
        <v>43243.590277777781</v>
      </c>
      <c r="E1808" s="14">
        <v>123.8</v>
      </c>
      <c r="F1808" s="14">
        <v>36.840000000000003</v>
      </c>
      <c r="G1808" s="26">
        <f t="shared" si="28"/>
        <v>161</v>
      </c>
    </row>
    <row r="1809" spans="1:7" x14ac:dyDescent="0.3">
      <c r="A1809" s="7">
        <v>17968</v>
      </c>
      <c r="B1809" s="7" t="s">
        <v>503</v>
      </c>
      <c r="C1809" s="7" t="s">
        <v>3935</v>
      </c>
      <c r="D1809" s="9">
        <v>43209.701631944445</v>
      </c>
      <c r="E1809" s="14">
        <v>71.989999999999995</v>
      </c>
      <c r="F1809" s="14">
        <v>12.94</v>
      </c>
      <c r="G1809" s="26">
        <f t="shared" si="28"/>
        <v>85</v>
      </c>
    </row>
    <row r="1810" spans="1:7" x14ac:dyDescent="0.3">
      <c r="A1810" s="7">
        <v>17982</v>
      </c>
      <c r="B1810" s="7" t="s">
        <v>1904</v>
      </c>
      <c r="C1810" s="7" t="s">
        <v>4835</v>
      </c>
      <c r="D1810" s="9">
        <v>43334.923796296294</v>
      </c>
      <c r="E1810" s="14">
        <v>161</v>
      </c>
      <c r="F1810" s="14">
        <v>8.39</v>
      </c>
      <c r="G1810" s="26">
        <f t="shared" si="28"/>
        <v>169</v>
      </c>
    </row>
    <row r="1811" spans="1:7" x14ac:dyDescent="0.3">
      <c r="A1811" s="7">
        <v>17983</v>
      </c>
      <c r="B1811" s="7" t="s">
        <v>1905</v>
      </c>
      <c r="C1811" s="7" t="s">
        <v>3972</v>
      </c>
      <c r="D1811" s="9">
        <v>43333.41333333333</v>
      </c>
      <c r="E1811" s="14">
        <v>309.89999999999998</v>
      </c>
      <c r="F1811" s="14">
        <v>20.48</v>
      </c>
      <c r="G1811" s="26">
        <f t="shared" si="28"/>
        <v>330</v>
      </c>
    </row>
    <row r="1812" spans="1:7" x14ac:dyDescent="0.3">
      <c r="A1812" s="7">
        <v>18028</v>
      </c>
      <c r="B1812" s="7" t="s">
        <v>684</v>
      </c>
      <c r="C1812" s="7" t="s">
        <v>4021</v>
      </c>
      <c r="D1812" s="9">
        <v>43125.06349537037</v>
      </c>
      <c r="E1812" s="14">
        <v>181.56</v>
      </c>
      <c r="F1812" s="14">
        <v>18.52</v>
      </c>
      <c r="G1812" s="26">
        <f t="shared" si="28"/>
        <v>200</v>
      </c>
    </row>
    <row r="1813" spans="1:7" x14ac:dyDescent="0.3">
      <c r="A1813" s="7">
        <v>18038</v>
      </c>
      <c r="B1813" s="7" t="s">
        <v>1907</v>
      </c>
      <c r="C1813" s="7" t="s">
        <v>4310</v>
      </c>
      <c r="D1813" s="9">
        <v>43285.094178240739</v>
      </c>
      <c r="E1813" s="14">
        <v>120.38</v>
      </c>
      <c r="F1813" s="14">
        <v>27.79</v>
      </c>
      <c r="G1813" s="26">
        <f t="shared" si="28"/>
        <v>148</v>
      </c>
    </row>
    <row r="1814" spans="1:7" x14ac:dyDescent="0.3">
      <c r="A1814" s="7">
        <v>18041</v>
      </c>
      <c r="B1814" s="7" t="s">
        <v>755</v>
      </c>
      <c r="C1814" s="7" t="s">
        <v>4349</v>
      </c>
      <c r="D1814" s="9">
        <v>43199.242303240739</v>
      </c>
      <c r="E1814" s="14">
        <v>72.75</v>
      </c>
      <c r="F1814" s="14">
        <v>26.59</v>
      </c>
      <c r="G1814" s="26">
        <f t="shared" si="28"/>
        <v>99</v>
      </c>
    </row>
    <row r="1815" spans="1:7" x14ac:dyDescent="0.3">
      <c r="A1815" s="7">
        <v>18061</v>
      </c>
      <c r="B1815" s="7" t="s">
        <v>1908</v>
      </c>
      <c r="C1815" s="7" t="s">
        <v>3920</v>
      </c>
      <c r="D1815" s="9">
        <v>43271.695381944446</v>
      </c>
      <c r="E1815" s="14">
        <v>600</v>
      </c>
      <c r="F1815" s="14">
        <v>142.65</v>
      </c>
      <c r="G1815" s="26">
        <f t="shared" si="28"/>
        <v>743</v>
      </c>
    </row>
    <row r="1816" spans="1:7" x14ac:dyDescent="0.3">
      <c r="A1816" s="7">
        <v>18078</v>
      </c>
      <c r="B1816" s="7" t="s">
        <v>1909</v>
      </c>
      <c r="C1816" s="7" t="s">
        <v>4837</v>
      </c>
      <c r="D1816" s="9">
        <v>43151.451736111114</v>
      </c>
      <c r="E1816" s="14">
        <v>23.79</v>
      </c>
      <c r="F1816" s="14">
        <v>15.1</v>
      </c>
      <c r="G1816" s="26">
        <f t="shared" si="28"/>
        <v>39</v>
      </c>
    </row>
    <row r="1817" spans="1:7" x14ac:dyDescent="0.3">
      <c r="A1817" s="7">
        <v>18108</v>
      </c>
      <c r="B1817" s="7" t="s">
        <v>1910</v>
      </c>
      <c r="C1817" s="7" t="s">
        <v>3920</v>
      </c>
      <c r="D1817" s="9">
        <v>43276.137326388889</v>
      </c>
      <c r="E1817" s="14">
        <v>360</v>
      </c>
      <c r="F1817" s="14">
        <v>13.54</v>
      </c>
      <c r="G1817" s="26">
        <f t="shared" si="28"/>
        <v>374</v>
      </c>
    </row>
    <row r="1818" spans="1:7" x14ac:dyDescent="0.3">
      <c r="A1818" s="7">
        <v>18113</v>
      </c>
      <c r="B1818" s="7" t="s">
        <v>1911</v>
      </c>
      <c r="C1818" s="7" t="s">
        <v>4185</v>
      </c>
      <c r="D1818" s="9">
        <v>43319.933530092596</v>
      </c>
      <c r="E1818" s="14">
        <v>27.64</v>
      </c>
      <c r="F1818" s="14">
        <v>7.45</v>
      </c>
      <c r="G1818" s="26">
        <f t="shared" si="28"/>
        <v>35</v>
      </c>
    </row>
    <row r="1819" spans="1:7" x14ac:dyDescent="0.3">
      <c r="A1819" s="7">
        <v>18121</v>
      </c>
      <c r="B1819" s="7" t="s">
        <v>1912</v>
      </c>
      <c r="C1819" s="7" t="s">
        <v>3982</v>
      </c>
      <c r="D1819" s="9">
        <v>43231.646655092591</v>
      </c>
      <c r="E1819" s="14">
        <v>34.35</v>
      </c>
      <c r="F1819" s="14">
        <v>13.71</v>
      </c>
      <c r="G1819" s="26">
        <f t="shared" si="28"/>
        <v>48</v>
      </c>
    </row>
    <row r="1820" spans="1:7" x14ac:dyDescent="0.3">
      <c r="A1820" s="7">
        <v>18135</v>
      </c>
      <c r="B1820" s="7" t="s">
        <v>432</v>
      </c>
      <c r="C1820" s="7" t="s">
        <v>4423</v>
      </c>
      <c r="D1820" s="9">
        <v>43303.918402777781</v>
      </c>
      <c r="E1820" s="14">
        <v>509.99</v>
      </c>
      <c r="F1820" s="14">
        <v>47.37</v>
      </c>
      <c r="G1820" s="26">
        <f t="shared" si="28"/>
        <v>557</v>
      </c>
    </row>
    <row r="1821" spans="1:7" x14ac:dyDescent="0.3">
      <c r="A1821" s="7">
        <v>18145</v>
      </c>
      <c r="B1821" s="7" t="s">
        <v>1913</v>
      </c>
      <c r="C1821" s="7" t="s">
        <v>3956</v>
      </c>
      <c r="D1821" s="9">
        <v>43137.599861111114</v>
      </c>
      <c r="E1821" s="14">
        <v>289.99</v>
      </c>
      <c r="F1821" s="14">
        <v>10.220000000000001</v>
      </c>
      <c r="G1821" s="26">
        <f t="shared" si="28"/>
        <v>300</v>
      </c>
    </row>
    <row r="1822" spans="1:7" x14ac:dyDescent="0.3">
      <c r="A1822" s="7">
        <v>18151</v>
      </c>
      <c r="B1822" s="7" t="s">
        <v>110</v>
      </c>
      <c r="C1822" s="7" t="s">
        <v>4088</v>
      </c>
      <c r="D1822" s="9">
        <v>43102.729560185187</v>
      </c>
      <c r="E1822" s="14">
        <v>249.8</v>
      </c>
      <c r="F1822" s="14">
        <v>9.33</v>
      </c>
      <c r="G1822" s="26">
        <f t="shared" si="28"/>
        <v>259</v>
      </c>
    </row>
    <row r="1823" spans="1:7" x14ac:dyDescent="0.3">
      <c r="A1823" s="7">
        <v>18154</v>
      </c>
      <c r="B1823" s="7" t="s">
        <v>1914</v>
      </c>
      <c r="C1823" s="7" t="s">
        <v>4658</v>
      </c>
      <c r="D1823" s="9">
        <v>43116.441365740742</v>
      </c>
      <c r="E1823" s="14">
        <v>122.1</v>
      </c>
      <c r="F1823" s="14">
        <v>8.11</v>
      </c>
      <c r="G1823" s="26">
        <f t="shared" si="28"/>
        <v>130</v>
      </c>
    </row>
    <row r="1824" spans="1:7" x14ac:dyDescent="0.3">
      <c r="A1824" s="7">
        <v>18172</v>
      </c>
      <c r="B1824" s="7" t="s">
        <v>1915</v>
      </c>
      <c r="C1824" s="7" t="s">
        <v>4021</v>
      </c>
      <c r="D1824" s="9">
        <v>43122.580266203702</v>
      </c>
      <c r="E1824" s="14">
        <v>223.51</v>
      </c>
      <c r="F1824" s="14">
        <v>17.32</v>
      </c>
      <c r="G1824" s="26">
        <f t="shared" si="28"/>
        <v>241</v>
      </c>
    </row>
    <row r="1825" spans="1:7" x14ac:dyDescent="0.3">
      <c r="A1825" s="7">
        <v>18175</v>
      </c>
      <c r="B1825" s="7" t="s">
        <v>1916</v>
      </c>
      <c r="C1825" s="7" t="s">
        <v>4838</v>
      </c>
      <c r="D1825" s="9">
        <v>43269.123136574075</v>
      </c>
      <c r="E1825" s="14">
        <v>162.52000000000001</v>
      </c>
      <c r="F1825" s="14">
        <v>39.130000000000003</v>
      </c>
      <c r="G1825" s="26">
        <f t="shared" si="28"/>
        <v>202</v>
      </c>
    </row>
    <row r="1826" spans="1:7" x14ac:dyDescent="0.3">
      <c r="A1826" s="7">
        <v>18185</v>
      </c>
      <c r="B1826" s="7" t="s">
        <v>1918</v>
      </c>
      <c r="C1826" s="7" t="s">
        <v>3887</v>
      </c>
      <c r="D1826" s="9">
        <v>43284.743101851855</v>
      </c>
      <c r="E1826" s="14">
        <v>203</v>
      </c>
      <c r="F1826" s="14">
        <v>25.03</v>
      </c>
      <c r="G1826" s="26">
        <f t="shared" si="28"/>
        <v>228</v>
      </c>
    </row>
    <row r="1827" spans="1:7" x14ac:dyDescent="0.3">
      <c r="A1827" s="7">
        <v>18186</v>
      </c>
      <c r="B1827" s="7" t="s">
        <v>1919</v>
      </c>
      <c r="C1827" s="7" t="s">
        <v>3883</v>
      </c>
      <c r="D1827" s="9">
        <v>43308.659930555557</v>
      </c>
      <c r="E1827" s="14">
        <v>96.35</v>
      </c>
      <c r="F1827" s="14">
        <v>13.97</v>
      </c>
      <c r="G1827" s="26">
        <f t="shared" si="28"/>
        <v>110</v>
      </c>
    </row>
    <row r="1828" spans="1:7" x14ac:dyDescent="0.3">
      <c r="A1828" s="7">
        <v>18200</v>
      </c>
      <c r="B1828" s="7" t="s">
        <v>1920</v>
      </c>
      <c r="C1828" s="7" t="s">
        <v>4839</v>
      </c>
      <c r="D1828" s="9">
        <v>43315.791898148149</v>
      </c>
      <c r="E1828" s="14">
        <v>51.45</v>
      </c>
      <c r="F1828" s="14">
        <v>47.41</v>
      </c>
      <c r="G1828" s="26">
        <f t="shared" si="28"/>
        <v>99</v>
      </c>
    </row>
    <row r="1829" spans="1:7" x14ac:dyDescent="0.3">
      <c r="A1829" s="7">
        <v>18230</v>
      </c>
      <c r="B1829" s="7" t="s">
        <v>1921</v>
      </c>
      <c r="C1829" s="7" t="s">
        <v>4254</v>
      </c>
      <c r="D1829" s="9">
        <v>43264.687071759261</v>
      </c>
      <c r="E1829" s="14">
        <v>830</v>
      </c>
      <c r="F1829" s="14">
        <v>57.2</v>
      </c>
      <c r="G1829" s="26">
        <f t="shared" si="28"/>
        <v>887</v>
      </c>
    </row>
    <row r="1830" spans="1:7" x14ac:dyDescent="0.3">
      <c r="A1830" s="7">
        <v>18238</v>
      </c>
      <c r="B1830" s="7" t="s">
        <v>1922</v>
      </c>
      <c r="C1830" s="7" t="s">
        <v>4574</v>
      </c>
      <c r="D1830" s="9">
        <v>43315.534895833334</v>
      </c>
      <c r="E1830" s="14">
        <v>318.98</v>
      </c>
      <c r="F1830" s="14">
        <v>20.329999999999998</v>
      </c>
      <c r="G1830" s="26">
        <f t="shared" si="28"/>
        <v>339</v>
      </c>
    </row>
    <row r="1831" spans="1:7" x14ac:dyDescent="0.3">
      <c r="A1831" s="7">
        <v>18251</v>
      </c>
      <c r="B1831" s="7" t="s">
        <v>1923</v>
      </c>
      <c r="C1831" s="7" t="s">
        <v>4386</v>
      </c>
      <c r="D1831" s="9">
        <v>43200.78365740741</v>
      </c>
      <c r="E1831" s="14">
        <v>66.760000000000005</v>
      </c>
      <c r="F1831" s="14">
        <v>16.399999999999999</v>
      </c>
      <c r="G1831" s="26">
        <f t="shared" si="28"/>
        <v>83</v>
      </c>
    </row>
    <row r="1832" spans="1:7" x14ac:dyDescent="0.3">
      <c r="A1832" s="7">
        <v>18258</v>
      </c>
      <c r="B1832" s="7" t="s">
        <v>1924</v>
      </c>
      <c r="C1832" s="7" t="s">
        <v>3974</v>
      </c>
      <c r="D1832" s="9">
        <v>43335.177268518521</v>
      </c>
      <c r="E1832" s="14">
        <v>24.49</v>
      </c>
      <c r="F1832" s="14">
        <v>22.1</v>
      </c>
      <c r="G1832" s="26">
        <f t="shared" si="28"/>
        <v>47</v>
      </c>
    </row>
    <row r="1833" spans="1:7" x14ac:dyDescent="0.3">
      <c r="A1833" s="7">
        <v>18348</v>
      </c>
      <c r="B1833" s="7" t="s">
        <v>1925</v>
      </c>
      <c r="C1833" s="7" t="s">
        <v>4630</v>
      </c>
      <c r="D1833" s="9">
        <v>43200.54855324074</v>
      </c>
      <c r="E1833" s="14">
        <v>17.649999999999999</v>
      </c>
      <c r="F1833" s="14">
        <v>13.47</v>
      </c>
      <c r="G1833" s="26">
        <f t="shared" si="28"/>
        <v>31</v>
      </c>
    </row>
    <row r="1834" spans="1:7" x14ac:dyDescent="0.3">
      <c r="A1834" s="7">
        <v>18358</v>
      </c>
      <c r="B1834" s="7" t="s">
        <v>1926</v>
      </c>
      <c r="C1834" s="7" t="s">
        <v>4260</v>
      </c>
      <c r="D1834" s="9">
        <v>43163.895277777781</v>
      </c>
      <c r="E1834" s="14">
        <v>1699.99</v>
      </c>
      <c r="F1834" s="14">
        <v>25.65</v>
      </c>
      <c r="G1834" s="26">
        <f t="shared" si="28"/>
        <v>1726</v>
      </c>
    </row>
    <row r="1835" spans="1:7" x14ac:dyDescent="0.3">
      <c r="A1835" s="7">
        <v>18391</v>
      </c>
      <c r="B1835" s="7" t="s">
        <v>1927</v>
      </c>
      <c r="C1835" s="7" t="s">
        <v>4143</v>
      </c>
      <c r="D1835" s="9">
        <v>43146.108159722222</v>
      </c>
      <c r="E1835" s="14">
        <v>145.69</v>
      </c>
      <c r="F1835" s="14">
        <v>15.77</v>
      </c>
      <c r="G1835" s="26">
        <f t="shared" si="28"/>
        <v>161</v>
      </c>
    </row>
    <row r="1836" spans="1:7" x14ac:dyDescent="0.3">
      <c r="A1836" s="7">
        <v>18434</v>
      </c>
      <c r="B1836" s="7" t="s">
        <v>1928</v>
      </c>
      <c r="C1836" s="7" t="s">
        <v>4119</v>
      </c>
      <c r="D1836" s="9">
        <v>43301.670347222222</v>
      </c>
      <c r="E1836" s="14">
        <v>516.9</v>
      </c>
      <c r="F1836" s="14">
        <v>55.97</v>
      </c>
      <c r="G1836" s="26">
        <f t="shared" si="28"/>
        <v>573</v>
      </c>
    </row>
    <row r="1837" spans="1:7" x14ac:dyDescent="0.3">
      <c r="A1837" s="7">
        <v>18441</v>
      </c>
      <c r="B1837" s="7" t="s">
        <v>1929</v>
      </c>
      <c r="C1837" s="7" t="s">
        <v>4639</v>
      </c>
      <c r="D1837" s="9">
        <v>43255.915254629632</v>
      </c>
      <c r="E1837" s="14">
        <v>45.75</v>
      </c>
      <c r="F1837" s="14">
        <v>7.39</v>
      </c>
      <c r="G1837" s="26">
        <f t="shared" si="28"/>
        <v>53</v>
      </c>
    </row>
    <row r="1838" spans="1:7" x14ac:dyDescent="0.3">
      <c r="A1838" s="7">
        <v>18459</v>
      </c>
      <c r="B1838" s="7" t="s">
        <v>1930</v>
      </c>
      <c r="C1838" s="7" t="s">
        <v>3952</v>
      </c>
      <c r="D1838" s="9">
        <v>43222.955104166664</v>
      </c>
      <c r="E1838" s="14">
        <v>890</v>
      </c>
      <c r="F1838" s="14">
        <v>24.11</v>
      </c>
      <c r="G1838" s="26">
        <f t="shared" si="28"/>
        <v>914</v>
      </c>
    </row>
    <row r="1839" spans="1:7" x14ac:dyDescent="0.3">
      <c r="A1839" s="7">
        <v>18487</v>
      </c>
      <c r="B1839" s="7" t="s">
        <v>1931</v>
      </c>
      <c r="C1839" s="7" t="s">
        <v>4512</v>
      </c>
      <c r="D1839" s="9">
        <v>43131.541365740741</v>
      </c>
      <c r="E1839" s="14">
        <v>388.9</v>
      </c>
      <c r="F1839" s="14">
        <v>29.04</v>
      </c>
      <c r="G1839" s="26">
        <f t="shared" si="28"/>
        <v>418</v>
      </c>
    </row>
    <row r="1840" spans="1:7" x14ac:dyDescent="0.3">
      <c r="A1840" s="7">
        <v>18491</v>
      </c>
      <c r="B1840" s="7" t="s">
        <v>1932</v>
      </c>
      <c r="C1840" s="7" t="s">
        <v>4456</v>
      </c>
      <c r="D1840" s="9">
        <v>43279.771134259259</v>
      </c>
      <c r="E1840" s="14">
        <v>241</v>
      </c>
      <c r="F1840" s="14">
        <v>25.77</v>
      </c>
      <c r="G1840" s="26">
        <f t="shared" si="28"/>
        <v>267</v>
      </c>
    </row>
    <row r="1841" spans="1:7" x14ac:dyDescent="0.3">
      <c r="A1841" s="7">
        <v>18495</v>
      </c>
      <c r="B1841" s="7" t="s">
        <v>1933</v>
      </c>
      <c r="C1841" s="7" t="s">
        <v>4088</v>
      </c>
      <c r="D1841" s="9">
        <v>43108.743391203701</v>
      </c>
      <c r="E1841" s="14">
        <v>152.15</v>
      </c>
      <c r="F1841" s="14">
        <v>15.82</v>
      </c>
      <c r="G1841" s="26">
        <f t="shared" si="28"/>
        <v>168</v>
      </c>
    </row>
    <row r="1842" spans="1:7" x14ac:dyDescent="0.3">
      <c r="A1842" s="7">
        <v>18505</v>
      </c>
      <c r="B1842" s="7" t="s">
        <v>1934</v>
      </c>
      <c r="C1842" s="7" t="s">
        <v>4083</v>
      </c>
      <c r="D1842" s="9">
        <v>43229.563460648147</v>
      </c>
      <c r="E1842" s="14">
        <v>126.99</v>
      </c>
      <c r="F1842" s="14">
        <v>23.47</v>
      </c>
      <c r="G1842" s="26">
        <f t="shared" si="28"/>
        <v>150</v>
      </c>
    </row>
    <row r="1843" spans="1:7" x14ac:dyDescent="0.3">
      <c r="A1843" s="7">
        <v>18517</v>
      </c>
      <c r="B1843" s="7" t="s">
        <v>509</v>
      </c>
      <c r="C1843" s="7" t="s">
        <v>4659</v>
      </c>
      <c r="D1843" s="9">
        <v>43283.729594907411</v>
      </c>
      <c r="E1843" s="14">
        <v>226.77</v>
      </c>
      <c r="F1843" s="14">
        <v>61.2</v>
      </c>
      <c r="G1843" s="26">
        <f t="shared" si="28"/>
        <v>288</v>
      </c>
    </row>
    <row r="1844" spans="1:7" x14ac:dyDescent="0.3">
      <c r="A1844" s="7">
        <v>18521</v>
      </c>
      <c r="B1844" s="7" t="s">
        <v>1935</v>
      </c>
      <c r="C1844" s="7" t="s">
        <v>3907</v>
      </c>
      <c r="D1844" s="9">
        <v>43112.408506944441</v>
      </c>
      <c r="E1844" s="14">
        <v>186.98</v>
      </c>
      <c r="F1844" s="14">
        <v>15.04</v>
      </c>
      <c r="G1844" s="26">
        <f t="shared" si="28"/>
        <v>202</v>
      </c>
    </row>
    <row r="1845" spans="1:7" x14ac:dyDescent="0.3">
      <c r="A1845" s="7">
        <v>18544</v>
      </c>
      <c r="B1845" s="7" t="s">
        <v>1936</v>
      </c>
      <c r="C1845" s="7" t="s">
        <v>4554</v>
      </c>
      <c r="D1845" s="9">
        <v>43118.901018518518</v>
      </c>
      <c r="E1845" s="14">
        <v>89.6</v>
      </c>
      <c r="F1845" s="14">
        <v>8.2100000000000009</v>
      </c>
      <c r="G1845" s="26">
        <f t="shared" si="28"/>
        <v>98</v>
      </c>
    </row>
    <row r="1846" spans="1:7" x14ac:dyDescent="0.3">
      <c r="A1846" s="7">
        <v>18547</v>
      </c>
      <c r="B1846" s="7" t="s">
        <v>1937</v>
      </c>
      <c r="C1846" s="7" t="s">
        <v>3909</v>
      </c>
      <c r="D1846" s="9">
        <v>43138.899583333332</v>
      </c>
      <c r="E1846" s="14">
        <v>54.89</v>
      </c>
      <c r="F1846" s="14">
        <v>8.11</v>
      </c>
      <c r="G1846" s="26">
        <f t="shared" si="28"/>
        <v>63</v>
      </c>
    </row>
    <row r="1847" spans="1:7" x14ac:dyDescent="0.3">
      <c r="A1847" s="7">
        <v>18549</v>
      </c>
      <c r="B1847" s="7" t="s">
        <v>1938</v>
      </c>
      <c r="C1847" s="7" t="s">
        <v>4777</v>
      </c>
      <c r="D1847" s="9">
        <v>43291.427372685182</v>
      </c>
      <c r="E1847" s="14">
        <v>24.33</v>
      </c>
      <c r="F1847" s="14">
        <v>18.32</v>
      </c>
      <c r="G1847" s="26">
        <f t="shared" si="28"/>
        <v>43</v>
      </c>
    </row>
    <row r="1848" spans="1:7" x14ac:dyDescent="0.3">
      <c r="A1848" s="7">
        <v>18553</v>
      </c>
      <c r="B1848" s="7" t="s">
        <v>1939</v>
      </c>
      <c r="C1848" s="7" t="s">
        <v>4842</v>
      </c>
      <c r="D1848" s="9">
        <v>43318.433668981481</v>
      </c>
      <c r="E1848" s="14">
        <v>1100</v>
      </c>
      <c r="F1848" s="14">
        <v>73.11</v>
      </c>
      <c r="G1848" s="26">
        <f t="shared" si="28"/>
        <v>1173</v>
      </c>
    </row>
    <row r="1849" spans="1:7" x14ac:dyDescent="0.3">
      <c r="A1849" s="7">
        <v>18596</v>
      </c>
      <c r="B1849" s="7" t="s">
        <v>1940</v>
      </c>
      <c r="C1849" s="7" t="s">
        <v>4843</v>
      </c>
      <c r="D1849" s="9">
        <v>43158.146747685183</v>
      </c>
      <c r="E1849" s="14">
        <v>69.89</v>
      </c>
      <c r="F1849" s="14">
        <v>27.03</v>
      </c>
      <c r="G1849" s="26">
        <f t="shared" si="28"/>
        <v>97</v>
      </c>
    </row>
    <row r="1850" spans="1:7" x14ac:dyDescent="0.3">
      <c r="A1850" s="7">
        <v>18615</v>
      </c>
      <c r="B1850" s="7" t="s">
        <v>1942</v>
      </c>
      <c r="C1850" s="7" t="s">
        <v>4345</v>
      </c>
      <c r="D1850" s="9">
        <v>43301.626747685186</v>
      </c>
      <c r="E1850" s="14">
        <v>59.97</v>
      </c>
      <c r="F1850" s="14">
        <v>30.22</v>
      </c>
      <c r="G1850" s="26">
        <f t="shared" si="28"/>
        <v>90</v>
      </c>
    </row>
    <row r="1851" spans="1:7" x14ac:dyDescent="0.3">
      <c r="A1851" s="7">
        <v>18640</v>
      </c>
      <c r="B1851" s="7" t="s">
        <v>1943</v>
      </c>
      <c r="C1851" s="7" t="s">
        <v>3942</v>
      </c>
      <c r="D1851" s="9">
        <v>43328.364502314813</v>
      </c>
      <c r="E1851" s="14">
        <v>47.06</v>
      </c>
      <c r="F1851" s="14">
        <v>11.35</v>
      </c>
      <c r="G1851" s="26">
        <f t="shared" si="28"/>
        <v>58</v>
      </c>
    </row>
    <row r="1852" spans="1:7" x14ac:dyDescent="0.3">
      <c r="A1852" s="7">
        <v>18662</v>
      </c>
      <c r="B1852" s="7" t="s">
        <v>1944</v>
      </c>
      <c r="C1852" s="7" t="s">
        <v>4088</v>
      </c>
      <c r="D1852" s="9">
        <v>43181.646284722221</v>
      </c>
      <c r="E1852" s="14">
        <v>505.5</v>
      </c>
      <c r="F1852" s="14">
        <v>15.98</v>
      </c>
      <c r="G1852" s="26">
        <f t="shared" si="28"/>
        <v>521</v>
      </c>
    </row>
    <row r="1853" spans="1:7" x14ac:dyDescent="0.3">
      <c r="A1853" s="7">
        <v>18691</v>
      </c>
      <c r="B1853" s="7" t="s">
        <v>1945</v>
      </c>
      <c r="C1853" s="7" t="s">
        <v>4844</v>
      </c>
      <c r="D1853" s="9">
        <v>43328.427268518521</v>
      </c>
      <c r="E1853" s="14">
        <v>58.59</v>
      </c>
      <c r="F1853" s="14">
        <v>19.600000000000001</v>
      </c>
      <c r="G1853" s="26">
        <f t="shared" si="28"/>
        <v>78</v>
      </c>
    </row>
    <row r="1854" spans="1:7" x14ac:dyDescent="0.3">
      <c r="A1854" s="7">
        <v>18707</v>
      </c>
      <c r="B1854" s="7" t="s">
        <v>1946</v>
      </c>
      <c r="C1854" s="7" t="s">
        <v>4845</v>
      </c>
      <c r="D1854" s="9">
        <v>43308.666527777779</v>
      </c>
      <c r="E1854" s="14">
        <v>46.6</v>
      </c>
      <c r="F1854" s="14">
        <v>12.99</v>
      </c>
      <c r="G1854" s="26">
        <f t="shared" si="28"/>
        <v>60</v>
      </c>
    </row>
    <row r="1855" spans="1:7" x14ac:dyDescent="0.3">
      <c r="A1855" s="7">
        <v>18717</v>
      </c>
      <c r="B1855" s="7" t="s">
        <v>1721</v>
      </c>
      <c r="C1855" s="7" t="s">
        <v>4292</v>
      </c>
      <c r="D1855" s="9">
        <v>43199.548888888887</v>
      </c>
      <c r="E1855" s="14">
        <v>251.9</v>
      </c>
      <c r="F1855" s="14">
        <v>20.73</v>
      </c>
      <c r="G1855" s="26">
        <f t="shared" si="28"/>
        <v>273</v>
      </c>
    </row>
    <row r="1856" spans="1:7" x14ac:dyDescent="0.3">
      <c r="A1856" s="7">
        <v>18733</v>
      </c>
      <c r="B1856" s="7" t="s">
        <v>1948</v>
      </c>
      <c r="C1856" s="7" t="s">
        <v>3941</v>
      </c>
      <c r="D1856" s="9">
        <v>43202.534918981481</v>
      </c>
      <c r="E1856" s="14">
        <v>19.8</v>
      </c>
      <c r="F1856" s="14">
        <v>22.06</v>
      </c>
      <c r="G1856" s="26">
        <f t="shared" si="28"/>
        <v>42</v>
      </c>
    </row>
    <row r="1857" spans="1:7" x14ac:dyDescent="0.3">
      <c r="A1857" s="7">
        <v>18747</v>
      </c>
      <c r="B1857" s="7" t="s">
        <v>1949</v>
      </c>
      <c r="C1857" s="7" t="s">
        <v>4846</v>
      </c>
      <c r="D1857" s="9">
        <v>43334.50744212963</v>
      </c>
      <c r="E1857" s="14">
        <v>257.89999999999998</v>
      </c>
      <c r="F1857" s="14">
        <v>16.91</v>
      </c>
      <c r="G1857" s="26">
        <f t="shared" si="28"/>
        <v>275</v>
      </c>
    </row>
    <row r="1858" spans="1:7" x14ac:dyDescent="0.3">
      <c r="A1858" s="7">
        <v>18825</v>
      </c>
      <c r="B1858" s="7" t="s">
        <v>525</v>
      </c>
      <c r="C1858" s="7" t="s">
        <v>4068</v>
      </c>
      <c r="D1858" s="9">
        <v>43331.905613425923</v>
      </c>
      <c r="E1858" s="14">
        <v>55.93</v>
      </c>
      <c r="F1858" s="14">
        <v>17.32</v>
      </c>
      <c r="G1858" s="26">
        <f t="shared" si="28"/>
        <v>73</v>
      </c>
    </row>
    <row r="1859" spans="1:7" x14ac:dyDescent="0.3">
      <c r="A1859" s="7">
        <v>18847</v>
      </c>
      <c r="B1859" s="7" t="s">
        <v>1953</v>
      </c>
      <c r="C1859" s="7" t="s">
        <v>4631</v>
      </c>
      <c r="D1859" s="9">
        <v>43326.822592592594</v>
      </c>
      <c r="E1859" s="14">
        <v>169.72</v>
      </c>
      <c r="F1859" s="14">
        <v>12.21</v>
      </c>
      <c r="G1859" s="26">
        <f t="shared" si="28"/>
        <v>182</v>
      </c>
    </row>
    <row r="1860" spans="1:7" x14ac:dyDescent="0.3">
      <c r="A1860" s="7">
        <v>18851</v>
      </c>
      <c r="B1860" s="7" t="s">
        <v>1954</v>
      </c>
      <c r="C1860" s="7" t="s">
        <v>4286</v>
      </c>
      <c r="D1860" s="9">
        <v>43266.397175925929</v>
      </c>
      <c r="E1860" s="14">
        <v>8.89</v>
      </c>
      <c r="F1860" s="14">
        <v>15.23</v>
      </c>
      <c r="G1860" s="26">
        <f t="shared" si="28"/>
        <v>24</v>
      </c>
    </row>
    <row r="1861" spans="1:7" x14ac:dyDescent="0.3">
      <c r="A1861" s="7">
        <v>18873</v>
      </c>
      <c r="B1861" s="7" t="s">
        <v>1955</v>
      </c>
      <c r="C1861" s="7" t="s">
        <v>4358</v>
      </c>
      <c r="D1861" s="9">
        <v>43328.15997685185</v>
      </c>
      <c r="E1861" s="14">
        <v>64.86</v>
      </c>
      <c r="F1861" s="14">
        <v>11.52</v>
      </c>
      <c r="G1861" s="26">
        <f t="shared" si="28"/>
        <v>76</v>
      </c>
    </row>
    <row r="1862" spans="1:7" x14ac:dyDescent="0.3">
      <c r="A1862" s="7">
        <v>18878</v>
      </c>
      <c r="B1862" s="7" t="s">
        <v>1956</v>
      </c>
      <c r="C1862" s="7" t="s">
        <v>4208</v>
      </c>
      <c r="D1862" s="9">
        <v>43199.757187499999</v>
      </c>
      <c r="E1862" s="14">
        <v>165.9</v>
      </c>
      <c r="F1862" s="14">
        <v>22.87</v>
      </c>
      <c r="G1862" s="26">
        <f t="shared" ref="G1862:G1925" si="29">ROUND(E1862+F1862,0)</f>
        <v>189</v>
      </c>
    </row>
    <row r="1863" spans="1:7" x14ac:dyDescent="0.3">
      <c r="A1863" s="7">
        <v>18891</v>
      </c>
      <c r="B1863" s="7" t="s">
        <v>907</v>
      </c>
      <c r="C1863" s="7" t="s">
        <v>3951</v>
      </c>
      <c r="D1863" s="9">
        <v>43165.6874537037</v>
      </c>
      <c r="E1863" s="14">
        <v>79.790000000000006</v>
      </c>
      <c r="F1863" s="14">
        <v>8.3000000000000007</v>
      </c>
      <c r="G1863" s="26">
        <f t="shared" si="29"/>
        <v>88</v>
      </c>
    </row>
    <row r="1864" spans="1:7" x14ac:dyDescent="0.3">
      <c r="A1864" s="7">
        <v>18903</v>
      </c>
      <c r="B1864" s="7" t="s">
        <v>1957</v>
      </c>
      <c r="C1864" s="7" t="s">
        <v>4329</v>
      </c>
      <c r="D1864" s="9">
        <v>43215.343935185185</v>
      </c>
      <c r="E1864" s="14">
        <v>1148</v>
      </c>
      <c r="F1864" s="14">
        <v>107.43</v>
      </c>
      <c r="G1864" s="26">
        <f t="shared" si="29"/>
        <v>1255</v>
      </c>
    </row>
    <row r="1865" spans="1:7" x14ac:dyDescent="0.3">
      <c r="A1865" s="7">
        <v>18906</v>
      </c>
      <c r="B1865" s="7" t="s">
        <v>1958</v>
      </c>
      <c r="C1865" s="7" t="s">
        <v>4838</v>
      </c>
      <c r="D1865" s="9">
        <v>43339.482881944445</v>
      </c>
      <c r="E1865" s="14">
        <v>24.62</v>
      </c>
      <c r="F1865" s="14">
        <v>7.43</v>
      </c>
      <c r="G1865" s="26">
        <f t="shared" si="29"/>
        <v>32</v>
      </c>
    </row>
    <row r="1866" spans="1:7" x14ac:dyDescent="0.3">
      <c r="A1866" s="7">
        <v>18928</v>
      </c>
      <c r="B1866" s="7" t="s">
        <v>1959</v>
      </c>
      <c r="C1866" s="7" t="s">
        <v>4271</v>
      </c>
      <c r="D1866" s="9">
        <v>43320.808738425927</v>
      </c>
      <c r="E1866" s="14">
        <v>879</v>
      </c>
      <c r="F1866" s="14">
        <v>32.450000000000003</v>
      </c>
      <c r="G1866" s="26">
        <f t="shared" si="29"/>
        <v>911</v>
      </c>
    </row>
    <row r="1867" spans="1:7" x14ac:dyDescent="0.3">
      <c r="A1867" s="7">
        <v>18930</v>
      </c>
      <c r="B1867" s="7" t="s">
        <v>1960</v>
      </c>
      <c r="C1867" s="7" t="s">
        <v>4145</v>
      </c>
      <c r="D1867" s="9">
        <v>43228.538564814815</v>
      </c>
      <c r="E1867" s="14">
        <v>524.9</v>
      </c>
      <c r="F1867" s="14">
        <v>17.760000000000002</v>
      </c>
      <c r="G1867" s="26">
        <f t="shared" si="29"/>
        <v>543</v>
      </c>
    </row>
    <row r="1868" spans="1:7" x14ac:dyDescent="0.3">
      <c r="A1868" s="7">
        <v>18955</v>
      </c>
      <c r="B1868" s="7" t="s">
        <v>1523</v>
      </c>
      <c r="C1868" s="7" t="s">
        <v>4608</v>
      </c>
      <c r="D1868" s="9">
        <v>43236.812777777777</v>
      </c>
      <c r="E1868" s="14">
        <v>72.95</v>
      </c>
      <c r="F1868" s="14">
        <v>26.59</v>
      </c>
      <c r="G1868" s="26">
        <f t="shared" si="29"/>
        <v>100</v>
      </c>
    </row>
    <row r="1869" spans="1:7" x14ac:dyDescent="0.3">
      <c r="A1869" s="7">
        <v>19013</v>
      </c>
      <c r="B1869" s="7" t="s">
        <v>1672</v>
      </c>
      <c r="C1869" s="7" t="s">
        <v>4095</v>
      </c>
      <c r="D1869" s="9">
        <v>43118.846087962964</v>
      </c>
      <c r="E1869" s="14">
        <v>46.73</v>
      </c>
      <c r="F1869" s="14">
        <v>15.1</v>
      </c>
      <c r="G1869" s="26">
        <f t="shared" si="29"/>
        <v>62</v>
      </c>
    </row>
    <row r="1870" spans="1:7" x14ac:dyDescent="0.3">
      <c r="A1870" s="7">
        <v>19030</v>
      </c>
      <c r="B1870" s="7" t="s">
        <v>1962</v>
      </c>
      <c r="C1870" s="7" t="s">
        <v>4326</v>
      </c>
      <c r="D1870" s="9">
        <v>43327.58011574074</v>
      </c>
      <c r="E1870" s="14">
        <v>43.75</v>
      </c>
      <c r="F1870" s="14">
        <v>15.41</v>
      </c>
      <c r="G1870" s="26">
        <f t="shared" si="29"/>
        <v>59</v>
      </c>
    </row>
    <row r="1871" spans="1:7" x14ac:dyDescent="0.3">
      <c r="A1871" s="7">
        <v>19067</v>
      </c>
      <c r="B1871" s="7" t="s">
        <v>1963</v>
      </c>
      <c r="C1871" s="7" t="s">
        <v>3979</v>
      </c>
      <c r="D1871" s="9">
        <v>43244.719097222223</v>
      </c>
      <c r="E1871" s="14">
        <v>33.6</v>
      </c>
      <c r="F1871" s="14">
        <v>19.32</v>
      </c>
      <c r="G1871" s="26">
        <f t="shared" si="29"/>
        <v>53</v>
      </c>
    </row>
    <row r="1872" spans="1:7" x14ac:dyDescent="0.3">
      <c r="A1872" s="7">
        <v>19085</v>
      </c>
      <c r="B1872" s="7" t="s">
        <v>1964</v>
      </c>
      <c r="C1872" s="7" t="s">
        <v>4358</v>
      </c>
      <c r="D1872" s="9">
        <v>43237.455150462964</v>
      </c>
      <c r="E1872" s="14">
        <v>21.53</v>
      </c>
      <c r="F1872" s="14">
        <v>22.93</v>
      </c>
      <c r="G1872" s="26">
        <f t="shared" si="29"/>
        <v>44</v>
      </c>
    </row>
    <row r="1873" spans="1:7" x14ac:dyDescent="0.3">
      <c r="A1873" s="7">
        <v>19086</v>
      </c>
      <c r="B1873" s="7" t="s">
        <v>1965</v>
      </c>
      <c r="C1873" s="7" t="s">
        <v>3979</v>
      </c>
      <c r="D1873" s="9">
        <v>43336.479201388887</v>
      </c>
      <c r="E1873" s="14">
        <v>177.32</v>
      </c>
      <c r="F1873" s="14">
        <v>59.32</v>
      </c>
      <c r="G1873" s="26">
        <f t="shared" si="29"/>
        <v>237</v>
      </c>
    </row>
    <row r="1874" spans="1:7" x14ac:dyDescent="0.3">
      <c r="A1874" s="7">
        <v>19097</v>
      </c>
      <c r="B1874" s="7" t="s">
        <v>1966</v>
      </c>
      <c r="C1874" s="7" t="s">
        <v>4519</v>
      </c>
      <c r="D1874" s="9">
        <v>43304.323055555556</v>
      </c>
      <c r="E1874" s="14">
        <v>33.33</v>
      </c>
      <c r="F1874" s="14">
        <v>14.53</v>
      </c>
      <c r="G1874" s="26">
        <f t="shared" si="29"/>
        <v>48</v>
      </c>
    </row>
    <row r="1875" spans="1:7" x14ac:dyDescent="0.3">
      <c r="A1875" s="7">
        <v>19104</v>
      </c>
      <c r="B1875" s="7" t="s">
        <v>1967</v>
      </c>
      <c r="C1875" s="7" t="s">
        <v>4749</v>
      </c>
      <c r="D1875" s="9">
        <v>43196.771273148152</v>
      </c>
      <c r="E1875" s="14">
        <v>557</v>
      </c>
      <c r="F1875" s="14">
        <v>60.81</v>
      </c>
      <c r="G1875" s="26">
        <f t="shared" si="29"/>
        <v>618</v>
      </c>
    </row>
    <row r="1876" spans="1:7" x14ac:dyDescent="0.3">
      <c r="A1876" s="7">
        <v>19115</v>
      </c>
      <c r="B1876" s="7" t="s">
        <v>1968</v>
      </c>
      <c r="C1876" s="7" t="s">
        <v>4210</v>
      </c>
      <c r="D1876" s="9">
        <v>43271.124780092592</v>
      </c>
      <c r="E1876" s="14">
        <v>69.45</v>
      </c>
      <c r="F1876" s="14">
        <v>17.440000000000001</v>
      </c>
      <c r="G1876" s="26">
        <f t="shared" si="29"/>
        <v>87</v>
      </c>
    </row>
    <row r="1877" spans="1:7" x14ac:dyDescent="0.3">
      <c r="A1877" s="7">
        <v>19138</v>
      </c>
      <c r="B1877" s="7" t="s">
        <v>1969</v>
      </c>
      <c r="C1877" s="7" t="s">
        <v>4135</v>
      </c>
      <c r="D1877" s="9">
        <v>43143.663657407407</v>
      </c>
      <c r="E1877" s="14">
        <v>213.75</v>
      </c>
      <c r="F1877" s="14">
        <v>36.82</v>
      </c>
      <c r="G1877" s="26">
        <f t="shared" si="29"/>
        <v>251</v>
      </c>
    </row>
    <row r="1878" spans="1:7" x14ac:dyDescent="0.3">
      <c r="A1878" s="7">
        <v>19154</v>
      </c>
      <c r="B1878" s="7" t="s">
        <v>1970</v>
      </c>
      <c r="C1878" s="7" t="s">
        <v>3915</v>
      </c>
      <c r="D1878" s="9">
        <v>43124.041342592594</v>
      </c>
      <c r="E1878" s="14">
        <v>194.9</v>
      </c>
      <c r="F1878" s="14">
        <v>58.9</v>
      </c>
      <c r="G1878" s="26">
        <f t="shared" si="29"/>
        <v>254</v>
      </c>
    </row>
    <row r="1879" spans="1:7" x14ac:dyDescent="0.3">
      <c r="A1879" s="7">
        <v>19173</v>
      </c>
      <c r="B1879" s="7" t="s">
        <v>1339</v>
      </c>
      <c r="C1879" s="7" t="s">
        <v>4562</v>
      </c>
      <c r="D1879" s="9">
        <v>43230.746782407405</v>
      </c>
      <c r="E1879" s="14">
        <v>715</v>
      </c>
      <c r="F1879" s="14">
        <v>19.09</v>
      </c>
      <c r="G1879" s="26">
        <f t="shared" si="29"/>
        <v>734</v>
      </c>
    </row>
    <row r="1880" spans="1:7" x14ac:dyDescent="0.3">
      <c r="A1880" s="7">
        <v>19229</v>
      </c>
      <c r="B1880" s="7" t="s">
        <v>1973</v>
      </c>
      <c r="C1880" s="7" t="s">
        <v>4310</v>
      </c>
      <c r="D1880" s="9">
        <v>43301.598761574074</v>
      </c>
      <c r="E1880" s="14">
        <v>141.38</v>
      </c>
      <c r="F1880" s="14">
        <v>14.57</v>
      </c>
      <c r="G1880" s="26">
        <f t="shared" si="29"/>
        <v>156</v>
      </c>
    </row>
    <row r="1881" spans="1:7" x14ac:dyDescent="0.3">
      <c r="A1881" s="7">
        <v>19285</v>
      </c>
      <c r="B1881" s="7" t="s">
        <v>1975</v>
      </c>
      <c r="C1881" s="7" t="s">
        <v>4421</v>
      </c>
      <c r="D1881" s="9">
        <v>43208.465856481482</v>
      </c>
      <c r="E1881" s="14">
        <v>820</v>
      </c>
      <c r="F1881" s="14">
        <v>46.36</v>
      </c>
      <c r="G1881" s="26">
        <f t="shared" si="29"/>
        <v>866</v>
      </c>
    </row>
    <row r="1882" spans="1:7" x14ac:dyDescent="0.3">
      <c r="A1882" s="7">
        <v>19287</v>
      </c>
      <c r="B1882" s="7" t="s">
        <v>1976</v>
      </c>
      <c r="C1882" s="7" t="s">
        <v>4713</v>
      </c>
      <c r="D1882" s="9">
        <v>43297.746747685182</v>
      </c>
      <c r="E1882" s="14">
        <v>30.8</v>
      </c>
      <c r="F1882" s="14">
        <v>18.32</v>
      </c>
      <c r="G1882" s="26">
        <f t="shared" si="29"/>
        <v>49</v>
      </c>
    </row>
    <row r="1883" spans="1:7" x14ac:dyDescent="0.3">
      <c r="A1883" s="7">
        <v>19288</v>
      </c>
      <c r="B1883" s="7" t="s">
        <v>1027</v>
      </c>
      <c r="C1883" s="7" t="s">
        <v>3892</v>
      </c>
      <c r="D1883" s="9">
        <v>43124.039803240739</v>
      </c>
      <c r="E1883" s="14">
        <v>340</v>
      </c>
      <c r="F1883" s="14">
        <v>29.76</v>
      </c>
      <c r="G1883" s="26">
        <f t="shared" si="29"/>
        <v>370</v>
      </c>
    </row>
    <row r="1884" spans="1:7" x14ac:dyDescent="0.3">
      <c r="A1884" s="7">
        <v>19311</v>
      </c>
      <c r="B1884" s="7" t="s">
        <v>1977</v>
      </c>
      <c r="C1884" s="7" t="s">
        <v>4143</v>
      </c>
      <c r="D1884" s="9">
        <v>43117.757928240739</v>
      </c>
      <c r="E1884" s="14">
        <v>523.19000000000005</v>
      </c>
      <c r="F1884" s="14">
        <v>18.41</v>
      </c>
      <c r="G1884" s="26">
        <f t="shared" si="29"/>
        <v>542</v>
      </c>
    </row>
    <row r="1885" spans="1:7" x14ac:dyDescent="0.3">
      <c r="A1885" s="7">
        <v>19318</v>
      </c>
      <c r="B1885" s="7" t="s">
        <v>368</v>
      </c>
      <c r="C1885" s="7" t="s">
        <v>4538</v>
      </c>
      <c r="D1885" s="9">
        <v>43124.091516203705</v>
      </c>
      <c r="E1885" s="14">
        <v>95.5</v>
      </c>
      <c r="F1885" s="14">
        <v>12.8</v>
      </c>
      <c r="G1885" s="26">
        <f t="shared" si="29"/>
        <v>108</v>
      </c>
    </row>
    <row r="1886" spans="1:7" x14ac:dyDescent="0.3">
      <c r="A1886" s="7">
        <v>19323</v>
      </c>
      <c r="B1886" s="7" t="s">
        <v>1978</v>
      </c>
      <c r="C1886" s="7" t="s">
        <v>4117</v>
      </c>
      <c r="D1886" s="9">
        <v>43244.021666666667</v>
      </c>
      <c r="E1886" s="14">
        <v>58.19</v>
      </c>
      <c r="F1886" s="14">
        <v>12.85</v>
      </c>
      <c r="G1886" s="26">
        <f t="shared" si="29"/>
        <v>71</v>
      </c>
    </row>
    <row r="1887" spans="1:7" x14ac:dyDescent="0.3">
      <c r="A1887" s="7">
        <v>19339</v>
      </c>
      <c r="B1887" s="7" t="s">
        <v>1979</v>
      </c>
      <c r="C1887" s="7" t="s">
        <v>4119</v>
      </c>
      <c r="D1887" s="9">
        <v>43273.624305555553</v>
      </c>
      <c r="E1887" s="14">
        <v>514</v>
      </c>
      <c r="F1887" s="14">
        <v>10.86</v>
      </c>
      <c r="G1887" s="26">
        <f t="shared" si="29"/>
        <v>525</v>
      </c>
    </row>
    <row r="1888" spans="1:7" x14ac:dyDescent="0.3">
      <c r="A1888" s="7">
        <v>19341</v>
      </c>
      <c r="B1888" s="7" t="s">
        <v>1225</v>
      </c>
      <c r="C1888" s="7" t="s">
        <v>4026</v>
      </c>
      <c r="D1888" s="9">
        <v>43347.850798611114</v>
      </c>
      <c r="E1888" s="14">
        <v>48.45</v>
      </c>
      <c r="F1888" s="14">
        <v>13</v>
      </c>
      <c r="G1888" s="26">
        <f t="shared" si="29"/>
        <v>61</v>
      </c>
    </row>
    <row r="1889" spans="1:7" x14ac:dyDescent="0.3">
      <c r="A1889" s="7">
        <v>19378</v>
      </c>
      <c r="B1889" s="7" t="s">
        <v>1981</v>
      </c>
      <c r="C1889" s="7" t="s">
        <v>4041</v>
      </c>
      <c r="D1889" s="9">
        <v>43329.489016203705</v>
      </c>
      <c r="E1889" s="14">
        <v>1299.6500000000001</v>
      </c>
      <c r="F1889" s="14">
        <v>27.2</v>
      </c>
      <c r="G1889" s="26">
        <f t="shared" si="29"/>
        <v>1327</v>
      </c>
    </row>
    <row r="1890" spans="1:7" x14ac:dyDescent="0.3">
      <c r="A1890" s="7">
        <v>19387</v>
      </c>
      <c r="B1890" s="7" t="s">
        <v>1982</v>
      </c>
      <c r="C1890" s="7" t="s">
        <v>4441</v>
      </c>
      <c r="D1890" s="9">
        <v>43333.29277777778</v>
      </c>
      <c r="E1890" s="14">
        <v>112.49</v>
      </c>
      <c r="F1890" s="14">
        <v>8.9499999999999993</v>
      </c>
      <c r="G1890" s="26">
        <f t="shared" si="29"/>
        <v>121</v>
      </c>
    </row>
    <row r="1891" spans="1:7" x14ac:dyDescent="0.3">
      <c r="A1891" s="7">
        <v>19388</v>
      </c>
      <c r="B1891" s="7" t="s">
        <v>638</v>
      </c>
      <c r="C1891" s="7" t="s">
        <v>4289</v>
      </c>
      <c r="D1891" s="9">
        <v>43126.576724537037</v>
      </c>
      <c r="E1891" s="14">
        <v>177.99</v>
      </c>
      <c r="F1891" s="14">
        <v>14.4</v>
      </c>
      <c r="G1891" s="26">
        <f t="shared" si="29"/>
        <v>192</v>
      </c>
    </row>
    <row r="1892" spans="1:7" x14ac:dyDescent="0.3">
      <c r="A1892" s="7">
        <v>19418</v>
      </c>
      <c r="B1892" s="7" t="s">
        <v>1983</v>
      </c>
      <c r="C1892" s="7" t="s">
        <v>4183</v>
      </c>
      <c r="D1892" s="9">
        <v>43160.103495370371</v>
      </c>
      <c r="E1892" s="14">
        <v>21.15</v>
      </c>
      <c r="F1892" s="14">
        <v>9.1999999999999993</v>
      </c>
      <c r="G1892" s="26">
        <f t="shared" si="29"/>
        <v>30</v>
      </c>
    </row>
    <row r="1893" spans="1:7" x14ac:dyDescent="0.3">
      <c r="A1893" s="7">
        <v>19418</v>
      </c>
      <c r="B1893" s="7" t="s">
        <v>1984</v>
      </c>
      <c r="C1893" s="7" t="s">
        <v>4183</v>
      </c>
      <c r="D1893" s="9">
        <v>43160.103495370371</v>
      </c>
      <c r="E1893" s="14">
        <v>17.37</v>
      </c>
      <c r="F1893" s="14">
        <v>15.33</v>
      </c>
      <c r="G1893" s="26">
        <f t="shared" si="29"/>
        <v>33</v>
      </c>
    </row>
    <row r="1894" spans="1:7" x14ac:dyDescent="0.3">
      <c r="A1894" s="7">
        <v>19422</v>
      </c>
      <c r="B1894" s="7" t="s">
        <v>1985</v>
      </c>
      <c r="C1894" s="7" t="s">
        <v>4396</v>
      </c>
      <c r="D1894" s="9">
        <v>43193.646064814813</v>
      </c>
      <c r="E1894" s="14">
        <v>37.49</v>
      </c>
      <c r="F1894" s="14">
        <v>28.37</v>
      </c>
      <c r="G1894" s="26">
        <f t="shared" si="29"/>
        <v>66</v>
      </c>
    </row>
    <row r="1895" spans="1:7" x14ac:dyDescent="0.3">
      <c r="A1895" s="7">
        <v>19424</v>
      </c>
      <c r="B1895" s="7" t="s">
        <v>1986</v>
      </c>
      <c r="C1895" s="7" t="s">
        <v>4579</v>
      </c>
      <c r="D1895" s="9">
        <v>43298.785358796296</v>
      </c>
      <c r="E1895" s="14">
        <v>85.39</v>
      </c>
      <c r="F1895" s="14">
        <v>20.55</v>
      </c>
      <c r="G1895" s="26">
        <f t="shared" si="29"/>
        <v>106</v>
      </c>
    </row>
    <row r="1896" spans="1:7" x14ac:dyDescent="0.3">
      <c r="A1896" s="7">
        <v>19425</v>
      </c>
      <c r="B1896" s="7" t="s">
        <v>1987</v>
      </c>
      <c r="C1896" s="7" t="s">
        <v>4582</v>
      </c>
      <c r="D1896" s="9">
        <v>43147.719155092593</v>
      </c>
      <c r="E1896" s="14">
        <v>53.6</v>
      </c>
      <c r="F1896" s="14">
        <v>22.25</v>
      </c>
      <c r="G1896" s="26">
        <f t="shared" si="29"/>
        <v>76</v>
      </c>
    </row>
    <row r="1897" spans="1:7" x14ac:dyDescent="0.3">
      <c r="A1897" s="7">
        <v>19437</v>
      </c>
      <c r="B1897" s="7" t="s">
        <v>1162</v>
      </c>
      <c r="C1897" s="7" t="s">
        <v>4579</v>
      </c>
      <c r="D1897" s="9">
        <v>43160.524699074071</v>
      </c>
      <c r="E1897" s="14">
        <v>108.3</v>
      </c>
      <c r="F1897" s="14">
        <v>22.63</v>
      </c>
      <c r="G1897" s="26">
        <f t="shared" si="29"/>
        <v>131</v>
      </c>
    </row>
    <row r="1898" spans="1:7" x14ac:dyDescent="0.3">
      <c r="A1898" s="7">
        <v>19442</v>
      </c>
      <c r="B1898" s="7" t="s">
        <v>397</v>
      </c>
      <c r="C1898" s="7" t="s">
        <v>3896</v>
      </c>
      <c r="D1898" s="9">
        <v>43314.781377314815</v>
      </c>
      <c r="E1898" s="14">
        <v>159.97999999999999</v>
      </c>
      <c r="F1898" s="14">
        <v>45.11</v>
      </c>
      <c r="G1898" s="26">
        <f t="shared" si="29"/>
        <v>205</v>
      </c>
    </row>
    <row r="1899" spans="1:7" x14ac:dyDescent="0.3">
      <c r="A1899" s="7">
        <v>19481</v>
      </c>
      <c r="B1899" s="7" t="s">
        <v>1988</v>
      </c>
      <c r="C1899" s="7" t="s">
        <v>4087</v>
      </c>
      <c r="D1899" s="9">
        <v>43136.509953703702</v>
      </c>
      <c r="E1899" s="14">
        <v>345.5</v>
      </c>
      <c r="F1899" s="14">
        <v>71.3</v>
      </c>
      <c r="G1899" s="26">
        <f t="shared" si="29"/>
        <v>417</v>
      </c>
    </row>
    <row r="1900" spans="1:7" x14ac:dyDescent="0.3">
      <c r="A1900" s="7">
        <v>19489</v>
      </c>
      <c r="B1900" s="7" t="s">
        <v>1989</v>
      </c>
      <c r="C1900" s="7" t="s">
        <v>4107</v>
      </c>
      <c r="D1900" s="9">
        <v>43327.794525462959</v>
      </c>
      <c r="E1900" s="14">
        <v>11.49</v>
      </c>
      <c r="F1900" s="14">
        <v>19.04</v>
      </c>
      <c r="G1900" s="26">
        <f t="shared" si="29"/>
        <v>31</v>
      </c>
    </row>
    <row r="1901" spans="1:7" x14ac:dyDescent="0.3">
      <c r="A1901" s="7">
        <v>19508</v>
      </c>
      <c r="B1901" s="7" t="s">
        <v>33</v>
      </c>
      <c r="C1901" s="7" t="s">
        <v>4440</v>
      </c>
      <c r="D1901" s="9">
        <v>43304.188599537039</v>
      </c>
      <c r="E1901" s="14">
        <v>1359.9</v>
      </c>
      <c r="F1901" s="14">
        <v>31.45</v>
      </c>
      <c r="G1901" s="26">
        <f t="shared" si="29"/>
        <v>1391</v>
      </c>
    </row>
    <row r="1902" spans="1:7" x14ac:dyDescent="0.3">
      <c r="A1902" s="7">
        <v>19510</v>
      </c>
      <c r="B1902" s="7" t="s">
        <v>1990</v>
      </c>
      <c r="C1902" s="7" t="s">
        <v>3997</v>
      </c>
      <c r="D1902" s="9">
        <v>43315.729363425926</v>
      </c>
      <c r="E1902" s="14">
        <v>71.489999999999995</v>
      </c>
      <c r="F1902" s="14">
        <v>19.690000000000001</v>
      </c>
      <c r="G1902" s="26">
        <f t="shared" si="29"/>
        <v>91</v>
      </c>
    </row>
    <row r="1903" spans="1:7" x14ac:dyDescent="0.3">
      <c r="A1903" s="7">
        <v>19517</v>
      </c>
      <c r="B1903" s="7" t="s">
        <v>1991</v>
      </c>
      <c r="C1903" s="7" t="s">
        <v>4006</v>
      </c>
      <c r="D1903" s="9">
        <v>43122.149027777778</v>
      </c>
      <c r="E1903" s="14">
        <v>34.799999999999997</v>
      </c>
      <c r="F1903" s="14">
        <v>11.85</v>
      </c>
      <c r="G1903" s="26">
        <f t="shared" si="29"/>
        <v>47</v>
      </c>
    </row>
    <row r="1904" spans="1:7" x14ac:dyDescent="0.3">
      <c r="A1904" s="7">
        <v>19528</v>
      </c>
      <c r="B1904" s="7" t="s">
        <v>1992</v>
      </c>
      <c r="C1904" s="7" t="s">
        <v>4396</v>
      </c>
      <c r="D1904" s="9">
        <v>43153.108159722222</v>
      </c>
      <c r="E1904" s="14">
        <v>18.739999999999998</v>
      </c>
      <c r="F1904" s="14">
        <v>15.1</v>
      </c>
      <c r="G1904" s="26">
        <f t="shared" si="29"/>
        <v>34</v>
      </c>
    </row>
    <row r="1905" spans="1:7" x14ac:dyDescent="0.3">
      <c r="A1905" s="7">
        <v>19530</v>
      </c>
      <c r="B1905" s="7" t="s">
        <v>93</v>
      </c>
      <c r="C1905" s="7" t="s">
        <v>4088</v>
      </c>
      <c r="D1905" s="9">
        <v>43174.705266203702</v>
      </c>
      <c r="E1905" s="14">
        <v>258.89999999999998</v>
      </c>
      <c r="F1905" s="14">
        <v>19.690000000000001</v>
      </c>
      <c r="G1905" s="26">
        <f t="shared" si="29"/>
        <v>279</v>
      </c>
    </row>
    <row r="1906" spans="1:7" x14ac:dyDescent="0.3">
      <c r="A1906" s="7">
        <v>19566</v>
      </c>
      <c r="B1906" s="7" t="s">
        <v>1005</v>
      </c>
      <c r="C1906" s="7" t="s">
        <v>4739</v>
      </c>
      <c r="D1906" s="9">
        <v>43265.539710648147</v>
      </c>
      <c r="E1906" s="14">
        <v>19.86</v>
      </c>
      <c r="F1906" s="14">
        <v>37.04</v>
      </c>
      <c r="G1906" s="26">
        <f t="shared" si="29"/>
        <v>57</v>
      </c>
    </row>
    <row r="1907" spans="1:7" x14ac:dyDescent="0.3">
      <c r="A1907" s="7">
        <v>19577</v>
      </c>
      <c r="B1907" s="7" t="s">
        <v>1995</v>
      </c>
      <c r="C1907" s="7" t="s">
        <v>4453</v>
      </c>
      <c r="D1907" s="9">
        <v>43276.638668981483</v>
      </c>
      <c r="E1907" s="14">
        <v>86.42</v>
      </c>
      <c r="F1907" s="14">
        <v>8.35</v>
      </c>
      <c r="G1907" s="26">
        <f t="shared" si="29"/>
        <v>95</v>
      </c>
    </row>
    <row r="1908" spans="1:7" x14ac:dyDescent="0.3">
      <c r="A1908" s="7">
        <v>19700</v>
      </c>
      <c r="B1908" s="7" t="s">
        <v>1997</v>
      </c>
      <c r="C1908" s="7" t="s">
        <v>4777</v>
      </c>
      <c r="D1908" s="9">
        <v>43307.177268518521</v>
      </c>
      <c r="E1908" s="14">
        <v>26.25</v>
      </c>
      <c r="F1908" s="14">
        <v>16.37</v>
      </c>
      <c r="G1908" s="26">
        <f t="shared" si="29"/>
        <v>43</v>
      </c>
    </row>
    <row r="1909" spans="1:7" x14ac:dyDescent="0.3">
      <c r="A1909" s="7">
        <v>19738</v>
      </c>
      <c r="B1909" s="7" t="s">
        <v>1332</v>
      </c>
      <c r="C1909" s="7" t="s">
        <v>4041</v>
      </c>
      <c r="D1909" s="9">
        <v>43258.678171296298</v>
      </c>
      <c r="E1909" s="14">
        <v>439.65</v>
      </c>
      <c r="F1909" s="14">
        <v>20.96</v>
      </c>
      <c r="G1909" s="26">
        <f t="shared" si="29"/>
        <v>461</v>
      </c>
    </row>
    <row r="1910" spans="1:7" x14ac:dyDescent="0.3">
      <c r="A1910" s="7">
        <v>19796</v>
      </c>
      <c r="B1910" s="7" t="s">
        <v>116</v>
      </c>
      <c r="C1910" s="7" t="s">
        <v>4047</v>
      </c>
      <c r="D1910" s="9">
        <v>43164.163564814815</v>
      </c>
      <c r="E1910" s="14">
        <v>52.3</v>
      </c>
      <c r="F1910" s="14">
        <v>11.87</v>
      </c>
      <c r="G1910" s="26">
        <f t="shared" si="29"/>
        <v>64</v>
      </c>
    </row>
    <row r="1911" spans="1:7" x14ac:dyDescent="0.3">
      <c r="A1911" s="7">
        <v>19808</v>
      </c>
      <c r="B1911" s="7" t="s">
        <v>2000</v>
      </c>
      <c r="C1911" s="7" t="s">
        <v>4188</v>
      </c>
      <c r="D1911" s="9">
        <v>43208.246678240743</v>
      </c>
      <c r="E1911" s="14">
        <v>411</v>
      </c>
      <c r="F1911" s="14">
        <v>25.42</v>
      </c>
      <c r="G1911" s="26">
        <f t="shared" si="29"/>
        <v>436</v>
      </c>
    </row>
    <row r="1912" spans="1:7" x14ac:dyDescent="0.3">
      <c r="A1912" s="7">
        <v>19815</v>
      </c>
      <c r="B1912" s="7" t="s">
        <v>2002</v>
      </c>
      <c r="C1912" s="7" t="s">
        <v>4596</v>
      </c>
      <c r="D1912" s="9">
        <v>43269.413877314815</v>
      </c>
      <c r="E1912" s="14">
        <v>357</v>
      </c>
      <c r="F1912" s="14">
        <v>39.19</v>
      </c>
      <c r="G1912" s="26">
        <f t="shared" si="29"/>
        <v>396</v>
      </c>
    </row>
    <row r="1913" spans="1:7" x14ac:dyDescent="0.3">
      <c r="A1913" s="7">
        <v>19823</v>
      </c>
      <c r="B1913" s="7" t="s">
        <v>2003</v>
      </c>
      <c r="C1913" s="7" t="s">
        <v>3909</v>
      </c>
      <c r="D1913" s="9">
        <v>43328.173854166664</v>
      </c>
      <c r="E1913" s="14">
        <v>62.89</v>
      </c>
      <c r="F1913" s="14">
        <v>22.37</v>
      </c>
      <c r="G1913" s="26">
        <f t="shared" si="29"/>
        <v>85</v>
      </c>
    </row>
    <row r="1914" spans="1:7" x14ac:dyDescent="0.3">
      <c r="A1914" s="7">
        <v>19851</v>
      </c>
      <c r="B1914" s="7" t="s">
        <v>2004</v>
      </c>
      <c r="C1914" s="7" t="s">
        <v>4092</v>
      </c>
      <c r="D1914" s="9">
        <v>43229.993587962963</v>
      </c>
      <c r="E1914" s="14">
        <v>54.85</v>
      </c>
      <c r="F1914" s="14">
        <v>13.5</v>
      </c>
      <c r="G1914" s="26">
        <f t="shared" si="29"/>
        <v>68</v>
      </c>
    </row>
    <row r="1915" spans="1:7" x14ac:dyDescent="0.3">
      <c r="A1915" s="7">
        <v>19852</v>
      </c>
      <c r="B1915" s="7" t="s">
        <v>2005</v>
      </c>
      <c r="C1915" s="7" t="s">
        <v>3890</v>
      </c>
      <c r="D1915" s="9">
        <v>43328.975821759261</v>
      </c>
      <c r="E1915" s="14">
        <v>138.6</v>
      </c>
      <c r="F1915" s="14">
        <v>16.07</v>
      </c>
      <c r="G1915" s="26">
        <f t="shared" si="29"/>
        <v>155</v>
      </c>
    </row>
    <row r="1916" spans="1:7" x14ac:dyDescent="0.3">
      <c r="A1916" s="7">
        <v>19869</v>
      </c>
      <c r="B1916" s="7" t="s">
        <v>1715</v>
      </c>
      <c r="C1916" s="7" t="s">
        <v>3927</v>
      </c>
      <c r="D1916" s="9">
        <v>43138.897337962961</v>
      </c>
      <c r="E1916" s="14">
        <v>44.88</v>
      </c>
      <c r="F1916" s="14">
        <v>45.94</v>
      </c>
      <c r="G1916" s="26">
        <f t="shared" si="29"/>
        <v>91</v>
      </c>
    </row>
    <row r="1917" spans="1:7" x14ac:dyDescent="0.3">
      <c r="A1917" s="7">
        <v>19879</v>
      </c>
      <c r="B1917" s="7" t="s">
        <v>2006</v>
      </c>
      <c r="C1917" s="7" t="s">
        <v>4562</v>
      </c>
      <c r="D1917" s="9">
        <v>43328.388958333337</v>
      </c>
      <c r="E1917" s="14">
        <v>47.64</v>
      </c>
      <c r="F1917" s="14">
        <v>22.26</v>
      </c>
      <c r="G1917" s="26">
        <f t="shared" si="29"/>
        <v>70</v>
      </c>
    </row>
    <row r="1918" spans="1:7" x14ac:dyDescent="0.3">
      <c r="A1918" s="7">
        <v>19887</v>
      </c>
      <c r="B1918" s="7" t="s">
        <v>2007</v>
      </c>
      <c r="C1918" s="7" t="s">
        <v>4448</v>
      </c>
      <c r="D1918" s="9">
        <v>43158.604583333334</v>
      </c>
      <c r="E1918" s="14">
        <v>97.07</v>
      </c>
      <c r="F1918" s="14">
        <v>61.42</v>
      </c>
      <c r="G1918" s="26">
        <f t="shared" si="29"/>
        <v>158</v>
      </c>
    </row>
    <row r="1919" spans="1:7" x14ac:dyDescent="0.3">
      <c r="A1919" s="7">
        <v>19905</v>
      </c>
      <c r="B1919" s="7" t="s">
        <v>2008</v>
      </c>
      <c r="C1919" s="7" t="s">
        <v>4848</v>
      </c>
      <c r="D1919" s="9">
        <v>43293.607824074075</v>
      </c>
      <c r="E1919" s="14">
        <v>634.4</v>
      </c>
      <c r="F1919" s="14">
        <v>15.46</v>
      </c>
      <c r="G1919" s="26">
        <f t="shared" si="29"/>
        <v>650</v>
      </c>
    </row>
    <row r="1920" spans="1:7" x14ac:dyDescent="0.3">
      <c r="A1920" s="7">
        <v>19934</v>
      </c>
      <c r="B1920" s="7" t="s">
        <v>2009</v>
      </c>
      <c r="C1920" s="7" t="s">
        <v>4142</v>
      </c>
      <c r="D1920" s="9">
        <v>43153.357928240737</v>
      </c>
      <c r="E1920" s="14">
        <v>57.75</v>
      </c>
      <c r="F1920" s="14">
        <v>11.9</v>
      </c>
      <c r="G1920" s="26">
        <f t="shared" si="29"/>
        <v>70</v>
      </c>
    </row>
    <row r="1921" spans="1:7" x14ac:dyDescent="0.3">
      <c r="A1921" s="7">
        <v>19939</v>
      </c>
      <c r="B1921" s="7" t="s">
        <v>360</v>
      </c>
      <c r="C1921" s="7" t="s">
        <v>4230</v>
      </c>
      <c r="D1921" s="9">
        <v>43201.590567129628</v>
      </c>
      <c r="E1921" s="14">
        <v>83.8</v>
      </c>
      <c r="F1921" s="14">
        <v>12.75</v>
      </c>
      <c r="G1921" s="26">
        <f t="shared" si="29"/>
        <v>97</v>
      </c>
    </row>
    <row r="1922" spans="1:7" x14ac:dyDescent="0.3">
      <c r="A1922" s="7">
        <v>19971</v>
      </c>
      <c r="B1922" s="7" t="s">
        <v>1322</v>
      </c>
      <c r="C1922" s="7" t="s">
        <v>4070</v>
      </c>
      <c r="D1922" s="9">
        <v>43139.413483796299</v>
      </c>
      <c r="E1922" s="14">
        <v>187</v>
      </c>
      <c r="F1922" s="14">
        <v>16.059999999999999</v>
      </c>
      <c r="G1922" s="26">
        <f t="shared" si="29"/>
        <v>203</v>
      </c>
    </row>
    <row r="1923" spans="1:7" x14ac:dyDescent="0.3">
      <c r="A1923" s="7">
        <v>20013</v>
      </c>
      <c r="B1923" s="7" t="s">
        <v>2011</v>
      </c>
      <c r="C1923" s="7" t="s">
        <v>4322</v>
      </c>
      <c r="D1923" s="9">
        <v>43168.5940625</v>
      </c>
      <c r="E1923" s="14">
        <v>168.48</v>
      </c>
      <c r="F1923" s="14">
        <v>9.5500000000000007</v>
      </c>
      <c r="G1923" s="26">
        <f t="shared" si="29"/>
        <v>178</v>
      </c>
    </row>
    <row r="1924" spans="1:7" x14ac:dyDescent="0.3">
      <c r="A1924" s="7">
        <v>20031</v>
      </c>
      <c r="B1924" s="7" t="s">
        <v>2012</v>
      </c>
      <c r="C1924" s="7" t="s">
        <v>3884</v>
      </c>
      <c r="D1924" s="9">
        <v>43325.142523148148</v>
      </c>
      <c r="E1924" s="14">
        <v>93.99</v>
      </c>
      <c r="F1924" s="14">
        <v>11.68</v>
      </c>
      <c r="G1924" s="26">
        <f t="shared" si="29"/>
        <v>106</v>
      </c>
    </row>
    <row r="1925" spans="1:7" x14ac:dyDescent="0.3">
      <c r="A1925" s="7">
        <v>20036</v>
      </c>
      <c r="B1925" s="7" t="s">
        <v>376</v>
      </c>
      <c r="C1925" s="7" t="s">
        <v>4097</v>
      </c>
      <c r="D1925" s="9">
        <v>43160.033229166664</v>
      </c>
      <c r="E1925" s="14">
        <v>46.4</v>
      </c>
      <c r="F1925" s="14">
        <v>15.11</v>
      </c>
      <c r="G1925" s="26">
        <f t="shared" si="29"/>
        <v>62</v>
      </c>
    </row>
    <row r="1926" spans="1:7" x14ac:dyDescent="0.3">
      <c r="A1926" s="7">
        <v>20071</v>
      </c>
      <c r="B1926" s="7" t="s">
        <v>950</v>
      </c>
      <c r="C1926" s="7" t="s">
        <v>3997</v>
      </c>
      <c r="D1926" s="9">
        <v>43269.19121527778</v>
      </c>
      <c r="E1926" s="14">
        <v>101.75</v>
      </c>
      <c r="F1926" s="14">
        <v>23.29</v>
      </c>
      <c r="G1926" s="26">
        <f t="shared" ref="G1926:G1989" si="30">ROUND(E1926+F1926,0)</f>
        <v>125</v>
      </c>
    </row>
    <row r="1927" spans="1:7" x14ac:dyDescent="0.3">
      <c r="A1927" s="7">
        <v>20086</v>
      </c>
      <c r="B1927" s="7" t="s">
        <v>2014</v>
      </c>
      <c r="C1927" s="7" t="s">
        <v>4117</v>
      </c>
      <c r="D1927" s="9">
        <v>43313.232800925929</v>
      </c>
      <c r="E1927" s="14">
        <v>265.89999999999998</v>
      </c>
      <c r="F1927" s="14">
        <v>16.170000000000002</v>
      </c>
      <c r="G1927" s="26">
        <f t="shared" si="30"/>
        <v>282</v>
      </c>
    </row>
    <row r="1928" spans="1:7" x14ac:dyDescent="0.3">
      <c r="A1928" s="7">
        <v>20119</v>
      </c>
      <c r="B1928" s="7" t="s">
        <v>2015</v>
      </c>
      <c r="C1928" s="7" t="s">
        <v>4440</v>
      </c>
      <c r="D1928" s="9">
        <v>43294.851284722223</v>
      </c>
      <c r="E1928" s="14">
        <v>449.9</v>
      </c>
      <c r="F1928" s="14">
        <v>53.87</v>
      </c>
      <c r="G1928" s="26">
        <f t="shared" si="30"/>
        <v>504</v>
      </c>
    </row>
    <row r="1929" spans="1:7" x14ac:dyDescent="0.3">
      <c r="A1929" s="7">
        <v>20126</v>
      </c>
      <c r="B1929" s="7" t="s">
        <v>2001</v>
      </c>
      <c r="C1929" s="7" t="s">
        <v>4088</v>
      </c>
      <c r="D1929" s="9">
        <v>43312.132245370369</v>
      </c>
      <c r="E1929" s="14">
        <v>348.9</v>
      </c>
      <c r="F1929" s="14">
        <v>10.6</v>
      </c>
      <c r="G1929" s="26">
        <f t="shared" si="30"/>
        <v>360</v>
      </c>
    </row>
    <row r="1930" spans="1:7" x14ac:dyDescent="0.3">
      <c r="A1930" s="7">
        <v>20153</v>
      </c>
      <c r="B1930" s="7" t="s">
        <v>2016</v>
      </c>
      <c r="C1930" s="7" t="s">
        <v>4377</v>
      </c>
      <c r="D1930" s="9">
        <v>43248.663449074076</v>
      </c>
      <c r="E1930" s="14">
        <v>106.8</v>
      </c>
      <c r="F1930" s="14">
        <v>9.66</v>
      </c>
      <c r="G1930" s="26">
        <f t="shared" si="30"/>
        <v>116</v>
      </c>
    </row>
    <row r="1931" spans="1:7" x14ac:dyDescent="0.3">
      <c r="A1931" s="7">
        <v>20170</v>
      </c>
      <c r="B1931" s="7" t="s">
        <v>2017</v>
      </c>
      <c r="C1931" s="7" t="s">
        <v>4777</v>
      </c>
      <c r="D1931" s="9">
        <v>43230.424618055556</v>
      </c>
      <c r="E1931" s="14">
        <v>18.399999999999999</v>
      </c>
      <c r="F1931" s="14">
        <v>12.79</v>
      </c>
      <c r="G1931" s="26">
        <f t="shared" si="30"/>
        <v>31</v>
      </c>
    </row>
    <row r="1932" spans="1:7" x14ac:dyDescent="0.3">
      <c r="A1932" s="7">
        <v>20180</v>
      </c>
      <c r="B1932" s="7" t="s">
        <v>2018</v>
      </c>
      <c r="C1932" s="7" t="s">
        <v>4852</v>
      </c>
      <c r="D1932" s="9">
        <v>43320.54451388889</v>
      </c>
      <c r="E1932" s="14">
        <v>74.89</v>
      </c>
      <c r="F1932" s="14">
        <v>13.18</v>
      </c>
      <c r="G1932" s="26">
        <f t="shared" si="30"/>
        <v>88</v>
      </c>
    </row>
    <row r="1933" spans="1:7" x14ac:dyDescent="0.3">
      <c r="A1933" s="7">
        <v>20186</v>
      </c>
      <c r="B1933" s="7" t="s">
        <v>2019</v>
      </c>
      <c r="C1933" s="7" t="s">
        <v>4677</v>
      </c>
      <c r="D1933" s="9">
        <v>43209.396412037036</v>
      </c>
      <c r="E1933" s="14">
        <v>89.17</v>
      </c>
      <c r="F1933" s="14">
        <v>9.36</v>
      </c>
      <c r="G1933" s="26">
        <f t="shared" si="30"/>
        <v>99</v>
      </c>
    </row>
    <row r="1934" spans="1:7" x14ac:dyDescent="0.3">
      <c r="A1934" s="7">
        <v>20192</v>
      </c>
      <c r="B1934" s="7" t="s">
        <v>2020</v>
      </c>
      <c r="C1934" s="7" t="s">
        <v>4038</v>
      </c>
      <c r="D1934" s="9">
        <v>43308.520983796298</v>
      </c>
      <c r="E1934" s="14">
        <v>110.4</v>
      </c>
      <c r="F1934" s="14">
        <v>10.41</v>
      </c>
      <c r="G1934" s="26">
        <f t="shared" si="30"/>
        <v>121</v>
      </c>
    </row>
    <row r="1935" spans="1:7" x14ac:dyDescent="0.3">
      <c r="A1935" s="7">
        <v>20197</v>
      </c>
      <c r="B1935" s="7" t="s">
        <v>2021</v>
      </c>
      <c r="C1935" s="7" t="s">
        <v>4763</v>
      </c>
      <c r="D1935" s="9">
        <v>43118.436261574076</v>
      </c>
      <c r="E1935" s="14">
        <v>934.94</v>
      </c>
      <c r="F1935" s="14">
        <v>62.43</v>
      </c>
      <c r="G1935" s="26">
        <f t="shared" si="30"/>
        <v>997</v>
      </c>
    </row>
    <row r="1936" spans="1:7" x14ac:dyDescent="0.3">
      <c r="A1936" s="7">
        <v>20229</v>
      </c>
      <c r="B1936" s="7" t="s">
        <v>1143</v>
      </c>
      <c r="C1936" s="7" t="s">
        <v>4569</v>
      </c>
      <c r="D1936" s="9">
        <v>43213.243171296293</v>
      </c>
      <c r="E1936" s="14">
        <v>66.489999999999995</v>
      </c>
      <c r="F1936" s="14">
        <v>18.399999999999999</v>
      </c>
      <c r="G1936" s="26">
        <f t="shared" si="30"/>
        <v>85</v>
      </c>
    </row>
    <row r="1937" spans="1:7" x14ac:dyDescent="0.3">
      <c r="A1937" s="7">
        <v>20259</v>
      </c>
      <c r="B1937" s="7" t="s">
        <v>2022</v>
      </c>
      <c r="C1937" s="7" t="s">
        <v>4528</v>
      </c>
      <c r="D1937" s="9">
        <v>43118.575671296298</v>
      </c>
      <c r="E1937" s="14">
        <v>16.600000000000001</v>
      </c>
      <c r="F1937" s="14">
        <v>35.67</v>
      </c>
      <c r="G1937" s="26">
        <f t="shared" si="30"/>
        <v>52</v>
      </c>
    </row>
    <row r="1938" spans="1:7" x14ac:dyDescent="0.3">
      <c r="A1938" s="7">
        <v>20277</v>
      </c>
      <c r="B1938" s="7" t="s">
        <v>2023</v>
      </c>
      <c r="C1938" s="7" t="s">
        <v>4132</v>
      </c>
      <c r="D1938" s="9">
        <v>43137.966203703705</v>
      </c>
      <c r="E1938" s="14">
        <v>15.3</v>
      </c>
      <c r="F1938" s="14">
        <v>8.7200000000000006</v>
      </c>
      <c r="G1938" s="26">
        <f t="shared" si="30"/>
        <v>24</v>
      </c>
    </row>
    <row r="1939" spans="1:7" x14ac:dyDescent="0.3">
      <c r="A1939" s="7">
        <v>20391</v>
      </c>
      <c r="B1939" s="7" t="s">
        <v>2024</v>
      </c>
      <c r="C1939" s="7" t="s">
        <v>4854</v>
      </c>
      <c r="D1939" s="9">
        <v>43342.132210648146</v>
      </c>
      <c r="E1939" s="14">
        <v>548.05999999999995</v>
      </c>
      <c r="F1939" s="14">
        <v>48.71</v>
      </c>
      <c r="G1939" s="26">
        <f t="shared" si="30"/>
        <v>597</v>
      </c>
    </row>
    <row r="1940" spans="1:7" x14ac:dyDescent="0.3">
      <c r="A1940" s="7">
        <v>20401</v>
      </c>
      <c r="B1940" s="7" t="s">
        <v>2025</v>
      </c>
      <c r="C1940" s="7" t="s">
        <v>4855</v>
      </c>
      <c r="D1940" s="9">
        <v>43231.510613425926</v>
      </c>
      <c r="E1940" s="14">
        <v>2749</v>
      </c>
      <c r="F1940" s="14">
        <v>69.739999999999995</v>
      </c>
      <c r="G1940" s="26">
        <f t="shared" si="30"/>
        <v>2819</v>
      </c>
    </row>
    <row r="1941" spans="1:7" x14ac:dyDescent="0.3">
      <c r="A1941" s="7">
        <v>20426</v>
      </c>
      <c r="B1941" s="7" t="s">
        <v>2027</v>
      </c>
      <c r="C1941" s="7" t="s">
        <v>4857</v>
      </c>
      <c r="D1941" s="9">
        <v>43336.201666666668</v>
      </c>
      <c r="E1941" s="14">
        <v>71.099999999999994</v>
      </c>
      <c r="F1941" s="14">
        <v>21.14</v>
      </c>
      <c r="G1941" s="26">
        <f t="shared" si="30"/>
        <v>92</v>
      </c>
    </row>
    <row r="1942" spans="1:7" x14ac:dyDescent="0.3">
      <c r="A1942" s="7">
        <v>20428</v>
      </c>
      <c r="B1942" s="7" t="s">
        <v>2028</v>
      </c>
      <c r="C1942" s="7" t="s">
        <v>4858</v>
      </c>
      <c r="D1942" s="9">
        <v>43335.809201388889</v>
      </c>
      <c r="E1942" s="14">
        <v>42.31</v>
      </c>
      <c r="F1942" s="14">
        <v>7.56</v>
      </c>
      <c r="G1942" s="26">
        <f t="shared" si="30"/>
        <v>50</v>
      </c>
    </row>
    <row r="1943" spans="1:7" x14ac:dyDescent="0.3">
      <c r="A1943" s="7">
        <v>20444</v>
      </c>
      <c r="B1943" s="7" t="s">
        <v>2029</v>
      </c>
      <c r="C1943" s="7" t="s">
        <v>4156</v>
      </c>
      <c r="D1943" s="9">
        <v>43213.438043981485</v>
      </c>
      <c r="E1943" s="14">
        <v>40.99</v>
      </c>
      <c r="F1943" s="14">
        <v>17.93</v>
      </c>
      <c r="G1943" s="26">
        <f t="shared" si="30"/>
        <v>59</v>
      </c>
    </row>
    <row r="1944" spans="1:7" x14ac:dyDescent="0.3">
      <c r="A1944" s="7">
        <v>20451</v>
      </c>
      <c r="B1944" s="7" t="s">
        <v>2030</v>
      </c>
      <c r="C1944" s="7" t="s">
        <v>4147</v>
      </c>
      <c r="D1944" s="9">
        <v>43258.092951388891</v>
      </c>
      <c r="E1944" s="14">
        <v>198.99</v>
      </c>
      <c r="F1944" s="14">
        <v>22.58</v>
      </c>
      <c r="G1944" s="26">
        <f t="shared" si="30"/>
        <v>222</v>
      </c>
    </row>
    <row r="1945" spans="1:7" x14ac:dyDescent="0.3">
      <c r="A1945" s="7">
        <v>20463</v>
      </c>
      <c r="B1945" s="7" t="s">
        <v>2031</v>
      </c>
      <c r="C1945" s="7" t="s">
        <v>4092</v>
      </c>
      <c r="D1945" s="9">
        <v>43181.663611111115</v>
      </c>
      <c r="E1945" s="14">
        <v>5.18</v>
      </c>
      <c r="F1945" s="14">
        <v>19.04</v>
      </c>
      <c r="G1945" s="26">
        <f t="shared" si="30"/>
        <v>24</v>
      </c>
    </row>
    <row r="1946" spans="1:7" x14ac:dyDescent="0.3">
      <c r="A1946" s="7">
        <v>20468</v>
      </c>
      <c r="B1946" s="7" t="s">
        <v>2032</v>
      </c>
      <c r="C1946" s="7" t="s">
        <v>4859</v>
      </c>
      <c r="D1946" s="9">
        <v>43334.648888888885</v>
      </c>
      <c r="E1946" s="14">
        <v>81.349999999999994</v>
      </c>
      <c r="F1946" s="14">
        <v>9.32</v>
      </c>
      <c r="G1946" s="26">
        <f t="shared" si="30"/>
        <v>91</v>
      </c>
    </row>
    <row r="1947" spans="1:7" x14ac:dyDescent="0.3">
      <c r="A1947" s="7">
        <v>20489</v>
      </c>
      <c r="B1947" s="7" t="s">
        <v>1119</v>
      </c>
      <c r="C1947" s="7" t="s">
        <v>4119</v>
      </c>
      <c r="D1947" s="9">
        <v>43262.538576388892</v>
      </c>
      <c r="E1947" s="14">
        <v>809</v>
      </c>
      <c r="F1947" s="14">
        <v>22.37</v>
      </c>
      <c r="G1947" s="26">
        <f t="shared" si="30"/>
        <v>831</v>
      </c>
    </row>
    <row r="1948" spans="1:7" x14ac:dyDescent="0.3">
      <c r="A1948" s="7">
        <v>20490</v>
      </c>
      <c r="B1948" s="7" t="s">
        <v>2033</v>
      </c>
      <c r="C1948" s="7" t="s">
        <v>4016</v>
      </c>
      <c r="D1948" s="9">
        <v>43182.670520833337</v>
      </c>
      <c r="E1948" s="14">
        <v>93.1</v>
      </c>
      <c r="F1948" s="14">
        <v>13.56</v>
      </c>
      <c r="G1948" s="26">
        <f t="shared" si="30"/>
        <v>107</v>
      </c>
    </row>
    <row r="1949" spans="1:7" x14ac:dyDescent="0.3">
      <c r="A1949" s="7">
        <v>20498</v>
      </c>
      <c r="B1949" s="7" t="s">
        <v>2034</v>
      </c>
      <c r="C1949" s="7" t="s">
        <v>4394</v>
      </c>
      <c r="D1949" s="9">
        <v>43227.438564814816</v>
      </c>
      <c r="E1949" s="14">
        <v>749.9</v>
      </c>
      <c r="F1949" s="14">
        <v>18.510000000000002</v>
      </c>
      <c r="G1949" s="26">
        <f t="shared" si="30"/>
        <v>768</v>
      </c>
    </row>
    <row r="1950" spans="1:7" x14ac:dyDescent="0.3">
      <c r="A1950" s="7">
        <v>20502</v>
      </c>
      <c r="B1950" s="7" t="s">
        <v>2035</v>
      </c>
      <c r="C1950" s="7" t="s">
        <v>4488</v>
      </c>
      <c r="D1950" s="9">
        <v>43318.711944444447</v>
      </c>
      <c r="E1950" s="14">
        <v>8.8800000000000008</v>
      </c>
      <c r="F1950" s="14">
        <v>8.2899999999999991</v>
      </c>
      <c r="G1950" s="26">
        <f t="shared" si="30"/>
        <v>17</v>
      </c>
    </row>
    <row r="1951" spans="1:7" x14ac:dyDescent="0.3">
      <c r="A1951" s="7">
        <v>20541</v>
      </c>
      <c r="B1951" s="7" t="s">
        <v>736</v>
      </c>
      <c r="C1951" s="7" t="s">
        <v>3896</v>
      </c>
      <c r="D1951" s="9">
        <v>43193.663854166669</v>
      </c>
      <c r="E1951" s="14">
        <v>119.94</v>
      </c>
      <c r="F1951" s="14">
        <v>57.1</v>
      </c>
      <c r="G1951" s="26">
        <f t="shared" si="30"/>
        <v>177</v>
      </c>
    </row>
    <row r="1952" spans="1:7" x14ac:dyDescent="0.3">
      <c r="A1952" s="7">
        <v>20552</v>
      </c>
      <c r="B1952" s="7" t="s">
        <v>1895</v>
      </c>
      <c r="C1952" s="7" t="s">
        <v>4685</v>
      </c>
      <c r="D1952" s="9">
        <v>43118.35297453704</v>
      </c>
      <c r="E1952" s="14">
        <v>597.9</v>
      </c>
      <c r="F1952" s="14">
        <v>21.44</v>
      </c>
      <c r="G1952" s="26">
        <f t="shared" si="30"/>
        <v>619</v>
      </c>
    </row>
    <row r="1953" spans="1:7" x14ac:dyDescent="0.3">
      <c r="A1953" s="7">
        <v>20582</v>
      </c>
      <c r="B1953" s="7" t="s">
        <v>377</v>
      </c>
      <c r="C1953" s="7" t="s">
        <v>3952</v>
      </c>
      <c r="D1953" s="9">
        <v>43213.982800925929</v>
      </c>
      <c r="E1953" s="14">
        <v>112.9</v>
      </c>
      <c r="F1953" s="14">
        <v>0</v>
      </c>
      <c r="G1953" s="26">
        <f t="shared" si="30"/>
        <v>113</v>
      </c>
    </row>
    <row r="1954" spans="1:7" x14ac:dyDescent="0.3">
      <c r="A1954" s="7">
        <v>20616</v>
      </c>
      <c r="B1954" s="7" t="s">
        <v>2036</v>
      </c>
      <c r="C1954" s="7" t="s">
        <v>4848</v>
      </c>
      <c r="D1954" s="9">
        <v>43230.480081018519</v>
      </c>
      <c r="E1954" s="14">
        <v>166.6</v>
      </c>
      <c r="F1954" s="14">
        <v>13.61</v>
      </c>
      <c r="G1954" s="26">
        <f t="shared" si="30"/>
        <v>180</v>
      </c>
    </row>
    <row r="1955" spans="1:7" x14ac:dyDescent="0.3">
      <c r="A1955" s="7">
        <v>20643</v>
      </c>
      <c r="B1955" s="7" t="s">
        <v>2037</v>
      </c>
      <c r="C1955" s="7" t="s">
        <v>4511</v>
      </c>
      <c r="D1955" s="9">
        <v>43286.119745370372</v>
      </c>
      <c r="E1955" s="14">
        <v>101.4</v>
      </c>
      <c r="F1955" s="14">
        <v>57.19</v>
      </c>
      <c r="G1955" s="26">
        <f t="shared" si="30"/>
        <v>159</v>
      </c>
    </row>
    <row r="1956" spans="1:7" x14ac:dyDescent="0.3">
      <c r="A1956" s="7">
        <v>20649</v>
      </c>
      <c r="B1956" s="7" t="s">
        <v>1951</v>
      </c>
      <c r="C1956" s="7" t="s">
        <v>4310</v>
      </c>
      <c r="D1956" s="9">
        <v>43231.593715277777</v>
      </c>
      <c r="E1956" s="14">
        <v>97.88</v>
      </c>
      <c r="F1956" s="14">
        <v>19.66</v>
      </c>
      <c r="G1956" s="26">
        <f t="shared" si="30"/>
        <v>118</v>
      </c>
    </row>
    <row r="1957" spans="1:7" x14ac:dyDescent="0.3">
      <c r="A1957" s="7">
        <v>20659</v>
      </c>
      <c r="B1957" s="7" t="s">
        <v>2038</v>
      </c>
      <c r="C1957" s="7" t="s">
        <v>4833</v>
      </c>
      <c r="D1957" s="9">
        <v>43336.395682870374</v>
      </c>
      <c r="E1957" s="14">
        <v>95.52</v>
      </c>
      <c r="F1957" s="14">
        <v>7.93</v>
      </c>
      <c r="G1957" s="26">
        <f t="shared" si="30"/>
        <v>103</v>
      </c>
    </row>
    <row r="1958" spans="1:7" x14ac:dyDescent="0.3">
      <c r="A1958" s="7">
        <v>20682</v>
      </c>
      <c r="B1958" s="7" t="s">
        <v>2039</v>
      </c>
      <c r="C1958" s="7" t="s">
        <v>4851</v>
      </c>
      <c r="D1958" s="9">
        <v>43171.812824074077</v>
      </c>
      <c r="E1958" s="14">
        <v>369.48</v>
      </c>
      <c r="F1958" s="14">
        <v>43.54</v>
      </c>
      <c r="G1958" s="26">
        <f t="shared" si="30"/>
        <v>413</v>
      </c>
    </row>
    <row r="1959" spans="1:7" x14ac:dyDescent="0.3">
      <c r="A1959" s="7">
        <v>20701</v>
      </c>
      <c r="B1959" s="7" t="s">
        <v>2040</v>
      </c>
      <c r="C1959" s="7" t="s">
        <v>4862</v>
      </c>
      <c r="D1959" s="9">
        <v>43213.313020833331</v>
      </c>
      <c r="E1959" s="14">
        <v>440</v>
      </c>
      <c r="F1959" s="14">
        <v>11.44</v>
      </c>
      <c r="G1959" s="26">
        <f t="shared" si="30"/>
        <v>451</v>
      </c>
    </row>
    <row r="1960" spans="1:7" x14ac:dyDescent="0.3">
      <c r="A1960" s="7">
        <v>20711</v>
      </c>
      <c r="B1960" s="7" t="s">
        <v>1007</v>
      </c>
      <c r="C1960" s="7" t="s">
        <v>4050</v>
      </c>
      <c r="D1960" s="9">
        <v>43285.701793981483</v>
      </c>
      <c r="E1960" s="14">
        <v>124.88</v>
      </c>
      <c r="F1960" s="14">
        <v>20.059999999999999</v>
      </c>
      <c r="G1960" s="26">
        <f t="shared" si="30"/>
        <v>145</v>
      </c>
    </row>
    <row r="1961" spans="1:7" x14ac:dyDescent="0.3">
      <c r="A1961" s="7">
        <v>20748</v>
      </c>
      <c r="B1961" s="7" t="s">
        <v>1379</v>
      </c>
      <c r="C1961" s="7" t="s">
        <v>4533</v>
      </c>
      <c r="D1961" s="9">
        <v>43115.310173611113</v>
      </c>
      <c r="E1961" s="14">
        <v>1250</v>
      </c>
      <c r="F1961" s="14">
        <v>39.5</v>
      </c>
      <c r="G1961" s="26">
        <f t="shared" si="30"/>
        <v>1290</v>
      </c>
    </row>
    <row r="1962" spans="1:7" x14ac:dyDescent="0.3">
      <c r="A1962" s="7">
        <v>20768</v>
      </c>
      <c r="B1962" s="7" t="s">
        <v>859</v>
      </c>
      <c r="C1962" s="7" t="s">
        <v>3997</v>
      </c>
      <c r="D1962" s="9">
        <v>43222.524606481478</v>
      </c>
      <c r="E1962" s="14">
        <v>48.09</v>
      </c>
      <c r="F1962" s="14">
        <v>13.71</v>
      </c>
      <c r="G1962" s="26">
        <f t="shared" si="30"/>
        <v>62</v>
      </c>
    </row>
    <row r="1963" spans="1:7" x14ac:dyDescent="0.3">
      <c r="A1963" s="7">
        <v>20769</v>
      </c>
      <c r="B1963" s="7" t="s">
        <v>2041</v>
      </c>
      <c r="C1963" s="7" t="s">
        <v>4358</v>
      </c>
      <c r="D1963" s="9">
        <v>43327.711875000001</v>
      </c>
      <c r="E1963" s="14">
        <v>68.88</v>
      </c>
      <c r="F1963" s="14">
        <v>44.28</v>
      </c>
      <c r="G1963" s="26">
        <f t="shared" si="30"/>
        <v>113</v>
      </c>
    </row>
    <row r="1964" spans="1:7" x14ac:dyDescent="0.3">
      <c r="A1964" s="7">
        <v>20797</v>
      </c>
      <c r="B1964" s="7" t="s">
        <v>215</v>
      </c>
      <c r="C1964" s="7" t="s">
        <v>3904</v>
      </c>
      <c r="D1964" s="9">
        <v>43315.670254629629</v>
      </c>
      <c r="E1964" s="14">
        <v>14.87</v>
      </c>
      <c r="F1964" s="14">
        <v>12.79</v>
      </c>
      <c r="G1964" s="26">
        <f t="shared" si="30"/>
        <v>28</v>
      </c>
    </row>
    <row r="1965" spans="1:7" x14ac:dyDescent="0.3">
      <c r="A1965" s="7">
        <v>20820</v>
      </c>
      <c r="B1965" s="7" t="s">
        <v>2043</v>
      </c>
      <c r="C1965" s="7" t="s">
        <v>3925</v>
      </c>
      <c r="D1965" s="9">
        <v>43165.84065972222</v>
      </c>
      <c r="E1965" s="14">
        <v>414.62</v>
      </c>
      <c r="F1965" s="14">
        <v>17</v>
      </c>
      <c r="G1965" s="26">
        <f t="shared" si="30"/>
        <v>432</v>
      </c>
    </row>
    <row r="1966" spans="1:7" x14ac:dyDescent="0.3">
      <c r="A1966" s="7">
        <v>20821</v>
      </c>
      <c r="B1966" s="7" t="s">
        <v>2044</v>
      </c>
      <c r="C1966" s="7" t="s">
        <v>4329</v>
      </c>
      <c r="D1966" s="9">
        <v>43231.414027777777</v>
      </c>
      <c r="E1966" s="14">
        <v>626</v>
      </c>
      <c r="F1966" s="14">
        <v>28.78</v>
      </c>
      <c r="G1966" s="26">
        <f t="shared" si="30"/>
        <v>655</v>
      </c>
    </row>
    <row r="1967" spans="1:7" x14ac:dyDescent="0.3">
      <c r="A1967" s="7">
        <v>20844</v>
      </c>
      <c r="B1967" s="7" t="s">
        <v>2046</v>
      </c>
      <c r="C1967" s="7" t="s">
        <v>4864</v>
      </c>
      <c r="D1967" s="9">
        <v>43250.681331018517</v>
      </c>
      <c r="E1967" s="14">
        <v>35.28</v>
      </c>
      <c r="F1967" s="14">
        <v>16.32</v>
      </c>
      <c r="G1967" s="26">
        <f t="shared" si="30"/>
        <v>52</v>
      </c>
    </row>
    <row r="1968" spans="1:7" x14ac:dyDescent="0.3">
      <c r="A1968" s="7">
        <v>20898</v>
      </c>
      <c r="B1968" s="7" t="s">
        <v>1080</v>
      </c>
      <c r="C1968" s="7" t="s">
        <v>4540</v>
      </c>
      <c r="D1968" s="9">
        <v>43269.521909722222</v>
      </c>
      <c r="E1968" s="14">
        <v>103</v>
      </c>
      <c r="F1968" s="14">
        <v>8.8800000000000008</v>
      </c>
      <c r="G1968" s="26">
        <f t="shared" si="30"/>
        <v>112</v>
      </c>
    </row>
    <row r="1969" spans="1:7" x14ac:dyDescent="0.3">
      <c r="A1969" s="7">
        <v>20928</v>
      </c>
      <c r="B1969" s="7" t="s">
        <v>2047</v>
      </c>
      <c r="C1969" s="7" t="s">
        <v>4080</v>
      </c>
      <c r="D1969" s="9">
        <v>43313.715462962966</v>
      </c>
      <c r="E1969" s="14">
        <v>214.99</v>
      </c>
      <c r="F1969" s="14">
        <v>39.78</v>
      </c>
      <c r="G1969" s="26">
        <f t="shared" si="30"/>
        <v>255</v>
      </c>
    </row>
    <row r="1970" spans="1:7" x14ac:dyDescent="0.3">
      <c r="A1970" s="7">
        <v>20969</v>
      </c>
      <c r="B1970" s="7" t="s">
        <v>2049</v>
      </c>
      <c r="C1970" s="7" t="s">
        <v>4866</v>
      </c>
      <c r="D1970" s="9">
        <v>43329.794490740744</v>
      </c>
      <c r="E1970" s="14">
        <v>135.5</v>
      </c>
      <c r="F1970" s="14">
        <v>67.540000000000006</v>
      </c>
      <c r="G1970" s="26">
        <f t="shared" si="30"/>
        <v>203</v>
      </c>
    </row>
    <row r="1971" spans="1:7" x14ac:dyDescent="0.3">
      <c r="A1971" s="7">
        <v>20976</v>
      </c>
      <c r="B1971" s="7" t="s">
        <v>93</v>
      </c>
      <c r="C1971" s="7" t="s">
        <v>3957</v>
      </c>
      <c r="D1971" s="9">
        <v>43199.839687500003</v>
      </c>
      <c r="E1971" s="14">
        <v>223</v>
      </c>
      <c r="F1971" s="14">
        <v>19.440000000000001</v>
      </c>
      <c r="G1971" s="26">
        <f t="shared" si="30"/>
        <v>242</v>
      </c>
    </row>
    <row r="1972" spans="1:7" x14ac:dyDescent="0.3">
      <c r="A1972" s="7">
        <v>20979</v>
      </c>
      <c r="B1972" s="7" t="s">
        <v>2050</v>
      </c>
      <c r="C1972" s="7" t="s">
        <v>4867</v>
      </c>
      <c r="D1972" s="9">
        <v>43182.326666666668</v>
      </c>
      <c r="E1972" s="14">
        <v>51.5</v>
      </c>
      <c r="F1972" s="14">
        <v>14.44</v>
      </c>
      <c r="G1972" s="26">
        <f t="shared" si="30"/>
        <v>66</v>
      </c>
    </row>
    <row r="1973" spans="1:7" x14ac:dyDescent="0.3">
      <c r="A1973" s="7">
        <v>20986</v>
      </c>
      <c r="B1973" s="7" t="s">
        <v>1152</v>
      </c>
      <c r="C1973" s="7" t="s">
        <v>4815</v>
      </c>
      <c r="D1973" s="9">
        <v>43320.40997685185</v>
      </c>
      <c r="E1973" s="14">
        <v>97.1</v>
      </c>
      <c r="F1973" s="14">
        <v>8.84</v>
      </c>
      <c r="G1973" s="26">
        <f t="shared" si="30"/>
        <v>106</v>
      </c>
    </row>
    <row r="1974" spans="1:7" x14ac:dyDescent="0.3">
      <c r="A1974" s="7">
        <v>21010</v>
      </c>
      <c r="B1974" s="7" t="s">
        <v>2051</v>
      </c>
      <c r="C1974" s="7" t="s">
        <v>4482</v>
      </c>
      <c r="D1974" s="9">
        <v>43125.826226851852</v>
      </c>
      <c r="E1974" s="14">
        <v>980.9</v>
      </c>
      <c r="F1974" s="14">
        <v>149.01</v>
      </c>
      <c r="G1974" s="26">
        <f t="shared" si="30"/>
        <v>1130</v>
      </c>
    </row>
    <row r="1975" spans="1:7" x14ac:dyDescent="0.3">
      <c r="A1975" s="7">
        <v>21012</v>
      </c>
      <c r="B1975" s="7" t="s">
        <v>1972</v>
      </c>
      <c r="C1975" s="7" t="s">
        <v>4183</v>
      </c>
      <c r="D1975" s="9">
        <v>43199.965405092589</v>
      </c>
      <c r="E1975" s="14">
        <v>13.61</v>
      </c>
      <c r="F1975" s="14">
        <v>8.8800000000000008</v>
      </c>
      <c r="G1975" s="26">
        <f t="shared" si="30"/>
        <v>22</v>
      </c>
    </row>
    <row r="1976" spans="1:7" x14ac:dyDescent="0.3">
      <c r="A1976" s="7">
        <v>21030</v>
      </c>
      <c r="B1976" s="7" t="s">
        <v>2052</v>
      </c>
      <c r="C1976" s="7" t="s">
        <v>4519</v>
      </c>
      <c r="D1976" s="9">
        <v>43174.478194444448</v>
      </c>
      <c r="E1976" s="14">
        <v>149.33000000000001</v>
      </c>
      <c r="F1976" s="14">
        <v>20.02</v>
      </c>
      <c r="G1976" s="26">
        <f t="shared" si="30"/>
        <v>169</v>
      </c>
    </row>
    <row r="1977" spans="1:7" x14ac:dyDescent="0.3">
      <c r="A1977" s="7">
        <v>21037</v>
      </c>
      <c r="B1977" s="7" t="s">
        <v>2053</v>
      </c>
      <c r="C1977" s="7" t="s">
        <v>4868</v>
      </c>
      <c r="D1977" s="9">
        <v>43227.524548611109</v>
      </c>
      <c r="E1977" s="14">
        <v>102.6</v>
      </c>
      <c r="F1977" s="14">
        <v>19.690000000000001</v>
      </c>
      <c r="G1977" s="26">
        <f t="shared" si="30"/>
        <v>122</v>
      </c>
    </row>
    <row r="1978" spans="1:7" x14ac:dyDescent="0.3">
      <c r="A1978" s="7">
        <v>21190</v>
      </c>
      <c r="B1978" s="7" t="s">
        <v>2055</v>
      </c>
      <c r="C1978" s="7" t="s">
        <v>4392</v>
      </c>
      <c r="D1978" s="9">
        <v>43181.131249999999</v>
      </c>
      <c r="E1978" s="14">
        <v>867.77</v>
      </c>
      <c r="F1978" s="14">
        <v>19.190000000000001</v>
      </c>
      <c r="G1978" s="26">
        <f t="shared" si="30"/>
        <v>887</v>
      </c>
    </row>
    <row r="1979" spans="1:7" x14ac:dyDescent="0.3">
      <c r="A1979" s="7">
        <v>21221</v>
      </c>
      <c r="B1979" s="7" t="s">
        <v>1961</v>
      </c>
      <c r="C1979" s="7" t="s">
        <v>4754</v>
      </c>
      <c r="D1979" s="9">
        <v>43222.605243055557</v>
      </c>
      <c r="E1979" s="14">
        <v>324.99</v>
      </c>
      <c r="F1979" s="14">
        <v>79.56</v>
      </c>
      <c r="G1979" s="26">
        <f t="shared" si="30"/>
        <v>405</v>
      </c>
    </row>
    <row r="1980" spans="1:7" x14ac:dyDescent="0.3">
      <c r="A1980" s="7">
        <v>21278</v>
      </c>
      <c r="B1980" s="7" t="s">
        <v>2057</v>
      </c>
      <c r="C1980" s="7" t="s">
        <v>4057</v>
      </c>
      <c r="D1980" s="9">
        <v>43347.670347222222</v>
      </c>
      <c r="E1980" s="14">
        <v>656.43</v>
      </c>
      <c r="F1980" s="14">
        <v>40.93</v>
      </c>
      <c r="G1980" s="26">
        <f t="shared" si="30"/>
        <v>697</v>
      </c>
    </row>
    <row r="1981" spans="1:7" x14ac:dyDescent="0.3">
      <c r="A1981" s="7">
        <v>21290</v>
      </c>
      <c r="B1981" s="7" t="s">
        <v>1251</v>
      </c>
      <c r="C1981" s="7" t="s">
        <v>4284</v>
      </c>
      <c r="D1981" s="9">
        <v>43193.616469907407</v>
      </c>
      <c r="E1981" s="14">
        <v>83.49</v>
      </c>
      <c r="F1981" s="14">
        <v>8.7100000000000009</v>
      </c>
      <c r="G1981" s="26">
        <f t="shared" si="30"/>
        <v>92</v>
      </c>
    </row>
    <row r="1982" spans="1:7" x14ac:dyDescent="0.3">
      <c r="A1982" s="7">
        <v>21307</v>
      </c>
      <c r="B1982" s="7" t="s">
        <v>2058</v>
      </c>
      <c r="C1982" s="7" t="s">
        <v>3883</v>
      </c>
      <c r="D1982" s="9">
        <v>43322.743379629632</v>
      </c>
      <c r="E1982" s="14">
        <v>239.5</v>
      </c>
      <c r="F1982" s="14">
        <v>15.99</v>
      </c>
      <c r="G1982" s="26">
        <f t="shared" si="30"/>
        <v>255</v>
      </c>
    </row>
    <row r="1983" spans="1:7" x14ac:dyDescent="0.3">
      <c r="A1983" s="7">
        <v>21319</v>
      </c>
      <c r="B1983" s="7" t="s">
        <v>2059</v>
      </c>
      <c r="C1983" s="7" t="s">
        <v>3887</v>
      </c>
      <c r="D1983" s="9">
        <v>43257.118958333333</v>
      </c>
      <c r="E1983" s="14">
        <v>173</v>
      </c>
      <c r="F1983" s="14">
        <v>13.65</v>
      </c>
      <c r="G1983" s="26">
        <f t="shared" si="30"/>
        <v>187</v>
      </c>
    </row>
    <row r="1984" spans="1:7" x14ac:dyDescent="0.3">
      <c r="A1984" s="7">
        <v>21335</v>
      </c>
      <c r="B1984" s="7" t="s">
        <v>2060</v>
      </c>
      <c r="C1984" s="7" t="s">
        <v>4608</v>
      </c>
      <c r="D1984" s="9">
        <v>43312.558449074073</v>
      </c>
      <c r="E1984" s="14">
        <v>26.85</v>
      </c>
      <c r="F1984" s="14">
        <v>18.29</v>
      </c>
      <c r="G1984" s="26">
        <f t="shared" si="30"/>
        <v>45</v>
      </c>
    </row>
    <row r="1985" spans="1:7" x14ac:dyDescent="0.3">
      <c r="A1985" s="7">
        <v>21341</v>
      </c>
      <c r="B1985" s="7" t="s">
        <v>2061</v>
      </c>
      <c r="C1985" s="7" t="s">
        <v>4588</v>
      </c>
      <c r="D1985" s="9">
        <v>43139.576111111113</v>
      </c>
      <c r="E1985" s="14">
        <v>1320</v>
      </c>
      <c r="F1985" s="14">
        <v>49.63</v>
      </c>
      <c r="G1985" s="26">
        <f t="shared" si="30"/>
        <v>1370</v>
      </c>
    </row>
    <row r="1986" spans="1:7" x14ac:dyDescent="0.3">
      <c r="A1986" s="7">
        <v>21368</v>
      </c>
      <c r="B1986" s="7" t="s">
        <v>2062</v>
      </c>
      <c r="C1986" s="7" t="s">
        <v>4314</v>
      </c>
      <c r="D1986" s="9">
        <v>43255.802731481483</v>
      </c>
      <c r="E1986" s="14">
        <v>25.73</v>
      </c>
      <c r="F1986" s="14">
        <v>23.28</v>
      </c>
      <c r="G1986" s="26">
        <f t="shared" si="30"/>
        <v>49</v>
      </c>
    </row>
    <row r="1987" spans="1:7" x14ac:dyDescent="0.3">
      <c r="A1987" s="7">
        <v>21384</v>
      </c>
      <c r="B1987" s="7" t="s">
        <v>2063</v>
      </c>
      <c r="C1987" s="7" t="s">
        <v>4041</v>
      </c>
      <c r="D1987" s="9">
        <v>43305.850821759261</v>
      </c>
      <c r="E1987" s="14">
        <v>107.65</v>
      </c>
      <c r="F1987" s="14">
        <v>18.61</v>
      </c>
      <c r="G1987" s="26">
        <f t="shared" si="30"/>
        <v>126</v>
      </c>
    </row>
    <row r="1988" spans="1:7" x14ac:dyDescent="0.3">
      <c r="A1988" s="7">
        <v>21424</v>
      </c>
      <c r="B1988" s="7" t="s">
        <v>2065</v>
      </c>
      <c r="C1988" s="7" t="s">
        <v>4390</v>
      </c>
      <c r="D1988" s="9">
        <v>43129.889120370368</v>
      </c>
      <c r="E1988" s="14">
        <v>27.61</v>
      </c>
      <c r="F1988" s="14">
        <v>14.1</v>
      </c>
      <c r="G1988" s="26">
        <f t="shared" si="30"/>
        <v>42</v>
      </c>
    </row>
    <row r="1989" spans="1:7" x14ac:dyDescent="0.3">
      <c r="A1989" s="7">
        <v>21430</v>
      </c>
      <c r="B1989" s="7" t="s">
        <v>360</v>
      </c>
      <c r="C1989" s="7" t="s">
        <v>4530</v>
      </c>
      <c r="D1989" s="9">
        <v>43181.672824074078</v>
      </c>
      <c r="E1989" s="14">
        <v>88.89</v>
      </c>
      <c r="F1989" s="14">
        <v>20.77</v>
      </c>
      <c r="G1989" s="26">
        <f t="shared" si="30"/>
        <v>110</v>
      </c>
    </row>
    <row r="1990" spans="1:7" x14ac:dyDescent="0.3">
      <c r="A1990" s="7">
        <v>21469</v>
      </c>
      <c r="B1990" s="7" t="s">
        <v>2066</v>
      </c>
      <c r="C1990" s="7" t="s">
        <v>4021</v>
      </c>
      <c r="D1990" s="9">
        <v>43290.923981481479</v>
      </c>
      <c r="E1990" s="14">
        <v>763.5</v>
      </c>
      <c r="F1990" s="14">
        <v>18.010000000000002</v>
      </c>
      <c r="G1990" s="26">
        <f t="shared" ref="G1990:G2053" si="31">ROUND(E1990+F1990,0)</f>
        <v>782</v>
      </c>
    </row>
    <row r="1991" spans="1:7" x14ac:dyDescent="0.3">
      <c r="A1991" s="7">
        <v>21472</v>
      </c>
      <c r="B1991" s="7" t="s">
        <v>2067</v>
      </c>
      <c r="C1991" s="7" t="s">
        <v>3911</v>
      </c>
      <c r="D1991" s="9">
        <v>43156.95521990741</v>
      </c>
      <c r="E1991" s="14">
        <v>221.5</v>
      </c>
      <c r="F1991" s="14">
        <v>17.309999999999999</v>
      </c>
      <c r="G1991" s="26">
        <f t="shared" si="31"/>
        <v>239</v>
      </c>
    </row>
    <row r="1992" spans="1:7" x14ac:dyDescent="0.3">
      <c r="A1992" s="7">
        <v>21478</v>
      </c>
      <c r="B1992" s="7" t="s">
        <v>797</v>
      </c>
      <c r="C1992" s="7" t="s">
        <v>3997</v>
      </c>
      <c r="D1992" s="9">
        <v>43237.982800925929</v>
      </c>
      <c r="E1992" s="14">
        <v>26.15</v>
      </c>
      <c r="F1992" s="14">
        <v>18.23</v>
      </c>
      <c r="G1992" s="26">
        <f t="shared" si="31"/>
        <v>44</v>
      </c>
    </row>
    <row r="1993" spans="1:7" x14ac:dyDescent="0.3">
      <c r="A1993" s="7">
        <v>21497</v>
      </c>
      <c r="B1993" s="7" t="s">
        <v>1666</v>
      </c>
      <c r="C1993" s="7" t="s">
        <v>3957</v>
      </c>
      <c r="D1993" s="9">
        <v>43262.966319444444</v>
      </c>
      <c r="E1993" s="14">
        <v>586</v>
      </c>
      <c r="F1993" s="14">
        <v>21.98</v>
      </c>
      <c r="G1993" s="26">
        <f t="shared" si="31"/>
        <v>608</v>
      </c>
    </row>
    <row r="1994" spans="1:7" x14ac:dyDescent="0.3">
      <c r="A1994" s="7">
        <v>21514</v>
      </c>
      <c r="B1994" s="7" t="s">
        <v>2068</v>
      </c>
      <c r="C1994" s="7" t="s">
        <v>4870</v>
      </c>
      <c r="D1994" s="9">
        <v>43213.243425925924</v>
      </c>
      <c r="E1994" s="14">
        <v>614.99</v>
      </c>
      <c r="F1994" s="14">
        <v>12.66</v>
      </c>
      <c r="G1994" s="26">
        <f t="shared" si="31"/>
        <v>628</v>
      </c>
    </row>
    <row r="1995" spans="1:7" x14ac:dyDescent="0.3">
      <c r="A1995" s="7">
        <v>21522</v>
      </c>
      <c r="B1995" s="7" t="s">
        <v>2069</v>
      </c>
      <c r="C1995" s="7" t="s">
        <v>4329</v>
      </c>
      <c r="D1995" s="9">
        <v>43242.801666666666</v>
      </c>
      <c r="E1995" s="14">
        <v>1054</v>
      </c>
      <c r="F1995" s="14">
        <v>104.99</v>
      </c>
      <c r="G1995" s="26">
        <f t="shared" si="31"/>
        <v>1159</v>
      </c>
    </row>
    <row r="1996" spans="1:7" x14ac:dyDescent="0.3">
      <c r="A1996" s="7">
        <v>21535</v>
      </c>
      <c r="B1996" s="7" t="s">
        <v>2070</v>
      </c>
      <c r="C1996" s="7" t="s">
        <v>4345</v>
      </c>
      <c r="D1996" s="9">
        <v>43298.544479166667</v>
      </c>
      <c r="E1996" s="14">
        <v>15.97</v>
      </c>
      <c r="F1996" s="14">
        <v>38.99</v>
      </c>
      <c r="G1996" s="26">
        <f t="shared" si="31"/>
        <v>55</v>
      </c>
    </row>
    <row r="1997" spans="1:7" x14ac:dyDescent="0.3">
      <c r="A1997" s="7">
        <v>21585</v>
      </c>
      <c r="B1997" s="7" t="s">
        <v>1099</v>
      </c>
      <c r="C1997" s="7" t="s">
        <v>4094</v>
      </c>
      <c r="D1997" s="9">
        <v>43109.728148148148</v>
      </c>
      <c r="E1997" s="14">
        <v>1098</v>
      </c>
      <c r="F1997" s="14">
        <v>75.84</v>
      </c>
      <c r="G1997" s="26">
        <f t="shared" si="31"/>
        <v>1174</v>
      </c>
    </row>
    <row r="1998" spans="1:7" x14ac:dyDescent="0.3">
      <c r="A1998" s="7">
        <v>21586</v>
      </c>
      <c r="B1998" s="7" t="s">
        <v>1457</v>
      </c>
      <c r="C1998" s="7" t="s">
        <v>4021</v>
      </c>
      <c r="D1998" s="9">
        <v>43202.816192129627</v>
      </c>
      <c r="E1998" s="14">
        <v>148.22</v>
      </c>
      <c r="F1998" s="14">
        <v>23.97</v>
      </c>
      <c r="G1998" s="26">
        <f t="shared" si="31"/>
        <v>172</v>
      </c>
    </row>
    <row r="1999" spans="1:7" x14ac:dyDescent="0.3">
      <c r="A1999" s="7">
        <v>21601</v>
      </c>
      <c r="B1999" s="7" t="s">
        <v>2071</v>
      </c>
      <c r="C1999" s="7" t="s">
        <v>4735</v>
      </c>
      <c r="D1999" s="9">
        <v>43188.576898148145</v>
      </c>
      <c r="E1999" s="14">
        <v>1299</v>
      </c>
      <c r="F1999" s="14">
        <v>23.97</v>
      </c>
      <c r="G1999" s="26">
        <f t="shared" si="31"/>
        <v>1323</v>
      </c>
    </row>
    <row r="2000" spans="1:7" x14ac:dyDescent="0.3">
      <c r="A2000" s="7">
        <v>21622</v>
      </c>
      <c r="B2000" s="7" t="s">
        <v>11</v>
      </c>
      <c r="C2000" s="7" t="s">
        <v>3939</v>
      </c>
      <c r="D2000" s="9">
        <v>43276.387349537035</v>
      </c>
      <c r="E2000" s="14">
        <v>77.5</v>
      </c>
      <c r="F2000" s="14">
        <v>17.190000000000001</v>
      </c>
      <c r="G2000" s="26">
        <f t="shared" si="31"/>
        <v>95</v>
      </c>
    </row>
    <row r="2001" spans="1:7" x14ac:dyDescent="0.3">
      <c r="A2001" s="7">
        <v>21650</v>
      </c>
      <c r="B2001" s="7" t="s">
        <v>2072</v>
      </c>
      <c r="C2001" s="7" t="s">
        <v>4088</v>
      </c>
      <c r="D2001" s="9">
        <v>43329.281365740739</v>
      </c>
      <c r="E2001" s="14">
        <v>228.8</v>
      </c>
      <c r="F2001" s="14">
        <v>52.32</v>
      </c>
      <c r="G2001" s="26">
        <f t="shared" si="31"/>
        <v>281</v>
      </c>
    </row>
    <row r="2002" spans="1:7" x14ac:dyDescent="0.3">
      <c r="A2002" s="7">
        <v>21691</v>
      </c>
      <c r="B2002" s="7" t="s">
        <v>2073</v>
      </c>
      <c r="C2002" s="7" t="s">
        <v>3994</v>
      </c>
      <c r="D2002" s="9">
        <v>43307.559224537035</v>
      </c>
      <c r="E2002" s="14">
        <v>420</v>
      </c>
      <c r="F2002" s="14">
        <v>21.04</v>
      </c>
      <c r="G2002" s="26">
        <f t="shared" si="31"/>
        <v>441</v>
      </c>
    </row>
    <row r="2003" spans="1:7" x14ac:dyDescent="0.3">
      <c r="A2003" s="7">
        <v>21696</v>
      </c>
      <c r="B2003" s="7" t="s">
        <v>2074</v>
      </c>
      <c r="C2003" s="7" t="s">
        <v>4196</v>
      </c>
      <c r="D2003" s="9">
        <v>43311.357835648145</v>
      </c>
      <c r="E2003" s="14">
        <v>80.8</v>
      </c>
      <c r="F2003" s="14">
        <v>37.479999999999997</v>
      </c>
      <c r="G2003" s="26">
        <f t="shared" si="31"/>
        <v>118</v>
      </c>
    </row>
    <row r="2004" spans="1:7" x14ac:dyDescent="0.3">
      <c r="A2004" s="7">
        <v>21737</v>
      </c>
      <c r="B2004" s="7" t="s">
        <v>347</v>
      </c>
      <c r="C2004" s="7" t="s">
        <v>4088</v>
      </c>
      <c r="D2004" s="9">
        <v>43138.427453703705</v>
      </c>
      <c r="E2004" s="14">
        <v>348.8</v>
      </c>
      <c r="F2004" s="14">
        <v>16.190000000000001</v>
      </c>
      <c r="G2004" s="26">
        <f t="shared" si="31"/>
        <v>365</v>
      </c>
    </row>
    <row r="2005" spans="1:7" x14ac:dyDescent="0.3">
      <c r="A2005" s="7">
        <v>21742</v>
      </c>
      <c r="B2005" s="7" t="s">
        <v>2075</v>
      </c>
      <c r="C2005" s="7" t="s">
        <v>4358</v>
      </c>
      <c r="D2005" s="9">
        <v>43315.604756944442</v>
      </c>
      <c r="E2005" s="14">
        <v>37.69</v>
      </c>
      <c r="F2005" s="14">
        <v>13.36</v>
      </c>
      <c r="G2005" s="26">
        <f t="shared" si="31"/>
        <v>51</v>
      </c>
    </row>
    <row r="2006" spans="1:7" x14ac:dyDescent="0.3">
      <c r="A2006" s="7">
        <v>21759</v>
      </c>
      <c r="B2006" s="7" t="s">
        <v>1048</v>
      </c>
      <c r="C2006" s="7" t="s">
        <v>3952</v>
      </c>
      <c r="D2006" s="9">
        <v>43131.45716435185</v>
      </c>
      <c r="E2006" s="14">
        <v>213.9</v>
      </c>
      <c r="F2006" s="14">
        <v>20.95</v>
      </c>
      <c r="G2006" s="26">
        <f t="shared" si="31"/>
        <v>235</v>
      </c>
    </row>
    <row r="2007" spans="1:7" x14ac:dyDescent="0.3">
      <c r="A2007" s="7">
        <v>21776</v>
      </c>
      <c r="B2007" s="7" t="s">
        <v>2076</v>
      </c>
      <c r="C2007" s="7" t="s">
        <v>4447</v>
      </c>
      <c r="D2007" s="9">
        <v>43339.434398148151</v>
      </c>
      <c r="E2007" s="14">
        <v>32.700000000000003</v>
      </c>
      <c r="F2007" s="14">
        <v>15.33</v>
      </c>
      <c r="G2007" s="26">
        <f t="shared" si="31"/>
        <v>48</v>
      </c>
    </row>
    <row r="2008" spans="1:7" x14ac:dyDescent="0.3">
      <c r="A2008" s="7">
        <v>21815</v>
      </c>
      <c r="B2008" s="7" t="s">
        <v>2077</v>
      </c>
      <c r="C2008" s="7" t="s">
        <v>4871</v>
      </c>
      <c r="D2008" s="9">
        <v>43185.951770833337</v>
      </c>
      <c r="E2008" s="14">
        <v>150.4</v>
      </c>
      <c r="F2008" s="14">
        <v>72.91</v>
      </c>
      <c r="G2008" s="26">
        <f t="shared" si="31"/>
        <v>223</v>
      </c>
    </row>
    <row r="2009" spans="1:7" x14ac:dyDescent="0.3">
      <c r="A2009" s="7">
        <v>21818</v>
      </c>
      <c r="B2009" s="7" t="s">
        <v>2078</v>
      </c>
      <c r="C2009" s="7" t="s">
        <v>4174</v>
      </c>
      <c r="D2009" s="9">
        <v>43174.033912037034</v>
      </c>
      <c r="E2009" s="14">
        <v>24.95</v>
      </c>
      <c r="F2009" s="14">
        <v>19.32</v>
      </c>
      <c r="G2009" s="26">
        <f t="shared" si="31"/>
        <v>44</v>
      </c>
    </row>
    <row r="2010" spans="1:7" x14ac:dyDescent="0.3">
      <c r="A2010" s="7">
        <v>21825</v>
      </c>
      <c r="B2010" s="7" t="s">
        <v>1073</v>
      </c>
      <c r="C2010" s="7" t="s">
        <v>4109</v>
      </c>
      <c r="D2010" s="9">
        <v>43304.173773148148</v>
      </c>
      <c r="E2010" s="14">
        <v>151.97999999999999</v>
      </c>
      <c r="F2010" s="14">
        <v>27.36</v>
      </c>
      <c r="G2010" s="26">
        <f t="shared" si="31"/>
        <v>179</v>
      </c>
    </row>
    <row r="2011" spans="1:7" x14ac:dyDescent="0.3">
      <c r="A2011" s="7">
        <v>21845</v>
      </c>
      <c r="B2011" s="7" t="s">
        <v>2079</v>
      </c>
      <c r="C2011" s="7" t="s">
        <v>4110</v>
      </c>
      <c r="D2011" s="9">
        <v>43146.701458333337</v>
      </c>
      <c r="E2011" s="14">
        <v>3099.9</v>
      </c>
      <c r="F2011" s="14">
        <v>55.92</v>
      </c>
      <c r="G2011" s="26">
        <f t="shared" si="31"/>
        <v>3156</v>
      </c>
    </row>
    <row r="2012" spans="1:7" x14ac:dyDescent="0.3">
      <c r="A2012" s="7">
        <v>21869</v>
      </c>
      <c r="B2012" s="7" t="s">
        <v>2080</v>
      </c>
      <c r="C2012" s="7" t="s">
        <v>4765</v>
      </c>
      <c r="D2012" s="9">
        <v>43342.742777777778</v>
      </c>
      <c r="E2012" s="14">
        <v>94.8</v>
      </c>
      <c r="F2012" s="14">
        <v>19.850000000000001</v>
      </c>
      <c r="G2012" s="26">
        <f t="shared" si="31"/>
        <v>115</v>
      </c>
    </row>
    <row r="2013" spans="1:7" x14ac:dyDescent="0.3">
      <c r="A2013" s="7">
        <v>21909</v>
      </c>
      <c r="B2013" s="7" t="s">
        <v>2081</v>
      </c>
      <c r="C2013" s="7" t="s">
        <v>4823</v>
      </c>
      <c r="D2013" s="9">
        <v>43166.005902777775</v>
      </c>
      <c r="E2013" s="14">
        <v>84.65</v>
      </c>
      <c r="F2013" s="14">
        <v>8.18</v>
      </c>
      <c r="G2013" s="26">
        <f t="shared" si="31"/>
        <v>93</v>
      </c>
    </row>
    <row r="2014" spans="1:7" x14ac:dyDescent="0.3">
      <c r="A2014" s="7">
        <v>21911</v>
      </c>
      <c r="B2014" s="7" t="s">
        <v>2082</v>
      </c>
      <c r="C2014" s="7" t="s">
        <v>4390</v>
      </c>
      <c r="D2014" s="9">
        <v>43133.785844907405</v>
      </c>
      <c r="E2014" s="14">
        <v>64.959999999999994</v>
      </c>
      <c r="F2014" s="14">
        <v>26.97</v>
      </c>
      <c r="G2014" s="26">
        <f t="shared" si="31"/>
        <v>92</v>
      </c>
    </row>
    <row r="2015" spans="1:7" x14ac:dyDescent="0.3">
      <c r="A2015" s="7">
        <v>21967</v>
      </c>
      <c r="B2015" s="7" t="s">
        <v>2083</v>
      </c>
      <c r="C2015" s="7" t="s">
        <v>3884</v>
      </c>
      <c r="D2015" s="9">
        <v>43236.123078703706</v>
      </c>
      <c r="E2015" s="14">
        <v>51.49</v>
      </c>
      <c r="F2015" s="14">
        <v>8.8800000000000008</v>
      </c>
      <c r="G2015" s="26">
        <f t="shared" si="31"/>
        <v>60</v>
      </c>
    </row>
    <row r="2016" spans="1:7" x14ac:dyDescent="0.3">
      <c r="A2016" s="7">
        <v>21993</v>
      </c>
      <c r="B2016" s="7" t="s">
        <v>2084</v>
      </c>
      <c r="C2016" s="7" t="s">
        <v>4873</v>
      </c>
      <c r="D2016" s="9">
        <v>43285.85434027778</v>
      </c>
      <c r="E2016" s="14">
        <v>418.9</v>
      </c>
      <c r="F2016" s="14">
        <v>18.03</v>
      </c>
      <c r="G2016" s="26">
        <f t="shared" si="31"/>
        <v>437</v>
      </c>
    </row>
    <row r="2017" spans="1:7" x14ac:dyDescent="0.3">
      <c r="A2017" s="7">
        <v>22013</v>
      </c>
      <c r="B2017" s="7" t="s">
        <v>2086</v>
      </c>
      <c r="C2017" s="7" t="s">
        <v>3918</v>
      </c>
      <c r="D2017" s="9">
        <v>43329.510601851849</v>
      </c>
      <c r="E2017" s="14">
        <v>195.91</v>
      </c>
      <c r="F2017" s="14">
        <v>59.45</v>
      </c>
      <c r="G2017" s="26">
        <f t="shared" si="31"/>
        <v>255</v>
      </c>
    </row>
    <row r="2018" spans="1:7" x14ac:dyDescent="0.3">
      <c r="A2018" s="7">
        <v>22039</v>
      </c>
      <c r="B2018" s="7" t="s">
        <v>2087</v>
      </c>
      <c r="C2018" s="7" t="s">
        <v>4875</v>
      </c>
      <c r="D2018" s="9">
        <v>43206.97929398148</v>
      </c>
      <c r="E2018" s="14">
        <v>458</v>
      </c>
      <c r="F2018" s="14">
        <v>29.38</v>
      </c>
      <c r="G2018" s="26">
        <f t="shared" si="31"/>
        <v>487</v>
      </c>
    </row>
    <row r="2019" spans="1:7" x14ac:dyDescent="0.3">
      <c r="A2019" s="7">
        <v>22066</v>
      </c>
      <c r="B2019" s="7" t="s">
        <v>2088</v>
      </c>
      <c r="C2019" s="7" t="s">
        <v>3905</v>
      </c>
      <c r="D2019" s="9">
        <v>43167.121817129628</v>
      </c>
      <c r="E2019" s="14">
        <v>11.6</v>
      </c>
      <c r="F2019" s="14">
        <v>15.1</v>
      </c>
      <c r="G2019" s="26">
        <f t="shared" si="31"/>
        <v>27</v>
      </c>
    </row>
    <row r="2020" spans="1:7" x14ac:dyDescent="0.3">
      <c r="A2020" s="7">
        <v>22089</v>
      </c>
      <c r="B2020" s="7" t="s">
        <v>1685</v>
      </c>
      <c r="C2020" s="7" t="s">
        <v>4392</v>
      </c>
      <c r="D2020" s="9">
        <v>43307.826539351852</v>
      </c>
      <c r="E2020" s="14">
        <v>775</v>
      </c>
      <c r="F2020" s="14">
        <v>23.53</v>
      </c>
      <c r="G2020" s="26">
        <f t="shared" si="31"/>
        <v>799</v>
      </c>
    </row>
    <row r="2021" spans="1:7" x14ac:dyDescent="0.3">
      <c r="A2021" s="7">
        <v>22092</v>
      </c>
      <c r="B2021" s="7" t="s">
        <v>2090</v>
      </c>
      <c r="C2021" s="7" t="s">
        <v>4200</v>
      </c>
      <c r="D2021" s="9">
        <v>43224.563252314816</v>
      </c>
      <c r="E2021" s="14">
        <v>20.65</v>
      </c>
      <c r="F2021" s="14">
        <v>15.23</v>
      </c>
      <c r="G2021" s="26">
        <f t="shared" si="31"/>
        <v>36</v>
      </c>
    </row>
    <row r="2022" spans="1:7" x14ac:dyDescent="0.3">
      <c r="A2022" s="7">
        <v>22099</v>
      </c>
      <c r="B2022" s="7" t="s">
        <v>856</v>
      </c>
      <c r="C2022" s="7" t="s">
        <v>4153</v>
      </c>
      <c r="D2022" s="9">
        <v>43189.407962962963</v>
      </c>
      <c r="E2022" s="14">
        <v>987</v>
      </c>
      <c r="F2022" s="14">
        <v>53.35</v>
      </c>
      <c r="G2022" s="26">
        <f t="shared" si="31"/>
        <v>1040</v>
      </c>
    </row>
    <row r="2023" spans="1:7" x14ac:dyDescent="0.3">
      <c r="A2023" s="7">
        <v>22103</v>
      </c>
      <c r="B2023" s="7" t="s">
        <v>2091</v>
      </c>
      <c r="C2023" s="7" t="s">
        <v>3979</v>
      </c>
      <c r="D2023" s="9">
        <v>43203.826863425929</v>
      </c>
      <c r="E2023" s="14">
        <v>48.8</v>
      </c>
      <c r="F2023" s="14">
        <v>11.86</v>
      </c>
      <c r="G2023" s="26">
        <f t="shared" si="31"/>
        <v>61</v>
      </c>
    </row>
    <row r="2024" spans="1:7" x14ac:dyDescent="0.3">
      <c r="A2024" s="7">
        <v>22118</v>
      </c>
      <c r="B2024" s="7" t="s">
        <v>2092</v>
      </c>
      <c r="C2024" s="7" t="s">
        <v>4876</v>
      </c>
      <c r="D2024" s="9">
        <v>43181.519502314812</v>
      </c>
      <c r="E2024" s="14">
        <v>529</v>
      </c>
      <c r="F2024" s="14">
        <v>27.83</v>
      </c>
      <c r="G2024" s="26">
        <f t="shared" si="31"/>
        <v>557</v>
      </c>
    </row>
    <row r="2025" spans="1:7" x14ac:dyDescent="0.3">
      <c r="A2025" s="7">
        <v>22168</v>
      </c>
      <c r="B2025" s="7" t="s">
        <v>1666</v>
      </c>
      <c r="C2025" s="7" t="s">
        <v>3957</v>
      </c>
      <c r="D2025" s="9">
        <v>43153.497094907405</v>
      </c>
      <c r="E2025" s="14">
        <v>590</v>
      </c>
      <c r="F2025" s="14">
        <v>18.88</v>
      </c>
      <c r="G2025" s="26">
        <f t="shared" si="31"/>
        <v>609</v>
      </c>
    </row>
    <row r="2026" spans="1:7" x14ac:dyDescent="0.3">
      <c r="A2026" s="7">
        <v>22196</v>
      </c>
      <c r="B2026" s="7" t="s">
        <v>2093</v>
      </c>
      <c r="C2026" s="7" t="s">
        <v>4561</v>
      </c>
      <c r="D2026" s="9">
        <v>43291.980115740742</v>
      </c>
      <c r="E2026" s="14">
        <v>299.08</v>
      </c>
      <c r="F2026" s="14">
        <v>10.25</v>
      </c>
      <c r="G2026" s="26">
        <f t="shared" si="31"/>
        <v>309</v>
      </c>
    </row>
    <row r="2027" spans="1:7" x14ac:dyDescent="0.3">
      <c r="A2027" s="7">
        <v>22258</v>
      </c>
      <c r="B2027" s="7" t="s">
        <v>1487</v>
      </c>
      <c r="C2027" s="7" t="s">
        <v>4296</v>
      </c>
      <c r="D2027" s="9">
        <v>43122.550682870373</v>
      </c>
      <c r="E2027" s="14">
        <v>48.89</v>
      </c>
      <c r="F2027" s="14">
        <v>11.85</v>
      </c>
      <c r="G2027" s="26">
        <f t="shared" si="31"/>
        <v>61</v>
      </c>
    </row>
    <row r="2028" spans="1:7" x14ac:dyDescent="0.3">
      <c r="A2028" s="7">
        <v>22292</v>
      </c>
      <c r="B2028" s="7" t="s">
        <v>2095</v>
      </c>
      <c r="C2028" s="7" t="s">
        <v>4469</v>
      </c>
      <c r="D2028" s="9">
        <v>43318.548877314817</v>
      </c>
      <c r="E2028" s="14">
        <v>31.2</v>
      </c>
      <c r="F2028" s="14">
        <v>7.48</v>
      </c>
      <c r="G2028" s="26">
        <f t="shared" si="31"/>
        <v>39</v>
      </c>
    </row>
    <row r="2029" spans="1:7" x14ac:dyDescent="0.3">
      <c r="A2029" s="7">
        <v>22319</v>
      </c>
      <c r="B2029" s="7" t="s">
        <v>2096</v>
      </c>
      <c r="C2029" s="7" t="s">
        <v>4879</v>
      </c>
      <c r="D2029" s="9">
        <v>43318.923807870371</v>
      </c>
      <c r="E2029" s="14">
        <v>121.75</v>
      </c>
      <c r="F2029" s="14">
        <v>23.65</v>
      </c>
      <c r="G2029" s="26">
        <f t="shared" si="31"/>
        <v>145</v>
      </c>
    </row>
    <row r="2030" spans="1:7" x14ac:dyDescent="0.3">
      <c r="A2030" s="7">
        <v>22322</v>
      </c>
      <c r="B2030" s="7" t="s">
        <v>2097</v>
      </c>
      <c r="C2030" s="7" t="s">
        <v>3883</v>
      </c>
      <c r="D2030" s="9">
        <v>43139.992962962962</v>
      </c>
      <c r="E2030" s="14">
        <v>123.4</v>
      </c>
      <c r="F2030" s="14">
        <v>18.11</v>
      </c>
      <c r="G2030" s="26">
        <f t="shared" si="31"/>
        <v>142</v>
      </c>
    </row>
    <row r="2031" spans="1:7" x14ac:dyDescent="0.3">
      <c r="A2031" s="7">
        <v>22333</v>
      </c>
      <c r="B2031" s="7" t="s">
        <v>2098</v>
      </c>
      <c r="C2031" s="7" t="s">
        <v>3912</v>
      </c>
      <c r="D2031" s="9">
        <v>43126.679236111115</v>
      </c>
      <c r="E2031" s="14">
        <v>125.99</v>
      </c>
      <c r="F2031" s="14">
        <v>15.63</v>
      </c>
      <c r="G2031" s="26">
        <f t="shared" si="31"/>
        <v>142</v>
      </c>
    </row>
    <row r="2032" spans="1:7" x14ac:dyDescent="0.3">
      <c r="A2032" s="7">
        <v>22341</v>
      </c>
      <c r="B2032" s="7" t="s">
        <v>2099</v>
      </c>
      <c r="C2032" s="7" t="s">
        <v>4497</v>
      </c>
      <c r="D2032" s="9">
        <v>43122.576886574076</v>
      </c>
      <c r="E2032" s="14">
        <v>59.42</v>
      </c>
      <c r="F2032" s="14">
        <v>11.73</v>
      </c>
      <c r="G2032" s="26">
        <f t="shared" si="31"/>
        <v>71</v>
      </c>
    </row>
    <row r="2033" spans="1:7" x14ac:dyDescent="0.3">
      <c r="A2033" s="7">
        <v>22353</v>
      </c>
      <c r="B2033" s="7" t="s">
        <v>767</v>
      </c>
      <c r="C2033" s="7" t="s">
        <v>4362</v>
      </c>
      <c r="D2033" s="9">
        <v>43300.784988425927</v>
      </c>
      <c r="E2033" s="14">
        <v>67.8</v>
      </c>
      <c r="F2033" s="14">
        <v>19.670000000000002</v>
      </c>
      <c r="G2033" s="26">
        <f t="shared" si="31"/>
        <v>87</v>
      </c>
    </row>
    <row r="2034" spans="1:7" x14ac:dyDescent="0.3">
      <c r="A2034" s="7">
        <v>22361</v>
      </c>
      <c r="B2034" s="7" t="s">
        <v>2100</v>
      </c>
      <c r="C2034" s="7" t="s">
        <v>3896</v>
      </c>
      <c r="D2034" s="9">
        <v>43203.755902777775</v>
      </c>
      <c r="E2034" s="14">
        <v>89.98</v>
      </c>
      <c r="F2034" s="14">
        <v>27.48</v>
      </c>
      <c r="G2034" s="26">
        <f t="shared" si="31"/>
        <v>117</v>
      </c>
    </row>
    <row r="2035" spans="1:7" x14ac:dyDescent="0.3">
      <c r="A2035" s="7">
        <v>22402</v>
      </c>
      <c r="B2035" s="7" t="s">
        <v>2101</v>
      </c>
      <c r="C2035" s="7" t="s">
        <v>3909</v>
      </c>
      <c r="D2035" s="9">
        <v>43333.371770833335</v>
      </c>
      <c r="E2035" s="14">
        <v>45.89</v>
      </c>
      <c r="F2035" s="14">
        <v>17.25</v>
      </c>
      <c r="G2035" s="26">
        <f t="shared" si="31"/>
        <v>63</v>
      </c>
    </row>
    <row r="2036" spans="1:7" x14ac:dyDescent="0.3">
      <c r="A2036" s="7">
        <v>22415</v>
      </c>
      <c r="B2036" s="7" t="s">
        <v>1858</v>
      </c>
      <c r="C2036" s="7" t="s">
        <v>4683</v>
      </c>
      <c r="D2036" s="9">
        <v>43193.607858796298</v>
      </c>
      <c r="E2036" s="14">
        <v>56.89</v>
      </c>
      <c r="F2036" s="14">
        <v>16.37</v>
      </c>
      <c r="G2036" s="26">
        <f t="shared" si="31"/>
        <v>73</v>
      </c>
    </row>
    <row r="2037" spans="1:7" x14ac:dyDescent="0.3">
      <c r="A2037" s="7">
        <v>22464</v>
      </c>
      <c r="B2037" s="7" t="s">
        <v>2085</v>
      </c>
      <c r="C2037" s="7" t="s">
        <v>4079</v>
      </c>
      <c r="D2037" s="9">
        <v>43248.343923611108</v>
      </c>
      <c r="E2037" s="14">
        <v>98.3</v>
      </c>
      <c r="F2037" s="14">
        <v>101.78</v>
      </c>
      <c r="G2037" s="26">
        <f t="shared" si="31"/>
        <v>200</v>
      </c>
    </row>
    <row r="2038" spans="1:7" x14ac:dyDescent="0.3">
      <c r="A2038" s="7">
        <v>22495</v>
      </c>
      <c r="B2038" s="7" t="s">
        <v>960</v>
      </c>
      <c r="C2038" s="7" t="s">
        <v>4008</v>
      </c>
      <c r="D2038" s="9">
        <v>43115.757986111108</v>
      </c>
      <c r="E2038" s="14">
        <v>42.49</v>
      </c>
      <c r="F2038" s="14">
        <v>7.78</v>
      </c>
      <c r="G2038" s="26">
        <f t="shared" si="31"/>
        <v>50</v>
      </c>
    </row>
    <row r="2039" spans="1:7" x14ac:dyDescent="0.3">
      <c r="A2039" s="7">
        <v>22537</v>
      </c>
      <c r="B2039" s="7" t="s">
        <v>2103</v>
      </c>
      <c r="C2039" s="7" t="s">
        <v>3892</v>
      </c>
      <c r="D2039" s="9">
        <v>43215.909884259258</v>
      </c>
      <c r="E2039" s="14">
        <v>570</v>
      </c>
      <c r="F2039" s="14">
        <v>20.9</v>
      </c>
      <c r="G2039" s="26">
        <f t="shared" si="31"/>
        <v>591</v>
      </c>
    </row>
    <row r="2040" spans="1:7" x14ac:dyDescent="0.3">
      <c r="A2040" s="7">
        <v>22539</v>
      </c>
      <c r="B2040" s="7" t="s">
        <v>2104</v>
      </c>
      <c r="C2040" s="7" t="s">
        <v>4880</v>
      </c>
      <c r="D2040" s="9">
        <v>43248.706886574073</v>
      </c>
      <c r="E2040" s="14">
        <v>535</v>
      </c>
      <c r="F2040" s="14">
        <v>28.33</v>
      </c>
      <c r="G2040" s="26">
        <f t="shared" si="31"/>
        <v>563</v>
      </c>
    </row>
    <row r="2041" spans="1:7" x14ac:dyDescent="0.3">
      <c r="A2041" s="7">
        <v>22578</v>
      </c>
      <c r="B2041" s="7" t="s">
        <v>2105</v>
      </c>
      <c r="C2041" s="7" t="s">
        <v>3931</v>
      </c>
      <c r="D2041" s="9">
        <v>43307.558946759258</v>
      </c>
      <c r="E2041" s="14">
        <v>720</v>
      </c>
      <c r="F2041" s="14">
        <v>40.5</v>
      </c>
      <c r="G2041" s="26">
        <f t="shared" si="31"/>
        <v>761</v>
      </c>
    </row>
    <row r="2042" spans="1:7" x14ac:dyDescent="0.3">
      <c r="A2042" s="7">
        <v>22598</v>
      </c>
      <c r="B2042" s="7" t="s">
        <v>2106</v>
      </c>
      <c r="C2042" s="7" t="s">
        <v>4255</v>
      </c>
      <c r="D2042" s="9">
        <v>43149.993321759262</v>
      </c>
      <c r="E2042" s="14">
        <v>41.29</v>
      </c>
      <c r="F2042" s="14">
        <v>9.34</v>
      </c>
      <c r="G2042" s="26">
        <f t="shared" si="31"/>
        <v>51</v>
      </c>
    </row>
    <row r="2043" spans="1:7" x14ac:dyDescent="0.3">
      <c r="A2043" s="7">
        <v>22613</v>
      </c>
      <c r="B2043" s="7" t="s">
        <v>699</v>
      </c>
      <c r="C2043" s="7" t="s">
        <v>3997</v>
      </c>
      <c r="D2043" s="9">
        <v>43213.174884259257</v>
      </c>
      <c r="E2043" s="14">
        <v>113.57</v>
      </c>
      <c r="F2043" s="14">
        <v>14.88</v>
      </c>
      <c r="G2043" s="26">
        <f t="shared" si="31"/>
        <v>128</v>
      </c>
    </row>
    <row r="2044" spans="1:7" x14ac:dyDescent="0.3">
      <c r="A2044" s="7">
        <v>22627</v>
      </c>
      <c r="B2044" s="7" t="s">
        <v>2107</v>
      </c>
      <c r="C2044" s="7" t="s">
        <v>3890</v>
      </c>
      <c r="D2044" s="9">
        <v>43154.866053240738</v>
      </c>
      <c r="E2044" s="14">
        <v>10.25</v>
      </c>
      <c r="F2044" s="14">
        <v>7.78</v>
      </c>
      <c r="G2044" s="26">
        <f t="shared" si="31"/>
        <v>18</v>
      </c>
    </row>
    <row r="2045" spans="1:7" x14ac:dyDescent="0.3">
      <c r="A2045" s="7">
        <v>22666</v>
      </c>
      <c r="B2045" s="7" t="s">
        <v>2108</v>
      </c>
      <c r="C2045" s="7" t="s">
        <v>4811</v>
      </c>
      <c r="D2045" s="9">
        <v>43110.630798611113</v>
      </c>
      <c r="E2045" s="14">
        <v>21.1</v>
      </c>
      <c r="F2045" s="14">
        <v>12.69</v>
      </c>
      <c r="G2045" s="26">
        <f t="shared" si="31"/>
        <v>34</v>
      </c>
    </row>
    <row r="2046" spans="1:7" x14ac:dyDescent="0.3">
      <c r="A2046" s="7">
        <v>22676</v>
      </c>
      <c r="B2046" s="7" t="s">
        <v>2109</v>
      </c>
      <c r="C2046" s="7" t="s">
        <v>3956</v>
      </c>
      <c r="D2046" s="9">
        <v>43111.400289351855</v>
      </c>
      <c r="E2046" s="14">
        <v>173.99</v>
      </c>
      <c r="F2046" s="14">
        <v>16.66</v>
      </c>
      <c r="G2046" s="26">
        <f t="shared" si="31"/>
        <v>191</v>
      </c>
    </row>
    <row r="2047" spans="1:7" x14ac:dyDescent="0.3">
      <c r="A2047" s="7">
        <v>22678</v>
      </c>
      <c r="B2047" s="7" t="s">
        <v>708</v>
      </c>
      <c r="C2047" s="7" t="s">
        <v>4119</v>
      </c>
      <c r="D2047" s="9">
        <v>43305.948113425926</v>
      </c>
      <c r="E2047" s="14">
        <v>481</v>
      </c>
      <c r="F2047" s="14">
        <v>19.559999999999999</v>
      </c>
      <c r="G2047" s="26">
        <f t="shared" si="31"/>
        <v>501</v>
      </c>
    </row>
    <row r="2048" spans="1:7" x14ac:dyDescent="0.3">
      <c r="A2048" s="7">
        <v>22680</v>
      </c>
      <c r="B2048" s="7" t="s">
        <v>2110</v>
      </c>
      <c r="C2048" s="7" t="s">
        <v>4608</v>
      </c>
      <c r="D2048" s="9">
        <v>43160.799050925925</v>
      </c>
      <c r="E2048" s="14">
        <v>13.6</v>
      </c>
      <c r="F2048" s="14">
        <v>7.78</v>
      </c>
      <c r="G2048" s="26">
        <f t="shared" si="31"/>
        <v>21</v>
      </c>
    </row>
    <row r="2049" spans="1:7" x14ac:dyDescent="0.3">
      <c r="A2049" s="7">
        <v>22690</v>
      </c>
      <c r="B2049" s="7" t="s">
        <v>1871</v>
      </c>
      <c r="C2049" s="7" t="s">
        <v>4379</v>
      </c>
      <c r="D2049" s="9">
        <v>43290.647060185183</v>
      </c>
      <c r="E2049" s="14">
        <v>79.69</v>
      </c>
      <c r="F2049" s="14">
        <v>18.66</v>
      </c>
      <c r="G2049" s="26">
        <f t="shared" si="31"/>
        <v>98</v>
      </c>
    </row>
    <row r="2050" spans="1:7" x14ac:dyDescent="0.3">
      <c r="A2050" s="7">
        <v>22719</v>
      </c>
      <c r="B2050" s="7" t="s">
        <v>2111</v>
      </c>
      <c r="C2050" s="7" t="s">
        <v>3979</v>
      </c>
      <c r="D2050" s="9">
        <v>43185.408564814818</v>
      </c>
      <c r="E2050" s="14">
        <v>199.6</v>
      </c>
      <c r="F2050" s="14">
        <v>37.21</v>
      </c>
      <c r="G2050" s="26">
        <f t="shared" si="31"/>
        <v>237</v>
      </c>
    </row>
    <row r="2051" spans="1:7" x14ac:dyDescent="0.3">
      <c r="A2051" s="7">
        <v>22738</v>
      </c>
      <c r="B2051" s="7" t="s">
        <v>2112</v>
      </c>
      <c r="C2051" s="7" t="s">
        <v>4088</v>
      </c>
      <c r="D2051" s="9">
        <v>43172.855185185188</v>
      </c>
      <c r="E2051" s="14">
        <v>144.80000000000001</v>
      </c>
      <c r="F2051" s="14">
        <v>8.89</v>
      </c>
      <c r="G2051" s="26">
        <f t="shared" si="31"/>
        <v>154</v>
      </c>
    </row>
    <row r="2052" spans="1:7" x14ac:dyDescent="0.3">
      <c r="A2052" s="7">
        <v>22774</v>
      </c>
      <c r="B2052" s="7" t="s">
        <v>2114</v>
      </c>
      <c r="C2052" s="7" t="s">
        <v>4882</v>
      </c>
      <c r="D2052" s="9">
        <v>43209.718888888892</v>
      </c>
      <c r="E2052" s="14">
        <v>299.95</v>
      </c>
      <c r="F2052" s="14">
        <v>119.99</v>
      </c>
      <c r="G2052" s="26">
        <f t="shared" si="31"/>
        <v>420</v>
      </c>
    </row>
    <row r="2053" spans="1:7" x14ac:dyDescent="0.3">
      <c r="A2053" s="7">
        <v>22780</v>
      </c>
      <c r="B2053" s="7" t="s">
        <v>2115</v>
      </c>
      <c r="C2053" s="7" t="s">
        <v>4497</v>
      </c>
      <c r="D2053" s="9">
        <v>43139.937395833331</v>
      </c>
      <c r="E2053" s="14">
        <v>9.89</v>
      </c>
      <c r="F2053" s="14">
        <v>15.1</v>
      </c>
      <c r="G2053" s="26">
        <f t="shared" si="31"/>
        <v>25</v>
      </c>
    </row>
    <row r="2054" spans="1:7" x14ac:dyDescent="0.3">
      <c r="A2054" s="7">
        <v>22791</v>
      </c>
      <c r="B2054" s="7" t="s">
        <v>2116</v>
      </c>
      <c r="C2054" s="7" t="s">
        <v>4021</v>
      </c>
      <c r="D2054" s="9">
        <v>43262.008530092593</v>
      </c>
      <c r="E2054" s="14">
        <v>150.88</v>
      </c>
      <c r="F2054" s="14">
        <v>18.940000000000001</v>
      </c>
      <c r="G2054" s="26">
        <f t="shared" ref="G2054:G2117" si="32">ROUND(E2054+F2054,0)</f>
        <v>170</v>
      </c>
    </row>
    <row r="2055" spans="1:7" x14ac:dyDescent="0.3">
      <c r="A2055" s="7">
        <v>22831</v>
      </c>
      <c r="B2055" s="7" t="s">
        <v>2117</v>
      </c>
      <c r="C2055" s="7" t="s">
        <v>4050</v>
      </c>
      <c r="D2055" s="9">
        <v>43291.68886574074</v>
      </c>
      <c r="E2055" s="14">
        <v>124.85</v>
      </c>
      <c r="F2055" s="14">
        <v>37.78</v>
      </c>
      <c r="G2055" s="26">
        <f t="shared" si="32"/>
        <v>163</v>
      </c>
    </row>
    <row r="2056" spans="1:7" x14ac:dyDescent="0.3">
      <c r="A2056" s="7">
        <v>22841</v>
      </c>
      <c r="B2056" s="7" t="s">
        <v>1612</v>
      </c>
      <c r="C2056" s="7" t="s">
        <v>4088</v>
      </c>
      <c r="D2056" s="9">
        <v>43139.496840277781</v>
      </c>
      <c r="E2056" s="14">
        <v>888.9</v>
      </c>
      <c r="F2056" s="14">
        <v>13.48</v>
      </c>
      <c r="G2056" s="26">
        <f t="shared" si="32"/>
        <v>902</v>
      </c>
    </row>
    <row r="2057" spans="1:7" x14ac:dyDescent="0.3">
      <c r="A2057" s="7">
        <v>22862</v>
      </c>
      <c r="B2057" s="7" t="s">
        <v>2118</v>
      </c>
      <c r="C2057" s="7" t="s">
        <v>4330</v>
      </c>
      <c r="D2057" s="9">
        <v>43201.10434027778</v>
      </c>
      <c r="E2057" s="14">
        <v>499.9</v>
      </c>
      <c r="F2057" s="14">
        <v>38.64</v>
      </c>
      <c r="G2057" s="26">
        <f t="shared" si="32"/>
        <v>539</v>
      </c>
    </row>
    <row r="2058" spans="1:7" x14ac:dyDescent="0.3">
      <c r="A2058" s="7">
        <v>22876</v>
      </c>
      <c r="B2058" s="7" t="s">
        <v>2119</v>
      </c>
      <c r="C2058" s="7" t="s">
        <v>4026</v>
      </c>
      <c r="D2058" s="9">
        <v>43282.885694444441</v>
      </c>
      <c r="E2058" s="14">
        <v>69.97</v>
      </c>
      <c r="F2058" s="14">
        <v>27.44</v>
      </c>
      <c r="G2058" s="26">
        <f t="shared" si="32"/>
        <v>97</v>
      </c>
    </row>
    <row r="2059" spans="1:7" x14ac:dyDescent="0.3">
      <c r="A2059" s="7">
        <v>22901</v>
      </c>
      <c r="B2059" s="7" t="s">
        <v>2120</v>
      </c>
      <c r="C2059" s="7" t="s">
        <v>4485</v>
      </c>
      <c r="D2059" s="9">
        <v>43322.816168981481</v>
      </c>
      <c r="E2059" s="14">
        <v>229.8</v>
      </c>
      <c r="F2059" s="14">
        <v>23.43</v>
      </c>
      <c r="G2059" s="26">
        <f t="shared" si="32"/>
        <v>253</v>
      </c>
    </row>
    <row r="2060" spans="1:7" x14ac:dyDescent="0.3">
      <c r="A2060" s="7">
        <v>22920</v>
      </c>
      <c r="B2060" s="7" t="s">
        <v>2122</v>
      </c>
      <c r="C2060" s="7" t="s">
        <v>4506</v>
      </c>
      <c r="D2060" s="9">
        <v>43122.829467592594</v>
      </c>
      <c r="E2060" s="14">
        <v>529.89</v>
      </c>
      <c r="F2060" s="14">
        <v>11.9</v>
      </c>
      <c r="G2060" s="26">
        <f t="shared" si="32"/>
        <v>542</v>
      </c>
    </row>
    <row r="2061" spans="1:7" x14ac:dyDescent="0.3">
      <c r="A2061" s="7">
        <v>22978</v>
      </c>
      <c r="B2061" s="7" t="s">
        <v>34</v>
      </c>
      <c r="C2061" s="7" t="s">
        <v>3925</v>
      </c>
      <c r="D2061" s="9">
        <v>43224.744108796294</v>
      </c>
      <c r="E2061" s="14">
        <v>503.34</v>
      </c>
      <c r="F2061" s="14">
        <v>48.92</v>
      </c>
      <c r="G2061" s="26">
        <f t="shared" si="32"/>
        <v>552</v>
      </c>
    </row>
    <row r="2062" spans="1:7" x14ac:dyDescent="0.3">
      <c r="A2062" s="7">
        <v>23019</v>
      </c>
      <c r="B2062" s="7" t="s">
        <v>2123</v>
      </c>
      <c r="C2062" s="7" t="s">
        <v>4367</v>
      </c>
      <c r="D2062" s="9">
        <v>43227.120069444441</v>
      </c>
      <c r="E2062" s="14">
        <v>59.41</v>
      </c>
      <c r="F2062" s="14">
        <v>18.809999999999999</v>
      </c>
      <c r="G2062" s="26">
        <f t="shared" si="32"/>
        <v>78</v>
      </c>
    </row>
    <row r="2063" spans="1:7" x14ac:dyDescent="0.3">
      <c r="A2063" s="7">
        <v>23027</v>
      </c>
      <c r="B2063" s="7" t="s">
        <v>2124</v>
      </c>
      <c r="C2063" s="7" t="s">
        <v>4341</v>
      </c>
      <c r="D2063" s="9">
        <v>43257.994375000002</v>
      </c>
      <c r="E2063" s="14">
        <v>11.04</v>
      </c>
      <c r="F2063" s="14">
        <v>7.39</v>
      </c>
      <c r="G2063" s="26">
        <f t="shared" si="32"/>
        <v>18</v>
      </c>
    </row>
    <row r="2064" spans="1:7" x14ac:dyDescent="0.3">
      <c r="A2064" s="7">
        <v>23034</v>
      </c>
      <c r="B2064" s="7" t="s">
        <v>2125</v>
      </c>
      <c r="C2064" s="7" t="s">
        <v>3979</v>
      </c>
      <c r="D2064" s="9">
        <v>43279.097500000003</v>
      </c>
      <c r="E2064" s="14">
        <v>99.75</v>
      </c>
      <c r="F2064" s="14">
        <v>37.61</v>
      </c>
      <c r="G2064" s="26">
        <f t="shared" si="32"/>
        <v>137</v>
      </c>
    </row>
    <row r="2065" spans="1:7" x14ac:dyDescent="0.3">
      <c r="A2065" s="7">
        <v>23042</v>
      </c>
      <c r="B2065" s="7" t="s">
        <v>2126</v>
      </c>
      <c r="C2065" s="7" t="s">
        <v>3979</v>
      </c>
      <c r="D2065" s="9">
        <v>43306.44121527778</v>
      </c>
      <c r="E2065" s="14">
        <v>71.95</v>
      </c>
      <c r="F2065" s="14">
        <v>13.16</v>
      </c>
      <c r="G2065" s="26">
        <f t="shared" si="32"/>
        <v>85</v>
      </c>
    </row>
    <row r="2066" spans="1:7" x14ac:dyDescent="0.3">
      <c r="A2066" s="7">
        <v>23121</v>
      </c>
      <c r="B2066" s="7" t="s">
        <v>2128</v>
      </c>
      <c r="C2066" s="7" t="s">
        <v>4883</v>
      </c>
      <c r="D2066" s="9">
        <v>43250.915810185186</v>
      </c>
      <c r="E2066" s="14">
        <v>96.99</v>
      </c>
      <c r="F2066" s="14">
        <v>14.77</v>
      </c>
      <c r="G2066" s="26">
        <f t="shared" si="32"/>
        <v>112</v>
      </c>
    </row>
    <row r="2067" spans="1:7" x14ac:dyDescent="0.3">
      <c r="A2067" s="7">
        <v>23153</v>
      </c>
      <c r="B2067" s="7" t="s">
        <v>2130</v>
      </c>
      <c r="C2067" s="7" t="s">
        <v>4581</v>
      </c>
      <c r="D2067" s="9">
        <v>43209.703379629631</v>
      </c>
      <c r="E2067" s="14">
        <v>98.5</v>
      </c>
      <c r="F2067" s="14">
        <v>23.62</v>
      </c>
      <c r="G2067" s="26">
        <f t="shared" si="32"/>
        <v>122</v>
      </c>
    </row>
    <row r="2068" spans="1:7" x14ac:dyDescent="0.3">
      <c r="A2068" s="7">
        <v>23234</v>
      </c>
      <c r="B2068" s="7" t="s">
        <v>863</v>
      </c>
      <c r="C2068" s="7" t="s">
        <v>4578</v>
      </c>
      <c r="D2068" s="9">
        <v>43234.746793981481</v>
      </c>
      <c r="E2068" s="14">
        <v>95.7</v>
      </c>
      <c r="F2068" s="14">
        <v>13.98</v>
      </c>
      <c r="G2068" s="26">
        <f t="shared" si="32"/>
        <v>110</v>
      </c>
    </row>
    <row r="2069" spans="1:7" x14ac:dyDescent="0.3">
      <c r="A2069" s="7">
        <v>23274</v>
      </c>
      <c r="B2069" s="7" t="s">
        <v>2131</v>
      </c>
      <c r="C2069" s="7" t="s">
        <v>4326</v>
      </c>
      <c r="D2069" s="9">
        <v>43294.357824074075</v>
      </c>
      <c r="E2069" s="14">
        <v>91.99</v>
      </c>
      <c r="F2069" s="14">
        <v>18.989999999999998</v>
      </c>
      <c r="G2069" s="26">
        <f t="shared" si="32"/>
        <v>111</v>
      </c>
    </row>
    <row r="2070" spans="1:7" x14ac:dyDescent="0.3">
      <c r="A2070" s="7">
        <v>23289</v>
      </c>
      <c r="B2070" s="7" t="s">
        <v>2132</v>
      </c>
      <c r="C2070" s="7" t="s">
        <v>3883</v>
      </c>
      <c r="D2070" s="9">
        <v>43124.650347222225</v>
      </c>
      <c r="E2070" s="14">
        <v>131.25</v>
      </c>
      <c r="F2070" s="14">
        <v>17.170000000000002</v>
      </c>
      <c r="G2070" s="26">
        <f t="shared" si="32"/>
        <v>148</v>
      </c>
    </row>
    <row r="2071" spans="1:7" x14ac:dyDescent="0.3">
      <c r="A2071" s="7">
        <v>23317</v>
      </c>
      <c r="B2071" s="7" t="s">
        <v>2134</v>
      </c>
      <c r="C2071" s="7" t="s">
        <v>4540</v>
      </c>
      <c r="D2071" s="9">
        <v>43224.549409722225</v>
      </c>
      <c r="E2071" s="14">
        <v>307.5</v>
      </c>
      <c r="F2071" s="14">
        <v>18.12</v>
      </c>
      <c r="G2071" s="26">
        <f t="shared" si="32"/>
        <v>326</v>
      </c>
    </row>
    <row r="2072" spans="1:7" x14ac:dyDescent="0.3">
      <c r="A2072" s="7">
        <v>23361</v>
      </c>
      <c r="B2072" s="7" t="s">
        <v>2136</v>
      </c>
      <c r="C2072" s="7" t="s">
        <v>3997</v>
      </c>
      <c r="D2072" s="9">
        <v>43118.561423611114</v>
      </c>
      <c r="E2072" s="14">
        <v>84.26</v>
      </c>
      <c r="F2072" s="14">
        <v>17.84</v>
      </c>
      <c r="G2072" s="26">
        <f t="shared" si="32"/>
        <v>102</v>
      </c>
    </row>
    <row r="2073" spans="1:7" x14ac:dyDescent="0.3">
      <c r="A2073" s="7">
        <v>23365</v>
      </c>
      <c r="B2073" s="7" t="s">
        <v>2137</v>
      </c>
      <c r="C2073" s="7" t="s">
        <v>4047</v>
      </c>
      <c r="D2073" s="9">
        <v>43159.646296296298</v>
      </c>
      <c r="E2073" s="14">
        <v>70.44</v>
      </c>
      <c r="F2073" s="14">
        <v>8.7200000000000006</v>
      </c>
      <c r="G2073" s="26">
        <f t="shared" si="32"/>
        <v>79</v>
      </c>
    </row>
    <row r="2074" spans="1:7" x14ac:dyDescent="0.3">
      <c r="A2074" s="7">
        <v>23400</v>
      </c>
      <c r="B2074" s="7" t="s">
        <v>2138</v>
      </c>
      <c r="C2074" s="7" t="s">
        <v>4263</v>
      </c>
      <c r="D2074" s="9">
        <v>43185.673958333333</v>
      </c>
      <c r="E2074" s="14">
        <v>221</v>
      </c>
      <c r="F2074" s="14">
        <v>18.46</v>
      </c>
      <c r="G2074" s="26">
        <f t="shared" si="32"/>
        <v>239</v>
      </c>
    </row>
    <row r="2075" spans="1:7" x14ac:dyDescent="0.3">
      <c r="A2075" s="7">
        <v>23431</v>
      </c>
      <c r="B2075" s="7" t="s">
        <v>2139</v>
      </c>
      <c r="C2075" s="7" t="s">
        <v>4560</v>
      </c>
      <c r="D2075" s="9">
        <v>43328.677245370367</v>
      </c>
      <c r="E2075" s="14">
        <v>699.4</v>
      </c>
      <c r="F2075" s="14">
        <v>15.92</v>
      </c>
      <c r="G2075" s="26">
        <f t="shared" si="32"/>
        <v>715</v>
      </c>
    </row>
    <row r="2076" spans="1:7" x14ac:dyDescent="0.3">
      <c r="A2076" s="7">
        <v>23514</v>
      </c>
      <c r="B2076" s="7" t="s">
        <v>2140</v>
      </c>
      <c r="C2076" s="7" t="s">
        <v>3997</v>
      </c>
      <c r="D2076" s="9">
        <v>43118.658680555556</v>
      </c>
      <c r="E2076" s="14">
        <v>89.65</v>
      </c>
      <c r="F2076" s="14">
        <v>17.88</v>
      </c>
      <c r="G2076" s="26">
        <f t="shared" si="32"/>
        <v>108</v>
      </c>
    </row>
    <row r="2077" spans="1:7" x14ac:dyDescent="0.3">
      <c r="A2077" s="7">
        <v>23545</v>
      </c>
      <c r="B2077" s="7" t="s">
        <v>2141</v>
      </c>
      <c r="C2077" s="7" t="s">
        <v>4884</v>
      </c>
      <c r="D2077" s="9">
        <v>43298.840451388889</v>
      </c>
      <c r="E2077" s="14">
        <v>215.15</v>
      </c>
      <c r="F2077" s="14">
        <v>71.72</v>
      </c>
      <c r="G2077" s="26">
        <f t="shared" si="32"/>
        <v>287</v>
      </c>
    </row>
    <row r="2078" spans="1:7" x14ac:dyDescent="0.3">
      <c r="A2078" s="7">
        <v>23549</v>
      </c>
      <c r="B2078" s="7" t="s">
        <v>1265</v>
      </c>
      <c r="C2078" s="7" t="s">
        <v>4026</v>
      </c>
      <c r="D2078" s="9">
        <v>43341.521111111113</v>
      </c>
      <c r="E2078" s="14">
        <v>44.57</v>
      </c>
      <c r="F2078" s="14">
        <v>12.97</v>
      </c>
      <c r="G2078" s="26">
        <f t="shared" si="32"/>
        <v>58</v>
      </c>
    </row>
    <row r="2079" spans="1:7" x14ac:dyDescent="0.3">
      <c r="A2079" s="7">
        <v>23570</v>
      </c>
      <c r="B2079" s="7" t="s">
        <v>2142</v>
      </c>
      <c r="C2079" s="7" t="s">
        <v>4329</v>
      </c>
      <c r="D2079" s="9">
        <v>43188.547650462962</v>
      </c>
      <c r="E2079" s="14">
        <v>914</v>
      </c>
      <c r="F2079" s="14">
        <v>34.979999999999997</v>
      </c>
      <c r="G2079" s="26">
        <f t="shared" si="32"/>
        <v>949</v>
      </c>
    </row>
    <row r="2080" spans="1:7" x14ac:dyDescent="0.3">
      <c r="A2080" s="7">
        <v>23610</v>
      </c>
      <c r="B2080" s="7" t="s">
        <v>2143</v>
      </c>
      <c r="C2080" s="7" t="s">
        <v>3955</v>
      </c>
      <c r="D2080" s="9">
        <v>43137.412824074076</v>
      </c>
      <c r="E2080" s="14">
        <v>65.78</v>
      </c>
      <c r="F2080" s="14">
        <v>12.59</v>
      </c>
      <c r="G2080" s="26">
        <f t="shared" si="32"/>
        <v>78</v>
      </c>
    </row>
    <row r="2081" spans="1:7" x14ac:dyDescent="0.3">
      <c r="A2081" s="7">
        <v>23612</v>
      </c>
      <c r="B2081" s="7" t="s">
        <v>2144</v>
      </c>
      <c r="C2081" s="7" t="s">
        <v>4885</v>
      </c>
      <c r="D2081" s="9">
        <v>43188.719224537039</v>
      </c>
      <c r="E2081" s="14">
        <v>25.56</v>
      </c>
      <c r="F2081" s="14">
        <v>18.23</v>
      </c>
      <c r="G2081" s="26">
        <f t="shared" si="32"/>
        <v>44</v>
      </c>
    </row>
    <row r="2082" spans="1:7" x14ac:dyDescent="0.3">
      <c r="A2082" s="7">
        <v>23626</v>
      </c>
      <c r="B2082" s="7" t="s">
        <v>603</v>
      </c>
      <c r="C2082" s="7" t="s">
        <v>3950</v>
      </c>
      <c r="D2082" s="9">
        <v>43270.807708333334</v>
      </c>
      <c r="E2082" s="14">
        <v>82.94</v>
      </c>
      <c r="F2082" s="14">
        <v>17.71</v>
      </c>
      <c r="G2082" s="26">
        <f t="shared" si="32"/>
        <v>101</v>
      </c>
    </row>
    <row r="2083" spans="1:7" x14ac:dyDescent="0.3">
      <c r="A2083" s="7">
        <v>23681</v>
      </c>
      <c r="B2083" s="7" t="s">
        <v>2145</v>
      </c>
      <c r="C2083" s="7" t="s">
        <v>3912</v>
      </c>
      <c r="D2083" s="9">
        <v>43185.936562499999</v>
      </c>
      <c r="E2083" s="14">
        <v>187.68</v>
      </c>
      <c r="F2083" s="14">
        <v>27.39</v>
      </c>
      <c r="G2083" s="26">
        <f t="shared" si="32"/>
        <v>215</v>
      </c>
    </row>
    <row r="2084" spans="1:7" x14ac:dyDescent="0.3">
      <c r="A2084" s="7">
        <v>23755</v>
      </c>
      <c r="B2084" s="7" t="s">
        <v>2146</v>
      </c>
      <c r="C2084" s="7" t="s">
        <v>4016</v>
      </c>
      <c r="D2084" s="9">
        <v>43111.713333333333</v>
      </c>
      <c r="E2084" s="14">
        <v>168.05</v>
      </c>
      <c r="F2084" s="14">
        <v>14.79</v>
      </c>
      <c r="G2084" s="26">
        <f t="shared" si="32"/>
        <v>183</v>
      </c>
    </row>
    <row r="2085" spans="1:7" x14ac:dyDescent="0.3">
      <c r="A2085" s="7">
        <v>23803</v>
      </c>
      <c r="B2085" s="7" t="s">
        <v>2147</v>
      </c>
      <c r="C2085" s="7" t="s">
        <v>3979</v>
      </c>
      <c r="D2085" s="9">
        <v>43139.632245370369</v>
      </c>
      <c r="E2085" s="14">
        <v>7.8</v>
      </c>
      <c r="F2085" s="14">
        <v>15.1</v>
      </c>
      <c r="G2085" s="26">
        <f t="shared" si="32"/>
        <v>23</v>
      </c>
    </row>
    <row r="2086" spans="1:7" x14ac:dyDescent="0.3">
      <c r="A2086" s="7">
        <v>23859</v>
      </c>
      <c r="B2086" s="7" t="s">
        <v>2148</v>
      </c>
      <c r="C2086" s="7" t="s">
        <v>4022</v>
      </c>
      <c r="D2086" s="9">
        <v>43209.025011574071</v>
      </c>
      <c r="E2086" s="14">
        <v>35.64</v>
      </c>
      <c r="F2086" s="14">
        <v>11.15</v>
      </c>
      <c r="G2086" s="26">
        <f t="shared" si="32"/>
        <v>47</v>
      </c>
    </row>
    <row r="2087" spans="1:7" x14ac:dyDescent="0.3">
      <c r="A2087" s="7">
        <v>23925</v>
      </c>
      <c r="B2087" s="7" t="s">
        <v>2149</v>
      </c>
      <c r="C2087" s="7" t="s">
        <v>4326</v>
      </c>
      <c r="D2087" s="9">
        <v>43315.479375000003</v>
      </c>
      <c r="E2087" s="14">
        <v>496.9</v>
      </c>
      <c r="F2087" s="14">
        <v>36.86</v>
      </c>
      <c r="G2087" s="26">
        <f t="shared" si="32"/>
        <v>534</v>
      </c>
    </row>
    <row r="2088" spans="1:7" x14ac:dyDescent="0.3">
      <c r="A2088" s="7">
        <v>23927</v>
      </c>
      <c r="B2088" s="7" t="s">
        <v>2150</v>
      </c>
      <c r="C2088" s="7" t="s">
        <v>4450</v>
      </c>
      <c r="D2088" s="9">
        <v>43313.482800925929</v>
      </c>
      <c r="E2088" s="14">
        <v>1189</v>
      </c>
      <c r="F2088" s="14">
        <v>21.62</v>
      </c>
      <c r="G2088" s="26">
        <f t="shared" si="32"/>
        <v>1211</v>
      </c>
    </row>
    <row r="2089" spans="1:7" x14ac:dyDescent="0.3">
      <c r="A2089" s="7">
        <v>23936</v>
      </c>
      <c r="B2089" s="7" t="s">
        <v>1666</v>
      </c>
      <c r="C2089" s="7" t="s">
        <v>4066</v>
      </c>
      <c r="D2089" s="9">
        <v>43289.980115740742</v>
      </c>
      <c r="E2089" s="14">
        <v>598.99</v>
      </c>
      <c r="F2089" s="14">
        <v>22.29</v>
      </c>
      <c r="G2089" s="26">
        <f t="shared" si="32"/>
        <v>621</v>
      </c>
    </row>
    <row r="2090" spans="1:7" x14ac:dyDescent="0.3">
      <c r="A2090" s="7">
        <v>23951</v>
      </c>
      <c r="B2090" s="7" t="s">
        <v>2151</v>
      </c>
      <c r="C2090" s="7" t="s">
        <v>4321</v>
      </c>
      <c r="D2090" s="9">
        <v>43109.69908564815</v>
      </c>
      <c r="E2090" s="14">
        <v>117.99</v>
      </c>
      <c r="F2090" s="14">
        <v>15.58</v>
      </c>
      <c r="G2090" s="26">
        <f t="shared" si="32"/>
        <v>134</v>
      </c>
    </row>
    <row r="2091" spans="1:7" x14ac:dyDescent="0.3">
      <c r="A2091" s="7">
        <v>23959</v>
      </c>
      <c r="B2091" s="7" t="s">
        <v>2152</v>
      </c>
      <c r="C2091" s="7" t="s">
        <v>4221</v>
      </c>
      <c r="D2091" s="9">
        <v>43145.590613425928</v>
      </c>
      <c r="E2091" s="14">
        <v>780</v>
      </c>
      <c r="F2091" s="14">
        <v>25.95</v>
      </c>
      <c r="G2091" s="26">
        <f t="shared" si="32"/>
        <v>806</v>
      </c>
    </row>
    <row r="2092" spans="1:7" x14ac:dyDescent="0.3">
      <c r="A2092" s="7">
        <v>23977</v>
      </c>
      <c r="B2092" s="7" t="s">
        <v>2153</v>
      </c>
      <c r="C2092" s="7" t="s">
        <v>4165</v>
      </c>
      <c r="D2092" s="9">
        <v>43235.980358796296</v>
      </c>
      <c r="E2092" s="14">
        <v>179.97</v>
      </c>
      <c r="F2092" s="14">
        <v>23.84</v>
      </c>
      <c r="G2092" s="26">
        <f t="shared" si="32"/>
        <v>204</v>
      </c>
    </row>
    <row r="2093" spans="1:7" x14ac:dyDescent="0.3">
      <c r="A2093" s="7">
        <v>23992</v>
      </c>
      <c r="B2093" s="7" t="s">
        <v>2154</v>
      </c>
      <c r="C2093" s="7" t="s">
        <v>3899</v>
      </c>
      <c r="D2093" s="9">
        <v>43278.455011574071</v>
      </c>
      <c r="E2093" s="14">
        <v>649.49</v>
      </c>
      <c r="F2093" s="14">
        <v>23.74</v>
      </c>
      <c r="G2093" s="26">
        <f t="shared" si="32"/>
        <v>673</v>
      </c>
    </row>
    <row r="2094" spans="1:7" x14ac:dyDescent="0.3">
      <c r="A2094" s="7">
        <v>24007</v>
      </c>
      <c r="B2094" s="7" t="s">
        <v>1260</v>
      </c>
      <c r="C2094" s="7" t="s">
        <v>4165</v>
      </c>
      <c r="D2094" s="9">
        <v>43196.839918981481</v>
      </c>
      <c r="E2094" s="14">
        <v>54.87</v>
      </c>
      <c r="F2094" s="14">
        <v>8.65</v>
      </c>
      <c r="G2094" s="26">
        <f t="shared" si="32"/>
        <v>64</v>
      </c>
    </row>
    <row r="2095" spans="1:7" x14ac:dyDescent="0.3">
      <c r="A2095" s="7">
        <v>24007</v>
      </c>
      <c r="B2095" s="7" t="s">
        <v>2156</v>
      </c>
      <c r="C2095" s="7" t="s">
        <v>4585</v>
      </c>
      <c r="D2095" s="9">
        <v>43196.839918981481</v>
      </c>
      <c r="E2095" s="14">
        <v>37.380000000000003</v>
      </c>
      <c r="F2095" s="14">
        <v>8.65</v>
      </c>
      <c r="G2095" s="26">
        <f t="shared" si="32"/>
        <v>46</v>
      </c>
    </row>
    <row r="2096" spans="1:7" x14ac:dyDescent="0.3">
      <c r="A2096" s="7">
        <v>24048</v>
      </c>
      <c r="B2096" s="7" t="s">
        <v>2157</v>
      </c>
      <c r="C2096" s="7" t="s">
        <v>4162</v>
      </c>
      <c r="D2096" s="9">
        <v>43153.285092592596</v>
      </c>
      <c r="E2096" s="14">
        <v>28.7</v>
      </c>
      <c r="F2096" s="14">
        <v>15.1</v>
      </c>
      <c r="G2096" s="26">
        <f t="shared" si="32"/>
        <v>44</v>
      </c>
    </row>
    <row r="2097" spans="1:7" x14ac:dyDescent="0.3">
      <c r="A2097" s="7">
        <v>24051</v>
      </c>
      <c r="B2097" s="7" t="s">
        <v>27</v>
      </c>
      <c r="C2097" s="7" t="s">
        <v>4788</v>
      </c>
      <c r="D2097" s="9">
        <v>43202.756006944444</v>
      </c>
      <c r="E2097" s="14">
        <v>169.8</v>
      </c>
      <c r="F2097" s="14">
        <v>8.5299999999999994</v>
      </c>
      <c r="G2097" s="26">
        <f t="shared" si="32"/>
        <v>178</v>
      </c>
    </row>
    <row r="2098" spans="1:7" x14ac:dyDescent="0.3">
      <c r="A2098" s="7">
        <v>24054</v>
      </c>
      <c r="B2098" s="7" t="s">
        <v>664</v>
      </c>
      <c r="C2098" s="7" t="s">
        <v>3968</v>
      </c>
      <c r="D2098" s="9">
        <v>43180.548888888887</v>
      </c>
      <c r="E2098" s="14">
        <v>49.77</v>
      </c>
      <c r="F2098" s="14">
        <v>12.79</v>
      </c>
      <c r="G2098" s="26">
        <f t="shared" si="32"/>
        <v>63</v>
      </c>
    </row>
    <row r="2099" spans="1:7" x14ac:dyDescent="0.3">
      <c r="A2099" s="7">
        <v>24081</v>
      </c>
      <c r="B2099" s="7" t="s">
        <v>2158</v>
      </c>
      <c r="C2099" s="7" t="s">
        <v>4071</v>
      </c>
      <c r="D2099" s="9">
        <v>43270.431643518517</v>
      </c>
      <c r="E2099" s="14">
        <v>222.3</v>
      </c>
      <c r="F2099" s="14">
        <v>42.54</v>
      </c>
      <c r="G2099" s="26">
        <f t="shared" si="32"/>
        <v>265</v>
      </c>
    </row>
    <row r="2100" spans="1:7" x14ac:dyDescent="0.3">
      <c r="A2100" s="7">
        <v>24096</v>
      </c>
      <c r="B2100" s="7" t="s">
        <v>2159</v>
      </c>
      <c r="C2100" s="7" t="s">
        <v>4846</v>
      </c>
      <c r="D2100" s="9">
        <v>43313.38559027778</v>
      </c>
      <c r="E2100" s="14">
        <v>235.9</v>
      </c>
      <c r="F2100" s="14">
        <v>52.37</v>
      </c>
      <c r="G2100" s="26">
        <f t="shared" si="32"/>
        <v>288</v>
      </c>
    </row>
    <row r="2101" spans="1:7" x14ac:dyDescent="0.3">
      <c r="A2101" s="7">
        <v>24150</v>
      </c>
      <c r="B2101" s="7" t="s">
        <v>2160</v>
      </c>
      <c r="C2101" s="7" t="s">
        <v>4444</v>
      </c>
      <c r="D2101" s="9">
        <v>43237.357870370368</v>
      </c>
      <c r="E2101" s="14">
        <v>30.1</v>
      </c>
      <c r="F2101" s="14">
        <v>19.32</v>
      </c>
      <c r="G2101" s="26">
        <f t="shared" si="32"/>
        <v>49</v>
      </c>
    </row>
    <row r="2102" spans="1:7" x14ac:dyDescent="0.3">
      <c r="A2102" s="7">
        <v>24176</v>
      </c>
      <c r="B2102" s="7" t="s">
        <v>2161</v>
      </c>
      <c r="C2102" s="7" t="s">
        <v>4719</v>
      </c>
      <c r="D2102" s="9">
        <v>43279.063067129631</v>
      </c>
      <c r="E2102" s="14">
        <v>3.5</v>
      </c>
      <c r="F2102" s="14">
        <v>7.39</v>
      </c>
      <c r="G2102" s="26">
        <f t="shared" si="32"/>
        <v>11</v>
      </c>
    </row>
    <row r="2103" spans="1:7" x14ac:dyDescent="0.3">
      <c r="A2103" s="7">
        <v>24191</v>
      </c>
      <c r="B2103" s="7" t="s">
        <v>152</v>
      </c>
      <c r="C2103" s="7" t="s">
        <v>4112</v>
      </c>
      <c r="D2103" s="9">
        <v>43285.688414351855</v>
      </c>
      <c r="E2103" s="14">
        <v>28.95</v>
      </c>
      <c r="F2103" s="14">
        <v>12.86</v>
      </c>
      <c r="G2103" s="26">
        <f t="shared" si="32"/>
        <v>42</v>
      </c>
    </row>
    <row r="2104" spans="1:7" x14ac:dyDescent="0.3">
      <c r="A2104" s="7">
        <v>24219</v>
      </c>
      <c r="B2104" s="7" t="s">
        <v>2163</v>
      </c>
      <c r="C2104" s="7" t="s">
        <v>4063</v>
      </c>
      <c r="D2104" s="9">
        <v>43340.632106481484</v>
      </c>
      <c r="E2104" s="14">
        <v>2300</v>
      </c>
      <c r="F2104" s="14">
        <v>28.4</v>
      </c>
      <c r="G2104" s="26">
        <f t="shared" si="32"/>
        <v>2328</v>
      </c>
    </row>
    <row r="2105" spans="1:7" x14ac:dyDescent="0.3">
      <c r="A2105" s="7">
        <v>24253</v>
      </c>
      <c r="B2105" s="7" t="s">
        <v>2164</v>
      </c>
      <c r="C2105" s="7" t="s">
        <v>4750</v>
      </c>
      <c r="D2105" s="9">
        <v>43319.641956018517</v>
      </c>
      <c r="E2105" s="14">
        <v>188.9</v>
      </c>
      <c r="F2105" s="14">
        <v>19.12</v>
      </c>
      <c r="G2105" s="26">
        <f t="shared" si="32"/>
        <v>208</v>
      </c>
    </row>
    <row r="2106" spans="1:7" x14ac:dyDescent="0.3">
      <c r="A2106" s="7">
        <v>24294</v>
      </c>
      <c r="B2106" s="7" t="s">
        <v>2165</v>
      </c>
      <c r="C2106" s="7" t="s">
        <v>4034</v>
      </c>
      <c r="D2106" s="9">
        <v>43125.355925925927</v>
      </c>
      <c r="E2106" s="14">
        <v>21.8</v>
      </c>
      <c r="F2106" s="14">
        <v>8.11</v>
      </c>
      <c r="G2106" s="26">
        <f t="shared" si="32"/>
        <v>30</v>
      </c>
    </row>
    <row r="2107" spans="1:7" x14ac:dyDescent="0.3">
      <c r="A2107" s="7">
        <v>24372</v>
      </c>
      <c r="B2107" s="7" t="s">
        <v>2166</v>
      </c>
      <c r="C2107" s="7" t="s">
        <v>4528</v>
      </c>
      <c r="D2107" s="9">
        <v>43115.719814814816</v>
      </c>
      <c r="E2107" s="14">
        <v>87.8</v>
      </c>
      <c r="F2107" s="14">
        <v>74</v>
      </c>
      <c r="G2107" s="26">
        <f t="shared" si="32"/>
        <v>162</v>
      </c>
    </row>
    <row r="2108" spans="1:7" x14ac:dyDescent="0.3">
      <c r="A2108" s="7">
        <v>24420</v>
      </c>
      <c r="B2108" s="7" t="s">
        <v>789</v>
      </c>
      <c r="C2108" s="7" t="s">
        <v>4379</v>
      </c>
      <c r="D2108" s="9">
        <v>43174.493414351855</v>
      </c>
      <c r="E2108" s="14">
        <v>259.89</v>
      </c>
      <c r="F2108" s="14">
        <v>16.7</v>
      </c>
      <c r="G2108" s="26">
        <f t="shared" si="32"/>
        <v>277</v>
      </c>
    </row>
    <row r="2109" spans="1:7" x14ac:dyDescent="0.3">
      <c r="A2109" s="7">
        <v>24449</v>
      </c>
      <c r="B2109" s="7" t="s">
        <v>2167</v>
      </c>
      <c r="C2109" s="7" t="s">
        <v>4393</v>
      </c>
      <c r="D2109" s="9">
        <v>43165.414259259262</v>
      </c>
      <c r="E2109" s="14">
        <v>49.76</v>
      </c>
      <c r="F2109" s="14">
        <v>9.7200000000000006</v>
      </c>
      <c r="G2109" s="26">
        <f t="shared" si="32"/>
        <v>59</v>
      </c>
    </row>
    <row r="2110" spans="1:7" x14ac:dyDescent="0.3">
      <c r="A2110" s="7">
        <v>24471</v>
      </c>
      <c r="B2110" s="7" t="s">
        <v>1497</v>
      </c>
      <c r="C2110" s="7" t="s">
        <v>4734</v>
      </c>
      <c r="D2110" s="9">
        <v>43178.355347222219</v>
      </c>
      <c r="E2110" s="14">
        <v>178.44</v>
      </c>
      <c r="F2110" s="14">
        <v>22.33</v>
      </c>
      <c r="G2110" s="26">
        <f t="shared" si="32"/>
        <v>201</v>
      </c>
    </row>
    <row r="2111" spans="1:7" x14ac:dyDescent="0.3">
      <c r="A2111" s="7">
        <v>24492</v>
      </c>
      <c r="B2111" s="7" t="s">
        <v>2169</v>
      </c>
      <c r="C2111" s="7" t="s">
        <v>4769</v>
      </c>
      <c r="D2111" s="9">
        <v>43237.289525462962</v>
      </c>
      <c r="E2111" s="14">
        <v>132.97999999999999</v>
      </c>
      <c r="F2111" s="14">
        <v>14.05</v>
      </c>
      <c r="G2111" s="26">
        <f t="shared" si="32"/>
        <v>147</v>
      </c>
    </row>
    <row r="2112" spans="1:7" x14ac:dyDescent="0.3">
      <c r="A2112" s="7">
        <v>24533</v>
      </c>
      <c r="B2112" s="7" t="s">
        <v>2172</v>
      </c>
      <c r="C2112" s="7" t="s">
        <v>4214</v>
      </c>
      <c r="D2112" s="9">
        <v>43335.619166666664</v>
      </c>
      <c r="E2112" s="14">
        <v>47.33</v>
      </c>
      <c r="F2112" s="14">
        <v>9.08</v>
      </c>
      <c r="G2112" s="26">
        <f t="shared" si="32"/>
        <v>56</v>
      </c>
    </row>
    <row r="2113" spans="1:7" x14ac:dyDescent="0.3">
      <c r="A2113" s="7">
        <v>24580</v>
      </c>
      <c r="B2113" s="7" t="s">
        <v>2174</v>
      </c>
      <c r="C2113" s="7" t="s">
        <v>4099</v>
      </c>
      <c r="D2113" s="9">
        <v>43157.649872685186</v>
      </c>
      <c r="E2113" s="14">
        <v>419</v>
      </c>
      <c r="F2113" s="14">
        <v>51.46</v>
      </c>
      <c r="G2113" s="26">
        <f t="shared" si="32"/>
        <v>470</v>
      </c>
    </row>
    <row r="2114" spans="1:7" x14ac:dyDescent="0.3">
      <c r="A2114" s="7">
        <v>24582</v>
      </c>
      <c r="B2114" s="7" t="s">
        <v>2175</v>
      </c>
      <c r="C2114" s="7" t="s">
        <v>4130</v>
      </c>
      <c r="D2114" s="9">
        <v>43222.369421296295</v>
      </c>
      <c r="E2114" s="14">
        <v>215.99</v>
      </c>
      <c r="F2114" s="14">
        <v>63.31</v>
      </c>
      <c r="G2114" s="26">
        <f t="shared" si="32"/>
        <v>279</v>
      </c>
    </row>
    <row r="2115" spans="1:7" x14ac:dyDescent="0.3">
      <c r="A2115" s="7">
        <v>24612</v>
      </c>
      <c r="B2115" s="7" t="s">
        <v>1565</v>
      </c>
      <c r="C2115" s="7" t="s">
        <v>4026</v>
      </c>
      <c r="D2115" s="9">
        <v>43118.909236111111</v>
      </c>
      <c r="E2115" s="14">
        <v>59.55</v>
      </c>
      <c r="F2115" s="14">
        <v>17.670000000000002</v>
      </c>
      <c r="G2115" s="26">
        <f t="shared" si="32"/>
        <v>77</v>
      </c>
    </row>
    <row r="2116" spans="1:7" x14ac:dyDescent="0.3">
      <c r="A2116" s="7">
        <v>24614</v>
      </c>
      <c r="B2116" s="7" t="s">
        <v>2176</v>
      </c>
      <c r="C2116" s="7" t="s">
        <v>4060</v>
      </c>
      <c r="D2116" s="9">
        <v>43209.663437499999</v>
      </c>
      <c r="E2116" s="14">
        <v>4.99</v>
      </c>
      <c r="F2116" s="14">
        <v>12.79</v>
      </c>
      <c r="G2116" s="26">
        <f t="shared" si="32"/>
        <v>18</v>
      </c>
    </row>
    <row r="2117" spans="1:7" x14ac:dyDescent="0.3">
      <c r="A2117" s="7">
        <v>24642</v>
      </c>
      <c r="B2117" s="7" t="s">
        <v>82</v>
      </c>
      <c r="C2117" s="7" t="s">
        <v>3975</v>
      </c>
      <c r="D2117" s="9">
        <v>43325.489861111113</v>
      </c>
      <c r="E2117" s="14">
        <v>61.4</v>
      </c>
      <c r="F2117" s="14">
        <v>13.77</v>
      </c>
      <c r="G2117" s="26">
        <f t="shared" si="32"/>
        <v>75</v>
      </c>
    </row>
    <row r="2118" spans="1:7" x14ac:dyDescent="0.3">
      <c r="A2118" s="7">
        <v>24672</v>
      </c>
      <c r="B2118" s="7" t="s">
        <v>2177</v>
      </c>
      <c r="C2118" s="7" t="s">
        <v>4887</v>
      </c>
      <c r="D2118" s="9">
        <v>43241.163923611108</v>
      </c>
      <c r="E2118" s="14">
        <v>284.99</v>
      </c>
      <c r="F2118" s="14">
        <v>8.86</v>
      </c>
      <c r="G2118" s="26">
        <f t="shared" ref="G2118:G2181" si="33">ROUND(E2118+F2118,0)</f>
        <v>294</v>
      </c>
    </row>
    <row r="2119" spans="1:7" x14ac:dyDescent="0.3">
      <c r="A2119" s="7">
        <v>24704</v>
      </c>
      <c r="B2119" s="7" t="s">
        <v>2178</v>
      </c>
      <c r="C2119" s="7" t="s">
        <v>4782</v>
      </c>
      <c r="D2119" s="9">
        <v>43185.451666666668</v>
      </c>
      <c r="E2119" s="14">
        <v>29.4</v>
      </c>
      <c r="F2119" s="14">
        <v>19.32</v>
      </c>
      <c r="G2119" s="26">
        <f t="shared" si="33"/>
        <v>49</v>
      </c>
    </row>
    <row r="2120" spans="1:7" x14ac:dyDescent="0.3">
      <c r="A2120" s="7">
        <v>24713</v>
      </c>
      <c r="B2120" s="7" t="s">
        <v>116</v>
      </c>
      <c r="C2120" s="7" t="s">
        <v>4151</v>
      </c>
      <c r="D2120" s="9">
        <v>43236.771331018521</v>
      </c>
      <c r="E2120" s="14">
        <v>53.88</v>
      </c>
      <c r="F2120" s="14">
        <v>12.96</v>
      </c>
      <c r="G2120" s="26">
        <f t="shared" si="33"/>
        <v>67</v>
      </c>
    </row>
    <row r="2121" spans="1:7" x14ac:dyDescent="0.3">
      <c r="A2121" s="7">
        <v>24735</v>
      </c>
      <c r="B2121" s="7" t="s">
        <v>2179</v>
      </c>
      <c r="C2121" s="7" t="s">
        <v>4375</v>
      </c>
      <c r="D2121" s="9">
        <v>43174.60365740741</v>
      </c>
      <c r="E2121" s="14">
        <v>64.75</v>
      </c>
      <c r="F2121" s="14">
        <v>16.420000000000002</v>
      </c>
      <c r="G2121" s="26">
        <f t="shared" si="33"/>
        <v>81</v>
      </c>
    </row>
    <row r="2122" spans="1:7" x14ac:dyDescent="0.3">
      <c r="A2122" s="7">
        <v>24770</v>
      </c>
      <c r="B2122" s="7" t="s">
        <v>2180</v>
      </c>
      <c r="C2122" s="7" t="s">
        <v>3960</v>
      </c>
      <c r="D2122" s="9">
        <v>43227.104699074072</v>
      </c>
      <c r="E2122" s="14">
        <v>299.98</v>
      </c>
      <c r="F2122" s="14">
        <v>52.6</v>
      </c>
      <c r="G2122" s="26">
        <f t="shared" si="33"/>
        <v>353</v>
      </c>
    </row>
    <row r="2123" spans="1:7" x14ac:dyDescent="0.3">
      <c r="A2123" s="7">
        <v>24792</v>
      </c>
      <c r="B2123" s="7" t="s">
        <v>2181</v>
      </c>
      <c r="C2123" s="7" t="s">
        <v>4157</v>
      </c>
      <c r="D2123" s="9">
        <v>43320.659953703704</v>
      </c>
      <c r="E2123" s="14">
        <v>198.8</v>
      </c>
      <c r="F2123" s="14">
        <v>52.11</v>
      </c>
      <c r="G2123" s="26">
        <f t="shared" si="33"/>
        <v>251</v>
      </c>
    </row>
    <row r="2124" spans="1:7" x14ac:dyDescent="0.3">
      <c r="A2124" s="7">
        <v>24825</v>
      </c>
      <c r="B2124" s="7" t="s">
        <v>2183</v>
      </c>
      <c r="C2124" s="7" t="s">
        <v>3908</v>
      </c>
      <c r="D2124" s="9">
        <v>43216.146539351852</v>
      </c>
      <c r="E2124" s="14">
        <v>51.99</v>
      </c>
      <c r="F2124" s="14">
        <v>16.329999999999998</v>
      </c>
      <c r="G2124" s="26">
        <f t="shared" si="33"/>
        <v>68</v>
      </c>
    </row>
    <row r="2125" spans="1:7" x14ac:dyDescent="0.3">
      <c r="A2125" s="7">
        <v>24827</v>
      </c>
      <c r="B2125" s="7" t="s">
        <v>2184</v>
      </c>
      <c r="C2125" s="7" t="s">
        <v>3968</v>
      </c>
      <c r="D2125" s="9">
        <v>43195.866331018522</v>
      </c>
      <c r="E2125" s="14">
        <v>90.99</v>
      </c>
      <c r="F2125" s="14">
        <v>7.5</v>
      </c>
      <c r="G2125" s="26">
        <f t="shared" si="33"/>
        <v>98</v>
      </c>
    </row>
    <row r="2126" spans="1:7" x14ac:dyDescent="0.3">
      <c r="A2126" s="7">
        <v>24842</v>
      </c>
      <c r="B2126" s="7" t="s">
        <v>945</v>
      </c>
      <c r="C2126" s="7" t="s">
        <v>4476</v>
      </c>
      <c r="D2126" s="9">
        <v>43111.108749999999</v>
      </c>
      <c r="E2126" s="14">
        <v>415.99</v>
      </c>
      <c r="F2126" s="14">
        <v>15.93</v>
      </c>
      <c r="G2126" s="26">
        <f t="shared" si="33"/>
        <v>432</v>
      </c>
    </row>
    <row r="2127" spans="1:7" x14ac:dyDescent="0.3">
      <c r="A2127" s="7">
        <v>24876</v>
      </c>
      <c r="B2127" s="7" t="s">
        <v>46</v>
      </c>
      <c r="C2127" s="7" t="s">
        <v>3944</v>
      </c>
      <c r="D2127" s="9">
        <v>43208.552349537036</v>
      </c>
      <c r="E2127" s="14">
        <v>131.9</v>
      </c>
      <c r="F2127" s="14">
        <v>19.98</v>
      </c>
      <c r="G2127" s="26">
        <f t="shared" si="33"/>
        <v>152</v>
      </c>
    </row>
    <row r="2128" spans="1:7" x14ac:dyDescent="0.3">
      <c r="A2128" s="7">
        <v>24882</v>
      </c>
      <c r="B2128" s="7" t="s">
        <v>2185</v>
      </c>
      <c r="C2128" s="7" t="s">
        <v>4626</v>
      </c>
      <c r="D2128" s="9">
        <v>43181.552534722221</v>
      </c>
      <c r="E2128" s="14">
        <v>138.94</v>
      </c>
      <c r="F2128" s="14">
        <v>17.88</v>
      </c>
      <c r="G2128" s="26">
        <f t="shared" si="33"/>
        <v>157</v>
      </c>
    </row>
    <row r="2129" spans="1:7" x14ac:dyDescent="0.3">
      <c r="A2129" s="7">
        <v>24884</v>
      </c>
      <c r="B2129" s="7" t="s">
        <v>2055</v>
      </c>
      <c r="C2129" s="7" t="s">
        <v>4392</v>
      </c>
      <c r="D2129" s="9">
        <v>43152.119293981479</v>
      </c>
      <c r="E2129" s="14">
        <v>857.77</v>
      </c>
      <c r="F2129" s="14">
        <v>18.13</v>
      </c>
      <c r="G2129" s="26">
        <f t="shared" si="33"/>
        <v>876</v>
      </c>
    </row>
    <row r="2130" spans="1:7" x14ac:dyDescent="0.3">
      <c r="A2130" s="7">
        <v>24885</v>
      </c>
      <c r="B2130" s="7" t="s">
        <v>2186</v>
      </c>
      <c r="C2130" s="7" t="s">
        <v>3944</v>
      </c>
      <c r="D2130" s="9">
        <v>43153.078750000001</v>
      </c>
      <c r="E2130" s="14">
        <v>271.25</v>
      </c>
      <c r="F2130" s="14">
        <v>15.63</v>
      </c>
      <c r="G2130" s="26">
        <f t="shared" si="33"/>
        <v>287</v>
      </c>
    </row>
    <row r="2131" spans="1:7" x14ac:dyDescent="0.3">
      <c r="A2131" s="7">
        <v>24920</v>
      </c>
      <c r="B2131" s="7" t="s">
        <v>802</v>
      </c>
      <c r="C2131" s="7" t="s">
        <v>4293</v>
      </c>
      <c r="D2131" s="9">
        <v>43278.938020833331</v>
      </c>
      <c r="E2131" s="14">
        <v>661</v>
      </c>
      <c r="F2131" s="14">
        <v>20.82</v>
      </c>
      <c r="G2131" s="26">
        <f t="shared" si="33"/>
        <v>682</v>
      </c>
    </row>
    <row r="2132" spans="1:7" x14ac:dyDescent="0.3">
      <c r="A2132" s="7">
        <v>24959</v>
      </c>
      <c r="B2132" s="7" t="s">
        <v>2187</v>
      </c>
      <c r="C2132" s="7" t="s">
        <v>3957</v>
      </c>
      <c r="D2132" s="9">
        <v>43299.934953703705</v>
      </c>
      <c r="E2132" s="14">
        <v>195.5</v>
      </c>
      <c r="F2132" s="14">
        <v>19.47</v>
      </c>
      <c r="G2132" s="26">
        <f t="shared" si="33"/>
        <v>215</v>
      </c>
    </row>
    <row r="2133" spans="1:7" x14ac:dyDescent="0.3">
      <c r="A2133" s="7">
        <v>25000</v>
      </c>
      <c r="B2133" s="7" t="s">
        <v>2188</v>
      </c>
      <c r="C2133" s="7" t="s">
        <v>4377</v>
      </c>
      <c r="D2133" s="9">
        <v>43108.909953703704</v>
      </c>
      <c r="E2133" s="14">
        <v>84.95</v>
      </c>
      <c r="F2133" s="14">
        <v>13.79</v>
      </c>
      <c r="G2133" s="26">
        <f t="shared" si="33"/>
        <v>99</v>
      </c>
    </row>
    <row r="2134" spans="1:7" x14ac:dyDescent="0.3">
      <c r="A2134" s="7">
        <v>25026</v>
      </c>
      <c r="B2134" s="7" t="s">
        <v>2189</v>
      </c>
      <c r="C2134" s="7" t="s">
        <v>4321</v>
      </c>
      <c r="D2134" s="9">
        <v>43153.41028935185</v>
      </c>
      <c r="E2134" s="14">
        <v>179.8</v>
      </c>
      <c r="F2134" s="14">
        <v>18.510000000000002</v>
      </c>
      <c r="G2134" s="26">
        <f t="shared" si="33"/>
        <v>198</v>
      </c>
    </row>
    <row r="2135" spans="1:7" x14ac:dyDescent="0.3">
      <c r="A2135" s="7">
        <v>25038</v>
      </c>
      <c r="B2135" s="7" t="s">
        <v>2191</v>
      </c>
      <c r="C2135" s="7" t="s">
        <v>4627</v>
      </c>
      <c r="D2135" s="9">
        <v>43285.760601851849</v>
      </c>
      <c r="E2135" s="14">
        <v>1399.9</v>
      </c>
      <c r="F2135" s="14">
        <v>31.73</v>
      </c>
      <c r="G2135" s="26">
        <f t="shared" si="33"/>
        <v>1432</v>
      </c>
    </row>
    <row r="2136" spans="1:7" x14ac:dyDescent="0.3">
      <c r="A2136" s="7">
        <v>25041</v>
      </c>
      <c r="B2136" s="7" t="s">
        <v>2192</v>
      </c>
      <c r="C2136" s="7" t="s">
        <v>4304</v>
      </c>
      <c r="D2136" s="9">
        <v>43125.817523148151</v>
      </c>
      <c r="E2136" s="14">
        <v>148.99</v>
      </c>
      <c r="F2136" s="14">
        <v>14.79</v>
      </c>
      <c r="G2136" s="26">
        <f t="shared" si="33"/>
        <v>164</v>
      </c>
    </row>
    <row r="2137" spans="1:7" x14ac:dyDescent="0.3">
      <c r="A2137" s="7">
        <v>25086</v>
      </c>
      <c r="B2137" s="7" t="s">
        <v>1496</v>
      </c>
      <c r="C2137" s="7" t="s">
        <v>4733</v>
      </c>
      <c r="D2137" s="9">
        <v>43290.11959490741</v>
      </c>
      <c r="E2137" s="14">
        <v>31.86</v>
      </c>
      <c r="F2137" s="14">
        <v>8.3800000000000008</v>
      </c>
      <c r="G2137" s="26">
        <f t="shared" si="33"/>
        <v>40</v>
      </c>
    </row>
    <row r="2138" spans="1:7" x14ac:dyDescent="0.3">
      <c r="A2138" s="7">
        <v>25087</v>
      </c>
      <c r="B2138" s="7" t="s">
        <v>2194</v>
      </c>
      <c r="C2138" s="7" t="s">
        <v>4502</v>
      </c>
      <c r="D2138" s="9">
        <v>43227.110439814816</v>
      </c>
      <c r="E2138" s="14">
        <v>147</v>
      </c>
      <c r="F2138" s="14">
        <v>23.61</v>
      </c>
      <c r="G2138" s="26">
        <f t="shared" si="33"/>
        <v>171</v>
      </c>
    </row>
    <row r="2139" spans="1:7" x14ac:dyDescent="0.3">
      <c r="A2139" s="7">
        <v>25099</v>
      </c>
      <c r="B2139" s="7" t="s">
        <v>2195</v>
      </c>
      <c r="C2139" s="7" t="s">
        <v>4814</v>
      </c>
      <c r="D2139" s="9">
        <v>43202.357835648145</v>
      </c>
      <c r="E2139" s="14">
        <v>169.83</v>
      </c>
      <c r="F2139" s="14">
        <v>16.07</v>
      </c>
      <c r="G2139" s="26">
        <f t="shared" si="33"/>
        <v>186</v>
      </c>
    </row>
    <row r="2140" spans="1:7" x14ac:dyDescent="0.3">
      <c r="A2140" s="7">
        <v>25110</v>
      </c>
      <c r="B2140" s="7" t="s">
        <v>2196</v>
      </c>
      <c r="C2140" s="7" t="s">
        <v>3997</v>
      </c>
      <c r="D2140" s="9">
        <v>43308.451562499999</v>
      </c>
      <c r="E2140" s="14">
        <v>54.72</v>
      </c>
      <c r="F2140" s="14">
        <v>51.1</v>
      </c>
      <c r="G2140" s="26">
        <f t="shared" si="33"/>
        <v>106</v>
      </c>
    </row>
    <row r="2141" spans="1:7" x14ac:dyDescent="0.3">
      <c r="A2141" s="7">
        <v>25119</v>
      </c>
      <c r="B2141" s="7" t="s">
        <v>2197</v>
      </c>
      <c r="C2141" s="7" t="s">
        <v>4756</v>
      </c>
      <c r="D2141" s="9">
        <v>43286.382245370369</v>
      </c>
      <c r="E2141" s="14">
        <v>689.99</v>
      </c>
      <c r="F2141" s="14">
        <v>86.85</v>
      </c>
      <c r="G2141" s="26">
        <f t="shared" si="33"/>
        <v>777</v>
      </c>
    </row>
    <row r="2142" spans="1:7" x14ac:dyDescent="0.3">
      <c r="A2142" s="7">
        <v>25157</v>
      </c>
      <c r="B2142" s="7" t="s">
        <v>1257</v>
      </c>
      <c r="C2142" s="7" t="s">
        <v>4713</v>
      </c>
      <c r="D2142" s="9">
        <v>43265.022233796299</v>
      </c>
      <c r="E2142" s="14">
        <v>99.06</v>
      </c>
      <c r="F2142" s="14">
        <v>14.78</v>
      </c>
      <c r="G2142" s="26">
        <f t="shared" si="33"/>
        <v>114</v>
      </c>
    </row>
    <row r="2143" spans="1:7" x14ac:dyDescent="0.3">
      <c r="A2143" s="7">
        <v>25224</v>
      </c>
      <c r="B2143" s="7" t="s">
        <v>2199</v>
      </c>
      <c r="C2143" s="7" t="s">
        <v>4472</v>
      </c>
      <c r="D2143" s="9">
        <v>43270.375474537039</v>
      </c>
      <c r="E2143" s="14">
        <v>312.89</v>
      </c>
      <c r="F2143" s="14">
        <v>67.400000000000006</v>
      </c>
      <c r="G2143" s="26">
        <f t="shared" si="33"/>
        <v>380</v>
      </c>
    </row>
    <row r="2144" spans="1:7" x14ac:dyDescent="0.3">
      <c r="A2144" s="7">
        <v>25226</v>
      </c>
      <c r="B2144" s="7" t="s">
        <v>2200</v>
      </c>
      <c r="C2144" s="7" t="s">
        <v>4731</v>
      </c>
      <c r="D2144" s="9">
        <v>43308.43346064815</v>
      </c>
      <c r="E2144" s="14">
        <v>247.99</v>
      </c>
      <c r="F2144" s="14">
        <v>16.84</v>
      </c>
      <c r="G2144" s="26">
        <f t="shared" si="33"/>
        <v>265</v>
      </c>
    </row>
    <row r="2145" spans="1:7" x14ac:dyDescent="0.3">
      <c r="A2145" s="7">
        <v>25231</v>
      </c>
      <c r="B2145" s="7" t="s">
        <v>227</v>
      </c>
      <c r="C2145" s="7" t="s">
        <v>4326</v>
      </c>
      <c r="D2145" s="9">
        <v>43300.480752314812</v>
      </c>
      <c r="E2145" s="14">
        <v>187.9</v>
      </c>
      <c r="F2145" s="14">
        <v>19.420000000000002</v>
      </c>
      <c r="G2145" s="26">
        <f t="shared" si="33"/>
        <v>207</v>
      </c>
    </row>
    <row r="2146" spans="1:7" x14ac:dyDescent="0.3">
      <c r="A2146" s="7">
        <v>25246</v>
      </c>
      <c r="B2146" s="7" t="s">
        <v>2201</v>
      </c>
      <c r="C2146" s="7" t="s">
        <v>4603</v>
      </c>
      <c r="D2146" s="9">
        <v>43228.313287037039</v>
      </c>
      <c r="E2146" s="14">
        <v>101.08</v>
      </c>
      <c r="F2146" s="14">
        <v>13.15</v>
      </c>
      <c r="G2146" s="26">
        <f t="shared" si="33"/>
        <v>114</v>
      </c>
    </row>
    <row r="2147" spans="1:7" x14ac:dyDescent="0.3">
      <c r="A2147" s="7">
        <v>25259</v>
      </c>
      <c r="B2147" s="7" t="s">
        <v>2202</v>
      </c>
      <c r="C2147" s="7" t="s">
        <v>3899</v>
      </c>
      <c r="D2147" s="9">
        <v>43235.92359953704</v>
      </c>
      <c r="E2147" s="14">
        <v>652</v>
      </c>
      <c r="F2147" s="14">
        <v>17</v>
      </c>
      <c r="G2147" s="26">
        <f t="shared" si="33"/>
        <v>669</v>
      </c>
    </row>
    <row r="2148" spans="1:7" x14ac:dyDescent="0.3">
      <c r="A2148" s="7">
        <v>25307</v>
      </c>
      <c r="B2148" s="7" t="s">
        <v>1066</v>
      </c>
      <c r="C2148" s="7" t="s">
        <v>4526</v>
      </c>
      <c r="D2148" s="9">
        <v>43298.357824074075</v>
      </c>
      <c r="E2148" s="14">
        <v>169.79</v>
      </c>
      <c r="F2148" s="14">
        <v>57.96</v>
      </c>
      <c r="G2148" s="26">
        <f t="shared" si="33"/>
        <v>228</v>
      </c>
    </row>
    <row r="2149" spans="1:7" x14ac:dyDescent="0.3">
      <c r="A2149" s="7">
        <v>25308</v>
      </c>
      <c r="B2149" s="7" t="s">
        <v>2204</v>
      </c>
      <c r="C2149" s="7" t="s">
        <v>4254</v>
      </c>
      <c r="D2149" s="9">
        <v>43117.423402777778</v>
      </c>
      <c r="E2149" s="14">
        <v>725</v>
      </c>
      <c r="F2149" s="14">
        <v>42.21</v>
      </c>
      <c r="G2149" s="26">
        <f t="shared" si="33"/>
        <v>767</v>
      </c>
    </row>
    <row r="2150" spans="1:7" x14ac:dyDescent="0.3">
      <c r="A2150" s="7">
        <v>25311</v>
      </c>
      <c r="B2150" s="7" t="s">
        <v>2205</v>
      </c>
      <c r="C2150" s="7" t="s">
        <v>3997</v>
      </c>
      <c r="D2150" s="9">
        <v>43187.118159722224</v>
      </c>
      <c r="E2150" s="14">
        <v>129.34</v>
      </c>
      <c r="F2150" s="14">
        <v>17.82</v>
      </c>
      <c r="G2150" s="26">
        <f t="shared" si="33"/>
        <v>147</v>
      </c>
    </row>
    <row r="2151" spans="1:7" x14ac:dyDescent="0.3">
      <c r="A2151" s="7">
        <v>25338</v>
      </c>
      <c r="B2151" s="7" t="s">
        <v>2206</v>
      </c>
      <c r="C2151" s="7" t="s">
        <v>4021</v>
      </c>
      <c r="D2151" s="9">
        <v>43254.970671296294</v>
      </c>
      <c r="E2151" s="14">
        <v>2470.5</v>
      </c>
      <c r="F2151" s="14">
        <v>177.26</v>
      </c>
      <c r="G2151" s="26">
        <f t="shared" si="33"/>
        <v>2648</v>
      </c>
    </row>
    <row r="2152" spans="1:7" x14ac:dyDescent="0.3">
      <c r="A2152" s="7">
        <v>25346</v>
      </c>
      <c r="B2152" s="7" t="s">
        <v>2207</v>
      </c>
      <c r="C2152" s="7" t="s">
        <v>4039</v>
      </c>
      <c r="D2152" s="9">
        <v>43280.521365740744</v>
      </c>
      <c r="E2152" s="14">
        <v>224.9</v>
      </c>
      <c r="F2152" s="14">
        <v>28.52</v>
      </c>
      <c r="G2152" s="26">
        <f t="shared" si="33"/>
        <v>253</v>
      </c>
    </row>
    <row r="2153" spans="1:7" x14ac:dyDescent="0.3">
      <c r="A2153" s="7">
        <v>25442</v>
      </c>
      <c r="B2153" s="7" t="s">
        <v>1271</v>
      </c>
      <c r="C2153" s="7" t="s">
        <v>3957</v>
      </c>
      <c r="D2153" s="9">
        <v>43188.727719907409</v>
      </c>
      <c r="E2153" s="14">
        <v>166.66</v>
      </c>
      <c r="F2153" s="14">
        <v>19.05</v>
      </c>
      <c r="G2153" s="26">
        <f t="shared" si="33"/>
        <v>186</v>
      </c>
    </row>
    <row r="2154" spans="1:7" x14ac:dyDescent="0.3">
      <c r="A2154" s="7">
        <v>25447</v>
      </c>
      <c r="B2154" s="7" t="s">
        <v>1046</v>
      </c>
      <c r="C2154" s="7" t="s">
        <v>4222</v>
      </c>
      <c r="D2154" s="9">
        <v>43153.344282407408</v>
      </c>
      <c r="E2154" s="14">
        <v>163.9</v>
      </c>
      <c r="F2154" s="14">
        <v>49.68</v>
      </c>
      <c r="G2154" s="26">
        <f t="shared" si="33"/>
        <v>214</v>
      </c>
    </row>
    <row r="2155" spans="1:7" x14ac:dyDescent="0.3">
      <c r="A2155" s="7">
        <v>25526</v>
      </c>
      <c r="B2155" s="7" t="s">
        <v>2209</v>
      </c>
      <c r="C2155" s="7" t="s">
        <v>3979</v>
      </c>
      <c r="D2155" s="9">
        <v>43307.794768518521</v>
      </c>
      <c r="E2155" s="14">
        <v>64.599999999999994</v>
      </c>
      <c r="F2155" s="14">
        <v>8.19</v>
      </c>
      <c r="G2155" s="26">
        <f t="shared" si="33"/>
        <v>73</v>
      </c>
    </row>
    <row r="2156" spans="1:7" x14ac:dyDescent="0.3">
      <c r="A2156" s="7">
        <v>25539</v>
      </c>
      <c r="B2156" s="7" t="s">
        <v>2210</v>
      </c>
      <c r="C2156" s="7" t="s">
        <v>4778</v>
      </c>
      <c r="D2156" s="9">
        <v>43187.604525462964</v>
      </c>
      <c r="E2156" s="14">
        <v>59.58</v>
      </c>
      <c r="F2156" s="14">
        <v>14.51</v>
      </c>
      <c r="G2156" s="26">
        <f t="shared" si="33"/>
        <v>74</v>
      </c>
    </row>
    <row r="2157" spans="1:7" x14ac:dyDescent="0.3">
      <c r="A2157" s="7">
        <v>25601</v>
      </c>
      <c r="B2157" s="7" t="s">
        <v>2211</v>
      </c>
      <c r="C2157" s="7" t="s">
        <v>4508</v>
      </c>
      <c r="D2157" s="9">
        <v>43251.802245370367</v>
      </c>
      <c r="E2157" s="14">
        <v>359.99</v>
      </c>
      <c r="F2157" s="14">
        <v>28.59</v>
      </c>
      <c r="G2157" s="26">
        <f t="shared" si="33"/>
        <v>389</v>
      </c>
    </row>
    <row r="2158" spans="1:7" x14ac:dyDescent="0.3">
      <c r="A2158" s="7">
        <v>25644</v>
      </c>
      <c r="B2158" s="7" t="s">
        <v>2212</v>
      </c>
      <c r="C2158" s="7" t="s">
        <v>3979</v>
      </c>
      <c r="D2158" s="9">
        <v>43242.666412037041</v>
      </c>
      <c r="E2158" s="14">
        <v>46.75</v>
      </c>
      <c r="F2158" s="14">
        <v>18.23</v>
      </c>
      <c r="G2158" s="26">
        <f t="shared" si="33"/>
        <v>65</v>
      </c>
    </row>
    <row r="2159" spans="1:7" x14ac:dyDescent="0.3">
      <c r="A2159" s="7">
        <v>25649</v>
      </c>
      <c r="B2159" s="7" t="s">
        <v>373</v>
      </c>
      <c r="C2159" s="7" t="s">
        <v>4547</v>
      </c>
      <c r="D2159" s="9">
        <v>43206.316203703704</v>
      </c>
      <c r="E2159" s="14">
        <v>3399.99</v>
      </c>
      <c r="F2159" s="14">
        <v>126.47</v>
      </c>
      <c r="G2159" s="26">
        <f t="shared" si="33"/>
        <v>3526</v>
      </c>
    </row>
    <row r="2160" spans="1:7" x14ac:dyDescent="0.3">
      <c r="A2160" s="7">
        <v>25659</v>
      </c>
      <c r="B2160" s="7" t="s">
        <v>2214</v>
      </c>
      <c r="C2160" s="7" t="s">
        <v>4891</v>
      </c>
      <c r="D2160" s="9">
        <v>43125.604930555557</v>
      </c>
      <c r="E2160" s="14">
        <v>269.10000000000002</v>
      </c>
      <c r="F2160" s="14">
        <v>10.7</v>
      </c>
      <c r="G2160" s="26">
        <f t="shared" si="33"/>
        <v>280</v>
      </c>
    </row>
    <row r="2161" spans="1:7" x14ac:dyDescent="0.3">
      <c r="A2161" s="7">
        <v>25680</v>
      </c>
      <c r="B2161" s="7" t="s">
        <v>2215</v>
      </c>
      <c r="C2161" s="7" t="s">
        <v>4853</v>
      </c>
      <c r="D2161" s="9">
        <v>43280.611759259256</v>
      </c>
      <c r="E2161" s="14">
        <v>199.75</v>
      </c>
      <c r="F2161" s="14">
        <v>35.479999999999997</v>
      </c>
      <c r="G2161" s="26">
        <f t="shared" si="33"/>
        <v>235</v>
      </c>
    </row>
    <row r="2162" spans="1:7" x14ac:dyDescent="0.3">
      <c r="A2162" s="7">
        <v>25684</v>
      </c>
      <c r="B2162" s="7" t="s">
        <v>2216</v>
      </c>
      <c r="C2162" s="7" t="s">
        <v>4255</v>
      </c>
      <c r="D2162" s="9">
        <v>43137.605405092596</v>
      </c>
      <c r="E2162" s="14">
        <v>57.39</v>
      </c>
      <c r="F2162" s="14">
        <v>9.34</v>
      </c>
      <c r="G2162" s="26">
        <f t="shared" si="33"/>
        <v>67</v>
      </c>
    </row>
    <row r="2163" spans="1:7" x14ac:dyDescent="0.3">
      <c r="A2163" s="7">
        <v>25718</v>
      </c>
      <c r="B2163" s="7" t="s">
        <v>2217</v>
      </c>
      <c r="C2163" s="7" t="s">
        <v>3995</v>
      </c>
      <c r="D2163" s="9">
        <v>43167.538958333331</v>
      </c>
      <c r="E2163" s="14">
        <v>217</v>
      </c>
      <c r="F2163" s="14">
        <v>13.86</v>
      </c>
      <c r="G2163" s="26">
        <f t="shared" si="33"/>
        <v>231</v>
      </c>
    </row>
    <row r="2164" spans="1:7" x14ac:dyDescent="0.3">
      <c r="A2164" s="7">
        <v>25723</v>
      </c>
      <c r="B2164" s="7" t="s">
        <v>2218</v>
      </c>
      <c r="C2164" s="7" t="s">
        <v>3909</v>
      </c>
      <c r="D2164" s="9">
        <v>43209.093969907408</v>
      </c>
      <c r="E2164" s="14">
        <v>89.89</v>
      </c>
      <c r="F2164" s="14">
        <v>23.13</v>
      </c>
      <c r="G2164" s="26">
        <f t="shared" si="33"/>
        <v>113</v>
      </c>
    </row>
    <row r="2165" spans="1:7" x14ac:dyDescent="0.3">
      <c r="A2165" s="7">
        <v>25775</v>
      </c>
      <c r="B2165" s="7" t="s">
        <v>2219</v>
      </c>
      <c r="C2165" s="7" t="s">
        <v>4283</v>
      </c>
      <c r="D2165" s="9">
        <v>43340.045324074075</v>
      </c>
      <c r="E2165" s="14">
        <v>57.99</v>
      </c>
      <c r="F2165" s="14">
        <v>19.600000000000001</v>
      </c>
      <c r="G2165" s="26">
        <f t="shared" si="33"/>
        <v>78</v>
      </c>
    </row>
    <row r="2166" spans="1:7" x14ac:dyDescent="0.3">
      <c r="A2166" s="7">
        <v>25809</v>
      </c>
      <c r="B2166" s="7" t="s">
        <v>2220</v>
      </c>
      <c r="C2166" s="7" t="s">
        <v>4018</v>
      </c>
      <c r="D2166" s="9">
        <v>43145.451550925929</v>
      </c>
      <c r="E2166" s="14">
        <v>33.5</v>
      </c>
      <c r="F2166" s="14">
        <v>15.1</v>
      </c>
      <c r="G2166" s="26">
        <f t="shared" si="33"/>
        <v>49</v>
      </c>
    </row>
    <row r="2167" spans="1:7" x14ac:dyDescent="0.3">
      <c r="A2167" s="7">
        <v>25833</v>
      </c>
      <c r="B2167" s="7" t="s">
        <v>436</v>
      </c>
      <c r="C2167" s="7" t="s">
        <v>4132</v>
      </c>
      <c r="D2167" s="9">
        <v>43223.563622685186</v>
      </c>
      <c r="E2167" s="14">
        <v>56.5</v>
      </c>
      <c r="F2167" s="14">
        <v>25.69</v>
      </c>
      <c r="G2167" s="26">
        <f t="shared" si="33"/>
        <v>82</v>
      </c>
    </row>
    <row r="2168" spans="1:7" x14ac:dyDescent="0.3">
      <c r="A2168" s="7">
        <v>25844</v>
      </c>
      <c r="B2168" s="7" t="s">
        <v>1374</v>
      </c>
      <c r="C2168" s="7" t="s">
        <v>4021</v>
      </c>
      <c r="D2168" s="9">
        <v>43132.438726851855</v>
      </c>
      <c r="E2168" s="14">
        <v>296.72000000000003</v>
      </c>
      <c r="F2168" s="14">
        <v>13.58</v>
      </c>
      <c r="G2168" s="26">
        <f t="shared" si="33"/>
        <v>310</v>
      </c>
    </row>
    <row r="2169" spans="1:7" x14ac:dyDescent="0.3">
      <c r="A2169" s="7">
        <v>25875</v>
      </c>
      <c r="B2169" s="7" t="s">
        <v>80</v>
      </c>
      <c r="C2169" s="7" t="s">
        <v>3955</v>
      </c>
      <c r="D2169" s="9">
        <v>43145.479675925926</v>
      </c>
      <c r="E2169" s="14">
        <v>89.3</v>
      </c>
      <c r="F2169" s="14">
        <v>15.38</v>
      </c>
      <c r="G2169" s="26">
        <f t="shared" si="33"/>
        <v>105</v>
      </c>
    </row>
    <row r="2170" spans="1:7" x14ac:dyDescent="0.3">
      <c r="A2170" s="7">
        <v>25903</v>
      </c>
      <c r="B2170" s="7" t="s">
        <v>2224</v>
      </c>
      <c r="C2170" s="7" t="s">
        <v>4165</v>
      </c>
      <c r="D2170" s="9">
        <v>43224.160428240742</v>
      </c>
      <c r="E2170" s="14">
        <v>1165.97</v>
      </c>
      <c r="F2170" s="14">
        <v>78.150000000000006</v>
      </c>
      <c r="G2170" s="26">
        <f t="shared" si="33"/>
        <v>1244</v>
      </c>
    </row>
    <row r="2171" spans="1:7" x14ac:dyDescent="0.3">
      <c r="A2171" s="7">
        <v>25936</v>
      </c>
      <c r="B2171" s="7" t="s">
        <v>1979</v>
      </c>
      <c r="C2171" s="7" t="s">
        <v>4119</v>
      </c>
      <c r="D2171" s="9">
        <v>43279.956504629627</v>
      </c>
      <c r="E2171" s="14">
        <v>513</v>
      </c>
      <c r="F2171" s="14">
        <v>26.31</v>
      </c>
      <c r="G2171" s="26">
        <f t="shared" si="33"/>
        <v>539</v>
      </c>
    </row>
    <row r="2172" spans="1:7" x14ac:dyDescent="0.3">
      <c r="A2172" s="7">
        <v>25937</v>
      </c>
      <c r="B2172" s="7" t="s">
        <v>2225</v>
      </c>
      <c r="C2172" s="7" t="s">
        <v>4307</v>
      </c>
      <c r="D2172" s="9">
        <v>43347.448125000003</v>
      </c>
      <c r="E2172" s="14">
        <v>11.35</v>
      </c>
      <c r="F2172" s="14">
        <v>7.39</v>
      </c>
      <c r="G2172" s="26">
        <f t="shared" si="33"/>
        <v>19</v>
      </c>
    </row>
    <row r="2173" spans="1:7" x14ac:dyDescent="0.3">
      <c r="A2173" s="7">
        <v>26003</v>
      </c>
      <c r="B2173" s="7" t="s">
        <v>862</v>
      </c>
      <c r="C2173" s="7" t="s">
        <v>4372</v>
      </c>
      <c r="D2173" s="9">
        <v>43126.609976851854</v>
      </c>
      <c r="E2173" s="14">
        <v>87.85</v>
      </c>
      <c r="F2173" s="14">
        <v>33.619999999999997</v>
      </c>
      <c r="G2173" s="26">
        <f t="shared" si="33"/>
        <v>121</v>
      </c>
    </row>
    <row r="2174" spans="1:7" x14ac:dyDescent="0.3">
      <c r="A2174" s="7">
        <v>26013</v>
      </c>
      <c r="B2174" s="7" t="s">
        <v>2227</v>
      </c>
      <c r="C2174" s="7" t="s">
        <v>4234</v>
      </c>
      <c r="D2174" s="9">
        <v>43262.146574074075</v>
      </c>
      <c r="E2174" s="14">
        <v>25.49</v>
      </c>
      <c r="F2174" s="14">
        <v>12.79</v>
      </c>
      <c r="G2174" s="26">
        <f t="shared" si="33"/>
        <v>38</v>
      </c>
    </row>
    <row r="2175" spans="1:7" x14ac:dyDescent="0.3">
      <c r="A2175" s="7">
        <v>26032</v>
      </c>
      <c r="B2175" s="7" t="s">
        <v>2228</v>
      </c>
      <c r="C2175" s="7" t="s">
        <v>4869</v>
      </c>
      <c r="D2175" s="9">
        <v>43124.449907407405</v>
      </c>
      <c r="E2175" s="14">
        <v>212.99</v>
      </c>
      <c r="F2175" s="14">
        <v>17.97</v>
      </c>
      <c r="G2175" s="26">
        <f t="shared" si="33"/>
        <v>231</v>
      </c>
    </row>
    <row r="2176" spans="1:7" x14ac:dyDescent="0.3">
      <c r="A2176" s="7">
        <v>26047</v>
      </c>
      <c r="B2176" s="7" t="s">
        <v>1649</v>
      </c>
      <c r="C2176" s="7" t="s">
        <v>4295</v>
      </c>
      <c r="D2176" s="9">
        <v>43181.433761574073</v>
      </c>
      <c r="E2176" s="14">
        <v>101.49</v>
      </c>
      <c r="F2176" s="14">
        <v>18.59</v>
      </c>
      <c r="G2176" s="26">
        <f t="shared" si="33"/>
        <v>120</v>
      </c>
    </row>
    <row r="2177" spans="1:7" x14ac:dyDescent="0.3">
      <c r="A2177" s="7">
        <v>26051</v>
      </c>
      <c r="B2177" s="7" t="s">
        <v>2229</v>
      </c>
      <c r="C2177" s="7" t="s">
        <v>3883</v>
      </c>
      <c r="D2177" s="9">
        <v>43179.937824074077</v>
      </c>
      <c r="E2177" s="14">
        <v>52.74</v>
      </c>
      <c r="F2177" s="14">
        <v>14.46</v>
      </c>
      <c r="G2177" s="26">
        <f t="shared" si="33"/>
        <v>67</v>
      </c>
    </row>
    <row r="2178" spans="1:7" x14ac:dyDescent="0.3">
      <c r="A2178" s="7">
        <v>26073</v>
      </c>
      <c r="B2178" s="7" t="s">
        <v>2193</v>
      </c>
      <c r="C2178" s="7" t="s">
        <v>4119</v>
      </c>
      <c r="D2178" s="9">
        <v>43285.549409722225</v>
      </c>
      <c r="E2178" s="14">
        <v>844</v>
      </c>
      <c r="F2178" s="14">
        <v>21.01</v>
      </c>
      <c r="G2178" s="26">
        <f t="shared" si="33"/>
        <v>865</v>
      </c>
    </row>
    <row r="2179" spans="1:7" x14ac:dyDescent="0.3">
      <c r="A2179" s="7">
        <v>26092</v>
      </c>
      <c r="B2179" s="7" t="s">
        <v>2230</v>
      </c>
      <c r="C2179" s="7" t="s">
        <v>4326</v>
      </c>
      <c r="D2179" s="9">
        <v>43315.705196759256</v>
      </c>
      <c r="E2179" s="14">
        <v>1079.9000000000001</v>
      </c>
      <c r="F2179" s="14">
        <v>40.94</v>
      </c>
      <c r="G2179" s="26">
        <f t="shared" si="33"/>
        <v>1121</v>
      </c>
    </row>
    <row r="2180" spans="1:7" x14ac:dyDescent="0.3">
      <c r="A2180" s="7">
        <v>26105</v>
      </c>
      <c r="B2180" s="7" t="s">
        <v>2231</v>
      </c>
      <c r="C2180" s="7" t="s">
        <v>4057</v>
      </c>
      <c r="D2180" s="9">
        <v>43361.882118055553</v>
      </c>
      <c r="E2180" s="14">
        <v>999.99</v>
      </c>
      <c r="F2180" s="14">
        <v>24.77</v>
      </c>
      <c r="G2180" s="26">
        <f t="shared" si="33"/>
        <v>1025</v>
      </c>
    </row>
    <row r="2181" spans="1:7" x14ac:dyDescent="0.3">
      <c r="A2181" s="7">
        <v>26154</v>
      </c>
      <c r="B2181" s="7" t="s">
        <v>2233</v>
      </c>
      <c r="C2181" s="7" t="s">
        <v>4544</v>
      </c>
      <c r="D2181" s="9">
        <v>43123.707233796296</v>
      </c>
      <c r="E2181" s="14">
        <v>256.89999999999998</v>
      </c>
      <c r="F2181" s="14">
        <v>27.94</v>
      </c>
      <c r="G2181" s="26">
        <f t="shared" si="33"/>
        <v>285</v>
      </c>
    </row>
    <row r="2182" spans="1:7" x14ac:dyDescent="0.3">
      <c r="A2182" s="7">
        <v>26161</v>
      </c>
      <c r="B2182" s="7" t="s">
        <v>910</v>
      </c>
      <c r="C2182" s="7" t="s">
        <v>3951</v>
      </c>
      <c r="D2182" s="9">
        <v>43164.951643518521</v>
      </c>
      <c r="E2182" s="14">
        <v>70.89</v>
      </c>
      <c r="F2182" s="14">
        <v>9.94</v>
      </c>
      <c r="G2182" s="26">
        <f t="shared" ref="G2182:G2245" si="34">ROUND(E2182+F2182,0)</f>
        <v>81</v>
      </c>
    </row>
    <row r="2183" spans="1:7" x14ac:dyDescent="0.3">
      <c r="A2183" s="7">
        <v>26172</v>
      </c>
      <c r="B2183" s="7" t="s">
        <v>2234</v>
      </c>
      <c r="C2183" s="7" t="s">
        <v>4200</v>
      </c>
      <c r="D2183" s="9">
        <v>43325.909953703704</v>
      </c>
      <c r="E2183" s="14">
        <v>19.55</v>
      </c>
      <c r="F2183" s="14">
        <v>18.239999999999998</v>
      </c>
      <c r="G2183" s="26">
        <f t="shared" si="34"/>
        <v>38</v>
      </c>
    </row>
    <row r="2184" spans="1:7" x14ac:dyDescent="0.3">
      <c r="A2184" s="7">
        <v>26190</v>
      </c>
      <c r="B2184" s="7" t="s">
        <v>2016</v>
      </c>
      <c r="C2184" s="7" t="s">
        <v>4377</v>
      </c>
      <c r="D2184" s="9">
        <v>43270.527916666666</v>
      </c>
      <c r="E2184" s="14">
        <v>105.4</v>
      </c>
      <c r="F2184" s="14">
        <v>19.93</v>
      </c>
      <c r="G2184" s="26">
        <f t="shared" si="34"/>
        <v>125</v>
      </c>
    </row>
    <row r="2185" spans="1:7" x14ac:dyDescent="0.3">
      <c r="A2185" s="7">
        <v>26221</v>
      </c>
      <c r="B2185" s="7" t="s">
        <v>2235</v>
      </c>
      <c r="C2185" s="7" t="s">
        <v>4796</v>
      </c>
      <c r="D2185" s="9">
        <v>43258.466944444444</v>
      </c>
      <c r="E2185" s="14">
        <v>313.89999999999998</v>
      </c>
      <c r="F2185" s="14">
        <v>16.29</v>
      </c>
      <c r="G2185" s="26">
        <f t="shared" si="34"/>
        <v>330</v>
      </c>
    </row>
    <row r="2186" spans="1:7" x14ac:dyDescent="0.3">
      <c r="A2186" s="7">
        <v>26311</v>
      </c>
      <c r="B2186" s="7" t="s">
        <v>1947</v>
      </c>
      <c r="C2186" s="7" t="s">
        <v>3895</v>
      </c>
      <c r="D2186" s="9">
        <v>43112.006597222222</v>
      </c>
      <c r="E2186" s="14">
        <v>164.99</v>
      </c>
      <c r="F2186" s="14">
        <v>14.9</v>
      </c>
      <c r="G2186" s="26">
        <f t="shared" si="34"/>
        <v>180</v>
      </c>
    </row>
    <row r="2187" spans="1:7" x14ac:dyDescent="0.3">
      <c r="A2187" s="7">
        <v>26312</v>
      </c>
      <c r="B2187" s="7" t="s">
        <v>2236</v>
      </c>
      <c r="C2187" s="7" t="s">
        <v>4631</v>
      </c>
      <c r="D2187" s="9">
        <v>43326.024467592593</v>
      </c>
      <c r="E2187" s="14">
        <v>111.27</v>
      </c>
      <c r="F2187" s="14">
        <v>15.88</v>
      </c>
      <c r="G2187" s="26">
        <f t="shared" si="34"/>
        <v>127</v>
      </c>
    </row>
    <row r="2188" spans="1:7" x14ac:dyDescent="0.3">
      <c r="A2188" s="7">
        <v>26327</v>
      </c>
      <c r="B2188" s="7" t="s">
        <v>103</v>
      </c>
      <c r="C2188" s="7" t="s">
        <v>4038</v>
      </c>
      <c r="D2188" s="9">
        <v>43335.382094907407</v>
      </c>
      <c r="E2188" s="14">
        <v>239.7</v>
      </c>
      <c r="F2188" s="14">
        <v>19.45</v>
      </c>
      <c r="G2188" s="26">
        <f t="shared" si="34"/>
        <v>259</v>
      </c>
    </row>
    <row r="2189" spans="1:7" x14ac:dyDescent="0.3">
      <c r="A2189" s="7">
        <v>26355</v>
      </c>
      <c r="B2189" s="7" t="s">
        <v>2237</v>
      </c>
      <c r="C2189" s="7" t="s">
        <v>3913</v>
      </c>
      <c r="D2189" s="9">
        <v>43119.868576388886</v>
      </c>
      <c r="E2189" s="14">
        <v>338.9</v>
      </c>
      <c r="F2189" s="14">
        <v>21.86</v>
      </c>
      <c r="G2189" s="26">
        <f t="shared" si="34"/>
        <v>361</v>
      </c>
    </row>
    <row r="2190" spans="1:7" x14ac:dyDescent="0.3">
      <c r="A2190" s="7">
        <v>26365</v>
      </c>
      <c r="B2190" s="7" t="s">
        <v>2072</v>
      </c>
      <c r="C2190" s="7" t="s">
        <v>4088</v>
      </c>
      <c r="D2190" s="9">
        <v>43144.844108796293</v>
      </c>
      <c r="E2190" s="14">
        <v>227.8</v>
      </c>
      <c r="F2190" s="14">
        <v>15.34</v>
      </c>
      <c r="G2190" s="26">
        <f t="shared" si="34"/>
        <v>243</v>
      </c>
    </row>
    <row r="2191" spans="1:7" x14ac:dyDescent="0.3">
      <c r="A2191" s="7">
        <v>26371</v>
      </c>
      <c r="B2191" s="7" t="s">
        <v>2238</v>
      </c>
      <c r="C2191" s="7" t="s">
        <v>4358</v>
      </c>
      <c r="D2191" s="9">
        <v>43299.687685185185</v>
      </c>
      <c r="E2191" s="14">
        <v>205.09</v>
      </c>
      <c r="F2191" s="14">
        <v>52.99</v>
      </c>
      <c r="G2191" s="26">
        <f t="shared" si="34"/>
        <v>258</v>
      </c>
    </row>
    <row r="2192" spans="1:7" x14ac:dyDescent="0.3">
      <c r="A2192" s="7">
        <v>26461</v>
      </c>
      <c r="B2192" s="7" t="s">
        <v>1558</v>
      </c>
      <c r="C2192" s="7" t="s">
        <v>4138</v>
      </c>
      <c r="D2192" s="9">
        <v>43305.191122685188</v>
      </c>
      <c r="E2192" s="14">
        <v>293.2</v>
      </c>
      <c r="F2192" s="14">
        <v>23.87</v>
      </c>
      <c r="G2192" s="26">
        <f t="shared" si="34"/>
        <v>317</v>
      </c>
    </row>
    <row r="2193" spans="1:7" x14ac:dyDescent="0.3">
      <c r="A2193" s="7">
        <v>26500</v>
      </c>
      <c r="B2193" s="7" t="s">
        <v>2239</v>
      </c>
      <c r="C2193" s="7" t="s">
        <v>4297</v>
      </c>
      <c r="D2193" s="9">
        <v>43181.602986111109</v>
      </c>
      <c r="E2193" s="14">
        <v>2899</v>
      </c>
      <c r="F2193" s="14">
        <v>61.05</v>
      </c>
      <c r="G2193" s="26">
        <f t="shared" si="34"/>
        <v>2960</v>
      </c>
    </row>
    <row r="2194" spans="1:7" x14ac:dyDescent="0.3">
      <c r="A2194" s="7">
        <v>26528</v>
      </c>
      <c r="B2194" s="7" t="s">
        <v>2240</v>
      </c>
      <c r="C2194" s="7" t="s">
        <v>4892</v>
      </c>
      <c r="D2194" s="9">
        <v>43161.118506944447</v>
      </c>
      <c r="E2194" s="14">
        <v>59.56</v>
      </c>
      <c r="F2194" s="14">
        <v>16.18</v>
      </c>
      <c r="G2194" s="26">
        <f t="shared" si="34"/>
        <v>76</v>
      </c>
    </row>
    <row r="2195" spans="1:7" x14ac:dyDescent="0.3">
      <c r="A2195" s="7">
        <v>26535</v>
      </c>
      <c r="B2195" s="7" t="s">
        <v>2241</v>
      </c>
      <c r="C2195" s="7" t="s">
        <v>4086</v>
      </c>
      <c r="D2195" s="9">
        <v>43276.595555555556</v>
      </c>
      <c r="E2195" s="14">
        <v>1094.04</v>
      </c>
      <c r="F2195" s="14">
        <v>53.51</v>
      </c>
      <c r="G2195" s="26">
        <f t="shared" si="34"/>
        <v>1148</v>
      </c>
    </row>
    <row r="2196" spans="1:7" x14ac:dyDescent="0.3">
      <c r="A2196" s="7">
        <v>26599</v>
      </c>
      <c r="B2196" s="7" t="s">
        <v>544</v>
      </c>
      <c r="C2196" s="7" t="s">
        <v>3896</v>
      </c>
      <c r="D2196" s="9">
        <v>43181.880694444444</v>
      </c>
      <c r="E2196" s="14">
        <v>186.97</v>
      </c>
      <c r="F2196" s="14">
        <v>66.98</v>
      </c>
      <c r="G2196" s="26">
        <f t="shared" si="34"/>
        <v>254</v>
      </c>
    </row>
    <row r="2197" spans="1:7" x14ac:dyDescent="0.3">
      <c r="A2197" s="7">
        <v>26600</v>
      </c>
      <c r="B2197" s="7" t="s">
        <v>2242</v>
      </c>
      <c r="C2197" s="7" t="s">
        <v>4890</v>
      </c>
      <c r="D2197" s="9">
        <v>43277.8047337963</v>
      </c>
      <c r="E2197" s="14">
        <v>855</v>
      </c>
      <c r="F2197" s="14">
        <v>28.58</v>
      </c>
      <c r="G2197" s="26">
        <f t="shared" si="34"/>
        <v>884</v>
      </c>
    </row>
    <row r="2198" spans="1:7" x14ac:dyDescent="0.3">
      <c r="A2198" s="7">
        <v>26615</v>
      </c>
      <c r="B2198" s="7" t="s">
        <v>571</v>
      </c>
      <c r="C2198" s="7" t="s">
        <v>4063</v>
      </c>
      <c r="D2198" s="9">
        <v>43284.61818287037</v>
      </c>
      <c r="E2198" s="14">
        <v>950</v>
      </c>
      <c r="F2198" s="14">
        <v>29.45</v>
      </c>
      <c r="G2198" s="26">
        <f t="shared" si="34"/>
        <v>979</v>
      </c>
    </row>
    <row r="2199" spans="1:7" x14ac:dyDescent="0.3">
      <c r="A2199" s="7">
        <v>26619</v>
      </c>
      <c r="B2199" s="7" t="s">
        <v>2243</v>
      </c>
      <c r="C2199" s="7" t="s">
        <v>4893</v>
      </c>
      <c r="D2199" s="9">
        <v>43272.484722222223</v>
      </c>
      <c r="E2199" s="14">
        <v>54.88</v>
      </c>
      <c r="F2199" s="14">
        <v>37.29</v>
      </c>
      <c r="G2199" s="26">
        <f t="shared" si="34"/>
        <v>92</v>
      </c>
    </row>
    <row r="2200" spans="1:7" x14ac:dyDescent="0.3">
      <c r="A2200" s="7">
        <v>26663</v>
      </c>
      <c r="B2200" s="7" t="s">
        <v>782</v>
      </c>
      <c r="C2200" s="7" t="s">
        <v>4894</v>
      </c>
      <c r="D2200" s="9">
        <v>43175.479513888888</v>
      </c>
      <c r="E2200" s="14">
        <v>53.89</v>
      </c>
      <c r="F2200" s="14">
        <v>7.55</v>
      </c>
      <c r="G2200" s="26">
        <f t="shared" si="34"/>
        <v>61</v>
      </c>
    </row>
    <row r="2201" spans="1:7" x14ac:dyDescent="0.3">
      <c r="A2201" s="7">
        <v>26683</v>
      </c>
      <c r="B2201" s="7" t="s">
        <v>2244</v>
      </c>
      <c r="C2201" s="7" t="s">
        <v>4057</v>
      </c>
      <c r="D2201" s="9">
        <v>43216.521435185183</v>
      </c>
      <c r="E2201" s="14">
        <v>262.44</v>
      </c>
      <c r="F2201" s="14">
        <v>11.81</v>
      </c>
      <c r="G2201" s="26">
        <f t="shared" si="34"/>
        <v>274</v>
      </c>
    </row>
    <row r="2202" spans="1:7" x14ac:dyDescent="0.3">
      <c r="A2202" s="7">
        <v>26701</v>
      </c>
      <c r="B2202" s="7" t="s">
        <v>2245</v>
      </c>
      <c r="C2202" s="7" t="s">
        <v>4895</v>
      </c>
      <c r="D2202" s="9">
        <v>43269.992569444446</v>
      </c>
      <c r="E2202" s="14">
        <v>344.99</v>
      </c>
      <c r="F2202" s="14">
        <v>17.420000000000002</v>
      </c>
      <c r="G2202" s="26">
        <f t="shared" si="34"/>
        <v>362</v>
      </c>
    </row>
    <row r="2203" spans="1:7" x14ac:dyDescent="0.3">
      <c r="A2203" s="7">
        <v>26709</v>
      </c>
      <c r="B2203" s="7" t="s">
        <v>292</v>
      </c>
      <c r="C2203" s="7" t="s">
        <v>4256</v>
      </c>
      <c r="D2203" s="9">
        <v>43262.854675925926</v>
      </c>
      <c r="E2203" s="14">
        <v>4.9000000000000004</v>
      </c>
      <c r="F2203" s="14">
        <v>15.23</v>
      </c>
      <c r="G2203" s="26">
        <f t="shared" si="34"/>
        <v>20</v>
      </c>
    </row>
    <row r="2204" spans="1:7" x14ac:dyDescent="0.3">
      <c r="A2204" s="7">
        <v>26716</v>
      </c>
      <c r="B2204" s="7" t="s">
        <v>2246</v>
      </c>
      <c r="C2204" s="7" t="s">
        <v>3890</v>
      </c>
      <c r="D2204" s="9">
        <v>43328.607858796298</v>
      </c>
      <c r="E2204" s="14">
        <v>71.400000000000006</v>
      </c>
      <c r="F2204" s="14">
        <v>13.16</v>
      </c>
      <c r="G2204" s="26">
        <f t="shared" si="34"/>
        <v>85</v>
      </c>
    </row>
    <row r="2205" spans="1:7" x14ac:dyDescent="0.3">
      <c r="A2205" s="7">
        <v>26764</v>
      </c>
      <c r="B2205" s="7" t="s">
        <v>2247</v>
      </c>
      <c r="C2205" s="7" t="s">
        <v>4858</v>
      </c>
      <c r="D2205" s="9">
        <v>43227.871898148151</v>
      </c>
      <c r="E2205" s="14">
        <v>203.8</v>
      </c>
      <c r="F2205" s="14">
        <v>15.52</v>
      </c>
      <c r="G2205" s="26">
        <f t="shared" si="34"/>
        <v>219</v>
      </c>
    </row>
    <row r="2206" spans="1:7" x14ac:dyDescent="0.3">
      <c r="A2206" s="7">
        <v>26800</v>
      </c>
      <c r="B2206" s="7" t="s">
        <v>2248</v>
      </c>
      <c r="C2206" s="7" t="s">
        <v>4004</v>
      </c>
      <c r="D2206" s="9">
        <v>43165.889166666668</v>
      </c>
      <c r="E2206" s="14">
        <v>72.89</v>
      </c>
      <c r="F2206" s="14">
        <v>16.95</v>
      </c>
      <c r="G2206" s="26">
        <f t="shared" si="34"/>
        <v>90</v>
      </c>
    </row>
    <row r="2207" spans="1:7" x14ac:dyDescent="0.3">
      <c r="A2207" s="7">
        <v>26875</v>
      </c>
      <c r="B2207" s="7" t="s">
        <v>1232</v>
      </c>
      <c r="C2207" s="7" t="s">
        <v>4255</v>
      </c>
      <c r="D2207" s="9">
        <v>43158.396666666667</v>
      </c>
      <c r="E2207" s="14">
        <v>63.14</v>
      </c>
      <c r="F2207" s="14">
        <v>16.2</v>
      </c>
      <c r="G2207" s="26">
        <f t="shared" si="34"/>
        <v>79</v>
      </c>
    </row>
    <row r="2208" spans="1:7" x14ac:dyDescent="0.3">
      <c r="A2208" s="7">
        <v>26908</v>
      </c>
      <c r="B2208" s="7" t="s">
        <v>2249</v>
      </c>
      <c r="C2208" s="7" t="s">
        <v>4859</v>
      </c>
      <c r="D2208" s="9">
        <v>43303.986689814818</v>
      </c>
      <c r="E2208" s="14">
        <v>65.95</v>
      </c>
      <c r="F2208" s="14">
        <v>15.56</v>
      </c>
      <c r="G2208" s="26">
        <f t="shared" si="34"/>
        <v>82</v>
      </c>
    </row>
    <row r="2209" spans="1:7" x14ac:dyDescent="0.3">
      <c r="A2209" s="7">
        <v>26925</v>
      </c>
      <c r="B2209" s="7" t="s">
        <v>2250</v>
      </c>
      <c r="C2209" s="7" t="s">
        <v>4041</v>
      </c>
      <c r="D2209" s="9">
        <v>43272.271608796298</v>
      </c>
      <c r="E2209" s="14">
        <v>694.65</v>
      </c>
      <c r="F2209" s="14">
        <v>22.96</v>
      </c>
      <c r="G2209" s="26">
        <f t="shared" si="34"/>
        <v>718</v>
      </c>
    </row>
    <row r="2210" spans="1:7" x14ac:dyDescent="0.3">
      <c r="A2210" s="7">
        <v>26937</v>
      </c>
      <c r="B2210" s="7" t="s">
        <v>106</v>
      </c>
      <c r="C2210" s="7" t="s">
        <v>3950</v>
      </c>
      <c r="D2210" s="9">
        <v>43208.732835648145</v>
      </c>
      <c r="E2210" s="14">
        <v>141.57</v>
      </c>
      <c r="F2210" s="14">
        <v>49.14</v>
      </c>
      <c r="G2210" s="26">
        <f t="shared" si="34"/>
        <v>191</v>
      </c>
    </row>
    <row r="2211" spans="1:7" x14ac:dyDescent="0.3">
      <c r="A2211" s="7">
        <v>26967</v>
      </c>
      <c r="B2211" s="7" t="s">
        <v>1680</v>
      </c>
      <c r="C2211" s="7" t="s">
        <v>4784</v>
      </c>
      <c r="D2211" s="9">
        <v>43186.561111111114</v>
      </c>
      <c r="E2211" s="14">
        <v>1649.89</v>
      </c>
      <c r="F2211" s="14">
        <v>22.17</v>
      </c>
      <c r="G2211" s="26">
        <f t="shared" si="34"/>
        <v>1672</v>
      </c>
    </row>
    <row r="2212" spans="1:7" x14ac:dyDescent="0.3">
      <c r="A2212" s="7">
        <v>26997</v>
      </c>
      <c r="B2212" s="7" t="s">
        <v>2251</v>
      </c>
      <c r="C2212" s="7" t="s">
        <v>4176</v>
      </c>
      <c r="D2212" s="9">
        <v>43122.715416666666</v>
      </c>
      <c r="E2212" s="14">
        <v>282.3</v>
      </c>
      <c r="F2212" s="14">
        <v>19.87</v>
      </c>
      <c r="G2212" s="26">
        <f t="shared" si="34"/>
        <v>302</v>
      </c>
    </row>
    <row r="2213" spans="1:7" x14ac:dyDescent="0.3">
      <c r="A2213" s="7">
        <v>27017</v>
      </c>
      <c r="B2213" s="7" t="s">
        <v>1436</v>
      </c>
      <c r="C2213" s="7" t="s">
        <v>4323</v>
      </c>
      <c r="D2213" s="9">
        <v>43147.84171296296</v>
      </c>
      <c r="E2213" s="14">
        <v>38.97</v>
      </c>
      <c r="F2213" s="14">
        <v>12.69</v>
      </c>
      <c r="G2213" s="26">
        <f t="shared" si="34"/>
        <v>52</v>
      </c>
    </row>
    <row r="2214" spans="1:7" x14ac:dyDescent="0.3">
      <c r="A2214" s="7">
        <v>27036</v>
      </c>
      <c r="B2214" s="7" t="s">
        <v>2252</v>
      </c>
      <c r="C2214" s="7" t="s">
        <v>4399</v>
      </c>
      <c r="D2214" s="9">
        <v>43329.586481481485</v>
      </c>
      <c r="E2214" s="14">
        <v>384.99</v>
      </c>
      <c r="F2214" s="14">
        <v>59.18</v>
      </c>
      <c r="G2214" s="26">
        <f t="shared" si="34"/>
        <v>444</v>
      </c>
    </row>
    <row r="2215" spans="1:7" x14ac:dyDescent="0.3">
      <c r="A2215" s="7">
        <v>27080</v>
      </c>
      <c r="B2215" s="7" t="s">
        <v>1007</v>
      </c>
      <c r="C2215" s="7" t="s">
        <v>3975</v>
      </c>
      <c r="D2215" s="9">
        <v>43224.44127314815</v>
      </c>
      <c r="E2215" s="14">
        <v>139.80000000000001</v>
      </c>
      <c r="F2215" s="14">
        <v>15.06</v>
      </c>
      <c r="G2215" s="26">
        <f t="shared" si="34"/>
        <v>155</v>
      </c>
    </row>
    <row r="2216" spans="1:7" x14ac:dyDescent="0.3">
      <c r="A2216" s="7">
        <v>27093</v>
      </c>
      <c r="B2216" s="7" t="s">
        <v>2254</v>
      </c>
      <c r="C2216" s="7" t="s">
        <v>4896</v>
      </c>
      <c r="D2216" s="9">
        <v>43279.896967592591</v>
      </c>
      <c r="E2216" s="14">
        <v>152.41999999999999</v>
      </c>
      <c r="F2216" s="14">
        <v>48.12</v>
      </c>
      <c r="G2216" s="26">
        <f t="shared" si="34"/>
        <v>201</v>
      </c>
    </row>
    <row r="2217" spans="1:7" x14ac:dyDescent="0.3">
      <c r="A2217" s="7">
        <v>27099</v>
      </c>
      <c r="B2217" s="7" t="s">
        <v>2255</v>
      </c>
      <c r="C2217" s="7" t="s">
        <v>4214</v>
      </c>
      <c r="D2217" s="9">
        <v>43334.145775462966</v>
      </c>
      <c r="E2217" s="14">
        <v>83.81</v>
      </c>
      <c r="F2217" s="14">
        <v>15.89</v>
      </c>
      <c r="G2217" s="26">
        <f t="shared" si="34"/>
        <v>100</v>
      </c>
    </row>
    <row r="2218" spans="1:7" x14ac:dyDescent="0.3">
      <c r="A2218" s="7">
        <v>27120</v>
      </c>
      <c r="B2218" s="7" t="s">
        <v>2256</v>
      </c>
      <c r="C2218" s="7" t="s">
        <v>3915</v>
      </c>
      <c r="D2218" s="9">
        <v>43266.13349537037</v>
      </c>
      <c r="E2218" s="14">
        <v>569.9</v>
      </c>
      <c r="F2218" s="14">
        <v>60.54</v>
      </c>
      <c r="G2218" s="26">
        <f t="shared" si="34"/>
        <v>630</v>
      </c>
    </row>
    <row r="2219" spans="1:7" x14ac:dyDescent="0.3">
      <c r="A2219" s="7">
        <v>27154</v>
      </c>
      <c r="B2219" s="7" t="s">
        <v>2257</v>
      </c>
      <c r="C2219" s="7" t="s">
        <v>4423</v>
      </c>
      <c r="D2219" s="9">
        <v>43139.524710648147</v>
      </c>
      <c r="E2219" s="14">
        <v>333.99</v>
      </c>
      <c r="F2219" s="14">
        <v>28.66</v>
      </c>
      <c r="G2219" s="26">
        <f t="shared" si="34"/>
        <v>363</v>
      </c>
    </row>
    <row r="2220" spans="1:7" x14ac:dyDescent="0.3">
      <c r="A2220" s="7">
        <v>27176</v>
      </c>
      <c r="B2220" s="7" t="s">
        <v>1621</v>
      </c>
      <c r="C2220" s="7" t="s">
        <v>4377</v>
      </c>
      <c r="D2220" s="9">
        <v>43263.729895833334</v>
      </c>
      <c r="E2220" s="14">
        <v>147.99</v>
      </c>
      <c r="F2220" s="14">
        <v>9.33</v>
      </c>
      <c r="G2220" s="26">
        <f t="shared" si="34"/>
        <v>157</v>
      </c>
    </row>
    <row r="2221" spans="1:7" x14ac:dyDescent="0.3">
      <c r="A2221" s="7">
        <v>27184</v>
      </c>
      <c r="B2221" s="7" t="s">
        <v>2258</v>
      </c>
      <c r="C2221" s="7" t="s">
        <v>4703</v>
      </c>
      <c r="D2221" s="9">
        <v>43224.82707175926</v>
      </c>
      <c r="E2221" s="14">
        <v>2699</v>
      </c>
      <c r="F2221" s="14">
        <v>306.06</v>
      </c>
      <c r="G2221" s="26">
        <f t="shared" si="34"/>
        <v>3005</v>
      </c>
    </row>
    <row r="2222" spans="1:7" x14ac:dyDescent="0.3">
      <c r="A2222" s="7">
        <v>27228</v>
      </c>
      <c r="B2222" s="7" t="s">
        <v>2259</v>
      </c>
      <c r="C2222" s="7" t="s">
        <v>3892</v>
      </c>
      <c r="D2222" s="9">
        <v>43326.503703703704</v>
      </c>
      <c r="E2222" s="14">
        <v>111</v>
      </c>
      <c r="F2222" s="14">
        <v>27.08</v>
      </c>
      <c r="G2222" s="26">
        <f t="shared" si="34"/>
        <v>138</v>
      </c>
    </row>
    <row r="2223" spans="1:7" x14ac:dyDescent="0.3">
      <c r="A2223" s="7">
        <v>27238</v>
      </c>
      <c r="B2223" s="7" t="s">
        <v>2260</v>
      </c>
      <c r="C2223" s="7" t="s">
        <v>4528</v>
      </c>
      <c r="D2223" s="9">
        <v>43271.43074074074</v>
      </c>
      <c r="E2223" s="14">
        <v>104.99</v>
      </c>
      <c r="F2223" s="14">
        <v>23.54</v>
      </c>
      <c r="G2223" s="26">
        <f t="shared" si="34"/>
        <v>129</v>
      </c>
    </row>
    <row r="2224" spans="1:7" x14ac:dyDescent="0.3">
      <c r="A2224" s="7">
        <v>27253</v>
      </c>
      <c r="B2224" s="7" t="s">
        <v>2261</v>
      </c>
      <c r="C2224" s="7" t="s">
        <v>4562</v>
      </c>
      <c r="D2224" s="9">
        <v>43280.804965277777</v>
      </c>
      <c r="E2224" s="14">
        <v>380.97</v>
      </c>
      <c r="F2224" s="14">
        <v>24.6</v>
      </c>
      <c r="G2224" s="26">
        <f t="shared" si="34"/>
        <v>406</v>
      </c>
    </row>
    <row r="2225" spans="1:7" x14ac:dyDescent="0.3">
      <c r="A2225" s="7">
        <v>27303</v>
      </c>
      <c r="B2225" s="7" t="s">
        <v>2263</v>
      </c>
      <c r="C2225" s="7" t="s">
        <v>3942</v>
      </c>
      <c r="D2225" s="9">
        <v>43196.533784722225</v>
      </c>
      <c r="E2225" s="14">
        <v>191.47</v>
      </c>
      <c r="F2225" s="14">
        <v>20.68</v>
      </c>
      <c r="G2225" s="26">
        <f t="shared" si="34"/>
        <v>212</v>
      </c>
    </row>
    <row r="2226" spans="1:7" x14ac:dyDescent="0.3">
      <c r="A2226" s="7">
        <v>27368</v>
      </c>
      <c r="B2226" s="7" t="s">
        <v>2266</v>
      </c>
      <c r="C2226" s="7" t="s">
        <v>4898</v>
      </c>
      <c r="D2226" s="9">
        <v>43271.938298611109</v>
      </c>
      <c r="E2226" s="14">
        <v>1377.5</v>
      </c>
      <c r="F2226" s="14">
        <v>90.95</v>
      </c>
      <c r="G2226" s="26">
        <f t="shared" si="34"/>
        <v>1468</v>
      </c>
    </row>
    <row r="2227" spans="1:7" x14ac:dyDescent="0.3">
      <c r="A2227" s="7">
        <v>27382</v>
      </c>
      <c r="B2227" s="7" t="s">
        <v>2267</v>
      </c>
      <c r="C2227" s="7" t="s">
        <v>4899</v>
      </c>
      <c r="D2227" s="9">
        <v>43222.299305555556</v>
      </c>
      <c r="E2227" s="14">
        <v>67.88</v>
      </c>
      <c r="F2227" s="14">
        <v>19.45</v>
      </c>
      <c r="G2227" s="26">
        <f t="shared" si="34"/>
        <v>87</v>
      </c>
    </row>
    <row r="2228" spans="1:7" x14ac:dyDescent="0.3">
      <c r="A2228" s="7">
        <v>27409</v>
      </c>
      <c r="B2228" s="7" t="s">
        <v>2268</v>
      </c>
      <c r="C2228" s="7" t="s">
        <v>4026</v>
      </c>
      <c r="D2228" s="9">
        <v>43242.687754629631</v>
      </c>
      <c r="E2228" s="14">
        <v>184.1</v>
      </c>
      <c r="F2228" s="14">
        <v>15.38</v>
      </c>
      <c r="G2228" s="26">
        <f t="shared" si="34"/>
        <v>199</v>
      </c>
    </row>
    <row r="2229" spans="1:7" x14ac:dyDescent="0.3">
      <c r="A2229" s="7">
        <v>27452</v>
      </c>
      <c r="B2229" s="7" t="s">
        <v>1501</v>
      </c>
      <c r="C2229" s="7" t="s">
        <v>4362</v>
      </c>
      <c r="D2229" s="9">
        <v>43298.752905092595</v>
      </c>
      <c r="E2229" s="14">
        <v>66.39</v>
      </c>
      <c r="F2229" s="14">
        <v>19.66</v>
      </c>
      <c r="G2229" s="26">
        <f t="shared" si="34"/>
        <v>86</v>
      </c>
    </row>
    <row r="2230" spans="1:7" x14ac:dyDescent="0.3">
      <c r="A2230" s="7">
        <v>27459</v>
      </c>
      <c r="B2230" s="7" t="s">
        <v>2269</v>
      </c>
      <c r="C2230" s="7" t="s">
        <v>4143</v>
      </c>
      <c r="D2230" s="9">
        <v>43154.491423611114</v>
      </c>
      <c r="E2230" s="14">
        <v>186</v>
      </c>
      <c r="F2230" s="14">
        <v>14.32</v>
      </c>
      <c r="G2230" s="26">
        <f t="shared" si="34"/>
        <v>200</v>
      </c>
    </row>
    <row r="2231" spans="1:7" x14ac:dyDescent="0.3">
      <c r="A2231" s="7">
        <v>27495</v>
      </c>
      <c r="B2231" s="7" t="s">
        <v>2270</v>
      </c>
      <c r="C2231" s="7" t="s">
        <v>4716</v>
      </c>
      <c r="D2231" s="9">
        <v>43333.816087962965</v>
      </c>
      <c r="E2231" s="14">
        <v>648</v>
      </c>
      <c r="F2231" s="14">
        <v>26.82</v>
      </c>
      <c r="G2231" s="26">
        <f t="shared" si="34"/>
        <v>675</v>
      </c>
    </row>
    <row r="2232" spans="1:7" x14ac:dyDescent="0.3">
      <c r="A2232" s="7">
        <v>27508</v>
      </c>
      <c r="B2232" s="7" t="s">
        <v>1258</v>
      </c>
      <c r="C2232" s="7" t="s">
        <v>3895</v>
      </c>
      <c r="D2232" s="9">
        <v>43194.882048611114</v>
      </c>
      <c r="E2232" s="14">
        <v>19.690000000000001</v>
      </c>
      <c r="F2232" s="14">
        <v>7.39</v>
      </c>
      <c r="G2232" s="26">
        <f t="shared" si="34"/>
        <v>27</v>
      </c>
    </row>
    <row r="2233" spans="1:7" x14ac:dyDescent="0.3">
      <c r="A2233" s="7">
        <v>27513</v>
      </c>
      <c r="B2233" s="7" t="s">
        <v>2271</v>
      </c>
      <c r="C2233" s="7" t="s">
        <v>4847</v>
      </c>
      <c r="D2233" s="9">
        <v>43174.702025462961</v>
      </c>
      <c r="E2233" s="14">
        <v>8.5</v>
      </c>
      <c r="F2233" s="14">
        <v>7.39</v>
      </c>
      <c r="G2233" s="26">
        <f t="shared" si="34"/>
        <v>16</v>
      </c>
    </row>
    <row r="2234" spans="1:7" x14ac:dyDescent="0.3">
      <c r="A2234" s="7">
        <v>27587</v>
      </c>
      <c r="B2234" s="7" t="s">
        <v>2272</v>
      </c>
      <c r="C2234" s="7" t="s">
        <v>4902</v>
      </c>
      <c r="D2234" s="9">
        <v>43293.725995370369</v>
      </c>
      <c r="E2234" s="14">
        <v>437</v>
      </c>
      <c r="F2234" s="14">
        <v>61.14</v>
      </c>
      <c r="G2234" s="26">
        <f t="shared" si="34"/>
        <v>498</v>
      </c>
    </row>
    <row r="2235" spans="1:7" x14ac:dyDescent="0.3">
      <c r="A2235" s="7">
        <v>27590</v>
      </c>
      <c r="B2235" s="7" t="s">
        <v>2273</v>
      </c>
      <c r="C2235" s="7" t="s">
        <v>4693</v>
      </c>
      <c r="D2235" s="9">
        <v>43264.938750000001</v>
      </c>
      <c r="E2235" s="14">
        <v>14.45</v>
      </c>
      <c r="F2235" s="14">
        <v>7.39</v>
      </c>
      <c r="G2235" s="26">
        <f t="shared" si="34"/>
        <v>22</v>
      </c>
    </row>
    <row r="2236" spans="1:7" x14ac:dyDescent="0.3">
      <c r="A2236" s="7">
        <v>27609</v>
      </c>
      <c r="B2236" s="7" t="s">
        <v>2274</v>
      </c>
      <c r="C2236" s="7" t="s">
        <v>3976</v>
      </c>
      <c r="D2236" s="9">
        <v>43119.369652777779</v>
      </c>
      <c r="E2236" s="14">
        <v>348.88</v>
      </c>
      <c r="F2236" s="14">
        <v>19.690000000000001</v>
      </c>
      <c r="G2236" s="26">
        <f t="shared" si="34"/>
        <v>369</v>
      </c>
    </row>
    <row r="2237" spans="1:7" x14ac:dyDescent="0.3">
      <c r="A2237" s="7">
        <v>27653</v>
      </c>
      <c r="B2237" s="7" t="s">
        <v>2275</v>
      </c>
      <c r="C2237" s="7" t="s">
        <v>4522</v>
      </c>
      <c r="D2237" s="9">
        <v>43224.163495370369</v>
      </c>
      <c r="E2237" s="14">
        <v>0.85</v>
      </c>
      <c r="F2237" s="14">
        <v>18.23</v>
      </c>
      <c r="G2237" s="26">
        <f t="shared" si="34"/>
        <v>19</v>
      </c>
    </row>
    <row r="2238" spans="1:7" x14ac:dyDescent="0.3">
      <c r="A2238" s="7">
        <v>27663</v>
      </c>
      <c r="B2238" s="7" t="s">
        <v>2276</v>
      </c>
      <c r="C2238" s="7" t="s">
        <v>3978</v>
      </c>
      <c r="D2238" s="9">
        <v>43291.788310185184</v>
      </c>
      <c r="E2238" s="14">
        <v>189.7</v>
      </c>
      <c r="F2238" s="14">
        <v>39.840000000000003</v>
      </c>
      <c r="G2238" s="26">
        <f t="shared" si="34"/>
        <v>230</v>
      </c>
    </row>
    <row r="2239" spans="1:7" x14ac:dyDescent="0.3">
      <c r="A2239" s="7">
        <v>27664</v>
      </c>
      <c r="B2239" s="7" t="s">
        <v>2277</v>
      </c>
      <c r="C2239" s="7" t="s">
        <v>4345</v>
      </c>
      <c r="D2239" s="9">
        <v>43122.160497685189</v>
      </c>
      <c r="E2239" s="14">
        <v>93.97</v>
      </c>
      <c r="F2239" s="14">
        <v>14.41</v>
      </c>
      <c r="G2239" s="26">
        <f t="shared" si="34"/>
        <v>108</v>
      </c>
    </row>
    <row r="2240" spans="1:7" x14ac:dyDescent="0.3">
      <c r="A2240" s="7">
        <v>27692</v>
      </c>
      <c r="B2240" s="7" t="s">
        <v>2278</v>
      </c>
      <c r="C2240" s="7" t="s">
        <v>4672</v>
      </c>
      <c r="D2240" s="9">
        <v>43273.521643518521</v>
      </c>
      <c r="E2240" s="14">
        <v>383.5</v>
      </c>
      <c r="F2240" s="14">
        <v>19.82</v>
      </c>
      <c r="G2240" s="26">
        <f t="shared" si="34"/>
        <v>403</v>
      </c>
    </row>
    <row r="2241" spans="1:7" x14ac:dyDescent="0.3">
      <c r="A2241" s="7">
        <v>27703</v>
      </c>
      <c r="B2241" s="7" t="s">
        <v>2279</v>
      </c>
      <c r="C2241" s="7" t="s">
        <v>4560</v>
      </c>
      <c r="D2241" s="9">
        <v>43227.104849537034</v>
      </c>
      <c r="E2241" s="14">
        <v>623.70000000000005</v>
      </c>
      <c r="F2241" s="14">
        <v>26.95</v>
      </c>
      <c r="G2241" s="26">
        <f t="shared" si="34"/>
        <v>651</v>
      </c>
    </row>
    <row r="2242" spans="1:7" x14ac:dyDescent="0.3">
      <c r="A2242" s="7">
        <v>27729</v>
      </c>
      <c r="B2242" s="7" t="s">
        <v>2280</v>
      </c>
      <c r="C2242" s="7" t="s">
        <v>4346</v>
      </c>
      <c r="D2242" s="9">
        <v>43146.605046296296</v>
      </c>
      <c r="E2242" s="14">
        <v>949.99</v>
      </c>
      <c r="F2242" s="14">
        <v>75.53</v>
      </c>
      <c r="G2242" s="26">
        <f t="shared" si="34"/>
        <v>1026</v>
      </c>
    </row>
    <row r="2243" spans="1:7" x14ac:dyDescent="0.3">
      <c r="A2243" s="7">
        <v>27742</v>
      </c>
      <c r="B2243" s="7" t="s">
        <v>2281</v>
      </c>
      <c r="C2243" s="7" t="s">
        <v>3979</v>
      </c>
      <c r="D2243" s="9">
        <v>43342.135613425926</v>
      </c>
      <c r="E2243" s="14">
        <v>122.73</v>
      </c>
      <c r="F2243" s="14">
        <v>19.77</v>
      </c>
      <c r="G2243" s="26">
        <f t="shared" si="34"/>
        <v>143</v>
      </c>
    </row>
    <row r="2244" spans="1:7" x14ac:dyDescent="0.3">
      <c r="A2244" s="7">
        <v>27752</v>
      </c>
      <c r="B2244" s="7" t="s">
        <v>2282</v>
      </c>
      <c r="C2244" s="7" t="s">
        <v>4026</v>
      </c>
      <c r="D2244" s="9">
        <v>43111.50503472222</v>
      </c>
      <c r="E2244" s="14">
        <v>89.91</v>
      </c>
      <c r="F2244" s="14">
        <v>17.88</v>
      </c>
      <c r="G2244" s="26">
        <f t="shared" si="34"/>
        <v>108</v>
      </c>
    </row>
    <row r="2245" spans="1:7" x14ac:dyDescent="0.3">
      <c r="A2245" s="7">
        <v>27775</v>
      </c>
      <c r="B2245" s="7" t="s">
        <v>2283</v>
      </c>
      <c r="C2245" s="7" t="s">
        <v>4468</v>
      </c>
      <c r="D2245" s="9">
        <v>43199.941122685188</v>
      </c>
      <c r="E2245" s="14">
        <v>36.299999999999997</v>
      </c>
      <c r="F2245" s="14">
        <v>7.39</v>
      </c>
      <c r="G2245" s="26">
        <f t="shared" si="34"/>
        <v>44</v>
      </c>
    </row>
    <row r="2246" spans="1:7" x14ac:dyDescent="0.3">
      <c r="A2246" s="7">
        <v>27822</v>
      </c>
      <c r="B2246" s="7" t="s">
        <v>2284</v>
      </c>
      <c r="C2246" s="7" t="s">
        <v>4805</v>
      </c>
      <c r="D2246" s="9">
        <v>43203.774502314816</v>
      </c>
      <c r="E2246" s="14">
        <v>334.8</v>
      </c>
      <c r="F2246" s="14">
        <v>17.22</v>
      </c>
      <c r="G2246" s="26">
        <f t="shared" ref="G2246:G2309" si="35">ROUND(E2246+F2246,0)</f>
        <v>352</v>
      </c>
    </row>
    <row r="2247" spans="1:7" x14ac:dyDescent="0.3">
      <c r="A2247" s="7">
        <v>27840</v>
      </c>
      <c r="B2247" s="7" t="s">
        <v>1112</v>
      </c>
      <c r="C2247" s="7" t="s">
        <v>4903</v>
      </c>
      <c r="D2247" s="9">
        <v>43209.451990740738</v>
      </c>
      <c r="E2247" s="14">
        <v>259.91000000000003</v>
      </c>
      <c r="F2247" s="14">
        <v>8.68</v>
      </c>
      <c r="G2247" s="26">
        <f t="shared" si="35"/>
        <v>269</v>
      </c>
    </row>
    <row r="2248" spans="1:7" x14ac:dyDescent="0.3">
      <c r="A2248" s="7">
        <v>27864</v>
      </c>
      <c r="B2248" s="7" t="s">
        <v>2285</v>
      </c>
      <c r="C2248" s="7" t="s">
        <v>4063</v>
      </c>
      <c r="D2248" s="9">
        <v>43224.548680555556</v>
      </c>
      <c r="E2248" s="14">
        <v>2070</v>
      </c>
      <c r="F2248" s="14">
        <v>35.57</v>
      </c>
      <c r="G2248" s="26">
        <f t="shared" si="35"/>
        <v>2106</v>
      </c>
    </row>
    <row r="2249" spans="1:7" x14ac:dyDescent="0.3">
      <c r="A2249" s="7">
        <v>27869</v>
      </c>
      <c r="B2249" s="7" t="s">
        <v>2286</v>
      </c>
      <c r="C2249" s="7" t="s">
        <v>3910</v>
      </c>
      <c r="D2249" s="9">
        <v>43165.65966435185</v>
      </c>
      <c r="E2249" s="14">
        <v>245.9</v>
      </c>
      <c r="F2249" s="14">
        <v>16.48</v>
      </c>
      <c r="G2249" s="26">
        <f t="shared" si="35"/>
        <v>262</v>
      </c>
    </row>
    <row r="2250" spans="1:7" x14ac:dyDescent="0.3">
      <c r="A2250" s="7">
        <v>27885</v>
      </c>
      <c r="B2250" s="7" t="s">
        <v>1580</v>
      </c>
      <c r="C2250" s="7" t="s">
        <v>3979</v>
      </c>
      <c r="D2250" s="9">
        <v>43336.590567129628</v>
      </c>
      <c r="E2250" s="14">
        <v>38.5</v>
      </c>
      <c r="F2250" s="14">
        <v>8.9600000000000009</v>
      </c>
      <c r="G2250" s="26">
        <f t="shared" si="35"/>
        <v>47</v>
      </c>
    </row>
    <row r="2251" spans="1:7" x14ac:dyDescent="0.3">
      <c r="A2251" s="7">
        <v>27896</v>
      </c>
      <c r="B2251" s="7" t="s">
        <v>2287</v>
      </c>
      <c r="C2251" s="7" t="s">
        <v>4183</v>
      </c>
      <c r="D2251" s="9">
        <v>43318.118414351855</v>
      </c>
      <c r="E2251" s="14">
        <v>5.9</v>
      </c>
      <c r="F2251" s="14">
        <v>18.23</v>
      </c>
      <c r="G2251" s="26">
        <f t="shared" si="35"/>
        <v>24</v>
      </c>
    </row>
    <row r="2252" spans="1:7" x14ac:dyDescent="0.3">
      <c r="A2252" s="7">
        <v>27906</v>
      </c>
      <c r="B2252" s="7" t="s">
        <v>544</v>
      </c>
      <c r="C2252" s="7" t="s">
        <v>3896</v>
      </c>
      <c r="D2252" s="9">
        <v>43125.1171875</v>
      </c>
      <c r="E2252" s="14">
        <v>194.97</v>
      </c>
      <c r="F2252" s="14">
        <v>39.11</v>
      </c>
      <c r="G2252" s="26">
        <f t="shared" si="35"/>
        <v>234</v>
      </c>
    </row>
    <row r="2253" spans="1:7" x14ac:dyDescent="0.3">
      <c r="A2253" s="7">
        <v>27915</v>
      </c>
      <c r="B2253" s="7" t="s">
        <v>2289</v>
      </c>
      <c r="C2253" s="7" t="s">
        <v>3979</v>
      </c>
      <c r="D2253" s="9">
        <v>43229.91337962963</v>
      </c>
      <c r="E2253" s="14">
        <v>125.25</v>
      </c>
      <c r="F2253" s="14">
        <v>22.59</v>
      </c>
      <c r="G2253" s="26">
        <f t="shared" si="35"/>
        <v>148</v>
      </c>
    </row>
    <row r="2254" spans="1:7" x14ac:dyDescent="0.3">
      <c r="A2254" s="7">
        <v>27952</v>
      </c>
      <c r="B2254" s="7" t="s">
        <v>1431</v>
      </c>
      <c r="C2254" s="7" t="s">
        <v>4119</v>
      </c>
      <c r="D2254" s="9">
        <v>43318.979351851849</v>
      </c>
      <c r="E2254" s="14">
        <v>488</v>
      </c>
      <c r="F2254" s="14">
        <v>12.17</v>
      </c>
      <c r="G2254" s="26">
        <f t="shared" si="35"/>
        <v>500</v>
      </c>
    </row>
    <row r="2255" spans="1:7" x14ac:dyDescent="0.3">
      <c r="A2255" s="7">
        <v>27981</v>
      </c>
      <c r="B2255" s="7" t="s">
        <v>2290</v>
      </c>
      <c r="C2255" s="7" t="s">
        <v>4029</v>
      </c>
      <c r="D2255" s="9">
        <v>43152.116041666668</v>
      </c>
      <c r="E2255" s="14">
        <v>97.49</v>
      </c>
      <c r="F2255" s="14">
        <v>15.43</v>
      </c>
      <c r="G2255" s="26">
        <f t="shared" si="35"/>
        <v>113</v>
      </c>
    </row>
    <row r="2256" spans="1:7" x14ac:dyDescent="0.3">
      <c r="A2256" s="7">
        <v>28031</v>
      </c>
      <c r="B2256" s="7" t="s">
        <v>2291</v>
      </c>
      <c r="C2256" s="7" t="s">
        <v>4165</v>
      </c>
      <c r="D2256" s="9">
        <v>43278.621030092596</v>
      </c>
      <c r="E2256" s="14">
        <v>999.87</v>
      </c>
      <c r="F2256" s="14">
        <v>47.29</v>
      </c>
      <c r="G2256" s="26">
        <f t="shared" si="35"/>
        <v>1047</v>
      </c>
    </row>
    <row r="2257" spans="1:7" x14ac:dyDescent="0.3">
      <c r="A2257" s="7">
        <v>28038</v>
      </c>
      <c r="B2257" s="7" t="s">
        <v>344</v>
      </c>
      <c r="C2257" s="7" t="s">
        <v>4715</v>
      </c>
      <c r="D2257" s="9">
        <v>43287.451481481483</v>
      </c>
      <c r="E2257" s="14">
        <v>92.89</v>
      </c>
      <c r="F2257" s="14">
        <v>27.42</v>
      </c>
      <c r="G2257" s="26">
        <f t="shared" si="35"/>
        <v>120</v>
      </c>
    </row>
    <row r="2258" spans="1:7" x14ac:dyDescent="0.3">
      <c r="A2258" s="7">
        <v>28098</v>
      </c>
      <c r="B2258" s="7" t="s">
        <v>2292</v>
      </c>
      <c r="C2258" s="7" t="s">
        <v>4332</v>
      </c>
      <c r="D2258" s="9">
        <v>43167.119120370371</v>
      </c>
      <c r="E2258" s="14">
        <v>166.02</v>
      </c>
      <c r="F2258" s="14">
        <v>36.479999999999997</v>
      </c>
      <c r="G2258" s="26">
        <f t="shared" si="35"/>
        <v>203</v>
      </c>
    </row>
    <row r="2259" spans="1:7" x14ac:dyDescent="0.3">
      <c r="A2259" s="7">
        <v>28101</v>
      </c>
      <c r="B2259" s="7" t="s">
        <v>2293</v>
      </c>
      <c r="C2259" s="7" t="s">
        <v>4174</v>
      </c>
      <c r="D2259" s="9">
        <v>43153.851898148147</v>
      </c>
      <c r="E2259" s="14">
        <v>86.7</v>
      </c>
      <c r="F2259" s="14">
        <v>17.86</v>
      </c>
      <c r="G2259" s="26">
        <f t="shared" si="35"/>
        <v>105</v>
      </c>
    </row>
    <row r="2260" spans="1:7" x14ac:dyDescent="0.3">
      <c r="A2260" s="7">
        <v>28103</v>
      </c>
      <c r="B2260" s="7" t="s">
        <v>2294</v>
      </c>
      <c r="C2260" s="7" t="s">
        <v>4418</v>
      </c>
      <c r="D2260" s="9">
        <v>43111.341238425928</v>
      </c>
      <c r="E2260" s="14">
        <v>759.05</v>
      </c>
      <c r="F2260" s="14">
        <v>31.63</v>
      </c>
      <c r="G2260" s="26">
        <f t="shared" si="35"/>
        <v>791</v>
      </c>
    </row>
    <row r="2261" spans="1:7" x14ac:dyDescent="0.3">
      <c r="A2261" s="7">
        <v>28192</v>
      </c>
      <c r="B2261" s="7" t="s">
        <v>2295</v>
      </c>
      <c r="C2261" s="7" t="s">
        <v>4637</v>
      </c>
      <c r="D2261" s="9">
        <v>43200.563472222224</v>
      </c>
      <c r="E2261" s="14">
        <v>59.1</v>
      </c>
      <c r="F2261" s="14">
        <v>23.34</v>
      </c>
      <c r="G2261" s="26">
        <f t="shared" si="35"/>
        <v>82</v>
      </c>
    </row>
    <row r="2262" spans="1:7" x14ac:dyDescent="0.3">
      <c r="A2262" s="7">
        <v>28236</v>
      </c>
      <c r="B2262" s="7" t="s">
        <v>2297</v>
      </c>
      <c r="C2262" s="7" t="s">
        <v>4217</v>
      </c>
      <c r="D2262" s="9">
        <v>43321.451608796298</v>
      </c>
      <c r="E2262" s="14">
        <v>416</v>
      </c>
      <c r="F2262" s="14">
        <v>83.78</v>
      </c>
      <c r="G2262" s="26">
        <f t="shared" si="35"/>
        <v>500</v>
      </c>
    </row>
    <row r="2263" spans="1:7" x14ac:dyDescent="0.3">
      <c r="A2263" s="7">
        <v>28249</v>
      </c>
      <c r="B2263" s="7" t="s">
        <v>2298</v>
      </c>
      <c r="C2263" s="7" t="s">
        <v>4671</v>
      </c>
      <c r="D2263" s="9">
        <v>43280.50949074074</v>
      </c>
      <c r="E2263" s="14">
        <v>101.99</v>
      </c>
      <c r="F2263" s="14">
        <v>16.010000000000002</v>
      </c>
      <c r="G2263" s="26">
        <f t="shared" si="35"/>
        <v>118</v>
      </c>
    </row>
    <row r="2264" spans="1:7" x14ac:dyDescent="0.3">
      <c r="A2264" s="7">
        <v>28326</v>
      </c>
      <c r="B2264" s="7" t="s">
        <v>1330</v>
      </c>
      <c r="C2264" s="7" t="s">
        <v>4092</v>
      </c>
      <c r="D2264" s="9">
        <v>43293.406400462962</v>
      </c>
      <c r="E2264" s="14">
        <v>41.79</v>
      </c>
      <c r="F2264" s="14">
        <v>7.87</v>
      </c>
      <c r="G2264" s="26">
        <f t="shared" si="35"/>
        <v>50</v>
      </c>
    </row>
    <row r="2265" spans="1:7" x14ac:dyDescent="0.3">
      <c r="A2265" s="7">
        <v>28333</v>
      </c>
      <c r="B2265" s="7" t="s">
        <v>2299</v>
      </c>
      <c r="C2265" s="7" t="s">
        <v>4519</v>
      </c>
      <c r="D2265" s="9">
        <v>43312.121759259258</v>
      </c>
      <c r="E2265" s="14">
        <v>117.33</v>
      </c>
      <c r="F2265" s="14">
        <v>8.6300000000000008</v>
      </c>
      <c r="G2265" s="26">
        <f t="shared" si="35"/>
        <v>126</v>
      </c>
    </row>
    <row r="2266" spans="1:7" x14ac:dyDescent="0.3">
      <c r="A2266" s="7">
        <v>28336</v>
      </c>
      <c r="B2266" s="7" t="s">
        <v>2300</v>
      </c>
      <c r="C2266" s="7" t="s">
        <v>4904</v>
      </c>
      <c r="D2266" s="9">
        <v>43311.563715277778</v>
      </c>
      <c r="E2266" s="14">
        <v>132.91</v>
      </c>
      <c r="F2266" s="14">
        <v>23.73</v>
      </c>
      <c r="G2266" s="26">
        <f t="shared" si="35"/>
        <v>157</v>
      </c>
    </row>
    <row r="2267" spans="1:7" x14ac:dyDescent="0.3">
      <c r="A2267" s="7">
        <v>28397</v>
      </c>
      <c r="B2267" s="7" t="s">
        <v>1119</v>
      </c>
      <c r="C2267" s="7" t="s">
        <v>4119</v>
      </c>
      <c r="D2267" s="9">
        <v>43272.802245370367</v>
      </c>
      <c r="E2267" s="14">
        <v>820.05</v>
      </c>
      <c r="F2267" s="14">
        <v>18.399999999999999</v>
      </c>
      <c r="G2267" s="26">
        <f t="shared" si="35"/>
        <v>838</v>
      </c>
    </row>
    <row r="2268" spans="1:7" x14ac:dyDescent="0.3">
      <c r="A2268" s="7">
        <v>28405</v>
      </c>
      <c r="B2268" s="7" t="s">
        <v>2302</v>
      </c>
      <c r="C2268" s="7" t="s">
        <v>3979</v>
      </c>
      <c r="D2268" s="9">
        <v>43305.479386574072</v>
      </c>
      <c r="E2268" s="14">
        <v>117.6</v>
      </c>
      <c r="F2268" s="14">
        <v>18.920000000000002</v>
      </c>
      <c r="G2268" s="26">
        <f t="shared" si="35"/>
        <v>137</v>
      </c>
    </row>
    <row r="2269" spans="1:7" x14ac:dyDescent="0.3">
      <c r="A2269" s="7">
        <v>28410</v>
      </c>
      <c r="B2269" s="7" t="s">
        <v>2303</v>
      </c>
      <c r="C2269" s="7" t="s">
        <v>4828</v>
      </c>
      <c r="D2269" s="9">
        <v>43215.743414351855</v>
      </c>
      <c r="E2269" s="14">
        <v>162</v>
      </c>
      <c r="F2269" s="14">
        <v>88.7</v>
      </c>
      <c r="G2269" s="26">
        <f t="shared" si="35"/>
        <v>251</v>
      </c>
    </row>
    <row r="2270" spans="1:7" x14ac:dyDescent="0.3">
      <c r="A2270" s="7">
        <v>28436</v>
      </c>
      <c r="B2270" s="7" t="s">
        <v>2304</v>
      </c>
      <c r="C2270" s="7" t="s">
        <v>3997</v>
      </c>
      <c r="D2270" s="9">
        <v>43112.703113425923</v>
      </c>
      <c r="E2270" s="14">
        <v>52.64</v>
      </c>
      <c r="F2270" s="14">
        <v>11.87</v>
      </c>
      <c r="G2270" s="26">
        <f t="shared" si="35"/>
        <v>65</v>
      </c>
    </row>
    <row r="2271" spans="1:7" x14ac:dyDescent="0.3">
      <c r="A2271" s="7">
        <v>28470</v>
      </c>
      <c r="B2271" s="7" t="s">
        <v>2305</v>
      </c>
      <c r="C2271" s="7" t="s">
        <v>4815</v>
      </c>
      <c r="D2271" s="9">
        <v>43305.891064814816</v>
      </c>
      <c r="E2271" s="14">
        <v>298.8</v>
      </c>
      <c r="F2271" s="14">
        <v>25.24</v>
      </c>
      <c r="G2271" s="26">
        <f t="shared" si="35"/>
        <v>324</v>
      </c>
    </row>
    <row r="2272" spans="1:7" x14ac:dyDescent="0.3">
      <c r="A2272" s="7">
        <v>28473</v>
      </c>
      <c r="B2272" s="7" t="s">
        <v>2306</v>
      </c>
      <c r="C2272" s="7" t="s">
        <v>4029</v>
      </c>
      <c r="D2272" s="9">
        <v>43178.163576388892</v>
      </c>
      <c r="E2272" s="14">
        <v>118.96</v>
      </c>
      <c r="F2272" s="14">
        <v>9.75</v>
      </c>
      <c r="G2272" s="26">
        <f t="shared" si="35"/>
        <v>129</v>
      </c>
    </row>
    <row r="2273" spans="1:7" x14ac:dyDescent="0.3">
      <c r="A2273" s="7">
        <v>28506</v>
      </c>
      <c r="B2273" s="7" t="s">
        <v>2307</v>
      </c>
      <c r="C2273" s="7" t="s">
        <v>4345</v>
      </c>
      <c r="D2273" s="9">
        <v>43279.866215277776</v>
      </c>
      <c r="E2273" s="14">
        <v>139.97</v>
      </c>
      <c r="F2273" s="14">
        <v>27.93</v>
      </c>
      <c r="G2273" s="26">
        <f t="shared" si="35"/>
        <v>168</v>
      </c>
    </row>
    <row r="2274" spans="1:7" x14ac:dyDescent="0.3">
      <c r="A2274" s="7">
        <v>28533</v>
      </c>
      <c r="B2274" s="7" t="s">
        <v>2308</v>
      </c>
      <c r="C2274" s="7" t="s">
        <v>4261</v>
      </c>
      <c r="D2274" s="9">
        <v>43228.941203703704</v>
      </c>
      <c r="E2274" s="14">
        <v>309</v>
      </c>
      <c r="F2274" s="14">
        <v>20.09</v>
      </c>
      <c r="G2274" s="26">
        <f t="shared" si="35"/>
        <v>329</v>
      </c>
    </row>
    <row r="2275" spans="1:7" x14ac:dyDescent="0.3">
      <c r="A2275" s="7">
        <v>28580</v>
      </c>
      <c r="B2275" s="7" t="s">
        <v>2309</v>
      </c>
      <c r="C2275" s="7" t="s">
        <v>3976</v>
      </c>
      <c r="D2275" s="9">
        <v>43207.552233796298</v>
      </c>
      <c r="E2275" s="14">
        <v>238.9</v>
      </c>
      <c r="F2275" s="14">
        <v>24.25</v>
      </c>
      <c r="G2275" s="26">
        <f t="shared" si="35"/>
        <v>263</v>
      </c>
    </row>
    <row r="2276" spans="1:7" x14ac:dyDescent="0.3">
      <c r="A2276" s="7">
        <v>28583</v>
      </c>
      <c r="B2276" s="7" t="s">
        <v>1224</v>
      </c>
      <c r="C2276" s="7" t="s">
        <v>3904</v>
      </c>
      <c r="D2276" s="9">
        <v>43167.108113425929</v>
      </c>
      <c r="E2276" s="14">
        <v>37.869999999999997</v>
      </c>
      <c r="F2276" s="14">
        <v>15.1</v>
      </c>
      <c r="G2276" s="26">
        <f t="shared" si="35"/>
        <v>53</v>
      </c>
    </row>
    <row r="2277" spans="1:7" x14ac:dyDescent="0.3">
      <c r="A2277" s="7">
        <v>28585</v>
      </c>
      <c r="B2277" s="7" t="s">
        <v>2310</v>
      </c>
      <c r="C2277" s="7" t="s">
        <v>4906</v>
      </c>
      <c r="D2277" s="9">
        <v>43290.646736111114</v>
      </c>
      <c r="E2277" s="14">
        <v>144.88</v>
      </c>
      <c r="F2277" s="14">
        <v>44.81</v>
      </c>
      <c r="G2277" s="26">
        <f t="shared" si="35"/>
        <v>190</v>
      </c>
    </row>
    <row r="2278" spans="1:7" x14ac:dyDescent="0.3">
      <c r="A2278" s="7">
        <v>28619</v>
      </c>
      <c r="B2278" s="7" t="s">
        <v>2311</v>
      </c>
      <c r="C2278" s="7" t="s">
        <v>4118</v>
      </c>
      <c r="D2278" s="9">
        <v>43326.128645833334</v>
      </c>
      <c r="E2278" s="14">
        <v>68.099999999999994</v>
      </c>
      <c r="F2278" s="14">
        <v>14.06</v>
      </c>
      <c r="G2278" s="26">
        <f t="shared" si="35"/>
        <v>82</v>
      </c>
    </row>
    <row r="2279" spans="1:7" x14ac:dyDescent="0.3">
      <c r="A2279" s="7">
        <v>28655</v>
      </c>
      <c r="B2279" s="7" t="s">
        <v>2042</v>
      </c>
      <c r="C2279" s="7" t="s">
        <v>3907</v>
      </c>
      <c r="D2279" s="9">
        <v>43103.582997685182</v>
      </c>
      <c r="E2279" s="14">
        <v>149.87</v>
      </c>
      <c r="F2279" s="14">
        <v>16.809999999999999</v>
      </c>
      <c r="G2279" s="26">
        <f t="shared" si="35"/>
        <v>167</v>
      </c>
    </row>
    <row r="2280" spans="1:7" x14ac:dyDescent="0.3">
      <c r="A2280" s="7">
        <v>28660</v>
      </c>
      <c r="B2280" s="7" t="s">
        <v>2312</v>
      </c>
      <c r="C2280" s="7" t="s">
        <v>4908</v>
      </c>
      <c r="D2280" s="9">
        <v>43280.646747685183</v>
      </c>
      <c r="E2280" s="14">
        <v>153.4</v>
      </c>
      <c r="F2280" s="14">
        <v>14.37</v>
      </c>
      <c r="G2280" s="26">
        <f t="shared" si="35"/>
        <v>168</v>
      </c>
    </row>
    <row r="2281" spans="1:7" x14ac:dyDescent="0.3">
      <c r="A2281" s="7">
        <v>28663</v>
      </c>
      <c r="B2281" s="7" t="s">
        <v>1829</v>
      </c>
      <c r="C2281" s="7" t="s">
        <v>4087</v>
      </c>
      <c r="D2281" s="9">
        <v>43146.021238425928</v>
      </c>
      <c r="E2281" s="14">
        <v>12.1</v>
      </c>
      <c r="F2281" s="14">
        <v>7.78</v>
      </c>
      <c r="G2281" s="26">
        <f t="shared" si="35"/>
        <v>20</v>
      </c>
    </row>
    <row r="2282" spans="1:7" x14ac:dyDescent="0.3">
      <c r="A2282" s="7">
        <v>28677</v>
      </c>
      <c r="B2282" s="7" t="s">
        <v>2313</v>
      </c>
      <c r="C2282" s="7" t="s">
        <v>4603</v>
      </c>
      <c r="D2282" s="9">
        <v>43167.597488425927</v>
      </c>
      <c r="E2282" s="14">
        <v>32.1</v>
      </c>
      <c r="F2282" s="14">
        <v>11.85</v>
      </c>
      <c r="G2282" s="26">
        <f t="shared" si="35"/>
        <v>44</v>
      </c>
    </row>
    <row r="2283" spans="1:7" x14ac:dyDescent="0.3">
      <c r="A2283" s="7">
        <v>28724</v>
      </c>
      <c r="B2283" s="7" t="s">
        <v>2314</v>
      </c>
      <c r="C2283" s="7" t="s">
        <v>4730</v>
      </c>
      <c r="D2283" s="9">
        <v>43334.615173611113</v>
      </c>
      <c r="E2283" s="14">
        <v>2999.9</v>
      </c>
      <c r="F2283" s="14">
        <v>76.23</v>
      </c>
      <c r="G2283" s="26">
        <f t="shared" si="35"/>
        <v>3076</v>
      </c>
    </row>
    <row r="2284" spans="1:7" x14ac:dyDescent="0.3">
      <c r="A2284" s="7">
        <v>28797</v>
      </c>
      <c r="B2284" s="7" t="s">
        <v>2315</v>
      </c>
      <c r="C2284" s="7" t="s">
        <v>4909</v>
      </c>
      <c r="D2284" s="9">
        <v>43290.855613425927</v>
      </c>
      <c r="E2284" s="14">
        <v>124.17</v>
      </c>
      <c r="F2284" s="14">
        <v>17.8</v>
      </c>
      <c r="G2284" s="26">
        <f t="shared" si="35"/>
        <v>142</v>
      </c>
    </row>
    <row r="2285" spans="1:7" x14ac:dyDescent="0.3">
      <c r="A2285" s="7">
        <v>28819</v>
      </c>
      <c r="B2285" s="7" t="s">
        <v>2316</v>
      </c>
      <c r="C2285" s="7" t="s">
        <v>4752</v>
      </c>
      <c r="D2285" s="9">
        <v>43178.355370370373</v>
      </c>
      <c r="E2285" s="14">
        <v>26.77</v>
      </c>
      <c r="F2285" s="14">
        <v>13.45</v>
      </c>
      <c r="G2285" s="26">
        <f t="shared" si="35"/>
        <v>40</v>
      </c>
    </row>
    <row r="2286" spans="1:7" x14ac:dyDescent="0.3">
      <c r="A2286" s="7">
        <v>28824</v>
      </c>
      <c r="B2286" s="7" t="s">
        <v>2317</v>
      </c>
      <c r="C2286" s="7" t="s">
        <v>3979</v>
      </c>
      <c r="D2286" s="9">
        <v>43180.715567129628</v>
      </c>
      <c r="E2286" s="14">
        <v>110.6</v>
      </c>
      <c r="F2286" s="14">
        <v>18.649999999999999</v>
      </c>
      <c r="G2286" s="26">
        <f t="shared" si="35"/>
        <v>129</v>
      </c>
    </row>
    <row r="2287" spans="1:7" x14ac:dyDescent="0.3">
      <c r="A2287" s="7">
        <v>28834</v>
      </c>
      <c r="B2287" s="7" t="s">
        <v>2318</v>
      </c>
      <c r="C2287" s="7" t="s">
        <v>4029</v>
      </c>
      <c r="D2287" s="9">
        <v>43306.691203703704</v>
      </c>
      <c r="E2287" s="14">
        <v>21.5</v>
      </c>
      <c r="F2287" s="14">
        <v>26.45</v>
      </c>
      <c r="G2287" s="26">
        <f t="shared" si="35"/>
        <v>48</v>
      </c>
    </row>
    <row r="2288" spans="1:7" x14ac:dyDescent="0.3">
      <c r="A2288" s="7">
        <v>28835</v>
      </c>
      <c r="B2288" s="7" t="s">
        <v>2319</v>
      </c>
      <c r="C2288" s="7" t="s">
        <v>4487</v>
      </c>
      <c r="D2288" s="9">
        <v>43311.397604166668</v>
      </c>
      <c r="E2288" s="14">
        <v>1190</v>
      </c>
      <c r="F2288" s="14">
        <v>104.26</v>
      </c>
      <c r="G2288" s="26">
        <f t="shared" si="35"/>
        <v>1294</v>
      </c>
    </row>
    <row r="2289" spans="1:7" x14ac:dyDescent="0.3">
      <c r="A2289" s="7">
        <v>28854</v>
      </c>
      <c r="B2289" s="7" t="s">
        <v>2304</v>
      </c>
      <c r="C2289" s="7" t="s">
        <v>3997</v>
      </c>
      <c r="D2289" s="9">
        <v>43210.621655092589</v>
      </c>
      <c r="E2289" s="14">
        <v>55.27</v>
      </c>
      <c r="F2289" s="14">
        <v>26.49</v>
      </c>
      <c r="G2289" s="26">
        <f t="shared" si="35"/>
        <v>82</v>
      </c>
    </row>
    <row r="2290" spans="1:7" x14ac:dyDescent="0.3">
      <c r="A2290" s="7">
        <v>28858</v>
      </c>
      <c r="B2290" s="7" t="s">
        <v>1733</v>
      </c>
      <c r="C2290" s="7" t="s">
        <v>3904</v>
      </c>
      <c r="D2290" s="9">
        <v>43165.354490740741</v>
      </c>
      <c r="E2290" s="14">
        <v>18.07</v>
      </c>
      <c r="F2290" s="14">
        <v>2.15</v>
      </c>
      <c r="G2290" s="26">
        <f t="shared" si="35"/>
        <v>20</v>
      </c>
    </row>
    <row r="2291" spans="1:7" x14ac:dyDescent="0.3">
      <c r="A2291" s="7">
        <v>28858</v>
      </c>
      <c r="B2291" s="7" t="s">
        <v>2320</v>
      </c>
      <c r="C2291" s="7" t="s">
        <v>3904</v>
      </c>
      <c r="D2291" s="9">
        <v>43165.354490740741</v>
      </c>
      <c r="E2291" s="14">
        <v>19.57</v>
      </c>
      <c r="F2291" s="14">
        <v>21.54</v>
      </c>
      <c r="G2291" s="26">
        <f t="shared" si="35"/>
        <v>41</v>
      </c>
    </row>
    <row r="2292" spans="1:7" x14ac:dyDescent="0.3">
      <c r="A2292" s="7">
        <v>28867</v>
      </c>
      <c r="B2292" s="7" t="s">
        <v>2321</v>
      </c>
      <c r="C2292" s="7" t="s">
        <v>4086</v>
      </c>
      <c r="D2292" s="9">
        <v>43244.688194444447</v>
      </c>
      <c r="E2292" s="14">
        <v>999.98</v>
      </c>
      <c r="F2292" s="14">
        <v>124.89</v>
      </c>
      <c r="G2292" s="26">
        <f t="shared" si="35"/>
        <v>1125</v>
      </c>
    </row>
    <row r="2293" spans="1:7" x14ac:dyDescent="0.3">
      <c r="A2293" s="7">
        <v>28885</v>
      </c>
      <c r="B2293" s="7" t="s">
        <v>2322</v>
      </c>
      <c r="C2293" s="7" t="s">
        <v>4590</v>
      </c>
      <c r="D2293" s="9">
        <v>43241.761180555557</v>
      </c>
      <c r="E2293" s="14">
        <v>3930</v>
      </c>
      <c r="F2293" s="14">
        <v>49.55</v>
      </c>
      <c r="G2293" s="26">
        <f t="shared" si="35"/>
        <v>3980</v>
      </c>
    </row>
    <row r="2294" spans="1:7" x14ac:dyDescent="0.3">
      <c r="A2294" s="7">
        <v>28889</v>
      </c>
      <c r="B2294" s="7" t="s">
        <v>2323</v>
      </c>
      <c r="C2294" s="7" t="s">
        <v>4646</v>
      </c>
      <c r="D2294" s="9">
        <v>43116.651087962964</v>
      </c>
      <c r="E2294" s="14">
        <v>139.88999999999999</v>
      </c>
      <c r="F2294" s="14">
        <v>17.420000000000002</v>
      </c>
      <c r="G2294" s="26">
        <f t="shared" si="35"/>
        <v>157</v>
      </c>
    </row>
    <row r="2295" spans="1:7" x14ac:dyDescent="0.3">
      <c r="A2295" s="7">
        <v>28902</v>
      </c>
      <c r="B2295" s="7" t="s">
        <v>2324</v>
      </c>
      <c r="C2295" s="7" t="s">
        <v>4068</v>
      </c>
      <c r="D2295" s="9">
        <v>43272.146562499998</v>
      </c>
      <c r="E2295" s="14">
        <v>38.49</v>
      </c>
      <c r="F2295" s="14">
        <v>18.37</v>
      </c>
      <c r="G2295" s="26">
        <f t="shared" si="35"/>
        <v>57</v>
      </c>
    </row>
    <row r="2296" spans="1:7" x14ac:dyDescent="0.3">
      <c r="A2296" s="7">
        <v>28946</v>
      </c>
      <c r="B2296" s="7" t="s">
        <v>1765</v>
      </c>
      <c r="C2296" s="7" t="s">
        <v>4153</v>
      </c>
      <c r="D2296" s="9">
        <v>43244.081412037034</v>
      </c>
      <c r="E2296" s="14">
        <v>428</v>
      </c>
      <c r="F2296" s="14">
        <v>19.91</v>
      </c>
      <c r="G2296" s="26">
        <f t="shared" si="35"/>
        <v>448</v>
      </c>
    </row>
    <row r="2297" spans="1:7" x14ac:dyDescent="0.3">
      <c r="A2297" s="7">
        <v>29017</v>
      </c>
      <c r="B2297" s="7" t="s">
        <v>2326</v>
      </c>
      <c r="C2297" s="7" t="s">
        <v>4912</v>
      </c>
      <c r="D2297" s="9">
        <v>43207.813692129632</v>
      </c>
      <c r="E2297" s="14">
        <v>400</v>
      </c>
      <c r="F2297" s="14">
        <v>17.68</v>
      </c>
      <c r="G2297" s="26">
        <f t="shared" si="35"/>
        <v>418</v>
      </c>
    </row>
    <row r="2298" spans="1:7" x14ac:dyDescent="0.3">
      <c r="A2298" s="7">
        <v>29059</v>
      </c>
      <c r="B2298" s="7" t="s">
        <v>2327</v>
      </c>
      <c r="C2298" s="7" t="s">
        <v>4913</v>
      </c>
      <c r="D2298" s="9">
        <v>43313.132164351853</v>
      </c>
      <c r="E2298" s="14">
        <v>151.24</v>
      </c>
      <c r="F2298" s="14">
        <v>82.73</v>
      </c>
      <c r="G2298" s="26">
        <f t="shared" si="35"/>
        <v>234</v>
      </c>
    </row>
    <row r="2299" spans="1:7" x14ac:dyDescent="0.3">
      <c r="A2299" s="7">
        <v>29109</v>
      </c>
      <c r="B2299" s="7" t="s">
        <v>2329</v>
      </c>
      <c r="C2299" s="7" t="s">
        <v>4430</v>
      </c>
      <c r="D2299" s="9">
        <v>43332.923460648148</v>
      </c>
      <c r="E2299" s="14">
        <v>142.5</v>
      </c>
      <c r="F2299" s="14">
        <v>20.95</v>
      </c>
      <c r="G2299" s="26">
        <f t="shared" si="35"/>
        <v>163</v>
      </c>
    </row>
    <row r="2300" spans="1:7" x14ac:dyDescent="0.3">
      <c r="A2300" s="7">
        <v>29115</v>
      </c>
      <c r="B2300" s="7" t="s">
        <v>2330</v>
      </c>
      <c r="C2300" s="7" t="s">
        <v>4174</v>
      </c>
      <c r="D2300" s="9">
        <v>43140.840891203705</v>
      </c>
      <c r="E2300" s="14">
        <v>185.94</v>
      </c>
      <c r="F2300" s="14">
        <v>21.79</v>
      </c>
      <c r="G2300" s="26">
        <f t="shared" si="35"/>
        <v>208</v>
      </c>
    </row>
    <row r="2301" spans="1:7" x14ac:dyDescent="0.3">
      <c r="A2301" s="7">
        <v>29122</v>
      </c>
      <c r="B2301" s="7" t="s">
        <v>2331</v>
      </c>
      <c r="C2301" s="7" t="s">
        <v>4851</v>
      </c>
      <c r="D2301" s="9">
        <v>43152.39403935185</v>
      </c>
      <c r="E2301" s="14">
        <v>227.88</v>
      </c>
      <c r="F2301" s="14">
        <v>59.22</v>
      </c>
      <c r="G2301" s="26">
        <f t="shared" si="35"/>
        <v>287</v>
      </c>
    </row>
    <row r="2302" spans="1:7" x14ac:dyDescent="0.3">
      <c r="A2302" s="7">
        <v>29158</v>
      </c>
      <c r="B2302" s="7" t="s">
        <v>2332</v>
      </c>
      <c r="C2302" s="7" t="s">
        <v>4914</v>
      </c>
      <c r="D2302" s="9">
        <v>43187.729479166665</v>
      </c>
      <c r="E2302" s="14">
        <v>1699</v>
      </c>
      <c r="F2302" s="14">
        <v>60.04</v>
      </c>
      <c r="G2302" s="26">
        <f t="shared" si="35"/>
        <v>1759</v>
      </c>
    </row>
    <row r="2303" spans="1:7" x14ac:dyDescent="0.3">
      <c r="A2303" s="7">
        <v>29168</v>
      </c>
      <c r="B2303" s="7" t="s">
        <v>495</v>
      </c>
      <c r="C2303" s="7" t="s">
        <v>3960</v>
      </c>
      <c r="D2303" s="9">
        <v>43194.691446759258</v>
      </c>
      <c r="E2303" s="14">
        <v>126.12</v>
      </c>
      <c r="F2303" s="14">
        <v>31.65</v>
      </c>
      <c r="G2303" s="26">
        <f t="shared" si="35"/>
        <v>158</v>
      </c>
    </row>
    <row r="2304" spans="1:7" x14ac:dyDescent="0.3">
      <c r="A2304" s="7">
        <v>29194</v>
      </c>
      <c r="B2304" s="7" t="s">
        <v>2333</v>
      </c>
      <c r="C2304" s="7" t="s">
        <v>4765</v>
      </c>
      <c r="D2304" s="9">
        <v>43328.600324074076</v>
      </c>
      <c r="E2304" s="14">
        <v>4399.87</v>
      </c>
      <c r="F2304" s="14">
        <v>113.45</v>
      </c>
      <c r="G2304" s="26">
        <f t="shared" si="35"/>
        <v>4513</v>
      </c>
    </row>
    <row r="2305" spans="1:7" x14ac:dyDescent="0.3">
      <c r="A2305" s="7">
        <v>29202</v>
      </c>
      <c r="B2305" s="7" t="s">
        <v>2334</v>
      </c>
      <c r="C2305" s="7" t="s">
        <v>4915</v>
      </c>
      <c r="D2305" s="9">
        <v>43307.210648148146</v>
      </c>
      <c r="E2305" s="14">
        <v>30.4</v>
      </c>
      <c r="F2305" s="14">
        <v>16.399999999999999</v>
      </c>
      <c r="G2305" s="26">
        <f t="shared" si="35"/>
        <v>47</v>
      </c>
    </row>
    <row r="2306" spans="1:7" x14ac:dyDescent="0.3">
      <c r="A2306" s="7">
        <v>29282</v>
      </c>
      <c r="B2306" s="7" t="s">
        <v>1338</v>
      </c>
      <c r="C2306" s="7" t="s">
        <v>3939</v>
      </c>
      <c r="D2306" s="9">
        <v>43320.906446759262</v>
      </c>
      <c r="E2306" s="14">
        <v>96.8</v>
      </c>
      <c r="F2306" s="14">
        <v>14.98</v>
      </c>
      <c r="G2306" s="26">
        <f t="shared" si="35"/>
        <v>112</v>
      </c>
    </row>
    <row r="2307" spans="1:7" x14ac:dyDescent="0.3">
      <c r="A2307" s="7">
        <v>29421</v>
      </c>
      <c r="B2307" s="7" t="s">
        <v>2339</v>
      </c>
      <c r="C2307" s="7" t="s">
        <v>4227</v>
      </c>
      <c r="D2307" s="9">
        <v>43322.44840277778</v>
      </c>
      <c r="E2307" s="14">
        <v>176</v>
      </c>
      <c r="F2307" s="14">
        <v>8.49</v>
      </c>
      <c r="G2307" s="26">
        <f t="shared" si="35"/>
        <v>184</v>
      </c>
    </row>
    <row r="2308" spans="1:7" x14ac:dyDescent="0.3">
      <c r="A2308" s="7">
        <v>29469</v>
      </c>
      <c r="B2308" s="7" t="s">
        <v>2341</v>
      </c>
      <c r="C2308" s="7" t="s">
        <v>4905</v>
      </c>
      <c r="D2308" s="9">
        <v>43248.872789351852</v>
      </c>
      <c r="E2308" s="14">
        <v>1189.9000000000001</v>
      </c>
      <c r="F2308" s="14">
        <v>121.05</v>
      </c>
      <c r="G2308" s="26">
        <f t="shared" si="35"/>
        <v>1311</v>
      </c>
    </row>
    <row r="2309" spans="1:7" x14ac:dyDescent="0.3">
      <c r="A2309" s="7">
        <v>29521</v>
      </c>
      <c r="B2309" s="7" t="s">
        <v>2342</v>
      </c>
      <c r="C2309" s="7" t="s">
        <v>4088</v>
      </c>
      <c r="D2309" s="9">
        <v>43268.916273148148</v>
      </c>
      <c r="E2309" s="14">
        <v>698.9</v>
      </c>
      <c r="F2309" s="14">
        <v>19.989999999999998</v>
      </c>
      <c r="G2309" s="26">
        <f t="shared" si="35"/>
        <v>719</v>
      </c>
    </row>
    <row r="2310" spans="1:7" x14ac:dyDescent="0.3">
      <c r="A2310" s="7">
        <v>29534</v>
      </c>
      <c r="B2310" s="7" t="s">
        <v>2343</v>
      </c>
      <c r="C2310" s="7" t="s">
        <v>4564</v>
      </c>
      <c r="D2310" s="9">
        <v>43320.989814814813</v>
      </c>
      <c r="E2310" s="14">
        <v>143.88</v>
      </c>
      <c r="F2310" s="14">
        <v>20.2</v>
      </c>
      <c r="G2310" s="26">
        <f t="shared" ref="G2310:G2373" si="36">ROUND(E2310+F2310,0)</f>
        <v>164</v>
      </c>
    </row>
    <row r="2311" spans="1:7" x14ac:dyDescent="0.3">
      <c r="A2311" s="7">
        <v>29557</v>
      </c>
      <c r="B2311" s="7" t="s">
        <v>2344</v>
      </c>
      <c r="C2311" s="7" t="s">
        <v>4131</v>
      </c>
      <c r="D2311" s="9">
        <v>43249.636631944442</v>
      </c>
      <c r="E2311" s="14">
        <v>252</v>
      </c>
      <c r="F2311" s="14">
        <v>24.26</v>
      </c>
      <c r="G2311" s="26">
        <f t="shared" si="36"/>
        <v>276</v>
      </c>
    </row>
    <row r="2312" spans="1:7" x14ac:dyDescent="0.3">
      <c r="A2312" s="7">
        <v>29567</v>
      </c>
      <c r="B2312" s="7" t="s">
        <v>2345</v>
      </c>
      <c r="C2312" s="7" t="s">
        <v>3883</v>
      </c>
      <c r="D2312" s="9">
        <v>43147.811331018522</v>
      </c>
      <c r="E2312" s="14">
        <v>26.14</v>
      </c>
      <c r="F2312" s="14">
        <v>11.73</v>
      </c>
      <c r="G2312" s="26">
        <f t="shared" si="36"/>
        <v>38</v>
      </c>
    </row>
    <row r="2313" spans="1:7" x14ac:dyDescent="0.3">
      <c r="A2313" s="7">
        <v>29574</v>
      </c>
      <c r="B2313" s="7" t="s">
        <v>2346</v>
      </c>
      <c r="C2313" s="7" t="s">
        <v>3979</v>
      </c>
      <c r="D2313" s="9">
        <v>43271.095509259256</v>
      </c>
      <c r="E2313" s="14">
        <v>238.4</v>
      </c>
      <c r="F2313" s="14">
        <v>58.75</v>
      </c>
      <c r="G2313" s="26">
        <f t="shared" si="36"/>
        <v>297</v>
      </c>
    </row>
    <row r="2314" spans="1:7" x14ac:dyDescent="0.3">
      <c r="A2314" s="7">
        <v>29580</v>
      </c>
      <c r="B2314" s="7" t="s">
        <v>1323</v>
      </c>
      <c r="C2314" s="7" t="s">
        <v>3956</v>
      </c>
      <c r="D2314" s="9">
        <v>43215.954143518517</v>
      </c>
      <c r="E2314" s="14">
        <v>221.99</v>
      </c>
      <c r="F2314" s="14">
        <v>38.24</v>
      </c>
      <c r="G2314" s="26">
        <f t="shared" si="36"/>
        <v>260</v>
      </c>
    </row>
    <row r="2315" spans="1:7" x14ac:dyDescent="0.3">
      <c r="A2315" s="7">
        <v>29581</v>
      </c>
      <c r="B2315" s="7" t="s">
        <v>1007</v>
      </c>
      <c r="C2315" s="7" t="s">
        <v>3985</v>
      </c>
      <c r="D2315" s="9">
        <v>43210.786064814813</v>
      </c>
      <c r="E2315" s="14">
        <v>167.5</v>
      </c>
      <c r="F2315" s="14">
        <v>14.29</v>
      </c>
      <c r="G2315" s="26">
        <f t="shared" si="36"/>
        <v>182</v>
      </c>
    </row>
    <row r="2316" spans="1:7" x14ac:dyDescent="0.3">
      <c r="A2316" s="7">
        <v>29597</v>
      </c>
      <c r="B2316" s="7" t="s">
        <v>2040</v>
      </c>
      <c r="C2316" s="7" t="s">
        <v>4007</v>
      </c>
      <c r="D2316" s="9">
        <v>43264.14947916667</v>
      </c>
      <c r="E2316" s="14">
        <v>445</v>
      </c>
      <c r="F2316" s="14">
        <v>63.17</v>
      </c>
      <c r="G2316" s="26">
        <f t="shared" si="36"/>
        <v>508</v>
      </c>
    </row>
    <row r="2317" spans="1:7" x14ac:dyDescent="0.3">
      <c r="A2317" s="7">
        <v>29618</v>
      </c>
      <c r="B2317" s="7" t="s">
        <v>2347</v>
      </c>
      <c r="C2317" s="7" t="s">
        <v>4916</v>
      </c>
      <c r="D2317" s="9">
        <v>43139.036273148151</v>
      </c>
      <c r="E2317" s="14">
        <v>741.82</v>
      </c>
      <c r="F2317" s="14">
        <v>61.86</v>
      </c>
      <c r="G2317" s="26">
        <f t="shared" si="36"/>
        <v>804</v>
      </c>
    </row>
    <row r="2318" spans="1:7" x14ac:dyDescent="0.3">
      <c r="A2318" s="7">
        <v>29715</v>
      </c>
      <c r="B2318" s="7" t="s">
        <v>2168</v>
      </c>
      <c r="C2318" s="7" t="s">
        <v>4113</v>
      </c>
      <c r="D2318" s="9">
        <v>43231.703067129631</v>
      </c>
      <c r="E2318" s="14">
        <v>20.85</v>
      </c>
      <c r="F2318" s="14">
        <v>18.23</v>
      </c>
      <c r="G2318" s="26">
        <f t="shared" si="36"/>
        <v>39</v>
      </c>
    </row>
    <row r="2319" spans="1:7" x14ac:dyDescent="0.3">
      <c r="A2319" s="7">
        <v>29742</v>
      </c>
      <c r="B2319" s="7" t="s">
        <v>2348</v>
      </c>
      <c r="C2319" s="7" t="s">
        <v>4828</v>
      </c>
      <c r="D2319" s="9">
        <v>43348.465520833335</v>
      </c>
      <c r="E2319" s="14">
        <v>387</v>
      </c>
      <c r="F2319" s="14">
        <v>60.62</v>
      </c>
      <c r="G2319" s="26">
        <f t="shared" si="36"/>
        <v>448</v>
      </c>
    </row>
    <row r="2320" spans="1:7" x14ac:dyDescent="0.3">
      <c r="A2320" s="7">
        <v>29747</v>
      </c>
      <c r="B2320" s="7" t="s">
        <v>2349</v>
      </c>
      <c r="C2320" s="7" t="s">
        <v>4583</v>
      </c>
      <c r="D2320" s="9">
        <v>43269.206365740742</v>
      </c>
      <c r="E2320" s="14">
        <v>46.84</v>
      </c>
      <c r="F2320" s="14">
        <v>13.71</v>
      </c>
      <c r="G2320" s="26">
        <f t="shared" si="36"/>
        <v>61</v>
      </c>
    </row>
    <row r="2321" spans="1:7" x14ac:dyDescent="0.3">
      <c r="A2321" s="7">
        <v>29784</v>
      </c>
      <c r="B2321" s="7" t="s">
        <v>2351</v>
      </c>
      <c r="C2321" s="7" t="s">
        <v>4639</v>
      </c>
      <c r="D2321" s="9">
        <v>43229.161828703705</v>
      </c>
      <c r="E2321" s="14">
        <v>3.9</v>
      </c>
      <c r="F2321" s="14">
        <v>18.23</v>
      </c>
      <c r="G2321" s="26">
        <f t="shared" si="36"/>
        <v>22</v>
      </c>
    </row>
    <row r="2322" spans="1:7" x14ac:dyDescent="0.3">
      <c r="A2322" s="7">
        <v>29788</v>
      </c>
      <c r="B2322" s="7" t="s">
        <v>2352</v>
      </c>
      <c r="C2322" s="7" t="s">
        <v>4271</v>
      </c>
      <c r="D2322" s="9">
        <v>43293.357881944445</v>
      </c>
      <c r="E2322" s="14">
        <v>3089</v>
      </c>
      <c r="F2322" s="14">
        <v>317.47000000000003</v>
      </c>
      <c r="G2322" s="26">
        <f t="shared" si="36"/>
        <v>3406</v>
      </c>
    </row>
    <row r="2323" spans="1:7" x14ac:dyDescent="0.3">
      <c r="A2323" s="7">
        <v>29847</v>
      </c>
      <c r="B2323" s="7" t="s">
        <v>2353</v>
      </c>
      <c r="C2323" s="7" t="s">
        <v>3960</v>
      </c>
      <c r="D2323" s="9">
        <v>43279.563032407408</v>
      </c>
      <c r="E2323" s="14">
        <v>226.18</v>
      </c>
      <c r="F2323" s="14">
        <v>19.68</v>
      </c>
      <c r="G2323" s="26">
        <f t="shared" si="36"/>
        <v>246</v>
      </c>
    </row>
    <row r="2324" spans="1:7" x14ac:dyDescent="0.3">
      <c r="A2324" s="7">
        <v>29867</v>
      </c>
      <c r="B2324" s="7" t="s">
        <v>2354</v>
      </c>
      <c r="C2324" s="7" t="s">
        <v>4297</v>
      </c>
      <c r="D2324" s="9">
        <v>43179.603402777779</v>
      </c>
      <c r="E2324" s="14">
        <v>1199</v>
      </c>
      <c r="F2324" s="14">
        <v>22.39</v>
      </c>
      <c r="G2324" s="26">
        <f t="shared" si="36"/>
        <v>1221</v>
      </c>
    </row>
    <row r="2325" spans="1:7" x14ac:dyDescent="0.3">
      <c r="A2325" s="7">
        <v>29868</v>
      </c>
      <c r="B2325" s="7" t="s">
        <v>1077</v>
      </c>
      <c r="C2325" s="7" t="s">
        <v>4166</v>
      </c>
      <c r="D2325" s="9">
        <v>43105.89402777778</v>
      </c>
      <c r="E2325" s="14">
        <v>120.9</v>
      </c>
      <c r="F2325" s="14">
        <v>39.78</v>
      </c>
      <c r="G2325" s="26">
        <f t="shared" si="36"/>
        <v>161</v>
      </c>
    </row>
    <row r="2326" spans="1:7" x14ac:dyDescent="0.3">
      <c r="A2326" s="7">
        <v>29891</v>
      </c>
      <c r="B2326" s="7" t="s">
        <v>2355</v>
      </c>
      <c r="C2326" s="7" t="s">
        <v>4448</v>
      </c>
      <c r="D2326" s="9">
        <v>43139.724872685183</v>
      </c>
      <c r="E2326" s="14">
        <v>67.77</v>
      </c>
      <c r="F2326" s="14">
        <v>16.23</v>
      </c>
      <c r="G2326" s="26">
        <f t="shared" si="36"/>
        <v>84</v>
      </c>
    </row>
    <row r="2327" spans="1:7" x14ac:dyDescent="0.3">
      <c r="A2327" s="7">
        <v>29893</v>
      </c>
      <c r="B2327" s="7" t="s">
        <v>807</v>
      </c>
      <c r="C2327" s="7" t="s">
        <v>4392</v>
      </c>
      <c r="D2327" s="9">
        <v>43152.132650462961</v>
      </c>
      <c r="E2327" s="14">
        <v>152.99</v>
      </c>
      <c r="F2327" s="14">
        <v>13.2</v>
      </c>
      <c r="G2327" s="26">
        <f t="shared" si="36"/>
        <v>166</v>
      </c>
    </row>
    <row r="2328" spans="1:7" x14ac:dyDescent="0.3">
      <c r="A2328" s="7">
        <v>29902</v>
      </c>
      <c r="B2328" s="7" t="s">
        <v>2356</v>
      </c>
      <c r="C2328" s="7" t="s">
        <v>3938</v>
      </c>
      <c r="D2328" s="9">
        <v>43280.147615740738</v>
      </c>
      <c r="E2328" s="14">
        <v>167</v>
      </c>
      <c r="F2328" s="14">
        <v>19.47</v>
      </c>
      <c r="G2328" s="26">
        <f t="shared" si="36"/>
        <v>186</v>
      </c>
    </row>
    <row r="2329" spans="1:7" x14ac:dyDescent="0.3">
      <c r="A2329" s="7">
        <v>29953</v>
      </c>
      <c r="B2329" s="7" t="s">
        <v>2358</v>
      </c>
      <c r="C2329" s="7" t="s">
        <v>4555</v>
      </c>
      <c r="D2329" s="9">
        <v>43249.121655092589</v>
      </c>
      <c r="E2329" s="14">
        <v>2499.75</v>
      </c>
      <c r="F2329" s="14">
        <v>12</v>
      </c>
      <c r="G2329" s="26">
        <f t="shared" si="36"/>
        <v>2512</v>
      </c>
    </row>
    <row r="2330" spans="1:7" x14ac:dyDescent="0.3">
      <c r="A2330" s="7">
        <v>30005</v>
      </c>
      <c r="B2330" s="7" t="s">
        <v>2359</v>
      </c>
      <c r="C2330" s="7" t="s">
        <v>4682</v>
      </c>
      <c r="D2330" s="9">
        <v>43167.118564814817</v>
      </c>
      <c r="E2330" s="14">
        <v>225.91</v>
      </c>
      <c r="F2330" s="14">
        <v>19.149999999999999</v>
      </c>
      <c r="G2330" s="26">
        <f t="shared" si="36"/>
        <v>245</v>
      </c>
    </row>
    <row r="2331" spans="1:7" x14ac:dyDescent="0.3">
      <c r="A2331" s="7">
        <v>30030</v>
      </c>
      <c r="B2331" s="7" t="s">
        <v>2360</v>
      </c>
      <c r="C2331" s="7" t="s">
        <v>3979</v>
      </c>
      <c r="D2331" s="9">
        <v>43186.964016203703</v>
      </c>
      <c r="E2331" s="14">
        <v>113.4</v>
      </c>
      <c r="F2331" s="14">
        <v>18.670000000000002</v>
      </c>
      <c r="G2331" s="26">
        <f t="shared" si="36"/>
        <v>132</v>
      </c>
    </row>
    <row r="2332" spans="1:7" x14ac:dyDescent="0.3">
      <c r="A2332" s="7">
        <v>30036</v>
      </c>
      <c r="B2332" s="7" t="s">
        <v>2361</v>
      </c>
      <c r="C2332" s="7" t="s">
        <v>3979</v>
      </c>
      <c r="D2332" s="9">
        <v>43196.492175925923</v>
      </c>
      <c r="E2332" s="14">
        <v>141.75</v>
      </c>
      <c r="F2332" s="14">
        <v>13.7</v>
      </c>
      <c r="G2332" s="26">
        <f t="shared" si="36"/>
        <v>155</v>
      </c>
    </row>
    <row r="2333" spans="1:7" x14ac:dyDescent="0.3">
      <c r="A2333" s="7">
        <v>30058</v>
      </c>
      <c r="B2333" s="7" t="s">
        <v>2362</v>
      </c>
      <c r="C2333" s="7" t="s">
        <v>4509</v>
      </c>
      <c r="D2333" s="9">
        <v>43214.396134259259</v>
      </c>
      <c r="E2333" s="14">
        <v>145.99</v>
      </c>
      <c r="F2333" s="14">
        <v>18.899999999999999</v>
      </c>
      <c r="G2333" s="26">
        <f t="shared" si="36"/>
        <v>165</v>
      </c>
    </row>
    <row r="2334" spans="1:7" x14ac:dyDescent="0.3">
      <c r="A2334" s="7">
        <v>30082</v>
      </c>
      <c r="B2334" s="7" t="s">
        <v>1590</v>
      </c>
      <c r="C2334" s="7" t="s">
        <v>4521</v>
      </c>
      <c r="D2334" s="9">
        <v>43130.841516203705</v>
      </c>
      <c r="E2334" s="14">
        <v>49.4</v>
      </c>
      <c r="F2334" s="14">
        <v>9.34</v>
      </c>
      <c r="G2334" s="26">
        <f t="shared" si="36"/>
        <v>59</v>
      </c>
    </row>
    <row r="2335" spans="1:7" x14ac:dyDescent="0.3">
      <c r="A2335" s="7">
        <v>30122</v>
      </c>
      <c r="B2335" s="7" t="s">
        <v>772</v>
      </c>
      <c r="C2335" s="7" t="s">
        <v>4119</v>
      </c>
      <c r="D2335" s="9">
        <v>43233.966921296298</v>
      </c>
      <c r="E2335" s="14">
        <v>1099.99</v>
      </c>
      <c r="F2335" s="14">
        <v>15.46</v>
      </c>
      <c r="G2335" s="26">
        <f t="shared" si="36"/>
        <v>1115</v>
      </c>
    </row>
    <row r="2336" spans="1:7" x14ac:dyDescent="0.3">
      <c r="A2336" s="7">
        <v>30150</v>
      </c>
      <c r="B2336" s="7" t="s">
        <v>2364</v>
      </c>
      <c r="C2336" s="7" t="s">
        <v>4180</v>
      </c>
      <c r="D2336" s="9">
        <v>43173.640185185184</v>
      </c>
      <c r="E2336" s="14">
        <v>170.5</v>
      </c>
      <c r="F2336" s="14">
        <v>16.91</v>
      </c>
      <c r="G2336" s="26">
        <f t="shared" si="36"/>
        <v>187</v>
      </c>
    </row>
    <row r="2337" spans="1:7" x14ac:dyDescent="0.3">
      <c r="A2337" s="7">
        <v>30210</v>
      </c>
      <c r="B2337" s="7" t="s">
        <v>2366</v>
      </c>
      <c r="C2337" s="7" t="s">
        <v>4708</v>
      </c>
      <c r="D2337" s="9">
        <v>43289.915706018517</v>
      </c>
      <c r="E2337" s="14">
        <v>387.1</v>
      </c>
      <c r="F2337" s="14">
        <v>25.86</v>
      </c>
      <c r="G2337" s="26">
        <f t="shared" si="36"/>
        <v>413</v>
      </c>
    </row>
    <row r="2338" spans="1:7" x14ac:dyDescent="0.3">
      <c r="A2338" s="7">
        <v>30363</v>
      </c>
      <c r="B2338" s="7" t="s">
        <v>2368</v>
      </c>
      <c r="C2338" s="7" t="s">
        <v>4149</v>
      </c>
      <c r="D2338" s="9">
        <v>43271.845439814817</v>
      </c>
      <c r="E2338" s="14">
        <v>2299.9899999999998</v>
      </c>
      <c r="F2338" s="14">
        <v>33.979999999999997</v>
      </c>
      <c r="G2338" s="26">
        <f t="shared" si="36"/>
        <v>2334</v>
      </c>
    </row>
    <row r="2339" spans="1:7" x14ac:dyDescent="0.3">
      <c r="A2339" s="7">
        <v>30409</v>
      </c>
      <c r="B2339" s="7" t="s">
        <v>2369</v>
      </c>
      <c r="C2339" s="7" t="s">
        <v>4029</v>
      </c>
      <c r="D2339" s="9">
        <v>43248.345578703702</v>
      </c>
      <c r="E2339" s="14">
        <v>300.89999999999998</v>
      </c>
      <c r="F2339" s="14">
        <v>15.47</v>
      </c>
      <c r="G2339" s="26">
        <f t="shared" si="36"/>
        <v>316</v>
      </c>
    </row>
    <row r="2340" spans="1:7" x14ac:dyDescent="0.3">
      <c r="A2340" s="7">
        <v>30417</v>
      </c>
      <c r="B2340" s="7" t="s">
        <v>2370</v>
      </c>
      <c r="C2340" s="7" t="s">
        <v>4039</v>
      </c>
      <c r="D2340" s="9">
        <v>43140.854027777779</v>
      </c>
      <c r="E2340" s="14">
        <v>160.78</v>
      </c>
      <c r="F2340" s="14">
        <v>16.89</v>
      </c>
      <c r="G2340" s="26">
        <f t="shared" si="36"/>
        <v>178</v>
      </c>
    </row>
    <row r="2341" spans="1:7" x14ac:dyDescent="0.3">
      <c r="A2341" s="7">
        <v>30422</v>
      </c>
      <c r="B2341" s="7" t="s">
        <v>2154</v>
      </c>
      <c r="C2341" s="7" t="s">
        <v>3899</v>
      </c>
      <c r="D2341" s="9">
        <v>43222.771249999998</v>
      </c>
      <c r="E2341" s="14">
        <v>659.49</v>
      </c>
      <c r="F2341" s="14">
        <v>12.91</v>
      </c>
      <c r="G2341" s="26">
        <f t="shared" si="36"/>
        <v>672</v>
      </c>
    </row>
    <row r="2342" spans="1:7" x14ac:dyDescent="0.3">
      <c r="A2342" s="7">
        <v>30461</v>
      </c>
      <c r="B2342" s="7" t="s">
        <v>871</v>
      </c>
      <c r="C2342" s="7" t="s">
        <v>4427</v>
      </c>
      <c r="D2342" s="9">
        <v>43158.480381944442</v>
      </c>
      <c r="E2342" s="14">
        <v>110.9</v>
      </c>
      <c r="F2342" s="14">
        <v>15.54</v>
      </c>
      <c r="G2342" s="26">
        <f t="shared" si="36"/>
        <v>126</v>
      </c>
    </row>
    <row r="2343" spans="1:7" x14ac:dyDescent="0.3">
      <c r="A2343" s="7">
        <v>30472</v>
      </c>
      <c r="B2343" s="7" t="s">
        <v>1440</v>
      </c>
      <c r="C2343" s="7" t="s">
        <v>4041</v>
      </c>
      <c r="D2343" s="9">
        <v>43182.326874999999</v>
      </c>
      <c r="E2343" s="14">
        <v>914.65</v>
      </c>
      <c r="F2343" s="14">
        <v>24.28</v>
      </c>
      <c r="G2343" s="26">
        <f t="shared" si="36"/>
        <v>939</v>
      </c>
    </row>
    <row r="2344" spans="1:7" x14ac:dyDescent="0.3">
      <c r="A2344" s="7">
        <v>30513</v>
      </c>
      <c r="B2344" s="7" t="s">
        <v>2371</v>
      </c>
      <c r="C2344" s="7" t="s">
        <v>4041</v>
      </c>
      <c r="D2344" s="9">
        <v>43206.41337962963</v>
      </c>
      <c r="E2344" s="14">
        <v>255.65</v>
      </c>
      <c r="F2344" s="14">
        <v>23.5</v>
      </c>
      <c r="G2344" s="26">
        <f t="shared" si="36"/>
        <v>279</v>
      </c>
    </row>
    <row r="2345" spans="1:7" x14ac:dyDescent="0.3">
      <c r="A2345" s="7">
        <v>30533</v>
      </c>
      <c r="B2345" s="7" t="s">
        <v>1448</v>
      </c>
      <c r="C2345" s="7" t="s">
        <v>3952</v>
      </c>
      <c r="D2345" s="9">
        <v>43280.497800925928</v>
      </c>
      <c r="E2345" s="14">
        <v>192.9</v>
      </c>
      <c r="F2345" s="14">
        <v>20.54</v>
      </c>
      <c r="G2345" s="26">
        <f t="shared" si="36"/>
        <v>213</v>
      </c>
    </row>
    <row r="2346" spans="1:7" x14ac:dyDescent="0.3">
      <c r="A2346" s="7">
        <v>30545</v>
      </c>
      <c r="B2346" s="7" t="s">
        <v>617</v>
      </c>
      <c r="C2346" s="7" t="s">
        <v>4274</v>
      </c>
      <c r="D2346" s="9">
        <v>43255.563217592593</v>
      </c>
      <c r="E2346" s="14">
        <v>77.67</v>
      </c>
      <c r="F2346" s="14">
        <v>15.42</v>
      </c>
      <c r="G2346" s="26">
        <f t="shared" si="36"/>
        <v>93</v>
      </c>
    </row>
    <row r="2347" spans="1:7" x14ac:dyDescent="0.3">
      <c r="A2347" s="7">
        <v>30568</v>
      </c>
      <c r="B2347" s="7" t="s">
        <v>2373</v>
      </c>
      <c r="C2347" s="7" t="s">
        <v>4121</v>
      </c>
      <c r="D2347" s="9">
        <v>43319.43341435185</v>
      </c>
      <c r="E2347" s="14">
        <v>158.6</v>
      </c>
      <c r="F2347" s="14">
        <v>33.799999999999997</v>
      </c>
      <c r="G2347" s="26">
        <f t="shared" si="36"/>
        <v>192</v>
      </c>
    </row>
    <row r="2348" spans="1:7" x14ac:dyDescent="0.3">
      <c r="A2348" s="7">
        <v>30582</v>
      </c>
      <c r="B2348" s="7" t="s">
        <v>2374</v>
      </c>
      <c r="C2348" s="7" t="s">
        <v>4543</v>
      </c>
      <c r="D2348" s="9">
        <v>43320.646643518521</v>
      </c>
      <c r="E2348" s="14">
        <v>37.799999999999997</v>
      </c>
      <c r="F2348" s="14">
        <v>18.37</v>
      </c>
      <c r="G2348" s="26">
        <f t="shared" si="36"/>
        <v>56</v>
      </c>
    </row>
    <row r="2349" spans="1:7" x14ac:dyDescent="0.3">
      <c r="A2349" s="7">
        <v>30622</v>
      </c>
      <c r="B2349" s="7" t="s">
        <v>2375</v>
      </c>
      <c r="C2349" s="7" t="s">
        <v>4590</v>
      </c>
      <c r="D2349" s="9">
        <v>43234.730347222219</v>
      </c>
      <c r="E2349" s="14">
        <v>2550</v>
      </c>
      <c r="F2349" s="14">
        <v>66</v>
      </c>
      <c r="G2349" s="26">
        <f t="shared" si="36"/>
        <v>2616</v>
      </c>
    </row>
    <row r="2350" spans="1:7" x14ac:dyDescent="0.3">
      <c r="A2350" s="7">
        <v>30626</v>
      </c>
      <c r="B2350" s="7" t="s">
        <v>2376</v>
      </c>
      <c r="C2350" s="7" t="s">
        <v>4118</v>
      </c>
      <c r="D2350" s="9">
        <v>43159.689247685186</v>
      </c>
      <c r="E2350" s="14">
        <v>14.98</v>
      </c>
      <c r="F2350" s="14">
        <v>11.85</v>
      </c>
      <c r="G2350" s="26">
        <f t="shared" si="36"/>
        <v>27</v>
      </c>
    </row>
    <row r="2351" spans="1:7" x14ac:dyDescent="0.3">
      <c r="A2351" s="7">
        <v>30640</v>
      </c>
      <c r="B2351" s="7" t="s">
        <v>2377</v>
      </c>
      <c r="C2351" s="7" t="s">
        <v>4732</v>
      </c>
      <c r="D2351" s="9">
        <v>43332.697615740741</v>
      </c>
      <c r="E2351" s="14">
        <v>12.35</v>
      </c>
      <c r="F2351" s="14">
        <v>7.39</v>
      </c>
      <c r="G2351" s="26">
        <f t="shared" si="36"/>
        <v>20</v>
      </c>
    </row>
    <row r="2352" spans="1:7" x14ac:dyDescent="0.3">
      <c r="A2352" s="7">
        <v>30648</v>
      </c>
      <c r="B2352" s="7" t="s">
        <v>2378</v>
      </c>
      <c r="C2352" s="7" t="s">
        <v>4693</v>
      </c>
      <c r="D2352" s="9">
        <v>43210.646805555552</v>
      </c>
      <c r="E2352" s="14">
        <v>19.13</v>
      </c>
      <c r="F2352" s="14">
        <v>15.23</v>
      </c>
      <c r="G2352" s="26">
        <f t="shared" si="36"/>
        <v>34</v>
      </c>
    </row>
    <row r="2353" spans="1:7" x14ac:dyDescent="0.3">
      <c r="A2353" s="7">
        <v>30649</v>
      </c>
      <c r="B2353" s="7" t="s">
        <v>1172</v>
      </c>
      <c r="C2353" s="7" t="s">
        <v>3939</v>
      </c>
      <c r="D2353" s="9">
        <v>43231.746759259258</v>
      </c>
      <c r="E2353" s="14">
        <v>96.89</v>
      </c>
      <c r="F2353" s="14">
        <v>14.65</v>
      </c>
      <c r="G2353" s="26">
        <f t="shared" si="36"/>
        <v>112</v>
      </c>
    </row>
    <row r="2354" spans="1:7" x14ac:dyDescent="0.3">
      <c r="A2354" s="7">
        <v>30661</v>
      </c>
      <c r="B2354" s="7" t="s">
        <v>2379</v>
      </c>
      <c r="C2354" s="7" t="s">
        <v>4549</v>
      </c>
      <c r="D2354" s="9">
        <v>43325.156585648147</v>
      </c>
      <c r="E2354" s="14">
        <v>90.49</v>
      </c>
      <c r="F2354" s="14">
        <v>19.82</v>
      </c>
      <c r="G2354" s="26">
        <f t="shared" si="36"/>
        <v>110</v>
      </c>
    </row>
    <row r="2355" spans="1:7" x14ac:dyDescent="0.3">
      <c r="A2355" s="7">
        <v>30667</v>
      </c>
      <c r="B2355" s="7" t="s">
        <v>2380</v>
      </c>
      <c r="C2355" s="7" t="s">
        <v>4377</v>
      </c>
      <c r="D2355" s="9">
        <v>43187.520543981482</v>
      </c>
      <c r="E2355" s="14">
        <v>159.80000000000001</v>
      </c>
      <c r="F2355" s="14">
        <v>19</v>
      </c>
      <c r="G2355" s="26">
        <f t="shared" si="36"/>
        <v>179</v>
      </c>
    </row>
    <row r="2356" spans="1:7" x14ac:dyDescent="0.3">
      <c r="A2356" s="7">
        <v>30668</v>
      </c>
      <c r="B2356" s="7" t="s">
        <v>2381</v>
      </c>
      <c r="C2356" s="7" t="s">
        <v>4018</v>
      </c>
      <c r="D2356" s="9">
        <v>43277.355312500003</v>
      </c>
      <c r="E2356" s="14">
        <v>226.9</v>
      </c>
      <c r="F2356" s="14">
        <v>53.94</v>
      </c>
      <c r="G2356" s="26">
        <f t="shared" si="36"/>
        <v>281</v>
      </c>
    </row>
    <row r="2357" spans="1:7" x14ac:dyDescent="0.3">
      <c r="A2357" s="7">
        <v>30695</v>
      </c>
      <c r="B2357" s="7" t="s">
        <v>2382</v>
      </c>
      <c r="C2357" s="7" t="s">
        <v>4213</v>
      </c>
      <c r="D2357" s="9">
        <v>43308.688587962963</v>
      </c>
      <c r="E2357" s="14">
        <v>479.99</v>
      </c>
      <c r="F2357" s="14">
        <v>21.46</v>
      </c>
      <c r="G2357" s="26">
        <f t="shared" si="36"/>
        <v>501</v>
      </c>
    </row>
    <row r="2358" spans="1:7" x14ac:dyDescent="0.3">
      <c r="A2358" s="7">
        <v>30713</v>
      </c>
      <c r="B2358" s="7" t="s">
        <v>2383</v>
      </c>
      <c r="C2358" s="7" t="s">
        <v>4001</v>
      </c>
      <c r="D2358" s="9">
        <v>43287.688784722224</v>
      </c>
      <c r="E2358" s="14">
        <v>779.9</v>
      </c>
      <c r="F2358" s="14">
        <v>67.48</v>
      </c>
      <c r="G2358" s="26">
        <f t="shared" si="36"/>
        <v>847</v>
      </c>
    </row>
    <row r="2359" spans="1:7" x14ac:dyDescent="0.3">
      <c r="A2359" s="7">
        <v>30766</v>
      </c>
      <c r="B2359" s="7" t="s">
        <v>2385</v>
      </c>
      <c r="C2359" s="7" t="s">
        <v>4200</v>
      </c>
      <c r="D2359" s="9">
        <v>43224.816319444442</v>
      </c>
      <c r="E2359" s="14">
        <v>91.77</v>
      </c>
      <c r="F2359" s="14">
        <v>9.69</v>
      </c>
      <c r="G2359" s="26">
        <f t="shared" si="36"/>
        <v>101</v>
      </c>
    </row>
    <row r="2360" spans="1:7" x14ac:dyDescent="0.3">
      <c r="A2360" s="7">
        <v>30789</v>
      </c>
      <c r="B2360" s="7" t="s">
        <v>988</v>
      </c>
      <c r="C2360" s="7" t="s">
        <v>4326</v>
      </c>
      <c r="D2360" s="9">
        <v>43307.278495370374</v>
      </c>
      <c r="E2360" s="14">
        <v>293.89999999999998</v>
      </c>
      <c r="F2360" s="14">
        <v>15.4</v>
      </c>
      <c r="G2360" s="26">
        <f t="shared" si="36"/>
        <v>309</v>
      </c>
    </row>
    <row r="2361" spans="1:7" x14ac:dyDescent="0.3">
      <c r="A2361" s="7">
        <v>30846</v>
      </c>
      <c r="B2361" s="7" t="s">
        <v>2386</v>
      </c>
      <c r="C2361" s="7" t="s">
        <v>4627</v>
      </c>
      <c r="D2361" s="9">
        <v>43130.024710648147</v>
      </c>
      <c r="E2361" s="14">
        <v>1849.9</v>
      </c>
      <c r="F2361" s="14">
        <v>22.36</v>
      </c>
      <c r="G2361" s="26">
        <f t="shared" si="36"/>
        <v>1872</v>
      </c>
    </row>
    <row r="2362" spans="1:7" x14ac:dyDescent="0.3">
      <c r="A2362" s="7">
        <v>30869</v>
      </c>
      <c r="B2362" s="7" t="s">
        <v>213</v>
      </c>
      <c r="C2362" s="7" t="s">
        <v>4066</v>
      </c>
      <c r="D2362" s="9">
        <v>43210.827685185184</v>
      </c>
      <c r="E2362" s="14">
        <v>178.98</v>
      </c>
      <c r="F2362" s="14">
        <v>19.2</v>
      </c>
      <c r="G2362" s="26">
        <f t="shared" si="36"/>
        <v>198</v>
      </c>
    </row>
    <row r="2363" spans="1:7" x14ac:dyDescent="0.3">
      <c r="A2363" s="7">
        <v>30886</v>
      </c>
      <c r="B2363" s="7" t="s">
        <v>2387</v>
      </c>
      <c r="C2363" s="7" t="s">
        <v>3887</v>
      </c>
      <c r="D2363" s="9">
        <v>43236.969907407409</v>
      </c>
      <c r="E2363" s="14">
        <v>305</v>
      </c>
      <c r="F2363" s="14">
        <v>21.1</v>
      </c>
      <c r="G2363" s="26">
        <f t="shared" si="36"/>
        <v>326</v>
      </c>
    </row>
    <row r="2364" spans="1:7" x14ac:dyDescent="0.3">
      <c r="A2364" s="7">
        <v>30918</v>
      </c>
      <c r="B2364" s="7" t="s">
        <v>2388</v>
      </c>
      <c r="C2364" s="7" t="s">
        <v>4068</v>
      </c>
      <c r="D2364" s="9">
        <v>43320.326516203706</v>
      </c>
      <c r="E2364" s="14">
        <v>80.3</v>
      </c>
      <c r="F2364" s="14">
        <v>7.82</v>
      </c>
      <c r="G2364" s="26">
        <f t="shared" si="36"/>
        <v>88</v>
      </c>
    </row>
    <row r="2365" spans="1:7" x14ac:dyDescent="0.3">
      <c r="A2365" s="7">
        <v>30944</v>
      </c>
      <c r="B2365" s="7" t="s">
        <v>2390</v>
      </c>
      <c r="C2365" s="7" t="s">
        <v>4518</v>
      </c>
      <c r="D2365" s="9">
        <v>43207.465601851851</v>
      </c>
      <c r="E2365" s="14">
        <v>256.2</v>
      </c>
      <c r="F2365" s="14">
        <v>14.23</v>
      </c>
      <c r="G2365" s="26">
        <f t="shared" si="36"/>
        <v>270</v>
      </c>
    </row>
    <row r="2366" spans="1:7" x14ac:dyDescent="0.3">
      <c r="A2366" s="7">
        <v>30957</v>
      </c>
      <c r="B2366" s="7" t="s">
        <v>547</v>
      </c>
      <c r="C2366" s="7" t="s">
        <v>4741</v>
      </c>
      <c r="D2366" s="9">
        <v>43118.443391203706</v>
      </c>
      <c r="E2366" s="14">
        <v>233</v>
      </c>
      <c r="F2366" s="14">
        <v>18.07</v>
      </c>
      <c r="G2366" s="26">
        <f t="shared" si="36"/>
        <v>251</v>
      </c>
    </row>
    <row r="2367" spans="1:7" x14ac:dyDescent="0.3">
      <c r="A2367" s="7">
        <v>30973</v>
      </c>
      <c r="B2367" s="7" t="s">
        <v>2391</v>
      </c>
      <c r="C2367" s="7" t="s">
        <v>4497</v>
      </c>
      <c r="D2367" s="9">
        <v>43270.800115740742</v>
      </c>
      <c r="E2367" s="14">
        <v>12.84</v>
      </c>
      <c r="F2367" s="14">
        <v>13.71</v>
      </c>
      <c r="G2367" s="26">
        <f t="shared" si="36"/>
        <v>27</v>
      </c>
    </row>
    <row r="2368" spans="1:7" x14ac:dyDescent="0.3">
      <c r="A2368" s="7">
        <v>30976</v>
      </c>
      <c r="B2368" s="7" t="s">
        <v>429</v>
      </c>
      <c r="C2368" s="7" t="s">
        <v>4349</v>
      </c>
      <c r="D2368" s="9">
        <v>43328.712048611109</v>
      </c>
      <c r="E2368" s="14">
        <v>65.52</v>
      </c>
      <c r="F2368" s="14">
        <v>27.41</v>
      </c>
      <c r="G2368" s="26">
        <f t="shared" si="36"/>
        <v>93</v>
      </c>
    </row>
    <row r="2369" spans="1:7" x14ac:dyDescent="0.3">
      <c r="A2369" s="7">
        <v>31006</v>
      </c>
      <c r="B2369" s="7" t="s">
        <v>2232</v>
      </c>
      <c r="C2369" s="7" t="s">
        <v>4041</v>
      </c>
      <c r="D2369" s="9">
        <v>43229.90997685185</v>
      </c>
      <c r="E2369" s="14">
        <v>1190.6500000000001</v>
      </c>
      <c r="F2369" s="14">
        <v>68.39</v>
      </c>
      <c r="G2369" s="26">
        <f t="shared" si="36"/>
        <v>1259</v>
      </c>
    </row>
    <row r="2370" spans="1:7" x14ac:dyDescent="0.3">
      <c r="A2370" s="7">
        <v>31014</v>
      </c>
      <c r="B2370" s="7" t="s">
        <v>1431</v>
      </c>
      <c r="C2370" s="7" t="s">
        <v>4119</v>
      </c>
      <c r="D2370" s="9">
        <v>43325.628449074073</v>
      </c>
      <c r="E2370" s="14">
        <v>490</v>
      </c>
      <c r="F2370" s="14">
        <v>22.62</v>
      </c>
      <c r="G2370" s="26">
        <f t="shared" si="36"/>
        <v>513</v>
      </c>
    </row>
    <row r="2371" spans="1:7" x14ac:dyDescent="0.3">
      <c r="A2371" s="7">
        <v>31055</v>
      </c>
      <c r="B2371" s="7" t="s">
        <v>680</v>
      </c>
      <c r="C2371" s="7" t="s">
        <v>4920</v>
      </c>
      <c r="D2371" s="9">
        <v>43311.578518518516</v>
      </c>
      <c r="E2371" s="14">
        <v>92.99</v>
      </c>
      <c r="F2371" s="14">
        <v>18.84</v>
      </c>
      <c r="G2371" s="26">
        <f t="shared" si="36"/>
        <v>112</v>
      </c>
    </row>
    <row r="2372" spans="1:7" x14ac:dyDescent="0.3">
      <c r="A2372" s="7">
        <v>31090</v>
      </c>
      <c r="B2372" s="7" t="s">
        <v>2393</v>
      </c>
      <c r="C2372" s="7" t="s">
        <v>4611</v>
      </c>
      <c r="D2372" s="9">
        <v>43282.978009259263</v>
      </c>
      <c r="E2372" s="14">
        <v>429.99</v>
      </c>
      <c r="F2372" s="14">
        <v>99.56</v>
      </c>
      <c r="G2372" s="26">
        <f t="shared" si="36"/>
        <v>530</v>
      </c>
    </row>
    <row r="2373" spans="1:7" x14ac:dyDescent="0.3">
      <c r="A2373" s="7">
        <v>31170</v>
      </c>
      <c r="B2373" s="7" t="s">
        <v>995</v>
      </c>
      <c r="C2373" s="7" t="s">
        <v>3903</v>
      </c>
      <c r="D2373" s="9">
        <v>43123.826666666668</v>
      </c>
      <c r="E2373" s="14">
        <v>45.33</v>
      </c>
      <c r="F2373" s="14">
        <v>9.94</v>
      </c>
      <c r="G2373" s="26">
        <f t="shared" si="36"/>
        <v>55</v>
      </c>
    </row>
    <row r="2374" spans="1:7" x14ac:dyDescent="0.3">
      <c r="A2374" s="7">
        <v>31182</v>
      </c>
      <c r="B2374" s="7" t="s">
        <v>2395</v>
      </c>
      <c r="C2374" s="7" t="s">
        <v>3975</v>
      </c>
      <c r="D2374" s="9">
        <v>43285.999351851853</v>
      </c>
      <c r="E2374" s="14">
        <v>100.9</v>
      </c>
      <c r="F2374" s="14">
        <v>38.409999999999997</v>
      </c>
      <c r="G2374" s="26">
        <f t="shared" ref="G2374:G2437" si="37">ROUND(E2374+F2374,0)</f>
        <v>139</v>
      </c>
    </row>
    <row r="2375" spans="1:7" x14ac:dyDescent="0.3">
      <c r="A2375" s="7">
        <v>31234</v>
      </c>
      <c r="B2375" s="7" t="s">
        <v>2397</v>
      </c>
      <c r="C2375" s="7" t="s">
        <v>4755</v>
      </c>
      <c r="D2375" s="9">
        <v>43168.451678240737</v>
      </c>
      <c r="E2375" s="14">
        <v>19.77</v>
      </c>
      <c r="F2375" s="14">
        <v>54.02</v>
      </c>
      <c r="G2375" s="26">
        <f t="shared" si="37"/>
        <v>74</v>
      </c>
    </row>
    <row r="2376" spans="1:7" x14ac:dyDescent="0.3">
      <c r="A2376" s="7">
        <v>31247</v>
      </c>
      <c r="B2376" s="7" t="s">
        <v>2398</v>
      </c>
      <c r="C2376" s="7" t="s">
        <v>3918</v>
      </c>
      <c r="D2376" s="9">
        <v>43259.605046296296</v>
      </c>
      <c r="E2376" s="14">
        <v>316.83</v>
      </c>
      <c r="F2376" s="14">
        <v>41.08</v>
      </c>
      <c r="G2376" s="26">
        <f t="shared" si="37"/>
        <v>358</v>
      </c>
    </row>
    <row r="2377" spans="1:7" x14ac:dyDescent="0.3">
      <c r="A2377" s="7">
        <v>31251</v>
      </c>
      <c r="B2377" s="7" t="s">
        <v>2399</v>
      </c>
      <c r="C2377" s="7" t="s">
        <v>4391</v>
      </c>
      <c r="D2377" s="9">
        <v>43195.798761574071</v>
      </c>
      <c r="E2377" s="14">
        <v>1595</v>
      </c>
      <c r="F2377" s="14">
        <v>63.81</v>
      </c>
      <c r="G2377" s="26">
        <f t="shared" si="37"/>
        <v>1659</v>
      </c>
    </row>
    <row r="2378" spans="1:7" x14ac:dyDescent="0.3">
      <c r="A2378" s="7">
        <v>31258</v>
      </c>
      <c r="B2378" s="7" t="s">
        <v>2400</v>
      </c>
      <c r="C2378" s="7" t="s">
        <v>4142</v>
      </c>
      <c r="D2378" s="9">
        <v>43118.645173611112</v>
      </c>
      <c r="E2378" s="14">
        <v>81.25</v>
      </c>
      <c r="F2378" s="14">
        <v>12.07</v>
      </c>
      <c r="G2378" s="26">
        <f t="shared" si="37"/>
        <v>93</v>
      </c>
    </row>
    <row r="2379" spans="1:7" x14ac:dyDescent="0.3">
      <c r="A2379" s="7">
        <v>31319</v>
      </c>
      <c r="B2379" s="7" t="s">
        <v>2401</v>
      </c>
      <c r="C2379" s="7" t="s">
        <v>4153</v>
      </c>
      <c r="D2379" s="9">
        <v>43244.371782407405</v>
      </c>
      <c r="E2379" s="14">
        <v>889</v>
      </c>
      <c r="F2379" s="14">
        <v>28.8</v>
      </c>
      <c r="G2379" s="26">
        <f t="shared" si="37"/>
        <v>918</v>
      </c>
    </row>
    <row r="2380" spans="1:7" x14ac:dyDescent="0.3">
      <c r="A2380" s="7">
        <v>31325</v>
      </c>
      <c r="B2380" s="7" t="s">
        <v>2402</v>
      </c>
      <c r="C2380" s="7" t="s">
        <v>4295</v>
      </c>
      <c r="D2380" s="9">
        <v>43314.107847222222</v>
      </c>
      <c r="E2380" s="14">
        <v>73.98</v>
      </c>
      <c r="F2380" s="14">
        <v>19.71</v>
      </c>
      <c r="G2380" s="26">
        <f t="shared" si="37"/>
        <v>94</v>
      </c>
    </row>
    <row r="2381" spans="1:7" x14ac:dyDescent="0.3">
      <c r="A2381" s="7">
        <v>31336</v>
      </c>
      <c r="B2381" s="7" t="s">
        <v>116</v>
      </c>
      <c r="C2381" s="7" t="s">
        <v>4047</v>
      </c>
      <c r="D2381" s="9">
        <v>43160.435972222222</v>
      </c>
      <c r="E2381" s="14">
        <v>49.83</v>
      </c>
      <c r="F2381" s="14">
        <v>7.78</v>
      </c>
      <c r="G2381" s="26">
        <f t="shared" si="37"/>
        <v>58</v>
      </c>
    </row>
    <row r="2382" spans="1:7" x14ac:dyDescent="0.3">
      <c r="A2382" s="7">
        <v>31349</v>
      </c>
      <c r="B2382" s="7" t="s">
        <v>150</v>
      </c>
      <c r="C2382" s="7" t="s">
        <v>4303</v>
      </c>
      <c r="D2382" s="9">
        <v>43319.377847222226</v>
      </c>
      <c r="E2382" s="14">
        <v>118.4</v>
      </c>
      <c r="F2382" s="14">
        <v>14.17</v>
      </c>
      <c r="G2382" s="26">
        <f t="shared" si="37"/>
        <v>133</v>
      </c>
    </row>
    <row r="2383" spans="1:7" x14ac:dyDescent="0.3">
      <c r="A2383" s="7">
        <v>31373</v>
      </c>
      <c r="B2383" s="7" t="s">
        <v>2403</v>
      </c>
      <c r="C2383" s="7" t="s">
        <v>4453</v>
      </c>
      <c r="D2383" s="9">
        <v>43215.467141203706</v>
      </c>
      <c r="E2383" s="14">
        <v>111.6</v>
      </c>
      <c r="F2383" s="14">
        <v>13.22</v>
      </c>
      <c r="G2383" s="26">
        <f t="shared" si="37"/>
        <v>125</v>
      </c>
    </row>
    <row r="2384" spans="1:7" x14ac:dyDescent="0.3">
      <c r="A2384" s="7">
        <v>31405</v>
      </c>
      <c r="B2384" s="7" t="s">
        <v>2404</v>
      </c>
      <c r="C2384" s="7" t="s">
        <v>4041</v>
      </c>
      <c r="D2384" s="9">
        <v>43306.639143518521</v>
      </c>
      <c r="E2384" s="14">
        <v>39.65</v>
      </c>
      <c r="F2384" s="14">
        <v>8.02</v>
      </c>
      <c r="G2384" s="26">
        <f t="shared" si="37"/>
        <v>48</v>
      </c>
    </row>
    <row r="2385" spans="1:7" x14ac:dyDescent="0.3">
      <c r="A2385" s="7">
        <v>31437</v>
      </c>
      <c r="B2385" s="7" t="s">
        <v>2405</v>
      </c>
      <c r="C2385" s="7" t="s">
        <v>4519</v>
      </c>
      <c r="D2385" s="9">
        <v>43308.460787037038</v>
      </c>
      <c r="E2385" s="14">
        <v>198.67</v>
      </c>
      <c r="F2385" s="14">
        <v>28.34</v>
      </c>
      <c r="G2385" s="26">
        <f t="shared" si="37"/>
        <v>227</v>
      </c>
    </row>
    <row r="2386" spans="1:7" x14ac:dyDescent="0.3">
      <c r="A2386" s="7">
        <v>31501</v>
      </c>
      <c r="B2386" s="7" t="s">
        <v>2406</v>
      </c>
      <c r="C2386" s="7" t="s">
        <v>4762</v>
      </c>
      <c r="D2386" s="9">
        <v>43206.008587962962</v>
      </c>
      <c r="E2386" s="14">
        <v>836.99</v>
      </c>
      <c r="F2386" s="14">
        <v>31.94</v>
      </c>
      <c r="G2386" s="26">
        <f t="shared" si="37"/>
        <v>869</v>
      </c>
    </row>
    <row r="2387" spans="1:7" x14ac:dyDescent="0.3">
      <c r="A2387" s="7">
        <v>31513</v>
      </c>
      <c r="B2387" s="7" t="s">
        <v>2407</v>
      </c>
      <c r="C2387" s="7" t="s">
        <v>4358</v>
      </c>
      <c r="D2387" s="9">
        <v>43265.896423611113</v>
      </c>
      <c r="E2387" s="14">
        <v>55.23</v>
      </c>
      <c r="F2387" s="14">
        <v>22.97</v>
      </c>
      <c r="G2387" s="26">
        <f t="shared" si="37"/>
        <v>78</v>
      </c>
    </row>
    <row r="2388" spans="1:7" x14ac:dyDescent="0.3">
      <c r="A2388" s="7">
        <v>31520</v>
      </c>
      <c r="B2388" s="7" t="s">
        <v>1577</v>
      </c>
      <c r="C2388" s="7" t="s">
        <v>4159</v>
      </c>
      <c r="D2388" s="9">
        <v>43269.123356481483</v>
      </c>
      <c r="E2388" s="14">
        <v>46.98</v>
      </c>
      <c r="F2388" s="14">
        <v>22.93</v>
      </c>
      <c r="G2388" s="26">
        <f t="shared" si="37"/>
        <v>70</v>
      </c>
    </row>
    <row r="2389" spans="1:7" x14ac:dyDescent="0.3">
      <c r="A2389" s="7">
        <v>31521</v>
      </c>
      <c r="B2389" s="7" t="s">
        <v>2408</v>
      </c>
      <c r="C2389" s="7" t="s">
        <v>4480</v>
      </c>
      <c r="D2389" s="9">
        <v>43333.382094907407</v>
      </c>
      <c r="E2389" s="14">
        <v>8.59</v>
      </c>
      <c r="F2389" s="14">
        <v>12.79</v>
      </c>
      <c r="G2389" s="26">
        <f t="shared" si="37"/>
        <v>21</v>
      </c>
    </row>
    <row r="2390" spans="1:7" x14ac:dyDescent="0.3">
      <c r="A2390" s="7">
        <v>31530</v>
      </c>
      <c r="B2390" s="7" t="s">
        <v>2170</v>
      </c>
      <c r="C2390" s="7" t="s">
        <v>4357</v>
      </c>
      <c r="D2390" s="9">
        <v>43291.688877314817</v>
      </c>
      <c r="E2390" s="14">
        <v>86.25</v>
      </c>
      <c r="F2390" s="14">
        <v>34.36</v>
      </c>
      <c r="G2390" s="26">
        <f t="shared" si="37"/>
        <v>121</v>
      </c>
    </row>
    <row r="2391" spans="1:7" x14ac:dyDescent="0.3">
      <c r="A2391" s="7">
        <v>31535</v>
      </c>
      <c r="B2391" s="7" t="s">
        <v>2409</v>
      </c>
      <c r="C2391" s="7" t="s">
        <v>4504</v>
      </c>
      <c r="D2391" s="9">
        <v>43110.355555555558</v>
      </c>
      <c r="E2391" s="14">
        <v>1380</v>
      </c>
      <c r="F2391" s="14">
        <v>57.1</v>
      </c>
      <c r="G2391" s="26">
        <f t="shared" si="37"/>
        <v>1437</v>
      </c>
    </row>
    <row r="2392" spans="1:7" x14ac:dyDescent="0.3">
      <c r="A2392" s="7">
        <v>31549</v>
      </c>
      <c r="B2392" s="7" t="s">
        <v>2365</v>
      </c>
      <c r="C2392" s="7" t="s">
        <v>4213</v>
      </c>
      <c r="D2392" s="9">
        <v>43266.385601851849</v>
      </c>
      <c r="E2392" s="14">
        <v>218.98</v>
      </c>
      <c r="F2392" s="14">
        <v>9.59</v>
      </c>
      <c r="G2392" s="26">
        <f t="shared" si="37"/>
        <v>229</v>
      </c>
    </row>
    <row r="2393" spans="1:7" x14ac:dyDescent="0.3">
      <c r="A2393" s="7">
        <v>31553</v>
      </c>
      <c r="B2393" s="7" t="s">
        <v>2410</v>
      </c>
      <c r="C2393" s="7" t="s">
        <v>4386</v>
      </c>
      <c r="D2393" s="9">
        <v>43104.532916666663</v>
      </c>
      <c r="E2393" s="14">
        <v>157.65</v>
      </c>
      <c r="F2393" s="14">
        <v>27.42</v>
      </c>
      <c r="G2393" s="26">
        <f t="shared" si="37"/>
        <v>185</v>
      </c>
    </row>
    <row r="2394" spans="1:7" x14ac:dyDescent="0.3">
      <c r="A2394" s="7">
        <v>31556</v>
      </c>
      <c r="B2394" s="7" t="s">
        <v>2411</v>
      </c>
      <c r="C2394" s="7" t="s">
        <v>4922</v>
      </c>
      <c r="D2394" s="9">
        <v>43273.553194444445</v>
      </c>
      <c r="E2394" s="14">
        <v>79.39</v>
      </c>
      <c r="F2394" s="14">
        <v>14.14</v>
      </c>
      <c r="G2394" s="26">
        <f t="shared" si="37"/>
        <v>94</v>
      </c>
    </row>
    <row r="2395" spans="1:7" x14ac:dyDescent="0.3">
      <c r="A2395" s="7">
        <v>31563</v>
      </c>
      <c r="B2395" s="7" t="s">
        <v>2412</v>
      </c>
      <c r="C2395" s="7" t="s">
        <v>4248</v>
      </c>
      <c r="D2395" s="9">
        <v>43151.394050925926</v>
      </c>
      <c r="E2395" s="14">
        <v>67.5</v>
      </c>
      <c r="F2395" s="14">
        <v>11.97</v>
      </c>
      <c r="G2395" s="26">
        <f t="shared" si="37"/>
        <v>79</v>
      </c>
    </row>
    <row r="2396" spans="1:7" x14ac:dyDescent="0.3">
      <c r="A2396" s="7">
        <v>31573</v>
      </c>
      <c r="B2396" s="7" t="s">
        <v>2045</v>
      </c>
      <c r="C2396" s="7" t="s">
        <v>4401</v>
      </c>
      <c r="D2396" s="9">
        <v>43248.593506944446</v>
      </c>
      <c r="E2396" s="14">
        <v>298.60000000000002</v>
      </c>
      <c r="F2396" s="14">
        <v>78.09</v>
      </c>
      <c r="G2396" s="26">
        <f t="shared" si="37"/>
        <v>377</v>
      </c>
    </row>
    <row r="2397" spans="1:7" x14ac:dyDescent="0.3">
      <c r="A2397" s="7">
        <v>31588</v>
      </c>
      <c r="B2397" s="7" t="s">
        <v>2414</v>
      </c>
      <c r="C2397" s="7" t="s">
        <v>4450</v>
      </c>
      <c r="D2397" s="9">
        <v>43188.413518518515</v>
      </c>
      <c r="E2397" s="14">
        <v>1298.99</v>
      </c>
      <c r="F2397" s="14">
        <v>15.96</v>
      </c>
      <c r="G2397" s="26">
        <f t="shared" si="37"/>
        <v>1315</v>
      </c>
    </row>
    <row r="2398" spans="1:7" x14ac:dyDescent="0.3">
      <c r="A2398" s="7">
        <v>31622</v>
      </c>
      <c r="B2398" s="7" t="s">
        <v>2415</v>
      </c>
      <c r="C2398" s="7" t="s">
        <v>4068</v>
      </c>
      <c r="D2398" s="9">
        <v>43311.507164351853</v>
      </c>
      <c r="E2398" s="14">
        <v>30.95</v>
      </c>
      <c r="F2398" s="14">
        <v>7.48</v>
      </c>
      <c r="G2398" s="26">
        <f t="shared" si="37"/>
        <v>38</v>
      </c>
    </row>
    <row r="2399" spans="1:7" x14ac:dyDescent="0.3">
      <c r="A2399" s="7">
        <v>31634</v>
      </c>
      <c r="B2399" s="7" t="s">
        <v>1559</v>
      </c>
      <c r="C2399" s="7" t="s">
        <v>4268</v>
      </c>
      <c r="D2399" s="9">
        <v>43202.399502314816</v>
      </c>
      <c r="E2399" s="14">
        <v>46.49</v>
      </c>
      <c r="F2399" s="14">
        <v>22.06</v>
      </c>
      <c r="G2399" s="26">
        <f t="shared" si="37"/>
        <v>69</v>
      </c>
    </row>
    <row r="2400" spans="1:7" x14ac:dyDescent="0.3">
      <c r="A2400" s="7">
        <v>31658</v>
      </c>
      <c r="B2400" s="7" t="s">
        <v>2416</v>
      </c>
      <c r="C2400" s="7" t="s">
        <v>4707</v>
      </c>
      <c r="D2400" s="9">
        <v>43296.89261574074</v>
      </c>
      <c r="E2400" s="14">
        <v>1129.99</v>
      </c>
      <c r="F2400" s="14">
        <v>32.89</v>
      </c>
      <c r="G2400" s="26">
        <f t="shared" si="37"/>
        <v>1163</v>
      </c>
    </row>
    <row r="2401" spans="1:7" x14ac:dyDescent="0.3">
      <c r="A2401" s="7">
        <v>31666</v>
      </c>
      <c r="B2401" s="7" t="s">
        <v>2417</v>
      </c>
      <c r="C2401" s="7" t="s">
        <v>4787</v>
      </c>
      <c r="D2401" s="9">
        <v>43286.05263888889</v>
      </c>
      <c r="E2401" s="14">
        <v>3.85</v>
      </c>
      <c r="F2401" s="14">
        <v>7.71</v>
      </c>
      <c r="G2401" s="26">
        <f t="shared" si="37"/>
        <v>12</v>
      </c>
    </row>
    <row r="2402" spans="1:7" x14ac:dyDescent="0.3">
      <c r="A2402" s="7">
        <v>31669</v>
      </c>
      <c r="B2402" s="7" t="s">
        <v>2418</v>
      </c>
      <c r="C2402" s="7" t="s">
        <v>4256</v>
      </c>
      <c r="D2402" s="9">
        <v>43319.520949074074</v>
      </c>
      <c r="E2402" s="14">
        <v>15.55</v>
      </c>
      <c r="F2402" s="14">
        <v>15.23</v>
      </c>
      <c r="G2402" s="26">
        <f t="shared" si="37"/>
        <v>31</v>
      </c>
    </row>
    <row r="2403" spans="1:7" x14ac:dyDescent="0.3">
      <c r="A2403" s="7">
        <v>31692</v>
      </c>
      <c r="B2403" s="7" t="s">
        <v>2419</v>
      </c>
      <c r="C2403" s="7" t="s">
        <v>4288</v>
      </c>
      <c r="D2403" s="9">
        <v>43165.663645833331</v>
      </c>
      <c r="E2403" s="14">
        <v>74.58</v>
      </c>
      <c r="F2403" s="14">
        <v>12.02</v>
      </c>
      <c r="G2403" s="26">
        <f t="shared" si="37"/>
        <v>87</v>
      </c>
    </row>
    <row r="2404" spans="1:7" x14ac:dyDescent="0.3">
      <c r="A2404" s="7">
        <v>31740</v>
      </c>
      <c r="B2404" s="7" t="s">
        <v>2420</v>
      </c>
      <c r="C2404" s="7" t="s">
        <v>4341</v>
      </c>
      <c r="D2404" s="9">
        <v>43242.176770833335</v>
      </c>
      <c r="E2404" s="14">
        <v>22.15</v>
      </c>
      <c r="F2404" s="14">
        <v>8.8800000000000008</v>
      </c>
      <c r="G2404" s="26">
        <f t="shared" si="37"/>
        <v>31</v>
      </c>
    </row>
    <row r="2405" spans="1:7" x14ac:dyDescent="0.3">
      <c r="A2405" s="7">
        <v>31756</v>
      </c>
      <c r="B2405" s="7" t="s">
        <v>1944</v>
      </c>
      <c r="C2405" s="7" t="s">
        <v>4088</v>
      </c>
      <c r="D2405" s="9">
        <v>43242.354826388888</v>
      </c>
      <c r="E2405" s="14">
        <v>594.9</v>
      </c>
      <c r="F2405" s="14">
        <v>40.85</v>
      </c>
      <c r="G2405" s="26">
        <f t="shared" si="37"/>
        <v>636</v>
      </c>
    </row>
    <row r="2406" spans="1:7" x14ac:dyDescent="0.3">
      <c r="A2406" s="7">
        <v>31848</v>
      </c>
      <c r="B2406" s="7" t="s">
        <v>2422</v>
      </c>
      <c r="C2406" s="7" t="s">
        <v>3950</v>
      </c>
      <c r="D2406" s="9">
        <v>43153.838506944441</v>
      </c>
      <c r="E2406" s="14">
        <v>155.87</v>
      </c>
      <c r="F2406" s="14">
        <v>101.7</v>
      </c>
      <c r="G2406" s="26">
        <f t="shared" si="37"/>
        <v>258</v>
      </c>
    </row>
    <row r="2407" spans="1:7" x14ac:dyDescent="0.3">
      <c r="A2407" s="7">
        <v>31848</v>
      </c>
      <c r="B2407" s="7" t="s">
        <v>2423</v>
      </c>
      <c r="C2407" s="7" t="s">
        <v>4744</v>
      </c>
      <c r="D2407" s="9">
        <v>43153.838506944441</v>
      </c>
      <c r="E2407" s="14">
        <v>90.9</v>
      </c>
      <c r="F2407" s="14">
        <v>40.68</v>
      </c>
      <c r="G2407" s="26">
        <f t="shared" si="37"/>
        <v>132</v>
      </c>
    </row>
    <row r="2408" spans="1:7" x14ac:dyDescent="0.3">
      <c r="A2408" s="7">
        <v>31851</v>
      </c>
      <c r="B2408" s="7" t="s">
        <v>2424</v>
      </c>
      <c r="C2408" s="7" t="s">
        <v>4505</v>
      </c>
      <c r="D2408" s="9">
        <v>43209.869305555556</v>
      </c>
      <c r="E2408" s="14">
        <v>265.99</v>
      </c>
      <c r="F2408" s="14">
        <v>96.82</v>
      </c>
      <c r="G2408" s="26">
        <f t="shared" si="37"/>
        <v>363</v>
      </c>
    </row>
    <row r="2409" spans="1:7" x14ac:dyDescent="0.3">
      <c r="A2409" s="7">
        <v>31854</v>
      </c>
      <c r="B2409" s="7" t="s">
        <v>2162</v>
      </c>
      <c r="C2409" s="7" t="s">
        <v>3939</v>
      </c>
      <c r="D2409" s="9">
        <v>43241.136331018519</v>
      </c>
      <c r="E2409" s="14">
        <v>35.950000000000003</v>
      </c>
      <c r="F2409" s="14">
        <v>14.43</v>
      </c>
      <c r="G2409" s="26">
        <f t="shared" si="37"/>
        <v>50</v>
      </c>
    </row>
    <row r="2410" spans="1:7" x14ac:dyDescent="0.3">
      <c r="A2410" s="7">
        <v>31859</v>
      </c>
      <c r="B2410" s="7" t="s">
        <v>2325</v>
      </c>
      <c r="C2410" s="7" t="s">
        <v>3927</v>
      </c>
      <c r="D2410" s="9">
        <v>43228.680173611108</v>
      </c>
      <c r="E2410" s="14">
        <v>126.69</v>
      </c>
      <c r="F2410" s="14">
        <v>25.22</v>
      </c>
      <c r="G2410" s="26">
        <f t="shared" si="37"/>
        <v>152</v>
      </c>
    </row>
    <row r="2411" spans="1:7" x14ac:dyDescent="0.3">
      <c r="A2411" s="7">
        <v>31884</v>
      </c>
      <c r="B2411" s="7" t="s">
        <v>2425</v>
      </c>
      <c r="C2411" s="7" t="s">
        <v>3979</v>
      </c>
      <c r="D2411" s="9">
        <v>43320.684201388889</v>
      </c>
      <c r="E2411" s="14">
        <v>66.7</v>
      </c>
      <c r="F2411" s="14">
        <v>18.57</v>
      </c>
      <c r="G2411" s="26">
        <f t="shared" si="37"/>
        <v>85</v>
      </c>
    </row>
    <row r="2412" spans="1:7" x14ac:dyDescent="0.3">
      <c r="A2412" s="7">
        <v>31935</v>
      </c>
      <c r="B2412" s="7" t="s">
        <v>2426</v>
      </c>
      <c r="C2412" s="7" t="s">
        <v>4467</v>
      </c>
      <c r="D2412" s="9">
        <v>43285.510636574072</v>
      </c>
      <c r="E2412" s="14">
        <v>94.3</v>
      </c>
      <c r="F2412" s="14">
        <v>18.760000000000002</v>
      </c>
      <c r="G2412" s="26">
        <f t="shared" si="37"/>
        <v>113</v>
      </c>
    </row>
    <row r="2413" spans="1:7" x14ac:dyDescent="0.3">
      <c r="A2413" s="7">
        <v>32001</v>
      </c>
      <c r="B2413" s="7" t="s">
        <v>2427</v>
      </c>
      <c r="C2413" s="7" t="s">
        <v>3997</v>
      </c>
      <c r="D2413" s="9">
        <v>43173.705752314818</v>
      </c>
      <c r="E2413" s="14">
        <v>116.59</v>
      </c>
      <c r="F2413" s="14">
        <v>14.91</v>
      </c>
      <c r="G2413" s="26">
        <f t="shared" si="37"/>
        <v>132</v>
      </c>
    </row>
    <row r="2414" spans="1:7" x14ac:dyDescent="0.3">
      <c r="A2414" s="7">
        <v>32012</v>
      </c>
      <c r="B2414" s="7" t="s">
        <v>2010</v>
      </c>
      <c r="C2414" s="7" t="s">
        <v>4849</v>
      </c>
      <c r="D2414" s="9">
        <v>43119.64640046296</v>
      </c>
      <c r="E2414" s="14">
        <v>38.85</v>
      </c>
      <c r="F2414" s="14">
        <v>14.1</v>
      </c>
      <c r="G2414" s="26">
        <f t="shared" si="37"/>
        <v>53</v>
      </c>
    </row>
    <row r="2415" spans="1:7" x14ac:dyDescent="0.3">
      <c r="A2415" s="7">
        <v>32020</v>
      </c>
      <c r="B2415" s="7" t="s">
        <v>2428</v>
      </c>
      <c r="C2415" s="7" t="s">
        <v>4588</v>
      </c>
      <c r="D2415" s="9">
        <v>43111.769675925927</v>
      </c>
      <c r="E2415" s="14">
        <v>435</v>
      </c>
      <c r="F2415" s="14">
        <v>55.65</v>
      </c>
      <c r="G2415" s="26">
        <f t="shared" si="37"/>
        <v>491</v>
      </c>
    </row>
    <row r="2416" spans="1:7" x14ac:dyDescent="0.3">
      <c r="A2416" s="7">
        <v>32041</v>
      </c>
      <c r="B2416" s="7" t="s">
        <v>2429</v>
      </c>
      <c r="C2416" s="7" t="s">
        <v>3887</v>
      </c>
      <c r="D2416" s="9">
        <v>43103.741840277777</v>
      </c>
      <c r="E2416" s="14">
        <v>58.8</v>
      </c>
      <c r="F2416" s="14">
        <v>34.94</v>
      </c>
      <c r="G2416" s="26">
        <f t="shared" si="37"/>
        <v>94</v>
      </c>
    </row>
    <row r="2417" spans="1:7" x14ac:dyDescent="0.3">
      <c r="A2417" s="7">
        <v>32054</v>
      </c>
      <c r="B2417" s="7" t="s">
        <v>2430</v>
      </c>
      <c r="C2417" s="7" t="s">
        <v>4329</v>
      </c>
      <c r="D2417" s="9">
        <v>43140.868391203701</v>
      </c>
      <c r="E2417" s="14">
        <v>1561</v>
      </c>
      <c r="F2417" s="14">
        <v>74.510000000000005</v>
      </c>
      <c r="G2417" s="26">
        <f t="shared" si="37"/>
        <v>1636</v>
      </c>
    </row>
    <row r="2418" spans="1:7" x14ac:dyDescent="0.3">
      <c r="A2418" s="7">
        <v>32131</v>
      </c>
      <c r="B2418" s="7" t="s">
        <v>1215</v>
      </c>
      <c r="C2418" s="7" t="s">
        <v>4362</v>
      </c>
      <c r="D2418" s="9">
        <v>43304.12164351852</v>
      </c>
      <c r="E2418" s="14">
        <v>22.13</v>
      </c>
      <c r="F2418" s="14">
        <v>12.82</v>
      </c>
      <c r="G2418" s="26">
        <f t="shared" si="37"/>
        <v>35</v>
      </c>
    </row>
    <row r="2419" spans="1:7" x14ac:dyDescent="0.3">
      <c r="A2419" s="7">
        <v>32145</v>
      </c>
      <c r="B2419" s="7" t="s">
        <v>2223</v>
      </c>
      <c r="C2419" s="7" t="s">
        <v>4200</v>
      </c>
      <c r="D2419" s="9">
        <v>43150.493333333332</v>
      </c>
      <c r="E2419" s="14">
        <v>22.4</v>
      </c>
      <c r="F2419" s="14">
        <v>7.78</v>
      </c>
      <c r="G2419" s="26">
        <f t="shared" si="37"/>
        <v>30</v>
      </c>
    </row>
    <row r="2420" spans="1:7" x14ac:dyDescent="0.3">
      <c r="A2420" s="7">
        <v>32148</v>
      </c>
      <c r="B2420" s="7" t="s">
        <v>1914</v>
      </c>
      <c r="C2420" s="7" t="s">
        <v>4924</v>
      </c>
      <c r="D2420" s="9">
        <v>43332.979409722226</v>
      </c>
      <c r="E2420" s="14">
        <v>141.99</v>
      </c>
      <c r="F2420" s="14">
        <v>20.94</v>
      </c>
      <c r="G2420" s="26">
        <f t="shared" si="37"/>
        <v>163</v>
      </c>
    </row>
    <row r="2421" spans="1:7" x14ac:dyDescent="0.3">
      <c r="A2421" s="7">
        <v>32200</v>
      </c>
      <c r="B2421" s="7" t="s">
        <v>2432</v>
      </c>
      <c r="C2421" s="7" t="s">
        <v>3887</v>
      </c>
      <c r="D2421" s="9">
        <v>43279.707106481481</v>
      </c>
      <c r="E2421" s="14">
        <v>294</v>
      </c>
      <c r="F2421" s="14">
        <v>25.67</v>
      </c>
      <c r="G2421" s="26">
        <f t="shared" si="37"/>
        <v>320</v>
      </c>
    </row>
    <row r="2422" spans="1:7" x14ac:dyDescent="0.3">
      <c r="A2422" s="7">
        <v>32209</v>
      </c>
      <c r="B2422" s="7" t="s">
        <v>2433</v>
      </c>
      <c r="C2422" s="7" t="s">
        <v>4092</v>
      </c>
      <c r="D2422" s="9">
        <v>43244.579375000001</v>
      </c>
      <c r="E2422" s="14">
        <v>74.48</v>
      </c>
      <c r="F2422" s="14">
        <v>15.4</v>
      </c>
      <c r="G2422" s="26">
        <f t="shared" si="37"/>
        <v>90</v>
      </c>
    </row>
    <row r="2423" spans="1:7" x14ac:dyDescent="0.3">
      <c r="A2423" s="7">
        <v>32217</v>
      </c>
      <c r="B2423" s="7" t="s">
        <v>2434</v>
      </c>
      <c r="C2423" s="7" t="s">
        <v>4571</v>
      </c>
      <c r="D2423" s="9">
        <v>43320.548888888887</v>
      </c>
      <c r="E2423" s="14">
        <v>22.98</v>
      </c>
      <c r="F2423" s="14">
        <v>18.260000000000002</v>
      </c>
      <c r="G2423" s="26">
        <f t="shared" si="37"/>
        <v>41</v>
      </c>
    </row>
    <row r="2424" spans="1:7" x14ac:dyDescent="0.3">
      <c r="A2424" s="7">
        <v>32230</v>
      </c>
      <c r="B2424" s="7" t="s">
        <v>2435</v>
      </c>
      <c r="C2424" s="7" t="s">
        <v>4718</v>
      </c>
      <c r="D2424" s="9">
        <v>43158.688437500001</v>
      </c>
      <c r="E2424" s="14">
        <v>50.4</v>
      </c>
      <c r="F2424" s="14">
        <v>16.79</v>
      </c>
      <c r="G2424" s="26">
        <f t="shared" si="37"/>
        <v>67</v>
      </c>
    </row>
    <row r="2425" spans="1:7" x14ac:dyDescent="0.3">
      <c r="A2425" s="7">
        <v>32239</v>
      </c>
      <c r="B2425" s="7" t="s">
        <v>2436</v>
      </c>
      <c r="C2425" s="7" t="s">
        <v>4410</v>
      </c>
      <c r="D2425" s="9">
        <v>43194.8128125</v>
      </c>
      <c r="E2425" s="14">
        <v>269.7</v>
      </c>
      <c r="F2425" s="14">
        <v>15.98</v>
      </c>
      <c r="G2425" s="26">
        <f t="shared" si="37"/>
        <v>286</v>
      </c>
    </row>
    <row r="2426" spans="1:7" x14ac:dyDescent="0.3">
      <c r="A2426" s="7">
        <v>32244</v>
      </c>
      <c r="B2426" s="7" t="s">
        <v>2437</v>
      </c>
      <c r="C2426" s="7" t="s">
        <v>3950</v>
      </c>
      <c r="D2426" s="9">
        <v>43132.515034722222</v>
      </c>
      <c r="E2426" s="14">
        <v>19.36</v>
      </c>
      <c r="F2426" s="14">
        <v>26.89</v>
      </c>
      <c r="G2426" s="26">
        <f t="shared" si="37"/>
        <v>46</v>
      </c>
    </row>
    <row r="2427" spans="1:7" x14ac:dyDescent="0.3">
      <c r="A2427" s="7">
        <v>32245</v>
      </c>
      <c r="B2427" s="7" t="s">
        <v>2438</v>
      </c>
      <c r="C2427" s="7" t="s">
        <v>4351</v>
      </c>
      <c r="D2427" s="9">
        <v>43188.505787037036</v>
      </c>
      <c r="E2427" s="14">
        <v>49.6</v>
      </c>
      <c r="F2427" s="14">
        <v>8.2899999999999991</v>
      </c>
      <c r="G2427" s="26">
        <f t="shared" si="37"/>
        <v>58</v>
      </c>
    </row>
    <row r="2428" spans="1:7" x14ac:dyDescent="0.3">
      <c r="A2428" s="7">
        <v>32279</v>
      </c>
      <c r="B2428" s="7" t="s">
        <v>2439</v>
      </c>
      <c r="C2428" s="7" t="s">
        <v>4039</v>
      </c>
      <c r="D2428" s="9">
        <v>43333.809259259258</v>
      </c>
      <c r="E2428" s="14">
        <v>52.51</v>
      </c>
      <c r="F2428" s="14">
        <v>18.47</v>
      </c>
      <c r="G2428" s="26">
        <f t="shared" si="37"/>
        <v>71</v>
      </c>
    </row>
    <row r="2429" spans="1:7" x14ac:dyDescent="0.3">
      <c r="A2429" s="7">
        <v>32302</v>
      </c>
      <c r="B2429" s="7" t="s">
        <v>2440</v>
      </c>
      <c r="C2429" s="7" t="s">
        <v>4373</v>
      </c>
      <c r="D2429" s="9">
        <v>43151.621504629627</v>
      </c>
      <c r="E2429" s="14">
        <v>324</v>
      </c>
      <c r="F2429" s="14">
        <v>17.02</v>
      </c>
      <c r="G2429" s="26">
        <f t="shared" si="37"/>
        <v>341</v>
      </c>
    </row>
    <row r="2430" spans="1:7" x14ac:dyDescent="0.3">
      <c r="A2430" s="7">
        <v>32303</v>
      </c>
      <c r="B2430" s="7" t="s">
        <v>1448</v>
      </c>
      <c r="C2430" s="7" t="s">
        <v>3952</v>
      </c>
      <c r="D2430" s="9">
        <v>43264.857858796298</v>
      </c>
      <c r="E2430" s="14">
        <v>204.9</v>
      </c>
      <c r="F2430" s="14">
        <v>24.36</v>
      </c>
      <c r="G2430" s="26">
        <f t="shared" si="37"/>
        <v>229</v>
      </c>
    </row>
    <row r="2431" spans="1:7" x14ac:dyDescent="0.3">
      <c r="A2431" s="7">
        <v>32332</v>
      </c>
      <c r="B2431" s="7" t="s">
        <v>2441</v>
      </c>
      <c r="C2431" s="7" t="s">
        <v>4118</v>
      </c>
      <c r="D2431" s="9">
        <v>43325.896018518521</v>
      </c>
      <c r="E2431" s="14">
        <v>137.1</v>
      </c>
      <c r="F2431" s="14">
        <v>23.67</v>
      </c>
      <c r="G2431" s="26">
        <f t="shared" si="37"/>
        <v>161</v>
      </c>
    </row>
    <row r="2432" spans="1:7" x14ac:dyDescent="0.3">
      <c r="A2432" s="7">
        <v>32332</v>
      </c>
      <c r="B2432" s="7" t="s">
        <v>2442</v>
      </c>
      <c r="C2432" s="7" t="s">
        <v>4118</v>
      </c>
      <c r="D2432" s="9">
        <v>43325.896018518521</v>
      </c>
      <c r="E2432" s="14">
        <v>100.21</v>
      </c>
      <c r="F2432" s="14">
        <v>23.67</v>
      </c>
      <c r="G2432" s="26">
        <f t="shared" si="37"/>
        <v>124</v>
      </c>
    </row>
    <row r="2433" spans="1:7" x14ac:dyDescent="0.3">
      <c r="A2433" s="7">
        <v>32338</v>
      </c>
      <c r="B2433" s="7" t="s">
        <v>2443</v>
      </c>
      <c r="C2433" s="7" t="s">
        <v>4796</v>
      </c>
      <c r="D2433" s="9">
        <v>43321.18378472222</v>
      </c>
      <c r="E2433" s="14">
        <v>91.6</v>
      </c>
      <c r="F2433" s="14">
        <v>59.87</v>
      </c>
      <c r="G2433" s="26">
        <f t="shared" si="37"/>
        <v>151</v>
      </c>
    </row>
    <row r="2434" spans="1:7" x14ac:dyDescent="0.3">
      <c r="A2434" s="7">
        <v>32395</v>
      </c>
      <c r="B2434" s="7" t="s">
        <v>2444</v>
      </c>
      <c r="C2434" s="7" t="s">
        <v>4038</v>
      </c>
      <c r="D2434" s="9">
        <v>43333.905694444446</v>
      </c>
      <c r="E2434" s="14">
        <v>162.80000000000001</v>
      </c>
      <c r="F2434" s="14">
        <v>45.06</v>
      </c>
      <c r="G2434" s="26">
        <f t="shared" si="37"/>
        <v>208</v>
      </c>
    </row>
    <row r="2435" spans="1:7" x14ac:dyDescent="0.3">
      <c r="A2435" s="7">
        <v>32416</v>
      </c>
      <c r="B2435" s="7" t="s">
        <v>2445</v>
      </c>
      <c r="C2435" s="7" t="s">
        <v>4159</v>
      </c>
      <c r="D2435" s="9">
        <v>43160.090949074074</v>
      </c>
      <c r="E2435" s="14">
        <v>36.700000000000003</v>
      </c>
      <c r="F2435" s="14">
        <v>12.48</v>
      </c>
      <c r="G2435" s="26">
        <f t="shared" si="37"/>
        <v>49</v>
      </c>
    </row>
    <row r="2436" spans="1:7" x14ac:dyDescent="0.3">
      <c r="A2436" s="7">
        <v>32420</v>
      </c>
      <c r="B2436" s="7" t="s">
        <v>2446</v>
      </c>
      <c r="C2436" s="7" t="s">
        <v>4151</v>
      </c>
      <c r="D2436" s="9">
        <v>43278.598796296297</v>
      </c>
      <c r="E2436" s="14">
        <v>29.79</v>
      </c>
      <c r="F2436" s="14">
        <v>7.47</v>
      </c>
      <c r="G2436" s="26">
        <f t="shared" si="37"/>
        <v>37</v>
      </c>
    </row>
    <row r="2437" spans="1:7" x14ac:dyDescent="0.3">
      <c r="A2437" s="7">
        <v>32439</v>
      </c>
      <c r="B2437" s="7" t="s">
        <v>2447</v>
      </c>
      <c r="C2437" s="7" t="s">
        <v>4037</v>
      </c>
      <c r="D2437" s="9">
        <v>43266.722638888888</v>
      </c>
      <c r="E2437" s="14">
        <v>1234</v>
      </c>
      <c r="F2437" s="14">
        <v>35.5</v>
      </c>
      <c r="G2437" s="26">
        <f t="shared" si="37"/>
        <v>1270</v>
      </c>
    </row>
    <row r="2438" spans="1:7" x14ac:dyDescent="0.3">
      <c r="A2438" s="7">
        <v>32523</v>
      </c>
      <c r="B2438" s="7" t="s">
        <v>2448</v>
      </c>
      <c r="C2438" s="7" t="s">
        <v>4472</v>
      </c>
      <c r="D2438" s="9">
        <v>43192.521041666667</v>
      </c>
      <c r="E2438" s="14">
        <v>368.9</v>
      </c>
      <c r="F2438" s="14">
        <v>135.19</v>
      </c>
      <c r="G2438" s="26">
        <f t="shared" ref="G2438:G2501" si="38">ROUND(E2438+F2438,0)</f>
        <v>504</v>
      </c>
    </row>
    <row r="2439" spans="1:7" x14ac:dyDescent="0.3">
      <c r="A2439" s="7">
        <v>32544</v>
      </c>
      <c r="B2439" s="7" t="s">
        <v>2449</v>
      </c>
      <c r="C2439" s="7" t="s">
        <v>4925</v>
      </c>
      <c r="D2439" s="9">
        <v>43306.701574074075</v>
      </c>
      <c r="E2439" s="14">
        <v>448.7</v>
      </c>
      <c r="F2439" s="14">
        <v>23.09</v>
      </c>
      <c r="G2439" s="26">
        <f t="shared" si="38"/>
        <v>472</v>
      </c>
    </row>
    <row r="2440" spans="1:7" x14ac:dyDescent="0.3">
      <c r="A2440" s="7">
        <v>32621</v>
      </c>
      <c r="B2440" s="7" t="s">
        <v>2450</v>
      </c>
      <c r="C2440" s="7" t="s">
        <v>4297</v>
      </c>
      <c r="D2440" s="9">
        <v>43208.452743055554</v>
      </c>
      <c r="E2440" s="14">
        <v>1499</v>
      </c>
      <c r="F2440" s="14">
        <v>45.62</v>
      </c>
      <c r="G2440" s="26">
        <f t="shared" si="38"/>
        <v>1545</v>
      </c>
    </row>
    <row r="2441" spans="1:7" x14ac:dyDescent="0.3">
      <c r="A2441" s="7">
        <v>32648</v>
      </c>
      <c r="B2441" s="7" t="s">
        <v>2451</v>
      </c>
      <c r="C2441" s="7" t="s">
        <v>4745</v>
      </c>
      <c r="D2441" s="9">
        <v>43283.063171296293</v>
      </c>
      <c r="E2441" s="14">
        <v>525</v>
      </c>
      <c r="F2441" s="14">
        <v>55.9</v>
      </c>
      <c r="G2441" s="26">
        <f t="shared" si="38"/>
        <v>581</v>
      </c>
    </row>
    <row r="2442" spans="1:7" x14ac:dyDescent="0.3">
      <c r="A2442" s="7">
        <v>32678</v>
      </c>
      <c r="B2442" s="7" t="s">
        <v>2452</v>
      </c>
      <c r="C2442" s="7" t="s">
        <v>4537</v>
      </c>
      <c r="D2442" s="9">
        <v>43182.03496527778</v>
      </c>
      <c r="E2442" s="14">
        <v>66.89</v>
      </c>
      <c r="F2442" s="14">
        <v>7.39</v>
      </c>
      <c r="G2442" s="26">
        <f t="shared" si="38"/>
        <v>74</v>
      </c>
    </row>
    <row r="2443" spans="1:7" x14ac:dyDescent="0.3">
      <c r="A2443" s="7">
        <v>32713</v>
      </c>
      <c r="B2443" s="7" t="s">
        <v>2454</v>
      </c>
      <c r="C2443" s="7" t="s">
        <v>4707</v>
      </c>
      <c r="D2443" s="9">
        <v>43308.438680555555</v>
      </c>
      <c r="E2443" s="14">
        <v>1389.99</v>
      </c>
      <c r="F2443" s="14">
        <v>82.48</v>
      </c>
      <c r="G2443" s="26">
        <f t="shared" si="38"/>
        <v>1472</v>
      </c>
    </row>
    <row r="2444" spans="1:7" x14ac:dyDescent="0.3">
      <c r="A2444" s="7">
        <v>32715</v>
      </c>
      <c r="B2444" s="7" t="s">
        <v>2455</v>
      </c>
      <c r="C2444" s="7" t="s">
        <v>4399</v>
      </c>
      <c r="D2444" s="9">
        <v>43327.368414351855</v>
      </c>
      <c r="E2444" s="14">
        <v>244.99</v>
      </c>
      <c r="F2444" s="14">
        <v>20.91</v>
      </c>
      <c r="G2444" s="26">
        <f t="shared" si="38"/>
        <v>266</v>
      </c>
    </row>
    <row r="2445" spans="1:7" x14ac:dyDescent="0.3">
      <c r="A2445" s="7">
        <v>32728</v>
      </c>
      <c r="B2445" s="7" t="s">
        <v>2456</v>
      </c>
      <c r="C2445" s="7" t="s">
        <v>4800</v>
      </c>
      <c r="D2445" s="9">
        <v>43143.951354166667</v>
      </c>
      <c r="E2445" s="14">
        <v>489.9</v>
      </c>
      <c r="F2445" s="14">
        <v>22.31</v>
      </c>
      <c r="G2445" s="26">
        <f t="shared" si="38"/>
        <v>512</v>
      </c>
    </row>
    <row r="2446" spans="1:7" x14ac:dyDescent="0.3">
      <c r="A2446" s="7">
        <v>32778</v>
      </c>
      <c r="B2446" s="7" t="s">
        <v>223</v>
      </c>
      <c r="C2446" s="7" t="s">
        <v>4675</v>
      </c>
      <c r="D2446" s="9">
        <v>43103.173472222225</v>
      </c>
      <c r="E2446" s="14">
        <v>44.79</v>
      </c>
      <c r="F2446" s="14">
        <v>16.11</v>
      </c>
      <c r="G2446" s="26">
        <f t="shared" si="38"/>
        <v>61</v>
      </c>
    </row>
    <row r="2447" spans="1:7" x14ac:dyDescent="0.3">
      <c r="A2447" s="7">
        <v>32819</v>
      </c>
      <c r="B2447" s="7" t="s">
        <v>2458</v>
      </c>
      <c r="C2447" s="7" t="s">
        <v>4631</v>
      </c>
      <c r="D2447" s="9">
        <v>43306.614733796298</v>
      </c>
      <c r="E2447" s="14">
        <v>141.61000000000001</v>
      </c>
      <c r="F2447" s="14">
        <v>19.14</v>
      </c>
      <c r="G2447" s="26">
        <f t="shared" si="38"/>
        <v>161</v>
      </c>
    </row>
    <row r="2448" spans="1:7" x14ac:dyDescent="0.3">
      <c r="A2448" s="7">
        <v>32875</v>
      </c>
      <c r="B2448" s="7" t="s">
        <v>2459</v>
      </c>
      <c r="C2448" s="7" t="s">
        <v>4341</v>
      </c>
      <c r="D2448" s="9">
        <v>43243.730254629627</v>
      </c>
      <c r="E2448" s="14">
        <v>19.329999999999998</v>
      </c>
      <c r="F2448" s="14">
        <v>19.32</v>
      </c>
      <c r="G2448" s="26">
        <f t="shared" si="38"/>
        <v>39</v>
      </c>
    </row>
    <row r="2449" spans="1:7" x14ac:dyDescent="0.3">
      <c r="A2449" s="7">
        <v>32886</v>
      </c>
      <c r="B2449" s="7" t="s">
        <v>2460</v>
      </c>
      <c r="C2449" s="7" t="s">
        <v>4252</v>
      </c>
      <c r="D2449" s="9">
        <v>43192.547615740739</v>
      </c>
      <c r="E2449" s="14">
        <v>90.48</v>
      </c>
      <c r="F2449" s="14">
        <v>24.76</v>
      </c>
      <c r="G2449" s="26">
        <f t="shared" si="38"/>
        <v>115</v>
      </c>
    </row>
    <row r="2450" spans="1:7" x14ac:dyDescent="0.3">
      <c r="A2450" s="7">
        <v>32889</v>
      </c>
      <c r="B2450" s="7" t="s">
        <v>2461</v>
      </c>
      <c r="C2450" s="7" t="s">
        <v>4611</v>
      </c>
      <c r="D2450" s="9">
        <v>43202.743958333333</v>
      </c>
      <c r="E2450" s="14">
        <v>17.98</v>
      </c>
      <c r="F2450" s="14">
        <v>7.71</v>
      </c>
      <c r="G2450" s="26">
        <f t="shared" si="38"/>
        <v>26</v>
      </c>
    </row>
    <row r="2451" spans="1:7" x14ac:dyDescent="0.3">
      <c r="A2451" s="7">
        <v>32913</v>
      </c>
      <c r="B2451" s="7" t="s">
        <v>2463</v>
      </c>
      <c r="C2451" s="7" t="s">
        <v>4443</v>
      </c>
      <c r="D2451" s="9">
        <v>43179.644421296296</v>
      </c>
      <c r="E2451" s="14">
        <v>75.599999999999994</v>
      </c>
      <c r="F2451" s="14">
        <v>15.41</v>
      </c>
      <c r="G2451" s="26">
        <f t="shared" si="38"/>
        <v>91</v>
      </c>
    </row>
    <row r="2452" spans="1:7" x14ac:dyDescent="0.3">
      <c r="A2452" s="7">
        <v>32938</v>
      </c>
      <c r="B2452" s="7" t="s">
        <v>2464</v>
      </c>
      <c r="C2452" s="7" t="s">
        <v>4740</v>
      </c>
      <c r="D2452" s="9">
        <v>43296.906400462962</v>
      </c>
      <c r="E2452" s="14">
        <v>34.950000000000003</v>
      </c>
      <c r="F2452" s="14">
        <v>16.2</v>
      </c>
      <c r="G2452" s="26">
        <f t="shared" si="38"/>
        <v>51</v>
      </c>
    </row>
    <row r="2453" spans="1:7" x14ac:dyDescent="0.3">
      <c r="A2453" s="7">
        <v>33061</v>
      </c>
      <c r="B2453" s="7" t="s">
        <v>2466</v>
      </c>
      <c r="C2453" s="7" t="s">
        <v>4359</v>
      </c>
      <c r="D2453" s="9">
        <v>43248.021597222221</v>
      </c>
      <c r="E2453" s="14">
        <v>550.99</v>
      </c>
      <c r="F2453" s="14">
        <v>40.549999999999997</v>
      </c>
      <c r="G2453" s="26">
        <f t="shared" si="38"/>
        <v>592</v>
      </c>
    </row>
    <row r="2454" spans="1:7" x14ac:dyDescent="0.3">
      <c r="A2454" s="7">
        <v>33066</v>
      </c>
      <c r="B2454" s="7" t="s">
        <v>928</v>
      </c>
      <c r="C2454" s="7" t="s">
        <v>4127</v>
      </c>
      <c r="D2454" s="9">
        <v>43307.555775462963</v>
      </c>
      <c r="E2454" s="14">
        <v>25.97</v>
      </c>
      <c r="F2454" s="14">
        <v>22.11</v>
      </c>
      <c r="G2454" s="26">
        <f t="shared" si="38"/>
        <v>48</v>
      </c>
    </row>
    <row r="2455" spans="1:7" x14ac:dyDescent="0.3">
      <c r="A2455" s="7">
        <v>33149</v>
      </c>
      <c r="B2455" s="7" t="s">
        <v>2467</v>
      </c>
      <c r="C2455" s="7" t="s">
        <v>4309</v>
      </c>
      <c r="D2455" s="9">
        <v>43195.580092592594</v>
      </c>
      <c r="E2455" s="14">
        <v>262.39</v>
      </c>
      <c r="F2455" s="14">
        <v>12.46</v>
      </c>
      <c r="G2455" s="26">
        <f t="shared" si="38"/>
        <v>275</v>
      </c>
    </row>
    <row r="2456" spans="1:7" x14ac:dyDescent="0.3">
      <c r="A2456" s="7">
        <v>33199</v>
      </c>
      <c r="B2456" s="7" t="s">
        <v>2468</v>
      </c>
      <c r="C2456" s="7" t="s">
        <v>4536</v>
      </c>
      <c r="D2456" s="9">
        <v>43157.312962962962</v>
      </c>
      <c r="E2456" s="14">
        <v>172.9</v>
      </c>
      <c r="F2456" s="14">
        <v>16.97</v>
      </c>
      <c r="G2456" s="26">
        <f t="shared" si="38"/>
        <v>190</v>
      </c>
    </row>
    <row r="2457" spans="1:7" x14ac:dyDescent="0.3">
      <c r="A2457" s="7">
        <v>33246</v>
      </c>
      <c r="B2457" s="7" t="s">
        <v>2469</v>
      </c>
      <c r="C2457" s="7" t="s">
        <v>4762</v>
      </c>
      <c r="D2457" s="9">
        <v>43124.021180555559</v>
      </c>
      <c r="E2457" s="14">
        <v>121.87</v>
      </c>
      <c r="F2457" s="14">
        <v>18.100000000000001</v>
      </c>
      <c r="G2457" s="26">
        <f t="shared" si="38"/>
        <v>140</v>
      </c>
    </row>
    <row r="2458" spans="1:7" x14ac:dyDescent="0.3">
      <c r="A2458" s="7">
        <v>33297</v>
      </c>
      <c r="B2458" s="7" t="s">
        <v>343</v>
      </c>
      <c r="C2458" s="7" t="s">
        <v>4063</v>
      </c>
      <c r="D2458" s="9">
        <v>43166.729594907411</v>
      </c>
      <c r="E2458" s="14">
        <v>1060</v>
      </c>
      <c r="F2458" s="14">
        <v>19.98</v>
      </c>
      <c r="G2458" s="26">
        <f t="shared" si="38"/>
        <v>1080</v>
      </c>
    </row>
    <row r="2459" spans="1:7" x14ac:dyDescent="0.3">
      <c r="A2459" s="7">
        <v>33327</v>
      </c>
      <c r="B2459" s="7" t="s">
        <v>2471</v>
      </c>
      <c r="C2459" s="7" t="s">
        <v>4157</v>
      </c>
      <c r="D2459" s="9">
        <v>43160.521631944444</v>
      </c>
      <c r="E2459" s="14">
        <v>187.2</v>
      </c>
      <c r="F2459" s="14">
        <v>17.07</v>
      </c>
      <c r="G2459" s="26">
        <f t="shared" si="38"/>
        <v>204</v>
      </c>
    </row>
    <row r="2460" spans="1:7" x14ac:dyDescent="0.3">
      <c r="A2460" s="7">
        <v>33352</v>
      </c>
      <c r="B2460" s="7" t="s">
        <v>2472</v>
      </c>
      <c r="C2460" s="7" t="s">
        <v>4927</v>
      </c>
      <c r="D2460" s="9">
        <v>43329.545347222222</v>
      </c>
      <c r="E2460" s="14">
        <v>51.92</v>
      </c>
      <c r="F2460" s="14">
        <v>13.7</v>
      </c>
      <c r="G2460" s="26">
        <f t="shared" si="38"/>
        <v>66</v>
      </c>
    </row>
    <row r="2461" spans="1:7" x14ac:dyDescent="0.3">
      <c r="A2461" s="7">
        <v>33400</v>
      </c>
      <c r="B2461" s="7" t="s">
        <v>2474</v>
      </c>
      <c r="C2461" s="7" t="s">
        <v>4339</v>
      </c>
      <c r="D2461" s="9">
        <v>43143.730590277781</v>
      </c>
      <c r="E2461" s="14">
        <v>425</v>
      </c>
      <c r="F2461" s="14">
        <v>18.73</v>
      </c>
      <c r="G2461" s="26">
        <f t="shared" si="38"/>
        <v>444</v>
      </c>
    </row>
    <row r="2462" spans="1:7" x14ac:dyDescent="0.3">
      <c r="A2462" s="7">
        <v>33402</v>
      </c>
      <c r="B2462" s="7" t="s">
        <v>2475</v>
      </c>
      <c r="C2462" s="7" t="s">
        <v>3960</v>
      </c>
      <c r="D2462" s="9">
        <v>43228.854560185187</v>
      </c>
      <c r="E2462" s="14">
        <v>376.18</v>
      </c>
      <c r="F2462" s="14">
        <v>53.13</v>
      </c>
      <c r="G2462" s="26">
        <f t="shared" si="38"/>
        <v>429</v>
      </c>
    </row>
    <row r="2463" spans="1:7" x14ac:dyDescent="0.3">
      <c r="A2463" s="7">
        <v>33432</v>
      </c>
      <c r="B2463" s="7" t="s">
        <v>1860</v>
      </c>
      <c r="C2463" s="7" t="s">
        <v>4043</v>
      </c>
      <c r="D2463" s="9">
        <v>43327.461956018517</v>
      </c>
      <c r="E2463" s="14">
        <v>405.99</v>
      </c>
      <c r="F2463" s="14">
        <v>36.6</v>
      </c>
      <c r="G2463" s="26">
        <f t="shared" si="38"/>
        <v>443</v>
      </c>
    </row>
    <row r="2464" spans="1:7" x14ac:dyDescent="0.3">
      <c r="A2464" s="7">
        <v>33463</v>
      </c>
      <c r="B2464" s="7" t="s">
        <v>2477</v>
      </c>
      <c r="C2464" s="7" t="s">
        <v>4630</v>
      </c>
      <c r="D2464" s="9">
        <v>43236.412962962961</v>
      </c>
      <c r="E2464" s="14">
        <v>139.6</v>
      </c>
      <c r="F2464" s="14">
        <v>27.71</v>
      </c>
      <c r="G2464" s="26">
        <f t="shared" si="38"/>
        <v>167</v>
      </c>
    </row>
    <row r="2465" spans="1:7" x14ac:dyDescent="0.3">
      <c r="A2465" s="7">
        <v>33549</v>
      </c>
      <c r="B2465" s="7" t="s">
        <v>2478</v>
      </c>
      <c r="C2465" s="7" t="s">
        <v>4138</v>
      </c>
      <c r="D2465" s="9">
        <v>43129.49359953704</v>
      </c>
      <c r="E2465" s="14">
        <v>163.69</v>
      </c>
      <c r="F2465" s="14">
        <v>15.9</v>
      </c>
      <c r="G2465" s="26">
        <f t="shared" si="38"/>
        <v>180</v>
      </c>
    </row>
    <row r="2466" spans="1:7" x14ac:dyDescent="0.3">
      <c r="A2466" s="7">
        <v>33600</v>
      </c>
      <c r="B2466" s="7" t="s">
        <v>808</v>
      </c>
      <c r="C2466" s="7" t="s">
        <v>3904</v>
      </c>
      <c r="D2466" s="9">
        <v>43117.117037037038</v>
      </c>
      <c r="E2466" s="14">
        <v>11.95</v>
      </c>
      <c r="F2466" s="14">
        <v>14.1</v>
      </c>
      <c r="G2466" s="26">
        <f t="shared" si="38"/>
        <v>26</v>
      </c>
    </row>
    <row r="2467" spans="1:7" x14ac:dyDescent="0.3">
      <c r="A2467" s="7">
        <v>33618</v>
      </c>
      <c r="B2467" s="7" t="s">
        <v>1526</v>
      </c>
      <c r="C2467" s="7" t="s">
        <v>4206</v>
      </c>
      <c r="D2467" s="9">
        <v>43181.548877314817</v>
      </c>
      <c r="E2467" s="14">
        <v>21.27</v>
      </c>
      <c r="F2467" s="14">
        <v>18.23</v>
      </c>
      <c r="G2467" s="26">
        <f t="shared" si="38"/>
        <v>40</v>
      </c>
    </row>
    <row r="2468" spans="1:7" x14ac:dyDescent="0.3">
      <c r="A2468" s="7">
        <v>33669</v>
      </c>
      <c r="B2468" s="7" t="s">
        <v>2479</v>
      </c>
      <c r="C2468" s="7" t="s">
        <v>4019</v>
      </c>
      <c r="D2468" s="9">
        <v>43328.927233796298</v>
      </c>
      <c r="E2468" s="14">
        <v>682.98</v>
      </c>
      <c r="F2468" s="14">
        <v>45.76</v>
      </c>
      <c r="G2468" s="26">
        <f t="shared" si="38"/>
        <v>729</v>
      </c>
    </row>
    <row r="2469" spans="1:7" x14ac:dyDescent="0.3">
      <c r="A2469" s="7">
        <v>33685</v>
      </c>
      <c r="B2469" s="7" t="s">
        <v>540</v>
      </c>
      <c r="C2469" s="7" t="s">
        <v>4202</v>
      </c>
      <c r="D2469" s="9">
        <v>43271.790416666663</v>
      </c>
      <c r="E2469" s="14">
        <v>127.5</v>
      </c>
      <c r="F2469" s="14">
        <v>11.91</v>
      </c>
      <c r="G2469" s="26">
        <f t="shared" si="38"/>
        <v>139</v>
      </c>
    </row>
    <row r="2470" spans="1:7" x14ac:dyDescent="0.3">
      <c r="A2470" s="7">
        <v>33688</v>
      </c>
      <c r="B2470" s="7" t="s">
        <v>1718</v>
      </c>
      <c r="C2470" s="7" t="s">
        <v>3997</v>
      </c>
      <c r="D2470" s="9">
        <v>43322.83630787037</v>
      </c>
      <c r="E2470" s="14">
        <v>79.569999999999993</v>
      </c>
      <c r="F2470" s="14">
        <v>29.4</v>
      </c>
      <c r="G2470" s="26">
        <f t="shared" si="38"/>
        <v>109</v>
      </c>
    </row>
    <row r="2471" spans="1:7" x14ac:dyDescent="0.3">
      <c r="A2471" s="7">
        <v>33722</v>
      </c>
      <c r="B2471" s="7" t="s">
        <v>2481</v>
      </c>
      <c r="C2471" s="7" t="s">
        <v>4744</v>
      </c>
      <c r="D2471" s="9">
        <v>43250.105138888888</v>
      </c>
      <c r="E2471" s="14">
        <v>141.12</v>
      </c>
      <c r="F2471" s="14">
        <v>13.43</v>
      </c>
      <c r="G2471" s="26">
        <f t="shared" si="38"/>
        <v>155</v>
      </c>
    </row>
    <row r="2472" spans="1:7" x14ac:dyDescent="0.3">
      <c r="A2472" s="7">
        <v>33737</v>
      </c>
      <c r="B2472" s="7" t="s">
        <v>2483</v>
      </c>
      <c r="C2472" s="7" t="s">
        <v>3883</v>
      </c>
      <c r="D2472" s="9">
        <v>43269.206620370373</v>
      </c>
      <c r="E2472" s="14">
        <v>112.83</v>
      </c>
      <c r="F2472" s="14">
        <v>9.14</v>
      </c>
      <c r="G2472" s="26">
        <f t="shared" si="38"/>
        <v>122</v>
      </c>
    </row>
    <row r="2473" spans="1:7" x14ac:dyDescent="0.3">
      <c r="A2473" s="7">
        <v>33742</v>
      </c>
      <c r="B2473" s="7" t="s">
        <v>2372</v>
      </c>
      <c r="C2473" s="7" t="s">
        <v>4370</v>
      </c>
      <c r="D2473" s="9">
        <v>43151.893900462965</v>
      </c>
      <c r="E2473" s="14">
        <v>99.85</v>
      </c>
      <c r="F2473" s="14">
        <v>27.24</v>
      </c>
      <c r="G2473" s="26">
        <f t="shared" si="38"/>
        <v>127</v>
      </c>
    </row>
    <row r="2474" spans="1:7" x14ac:dyDescent="0.3">
      <c r="A2474" s="7">
        <v>33832</v>
      </c>
      <c r="B2474" s="7" t="s">
        <v>1784</v>
      </c>
      <c r="C2474" s="7" t="s">
        <v>3976</v>
      </c>
      <c r="D2474" s="9">
        <v>43269.096284722225</v>
      </c>
      <c r="E2474" s="14">
        <v>26.74</v>
      </c>
      <c r="F2474" s="14">
        <v>14.64</v>
      </c>
      <c r="G2474" s="26">
        <f t="shared" si="38"/>
        <v>41</v>
      </c>
    </row>
    <row r="2475" spans="1:7" x14ac:dyDescent="0.3">
      <c r="A2475" s="7">
        <v>33930</v>
      </c>
      <c r="B2475" s="7" t="s">
        <v>2486</v>
      </c>
      <c r="C2475" s="7" t="s">
        <v>4051</v>
      </c>
      <c r="D2475" s="9">
        <v>43262.635648148149</v>
      </c>
      <c r="E2475" s="14">
        <v>225.9</v>
      </c>
      <c r="F2475" s="14">
        <v>14.7</v>
      </c>
      <c r="G2475" s="26">
        <f t="shared" si="38"/>
        <v>241</v>
      </c>
    </row>
    <row r="2476" spans="1:7" x14ac:dyDescent="0.3">
      <c r="A2476" s="7">
        <v>33940</v>
      </c>
      <c r="B2476" s="7" t="s">
        <v>2487</v>
      </c>
      <c r="C2476" s="7" t="s">
        <v>3997</v>
      </c>
      <c r="D2476" s="9">
        <v>43264.952418981484</v>
      </c>
      <c r="E2476" s="14">
        <v>175.23</v>
      </c>
      <c r="F2476" s="14">
        <v>86.73</v>
      </c>
      <c r="G2476" s="26">
        <f t="shared" si="38"/>
        <v>262</v>
      </c>
    </row>
    <row r="2477" spans="1:7" x14ac:dyDescent="0.3">
      <c r="A2477" s="7">
        <v>33945</v>
      </c>
      <c r="B2477" s="7" t="s">
        <v>2465</v>
      </c>
      <c r="C2477" s="7" t="s">
        <v>4018</v>
      </c>
      <c r="D2477" s="9">
        <v>43283.427210648151</v>
      </c>
      <c r="E2477" s="14">
        <v>78.5</v>
      </c>
      <c r="F2477" s="14">
        <v>8.2899999999999991</v>
      </c>
      <c r="G2477" s="26">
        <f t="shared" si="38"/>
        <v>87</v>
      </c>
    </row>
    <row r="2478" spans="1:7" x14ac:dyDescent="0.3">
      <c r="A2478" s="7">
        <v>33956</v>
      </c>
      <c r="B2478" s="7" t="s">
        <v>375</v>
      </c>
      <c r="C2478" s="7" t="s">
        <v>4501</v>
      </c>
      <c r="D2478" s="9">
        <v>43118.895057870373</v>
      </c>
      <c r="E2478" s="14">
        <v>158.4</v>
      </c>
      <c r="F2478" s="14">
        <v>34.909999999999997</v>
      </c>
      <c r="G2478" s="26">
        <f t="shared" si="38"/>
        <v>193</v>
      </c>
    </row>
    <row r="2479" spans="1:7" x14ac:dyDescent="0.3">
      <c r="A2479" s="7">
        <v>33980</v>
      </c>
      <c r="B2479" s="7" t="s">
        <v>2226</v>
      </c>
      <c r="C2479" s="7" t="s">
        <v>4152</v>
      </c>
      <c r="D2479" s="9">
        <v>43272.689108796294</v>
      </c>
      <c r="E2479" s="14">
        <v>150.9</v>
      </c>
      <c r="F2479" s="14">
        <v>20.11</v>
      </c>
      <c r="G2479" s="26">
        <f t="shared" si="38"/>
        <v>171</v>
      </c>
    </row>
    <row r="2480" spans="1:7" x14ac:dyDescent="0.3">
      <c r="A2480" s="7">
        <v>34001</v>
      </c>
      <c r="B2480" s="7" t="s">
        <v>2488</v>
      </c>
      <c r="C2480" s="7" t="s">
        <v>4515</v>
      </c>
      <c r="D2480" s="9">
        <v>43223.048900462964</v>
      </c>
      <c r="E2480" s="14">
        <v>208.9</v>
      </c>
      <c r="F2480" s="14">
        <v>69.36</v>
      </c>
      <c r="G2480" s="26">
        <f t="shared" si="38"/>
        <v>278</v>
      </c>
    </row>
    <row r="2481" spans="1:7" x14ac:dyDescent="0.3">
      <c r="A2481" s="7">
        <v>34022</v>
      </c>
      <c r="B2481" s="7" t="s">
        <v>355</v>
      </c>
      <c r="C2481" s="7" t="s">
        <v>3896</v>
      </c>
      <c r="D2481" s="9">
        <v>43189.673946759256</v>
      </c>
      <c r="E2481" s="14">
        <v>129.94</v>
      </c>
      <c r="F2481" s="14">
        <v>36.840000000000003</v>
      </c>
      <c r="G2481" s="26">
        <f t="shared" si="38"/>
        <v>167</v>
      </c>
    </row>
    <row r="2482" spans="1:7" x14ac:dyDescent="0.3">
      <c r="A2482" s="7">
        <v>34036</v>
      </c>
      <c r="B2482" s="7" t="s">
        <v>2489</v>
      </c>
      <c r="C2482" s="7" t="s">
        <v>3955</v>
      </c>
      <c r="D2482" s="9">
        <v>43103.735000000001</v>
      </c>
      <c r="E2482" s="14">
        <v>211.5</v>
      </c>
      <c r="F2482" s="14">
        <v>13.61</v>
      </c>
      <c r="G2482" s="26">
        <f t="shared" si="38"/>
        <v>225</v>
      </c>
    </row>
    <row r="2483" spans="1:7" x14ac:dyDescent="0.3">
      <c r="A2483" s="7">
        <v>34037</v>
      </c>
      <c r="B2483" s="7" t="s">
        <v>247</v>
      </c>
      <c r="C2483" s="7" t="s">
        <v>3975</v>
      </c>
      <c r="D2483" s="9">
        <v>43291.498136574075</v>
      </c>
      <c r="E2483" s="14">
        <v>73</v>
      </c>
      <c r="F2483" s="14">
        <v>13.85</v>
      </c>
      <c r="G2483" s="26">
        <f t="shared" si="38"/>
        <v>87</v>
      </c>
    </row>
    <row r="2484" spans="1:7" x14ac:dyDescent="0.3">
      <c r="A2484" s="7">
        <v>34053</v>
      </c>
      <c r="B2484" s="7" t="s">
        <v>2490</v>
      </c>
      <c r="C2484" s="7" t="s">
        <v>4183</v>
      </c>
      <c r="D2484" s="9">
        <v>43213.382152777776</v>
      </c>
      <c r="E2484" s="14">
        <v>9.57</v>
      </c>
      <c r="F2484" s="14">
        <v>8.8800000000000008</v>
      </c>
      <c r="G2484" s="26">
        <f t="shared" si="38"/>
        <v>18</v>
      </c>
    </row>
    <row r="2485" spans="1:7" x14ac:dyDescent="0.3">
      <c r="A2485" s="7">
        <v>34118</v>
      </c>
      <c r="B2485" s="7" t="s">
        <v>2491</v>
      </c>
      <c r="C2485" s="7" t="s">
        <v>4794</v>
      </c>
      <c r="D2485" s="9">
        <v>43147.896180555559</v>
      </c>
      <c r="E2485" s="14">
        <v>955</v>
      </c>
      <c r="F2485" s="14">
        <v>23.97</v>
      </c>
      <c r="G2485" s="26">
        <f t="shared" si="38"/>
        <v>979</v>
      </c>
    </row>
    <row r="2486" spans="1:7" x14ac:dyDescent="0.3">
      <c r="A2486" s="7">
        <v>34134</v>
      </c>
      <c r="B2486" s="7" t="s">
        <v>2492</v>
      </c>
      <c r="C2486" s="7" t="s">
        <v>4930</v>
      </c>
      <c r="D2486" s="9">
        <v>43242.063599537039</v>
      </c>
      <c r="E2486" s="14">
        <v>597</v>
      </c>
      <c r="F2486" s="14">
        <v>23.15</v>
      </c>
      <c r="G2486" s="26">
        <f t="shared" si="38"/>
        <v>620</v>
      </c>
    </row>
    <row r="2487" spans="1:7" x14ac:dyDescent="0.3">
      <c r="A2487" s="7">
        <v>34153</v>
      </c>
      <c r="B2487" s="7" t="s">
        <v>2493</v>
      </c>
      <c r="C2487" s="7" t="s">
        <v>4159</v>
      </c>
      <c r="D2487" s="9">
        <v>43230.12159722222</v>
      </c>
      <c r="E2487" s="14">
        <v>48.28</v>
      </c>
      <c r="F2487" s="14">
        <v>18.23</v>
      </c>
      <c r="G2487" s="26">
        <f t="shared" si="38"/>
        <v>67</v>
      </c>
    </row>
    <row r="2488" spans="1:7" x14ac:dyDescent="0.3">
      <c r="A2488" s="7">
        <v>34173</v>
      </c>
      <c r="B2488" s="7" t="s">
        <v>2494</v>
      </c>
      <c r="C2488" s="7" t="s">
        <v>4338</v>
      </c>
      <c r="D2488" s="9">
        <v>43167.118969907409</v>
      </c>
      <c r="E2488" s="14">
        <v>189.98</v>
      </c>
      <c r="F2488" s="14">
        <v>19.22</v>
      </c>
      <c r="G2488" s="26">
        <f t="shared" si="38"/>
        <v>209</v>
      </c>
    </row>
    <row r="2489" spans="1:7" x14ac:dyDescent="0.3">
      <c r="A2489" s="7">
        <v>34238</v>
      </c>
      <c r="B2489" s="7" t="s">
        <v>546</v>
      </c>
      <c r="C2489" s="7" t="s">
        <v>3883</v>
      </c>
      <c r="D2489" s="9">
        <v>43125.70826388889</v>
      </c>
      <c r="E2489" s="14">
        <v>55.92</v>
      </c>
      <c r="F2489" s="14">
        <v>11.73</v>
      </c>
      <c r="G2489" s="26">
        <f t="shared" si="38"/>
        <v>68</v>
      </c>
    </row>
    <row r="2490" spans="1:7" x14ac:dyDescent="0.3">
      <c r="A2490" s="7">
        <v>34249</v>
      </c>
      <c r="B2490" s="7" t="s">
        <v>2495</v>
      </c>
      <c r="C2490" s="7" t="s">
        <v>3899</v>
      </c>
      <c r="D2490" s="9">
        <v>43307.432812500003</v>
      </c>
      <c r="E2490" s="14">
        <v>50.49</v>
      </c>
      <c r="F2490" s="14">
        <v>18.45</v>
      </c>
      <c r="G2490" s="26">
        <f t="shared" si="38"/>
        <v>69</v>
      </c>
    </row>
    <row r="2491" spans="1:7" x14ac:dyDescent="0.3">
      <c r="A2491" s="7">
        <v>34266</v>
      </c>
      <c r="B2491" s="7" t="s">
        <v>2496</v>
      </c>
      <c r="C2491" s="7" t="s">
        <v>4931</v>
      </c>
      <c r="D2491" s="9">
        <v>43266.549398148149</v>
      </c>
      <c r="E2491" s="14">
        <v>24.7</v>
      </c>
      <c r="F2491" s="14">
        <v>8.2899999999999991</v>
      </c>
      <c r="G2491" s="26">
        <f t="shared" si="38"/>
        <v>33</v>
      </c>
    </row>
    <row r="2492" spans="1:7" x14ac:dyDescent="0.3">
      <c r="A2492" s="7">
        <v>34267</v>
      </c>
      <c r="B2492" s="7" t="s">
        <v>2497</v>
      </c>
      <c r="C2492" s="7" t="s">
        <v>4514</v>
      </c>
      <c r="D2492" s="9">
        <v>43320.18340277778</v>
      </c>
      <c r="E2492" s="14">
        <v>258</v>
      </c>
      <c r="F2492" s="14">
        <v>40.89</v>
      </c>
      <c r="G2492" s="26">
        <f t="shared" si="38"/>
        <v>299</v>
      </c>
    </row>
    <row r="2493" spans="1:7" x14ac:dyDescent="0.3">
      <c r="A2493" s="7">
        <v>34277</v>
      </c>
      <c r="B2493" s="7" t="s">
        <v>1229</v>
      </c>
      <c r="C2493" s="7" t="s">
        <v>4514</v>
      </c>
      <c r="D2493" s="9">
        <v>43276.684490740743</v>
      </c>
      <c r="E2493" s="14">
        <v>79.95</v>
      </c>
      <c r="F2493" s="14">
        <v>18.66</v>
      </c>
      <c r="G2493" s="26">
        <f t="shared" si="38"/>
        <v>99</v>
      </c>
    </row>
    <row r="2494" spans="1:7" x14ac:dyDescent="0.3">
      <c r="A2494" s="7">
        <v>34280</v>
      </c>
      <c r="B2494" s="7" t="s">
        <v>2498</v>
      </c>
      <c r="C2494" s="7" t="s">
        <v>4778</v>
      </c>
      <c r="D2494" s="9">
        <v>43230.760625000003</v>
      </c>
      <c r="E2494" s="14">
        <v>72.819999999999993</v>
      </c>
      <c r="F2494" s="14">
        <v>33.979999999999997</v>
      </c>
      <c r="G2494" s="26">
        <f t="shared" si="38"/>
        <v>107</v>
      </c>
    </row>
    <row r="2495" spans="1:7" x14ac:dyDescent="0.3">
      <c r="A2495" s="7">
        <v>34331</v>
      </c>
      <c r="B2495" s="7" t="s">
        <v>2499</v>
      </c>
      <c r="C2495" s="7" t="s">
        <v>4358</v>
      </c>
      <c r="D2495" s="9">
        <v>43272.177164351851</v>
      </c>
      <c r="E2495" s="14">
        <v>694.15</v>
      </c>
      <c r="F2495" s="14">
        <v>64.09</v>
      </c>
      <c r="G2495" s="26">
        <f t="shared" si="38"/>
        <v>758</v>
      </c>
    </row>
    <row r="2496" spans="1:7" x14ac:dyDescent="0.3">
      <c r="A2496" s="7">
        <v>34414</v>
      </c>
      <c r="B2496" s="7" t="s">
        <v>2500</v>
      </c>
      <c r="C2496" s="7" t="s">
        <v>4932</v>
      </c>
      <c r="D2496" s="9">
        <v>43335.615856481483</v>
      </c>
      <c r="E2496" s="14">
        <v>97.59</v>
      </c>
      <c r="F2496" s="14">
        <v>11.99</v>
      </c>
      <c r="G2496" s="26">
        <f t="shared" si="38"/>
        <v>110</v>
      </c>
    </row>
    <row r="2497" spans="1:7" x14ac:dyDescent="0.3">
      <c r="A2497" s="7">
        <v>34436</v>
      </c>
      <c r="B2497" s="7" t="s">
        <v>933</v>
      </c>
      <c r="C2497" s="7" t="s">
        <v>3983</v>
      </c>
      <c r="D2497" s="9">
        <v>43242.646238425928</v>
      </c>
      <c r="E2497" s="14">
        <v>216</v>
      </c>
      <c r="F2497" s="14">
        <v>82.67</v>
      </c>
      <c r="G2497" s="26">
        <f t="shared" si="38"/>
        <v>299</v>
      </c>
    </row>
    <row r="2498" spans="1:7" x14ac:dyDescent="0.3">
      <c r="A2498" s="7">
        <v>34469</v>
      </c>
      <c r="B2498" s="7" t="s">
        <v>2501</v>
      </c>
      <c r="C2498" s="7" t="s">
        <v>4810</v>
      </c>
      <c r="D2498" s="9">
        <v>43276.766122685185</v>
      </c>
      <c r="E2498" s="14">
        <v>1689</v>
      </c>
      <c r="F2498" s="14">
        <v>150.05000000000001</v>
      </c>
      <c r="G2498" s="26">
        <f t="shared" si="38"/>
        <v>1839</v>
      </c>
    </row>
    <row r="2499" spans="1:7" x14ac:dyDescent="0.3">
      <c r="A2499" s="7">
        <v>34471</v>
      </c>
      <c r="B2499" s="7" t="s">
        <v>682</v>
      </c>
      <c r="C2499" s="7" t="s">
        <v>4242</v>
      </c>
      <c r="D2499" s="9">
        <v>43111.537152777775</v>
      </c>
      <c r="E2499" s="14">
        <v>54.91</v>
      </c>
      <c r="F2499" s="14">
        <v>16.82</v>
      </c>
      <c r="G2499" s="26">
        <f t="shared" si="38"/>
        <v>72</v>
      </c>
    </row>
    <row r="2500" spans="1:7" x14ac:dyDescent="0.3">
      <c r="A2500" s="7">
        <v>34498</v>
      </c>
      <c r="B2500" s="7" t="s">
        <v>2502</v>
      </c>
      <c r="C2500" s="7" t="s">
        <v>4088</v>
      </c>
      <c r="D2500" s="9">
        <v>43230.676076388889</v>
      </c>
      <c r="E2500" s="14">
        <v>1999.9</v>
      </c>
      <c r="F2500" s="14">
        <v>27.36</v>
      </c>
      <c r="G2500" s="26">
        <f t="shared" si="38"/>
        <v>2027</v>
      </c>
    </row>
    <row r="2501" spans="1:7" x14ac:dyDescent="0.3">
      <c r="A2501" s="7">
        <v>34516</v>
      </c>
      <c r="B2501" s="7" t="s">
        <v>2503</v>
      </c>
      <c r="C2501" s="7" t="s">
        <v>4254</v>
      </c>
      <c r="D2501" s="9">
        <v>43331.896018518521</v>
      </c>
      <c r="E2501" s="14">
        <v>895</v>
      </c>
      <c r="F2501" s="14">
        <v>62.6</v>
      </c>
      <c r="G2501" s="26">
        <f t="shared" si="38"/>
        <v>958</v>
      </c>
    </row>
    <row r="2502" spans="1:7" x14ac:dyDescent="0.3">
      <c r="A2502" s="7">
        <v>34529</v>
      </c>
      <c r="B2502" s="7" t="s">
        <v>89</v>
      </c>
      <c r="C2502" s="7" t="s">
        <v>4303</v>
      </c>
      <c r="D2502" s="9">
        <v>43307.253819444442</v>
      </c>
      <c r="E2502" s="14">
        <v>118.7</v>
      </c>
      <c r="F2502" s="14">
        <v>15.93</v>
      </c>
      <c r="G2502" s="26">
        <f t="shared" ref="G2502:G2565" si="39">ROUND(E2502+F2502,0)</f>
        <v>135</v>
      </c>
    </row>
    <row r="2503" spans="1:7" x14ac:dyDescent="0.3">
      <c r="A2503" s="7">
        <v>34547</v>
      </c>
      <c r="B2503" s="7" t="s">
        <v>2504</v>
      </c>
      <c r="C2503" s="7" t="s">
        <v>4156</v>
      </c>
      <c r="D2503" s="9">
        <v>43328.850034722222</v>
      </c>
      <c r="E2503" s="14">
        <v>659.99</v>
      </c>
      <c r="F2503" s="14">
        <v>61.75</v>
      </c>
      <c r="G2503" s="26">
        <f t="shared" si="39"/>
        <v>722</v>
      </c>
    </row>
    <row r="2504" spans="1:7" x14ac:dyDescent="0.3">
      <c r="A2504" s="7">
        <v>34551</v>
      </c>
      <c r="B2504" s="7" t="s">
        <v>2505</v>
      </c>
      <c r="C2504" s="7" t="s">
        <v>4100</v>
      </c>
      <c r="D2504" s="9">
        <v>43118.873206018521</v>
      </c>
      <c r="E2504" s="14">
        <v>513.99</v>
      </c>
      <c r="F2504" s="14">
        <v>48.06</v>
      </c>
      <c r="G2504" s="26">
        <f t="shared" si="39"/>
        <v>562</v>
      </c>
    </row>
    <row r="2505" spans="1:7" x14ac:dyDescent="0.3">
      <c r="A2505" s="7">
        <v>34561</v>
      </c>
      <c r="B2505" s="7" t="s">
        <v>2506</v>
      </c>
      <c r="C2505" s="7" t="s">
        <v>4874</v>
      </c>
      <c r="D2505" s="9">
        <v>43210.857939814814</v>
      </c>
      <c r="E2505" s="14">
        <v>55.2</v>
      </c>
      <c r="F2505" s="14">
        <v>14.47</v>
      </c>
      <c r="G2505" s="26">
        <f t="shared" si="39"/>
        <v>70</v>
      </c>
    </row>
    <row r="2506" spans="1:7" x14ac:dyDescent="0.3">
      <c r="A2506" s="7">
        <v>34565</v>
      </c>
      <c r="B2506" s="7" t="s">
        <v>2507</v>
      </c>
      <c r="C2506" s="7" t="s">
        <v>3909</v>
      </c>
      <c r="D2506" s="9">
        <v>43111.616979166669</v>
      </c>
      <c r="E2506" s="14">
        <v>281.89</v>
      </c>
      <c r="F2506" s="14">
        <v>20.51</v>
      </c>
      <c r="G2506" s="26">
        <f t="shared" si="39"/>
        <v>302</v>
      </c>
    </row>
    <row r="2507" spans="1:7" x14ac:dyDescent="0.3">
      <c r="A2507" s="7">
        <v>34635</v>
      </c>
      <c r="B2507" s="7" t="s">
        <v>2508</v>
      </c>
      <c r="C2507" s="7" t="s">
        <v>4134</v>
      </c>
      <c r="D2507" s="9">
        <v>43216.105555555558</v>
      </c>
      <c r="E2507" s="14">
        <v>39.520000000000003</v>
      </c>
      <c r="F2507" s="14">
        <v>8.2899999999999991</v>
      </c>
      <c r="G2507" s="26">
        <f t="shared" si="39"/>
        <v>48</v>
      </c>
    </row>
    <row r="2508" spans="1:7" x14ac:dyDescent="0.3">
      <c r="A2508" s="7">
        <v>34664</v>
      </c>
      <c r="B2508" s="7" t="s">
        <v>226</v>
      </c>
      <c r="C2508" s="7" t="s">
        <v>4068</v>
      </c>
      <c r="D2508" s="9">
        <v>43310.989756944444</v>
      </c>
      <c r="E2508" s="14">
        <v>41.98</v>
      </c>
      <c r="F2508" s="14">
        <v>7.55</v>
      </c>
      <c r="G2508" s="26">
        <f t="shared" si="39"/>
        <v>50</v>
      </c>
    </row>
    <row r="2509" spans="1:7" x14ac:dyDescent="0.3">
      <c r="A2509" s="7">
        <v>34688</v>
      </c>
      <c r="B2509" s="7" t="s">
        <v>2509</v>
      </c>
      <c r="C2509" s="7" t="s">
        <v>3892</v>
      </c>
      <c r="D2509" s="9">
        <v>43300.823171296295</v>
      </c>
      <c r="E2509" s="14">
        <v>141</v>
      </c>
      <c r="F2509" s="14">
        <v>7.12</v>
      </c>
      <c r="G2509" s="26">
        <f t="shared" si="39"/>
        <v>148</v>
      </c>
    </row>
    <row r="2510" spans="1:7" x14ac:dyDescent="0.3">
      <c r="A2510" s="7">
        <v>34719</v>
      </c>
      <c r="B2510" s="7" t="s">
        <v>2510</v>
      </c>
      <c r="C2510" s="7" t="s">
        <v>3935</v>
      </c>
      <c r="D2510" s="9">
        <v>43109.518657407411</v>
      </c>
      <c r="E2510" s="14">
        <v>318.99</v>
      </c>
      <c r="F2510" s="14">
        <v>37.89</v>
      </c>
      <c r="G2510" s="26">
        <f t="shared" si="39"/>
        <v>357</v>
      </c>
    </row>
    <row r="2511" spans="1:7" x14ac:dyDescent="0.3">
      <c r="A2511" s="7">
        <v>34808</v>
      </c>
      <c r="B2511" s="7" t="s">
        <v>2512</v>
      </c>
      <c r="C2511" s="7" t="s">
        <v>4155</v>
      </c>
      <c r="D2511" s="9">
        <v>43289.893842592595</v>
      </c>
      <c r="E2511" s="14">
        <v>129.94999999999999</v>
      </c>
      <c r="F2511" s="14">
        <v>10.82</v>
      </c>
      <c r="G2511" s="26">
        <f t="shared" si="39"/>
        <v>141</v>
      </c>
    </row>
    <row r="2512" spans="1:7" x14ac:dyDescent="0.3">
      <c r="A2512" s="7">
        <v>34853</v>
      </c>
      <c r="B2512" s="7" t="s">
        <v>2513</v>
      </c>
      <c r="C2512" s="7" t="s">
        <v>4038</v>
      </c>
      <c r="D2512" s="9">
        <v>43273.540254629632</v>
      </c>
      <c r="E2512" s="14">
        <v>20.89</v>
      </c>
      <c r="F2512" s="14">
        <v>18.3</v>
      </c>
      <c r="G2512" s="26">
        <f t="shared" si="39"/>
        <v>39</v>
      </c>
    </row>
    <row r="2513" spans="1:7" x14ac:dyDescent="0.3">
      <c r="A2513" s="7">
        <v>34921</v>
      </c>
      <c r="B2513" s="7" t="s">
        <v>2514</v>
      </c>
      <c r="C2513" s="7" t="s">
        <v>4063</v>
      </c>
      <c r="D2513" s="9">
        <v>43199.451631944445</v>
      </c>
      <c r="E2513" s="14">
        <v>1514</v>
      </c>
      <c r="F2513" s="14">
        <v>36.68</v>
      </c>
      <c r="G2513" s="26">
        <f t="shared" si="39"/>
        <v>1551</v>
      </c>
    </row>
    <row r="2514" spans="1:7" x14ac:dyDescent="0.3">
      <c r="A2514" s="7">
        <v>34922</v>
      </c>
      <c r="B2514" s="7" t="s">
        <v>2515</v>
      </c>
      <c r="C2514" s="7" t="s">
        <v>4039</v>
      </c>
      <c r="D2514" s="9">
        <v>43178.589907407404</v>
      </c>
      <c r="E2514" s="14">
        <v>311.95</v>
      </c>
      <c r="F2514" s="14">
        <v>43.13</v>
      </c>
      <c r="G2514" s="26">
        <f t="shared" si="39"/>
        <v>355</v>
      </c>
    </row>
    <row r="2515" spans="1:7" x14ac:dyDescent="0.3">
      <c r="A2515" s="7">
        <v>34948</v>
      </c>
      <c r="B2515" s="7" t="s">
        <v>973</v>
      </c>
      <c r="C2515" s="7" t="s">
        <v>3975</v>
      </c>
      <c r="D2515" s="9">
        <v>43322.107777777775</v>
      </c>
      <c r="E2515" s="14">
        <v>128.99</v>
      </c>
      <c r="F2515" s="14">
        <v>25.26</v>
      </c>
      <c r="G2515" s="26">
        <f t="shared" si="39"/>
        <v>154</v>
      </c>
    </row>
    <row r="2516" spans="1:7" x14ac:dyDescent="0.3">
      <c r="A2516" s="7">
        <v>34955</v>
      </c>
      <c r="B2516" s="7" t="s">
        <v>2516</v>
      </c>
      <c r="C2516" s="7" t="s">
        <v>4631</v>
      </c>
      <c r="D2516" s="9">
        <v>43307.687708333331</v>
      </c>
      <c r="E2516" s="14">
        <v>143.28</v>
      </c>
      <c r="F2516" s="14">
        <v>13.66</v>
      </c>
      <c r="G2516" s="26">
        <f t="shared" si="39"/>
        <v>157</v>
      </c>
    </row>
    <row r="2517" spans="1:7" x14ac:dyDescent="0.3">
      <c r="A2517" s="7">
        <v>34960</v>
      </c>
      <c r="B2517" s="7" t="s">
        <v>2517</v>
      </c>
      <c r="C2517" s="7" t="s">
        <v>3984</v>
      </c>
      <c r="D2517" s="9">
        <v>43175.635891203703</v>
      </c>
      <c r="E2517" s="14">
        <v>519.99</v>
      </c>
      <c r="F2517" s="14">
        <v>17.72</v>
      </c>
      <c r="G2517" s="26">
        <f t="shared" si="39"/>
        <v>538</v>
      </c>
    </row>
    <row r="2518" spans="1:7" x14ac:dyDescent="0.3">
      <c r="A2518" s="7">
        <v>35042</v>
      </c>
      <c r="B2518" s="7" t="s">
        <v>2518</v>
      </c>
      <c r="C2518" s="7" t="s">
        <v>4676</v>
      </c>
      <c r="D2518" s="9">
        <v>43263.370717592596</v>
      </c>
      <c r="E2518" s="14">
        <v>38.67</v>
      </c>
      <c r="F2518" s="14">
        <v>18.23</v>
      </c>
      <c r="G2518" s="26">
        <f t="shared" si="39"/>
        <v>57</v>
      </c>
    </row>
    <row r="2519" spans="1:7" x14ac:dyDescent="0.3">
      <c r="A2519" s="7">
        <v>35096</v>
      </c>
      <c r="B2519" s="7" t="s">
        <v>2519</v>
      </c>
      <c r="C2519" s="7" t="s">
        <v>4261</v>
      </c>
      <c r="D2519" s="9">
        <v>43132.5778587963</v>
      </c>
      <c r="E2519" s="14">
        <v>1695</v>
      </c>
      <c r="F2519" s="14">
        <v>32.67</v>
      </c>
      <c r="G2519" s="26">
        <f t="shared" si="39"/>
        <v>1728</v>
      </c>
    </row>
    <row r="2520" spans="1:7" x14ac:dyDescent="0.3">
      <c r="A2520" s="7">
        <v>35133</v>
      </c>
      <c r="B2520" s="7" t="s">
        <v>1689</v>
      </c>
      <c r="C2520" s="7" t="s">
        <v>4423</v>
      </c>
      <c r="D2520" s="9">
        <v>43137.563796296294</v>
      </c>
      <c r="E2520" s="14">
        <v>153.49</v>
      </c>
      <c r="F2520" s="14">
        <v>10.49</v>
      </c>
      <c r="G2520" s="26">
        <f t="shared" si="39"/>
        <v>164</v>
      </c>
    </row>
    <row r="2521" spans="1:7" x14ac:dyDescent="0.3">
      <c r="A2521" s="7">
        <v>35150</v>
      </c>
      <c r="B2521" s="7" t="s">
        <v>2520</v>
      </c>
      <c r="C2521" s="7" t="s">
        <v>4904</v>
      </c>
      <c r="D2521" s="9">
        <v>43334.465462962966</v>
      </c>
      <c r="E2521" s="14">
        <v>37.909999999999997</v>
      </c>
      <c r="F2521" s="14">
        <v>23.42</v>
      </c>
      <c r="G2521" s="26">
        <f t="shared" si="39"/>
        <v>61</v>
      </c>
    </row>
    <row r="2522" spans="1:7" x14ac:dyDescent="0.3">
      <c r="A2522" s="7">
        <v>35186</v>
      </c>
      <c r="B2522" s="7" t="s">
        <v>2521</v>
      </c>
      <c r="C2522" s="7" t="s">
        <v>3979</v>
      </c>
      <c r="D2522" s="9">
        <v>43279.663900462961</v>
      </c>
      <c r="E2522" s="14">
        <v>16.3</v>
      </c>
      <c r="F2522" s="14">
        <v>7.87</v>
      </c>
      <c r="G2522" s="26">
        <f t="shared" si="39"/>
        <v>24</v>
      </c>
    </row>
    <row r="2523" spans="1:7" x14ac:dyDescent="0.3">
      <c r="A2523" s="7">
        <v>35222</v>
      </c>
      <c r="B2523" s="7" t="s">
        <v>1053</v>
      </c>
      <c r="C2523" s="7" t="s">
        <v>4566</v>
      </c>
      <c r="D2523" s="9">
        <v>43321.830081018517</v>
      </c>
      <c r="E2523" s="14">
        <v>23.89</v>
      </c>
      <c r="F2523" s="14">
        <v>6.41</v>
      </c>
      <c r="G2523" s="26">
        <f t="shared" si="39"/>
        <v>30</v>
      </c>
    </row>
    <row r="2524" spans="1:7" x14ac:dyDescent="0.3">
      <c r="A2524" s="7">
        <v>35232</v>
      </c>
      <c r="B2524" s="7" t="s">
        <v>2522</v>
      </c>
      <c r="C2524" s="7" t="s">
        <v>4322</v>
      </c>
      <c r="D2524" s="9">
        <v>43289.896990740737</v>
      </c>
      <c r="E2524" s="14">
        <v>51.67</v>
      </c>
      <c r="F2524" s="14">
        <v>13.57</v>
      </c>
      <c r="G2524" s="26">
        <f t="shared" si="39"/>
        <v>65</v>
      </c>
    </row>
    <row r="2525" spans="1:7" x14ac:dyDescent="0.3">
      <c r="A2525" s="7">
        <v>35248</v>
      </c>
      <c r="B2525" s="7" t="s">
        <v>1706</v>
      </c>
      <c r="C2525" s="7" t="s">
        <v>4440</v>
      </c>
      <c r="D2525" s="9">
        <v>43111.855462962965</v>
      </c>
      <c r="E2525" s="14">
        <v>619.9</v>
      </c>
      <c r="F2525" s="14">
        <v>46.37</v>
      </c>
      <c r="G2525" s="26">
        <f t="shared" si="39"/>
        <v>666</v>
      </c>
    </row>
    <row r="2526" spans="1:7" x14ac:dyDescent="0.3">
      <c r="A2526" s="7">
        <v>35253</v>
      </c>
      <c r="B2526" s="7" t="s">
        <v>91</v>
      </c>
      <c r="C2526" s="7" t="s">
        <v>4229</v>
      </c>
      <c r="D2526" s="9">
        <v>43263.121076388888</v>
      </c>
      <c r="E2526" s="14">
        <v>126.63</v>
      </c>
      <c r="F2526" s="14">
        <v>19.86</v>
      </c>
      <c r="G2526" s="26">
        <f t="shared" si="39"/>
        <v>146</v>
      </c>
    </row>
    <row r="2527" spans="1:7" x14ac:dyDescent="0.3">
      <c r="A2527" s="7">
        <v>35259</v>
      </c>
      <c r="B2527" s="7" t="s">
        <v>2523</v>
      </c>
      <c r="C2527" s="7" t="s">
        <v>4627</v>
      </c>
      <c r="D2527" s="9">
        <v>43280.829293981478</v>
      </c>
      <c r="E2527" s="14">
        <v>744</v>
      </c>
      <c r="F2527" s="14">
        <v>13.9</v>
      </c>
      <c r="G2527" s="26">
        <f t="shared" si="39"/>
        <v>758</v>
      </c>
    </row>
    <row r="2528" spans="1:7" x14ac:dyDescent="0.3">
      <c r="A2528" s="7">
        <v>35270</v>
      </c>
      <c r="B2528" s="7" t="s">
        <v>2147</v>
      </c>
      <c r="C2528" s="7" t="s">
        <v>3979</v>
      </c>
      <c r="D2528" s="9">
        <v>43264.511076388888</v>
      </c>
      <c r="E2528" s="14">
        <v>10.8</v>
      </c>
      <c r="F2528" s="14">
        <v>7.87</v>
      </c>
      <c r="G2528" s="26">
        <f t="shared" si="39"/>
        <v>19</v>
      </c>
    </row>
    <row r="2529" spans="1:7" x14ac:dyDescent="0.3">
      <c r="A2529" s="7">
        <v>35277</v>
      </c>
      <c r="B2529" s="7" t="s">
        <v>1376</v>
      </c>
      <c r="C2529" s="7" t="s">
        <v>4016</v>
      </c>
      <c r="D2529" s="9">
        <v>43181.670486111114</v>
      </c>
      <c r="E2529" s="14">
        <v>84.55</v>
      </c>
      <c r="F2529" s="14">
        <v>12.5</v>
      </c>
      <c r="G2529" s="26">
        <f t="shared" si="39"/>
        <v>97</v>
      </c>
    </row>
    <row r="2530" spans="1:7" x14ac:dyDescent="0.3">
      <c r="A2530" s="7">
        <v>35288</v>
      </c>
      <c r="B2530" s="7" t="s">
        <v>2524</v>
      </c>
      <c r="C2530" s="7" t="s">
        <v>4767</v>
      </c>
      <c r="D2530" s="9">
        <v>43306.490474537037</v>
      </c>
      <c r="E2530" s="14">
        <v>47.57</v>
      </c>
      <c r="F2530" s="14">
        <v>7.59</v>
      </c>
      <c r="G2530" s="26">
        <f t="shared" si="39"/>
        <v>55</v>
      </c>
    </row>
    <row r="2531" spans="1:7" x14ac:dyDescent="0.3">
      <c r="A2531" s="7">
        <v>35289</v>
      </c>
      <c r="B2531" s="7" t="s">
        <v>2525</v>
      </c>
      <c r="C2531" s="7" t="s">
        <v>4817</v>
      </c>
      <c r="D2531" s="9">
        <v>43229.771909722222</v>
      </c>
      <c r="E2531" s="14">
        <v>102.22</v>
      </c>
      <c r="F2531" s="14">
        <v>15.6</v>
      </c>
      <c r="G2531" s="26">
        <f t="shared" si="39"/>
        <v>118</v>
      </c>
    </row>
    <row r="2532" spans="1:7" x14ac:dyDescent="0.3">
      <c r="A2532" s="7">
        <v>35313</v>
      </c>
      <c r="B2532" s="7" t="s">
        <v>2526</v>
      </c>
      <c r="C2532" s="7" t="s">
        <v>4934</v>
      </c>
      <c r="D2532" s="9">
        <v>43174.760844907411</v>
      </c>
      <c r="E2532" s="14">
        <v>135.13</v>
      </c>
      <c r="F2532" s="14">
        <v>18.829999999999998</v>
      </c>
      <c r="G2532" s="26">
        <f t="shared" si="39"/>
        <v>154</v>
      </c>
    </row>
    <row r="2533" spans="1:7" x14ac:dyDescent="0.3">
      <c r="A2533" s="7">
        <v>35323</v>
      </c>
      <c r="B2533" s="7" t="s">
        <v>2527</v>
      </c>
      <c r="C2533" s="7" t="s">
        <v>4019</v>
      </c>
      <c r="D2533" s="9">
        <v>43234.188923611109</v>
      </c>
      <c r="E2533" s="14">
        <v>24.16</v>
      </c>
      <c r="F2533" s="14">
        <v>7.39</v>
      </c>
      <c r="G2533" s="26">
        <f t="shared" si="39"/>
        <v>32</v>
      </c>
    </row>
    <row r="2534" spans="1:7" x14ac:dyDescent="0.3">
      <c r="A2534" s="7">
        <v>35325</v>
      </c>
      <c r="B2534" s="7" t="s">
        <v>2528</v>
      </c>
      <c r="C2534" s="7" t="s">
        <v>4029</v>
      </c>
      <c r="D2534" s="9">
        <v>43157.98</v>
      </c>
      <c r="E2534" s="14">
        <v>22.89</v>
      </c>
      <c r="F2534" s="14">
        <v>13.12</v>
      </c>
      <c r="G2534" s="26">
        <f t="shared" si="39"/>
        <v>36</v>
      </c>
    </row>
    <row r="2535" spans="1:7" x14ac:dyDescent="0.3">
      <c r="A2535" s="7">
        <v>35410</v>
      </c>
      <c r="B2535" s="7" t="s">
        <v>1387</v>
      </c>
      <c r="C2535" s="7" t="s">
        <v>4418</v>
      </c>
      <c r="D2535" s="9">
        <v>43187.882337962961</v>
      </c>
      <c r="E2535" s="14">
        <v>522.5</v>
      </c>
      <c r="F2535" s="14">
        <v>29.74</v>
      </c>
      <c r="G2535" s="26">
        <f t="shared" si="39"/>
        <v>552</v>
      </c>
    </row>
    <row r="2536" spans="1:7" x14ac:dyDescent="0.3">
      <c r="A2536" s="7">
        <v>35457</v>
      </c>
      <c r="B2536" s="7" t="s">
        <v>757</v>
      </c>
      <c r="C2536" s="7" t="s">
        <v>4351</v>
      </c>
      <c r="D2536" s="9">
        <v>43297.920370370368</v>
      </c>
      <c r="E2536" s="14">
        <v>105.95</v>
      </c>
      <c r="F2536" s="14">
        <v>18.54</v>
      </c>
      <c r="G2536" s="26">
        <f t="shared" si="39"/>
        <v>124</v>
      </c>
    </row>
    <row r="2537" spans="1:7" x14ac:dyDescent="0.3">
      <c r="A2537" s="7">
        <v>35464</v>
      </c>
      <c r="B2537" s="7" t="s">
        <v>2530</v>
      </c>
      <c r="C2537" s="7" t="s">
        <v>4410</v>
      </c>
      <c r="D2537" s="9">
        <v>43237.926249999997</v>
      </c>
      <c r="E2537" s="14">
        <v>199.88</v>
      </c>
      <c r="F2537" s="14">
        <v>13.3</v>
      </c>
      <c r="G2537" s="26">
        <f t="shared" si="39"/>
        <v>213</v>
      </c>
    </row>
    <row r="2538" spans="1:7" x14ac:dyDescent="0.3">
      <c r="A2538" s="7">
        <v>35474</v>
      </c>
      <c r="B2538" s="7" t="s">
        <v>1993</v>
      </c>
      <c r="C2538" s="7" t="s">
        <v>3952</v>
      </c>
      <c r="D2538" s="9">
        <v>43319.9690162037</v>
      </c>
      <c r="E2538" s="14">
        <v>344.9</v>
      </c>
      <c r="F2538" s="14">
        <v>19.86</v>
      </c>
      <c r="G2538" s="26">
        <f t="shared" si="39"/>
        <v>365</v>
      </c>
    </row>
    <row r="2539" spans="1:7" x14ac:dyDescent="0.3">
      <c r="A2539" s="7">
        <v>35481</v>
      </c>
      <c r="B2539" s="7" t="s">
        <v>2531</v>
      </c>
      <c r="C2539" s="7" t="s">
        <v>4411</v>
      </c>
      <c r="D2539" s="9">
        <v>43308.474942129629</v>
      </c>
      <c r="E2539" s="14">
        <v>27.45</v>
      </c>
      <c r="F2539" s="14">
        <v>22.99</v>
      </c>
      <c r="G2539" s="26">
        <f t="shared" si="39"/>
        <v>50</v>
      </c>
    </row>
    <row r="2540" spans="1:7" x14ac:dyDescent="0.3">
      <c r="A2540" s="7">
        <v>35492</v>
      </c>
      <c r="B2540" s="7" t="s">
        <v>1076</v>
      </c>
      <c r="C2540" s="7" t="s">
        <v>4391</v>
      </c>
      <c r="D2540" s="9">
        <v>43242.458240740743</v>
      </c>
      <c r="E2540" s="14">
        <v>19.239999999999998</v>
      </c>
      <c r="F2540" s="14">
        <v>15.23</v>
      </c>
      <c r="G2540" s="26">
        <f t="shared" si="39"/>
        <v>34</v>
      </c>
    </row>
    <row r="2541" spans="1:7" x14ac:dyDescent="0.3">
      <c r="A2541" s="7">
        <v>35501</v>
      </c>
      <c r="B2541" s="7" t="s">
        <v>2532</v>
      </c>
      <c r="C2541" s="7" t="s">
        <v>4818</v>
      </c>
      <c r="D2541" s="9">
        <v>43318.857928240737</v>
      </c>
      <c r="E2541" s="14">
        <v>140.75</v>
      </c>
      <c r="F2541" s="14">
        <v>59.07</v>
      </c>
      <c r="G2541" s="26">
        <f t="shared" si="39"/>
        <v>200</v>
      </c>
    </row>
    <row r="2542" spans="1:7" x14ac:dyDescent="0.3">
      <c r="A2542" s="7">
        <v>35515</v>
      </c>
      <c r="B2542" s="7" t="s">
        <v>2533</v>
      </c>
      <c r="C2542" s="7" t="s">
        <v>3883</v>
      </c>
      <c r="D2542" s="9">
        <v>43202.659872685188</v>
      </c>
      <c r="E2542" s="14">
        <v>29.42</v>
      </c>
      <c r="F2542" s="14">
        <v>11.15</v>
      </c>
      <c r="G2542" s="26">
        <f t="shared" si="39"/>
        <v>41</v>
      </c>
    </row>
    <row r="2543" spans="1:7" x14ac:dyDescent="0.3">
      <c r="A2543" s="7">
        <v>35545</v>
      </c>
      <c r="B2543" s="7" t="s">
        <v>2534</v>
      </c>
      <c r="C2543" s="7" t="s">
        <v>4185</v>
      </c>
      <c r="D2543" s="9">
        <v>43194.645775462966</v>
      </c>
      <c r="E2543" s="14">
        <v>48.32</v>
      </c>
      <c r="F2543" s="14">
        <v>11.15</v>
      </c>
      <c r="G2543" s="26">
        <f t="shared" si="39"/>
        <v>59</v>
      </c>
    </row>
    <row r="2544" spans="1:7" x14ac:dyDescent="0.3">
      <c r="A2544" s="7">
        <v>35559</v>
      </c>
      <c r="B2544" s="7" t="s">
        <v>2336</v>
      </c>
      <c r="C2544" s="7" t="s">
        <v>3960</v>
      </c>
      <c r="D2544" s="9">
        <v>43110.567731481482</v>
      </c>
      <c r="E2544" s="14">
        <v>139.93</v>
      </c>
      <c r="F2544" s="14">
        <v>14.73</v>
      </c>
      <c r="G2544" s="26">
        <f t="shared" si="39"/>
        <v>155</v>
      </c>
    </row>
    <row r="2545" spans="1:7" x14ac:dyDescent="0.3">
      <c r="A2545" s="7">
        <v>35565</v>
      </c>
      <c r="B2545" s="7" t="s">
        <v>2133</v>
      </c>
      <c r="C2545" s="7" t="s">
        <v>4779</v>
      </c>
      <c r="D2545" s="9">
        <v>43222.855243055557</v>
      </c>
      <c r="E2545" s="14">
        <v>127.99</v>
      </c>
      <c r="F2545" s="14">
        <v>22.61</v>
      </c>
      <c r="G2545" s="26">
        <f t="shared" si="39"/>
        <v>151</v>
      </c>
    </row>
    <row r="2546" spans="1:7" x14ac:dyDescent="0.3">
      <c r="A2546" s="7">
        <v>35591</v>
      </c>
      <c r="B2546" s="7" t="s">
        <v>2535</v>
      </c>
      <c r="C2546" s="7" t="s">
        <v>4392</v>
      </c>
      <c r="D2546" s="9">
        <v>43132.648159722223</v>
      </c>
      <c r="E2546" s="14">
        <v>129.07</v>
      </c>
      <c r="F2546" s="14">
        <v>16.66</v>
      </c>
      <c r="G2546" s="26">
        <f t="shared" si="39"/>
        <v>146</v>
      </c>
    </row>
    <row r="2547" spans="1:7" x14ac:dyDescent="0.3">
      <c r="A2547" s="7">
        <v>35630</v>
      </c>
      <c r="B2547" s="7" t="s">
        <v>2536</v>
      </c>
      <c r="C2547" s="7" t="s">
        <v>4611</v>
      </c>
      <c r="D2547" s="9">
        <v>43215.480046296296</v>
      </c>
      <c r="E2547" s="14">
        <v>718</v>
      </c>
      <c r="F2547" s="14">
        <v>60.46</v>
      </c>
      <c r="G2547" s="26">
        <f t="shared" si="39"/>
        <v>778</v>
      </c>
    </row>
    <row r="2548" spans="1:7" x14ac:dyDescent="0.3">
      <c r="A2548" s="7">
        <v>35647</v>
      </c>
      <c r="B2548" s="7" t="s">
        <v>2537</v>
      </c>
      <c r="C2548" s="7" t="s">
        <v>3887</v>
      </c>
      <c r="D2548" s="9">
        <v>43122.326319444444</v>
      </c>
      <c r="E2548" s="14">
        <v>212.5</v>
      </c>
      <c r="F2548" s="14">
        <v>51.15</v>
      </c>
      <c r="G2548" s="26">
        <f t="shared" si="39"/>
        <v>264</v>
      </c>
    </row>
    <row r="2549" spans="1:7" x14ac:dyDescent="0.3">
      <c r="A2549" s="7">
        <v>35687</v>
      </c>
      <c r="B2549" s="7" t="s">
        <v>132</v>
      </c>
      <c r="C2549" s="7" t="s">
        <v>4672</v>
      </c>
      <c r="D2549" s="9">
        <v>43236.96601851852</v>
      </c>
      <c r="E2549" s="14">
        <v>347.45</v>
      </c>
      <c r="F2549" s="14">
        <v>15.79</v>
      </c>
      <c r="G2549" s="26">
        <f t="shared" si="39"/>
        <v>363</v>
      </c>
    </row>
    <row r="2550" spans="1:7" x14ac:dyDescent="0.3">
      <c r="A2550" s="7">
        <v>35691</v>
      </c>
      <c r="B2550" s="7" t="s">
        <v>2538</v>
      </c>
      <c r="C2550" s="7" t="s">
        <v>4039</v>
      </c>
      <c r="D2550" s="9">
        <v>43146.774594907409</v>
      </c>
      <c r="E2550" s="14">
        <v>94.6</v>
      </c>
      <c r="F2550" s="14">
        <v>13.68</v>
      </c>
      <c r="G2550" s="26">
        <f t="shared" si="39"/>
        <v>108</v>
      </c>
    </row>
    <row r="2551" spans="1:7" x14ac:dyDescent="0.3">
      <c r="A2551" s="7">
        <v>35702</v>
      </c>
      <c r="B2551" s="7" t="s">
        <v>2539</v>
      </c>
      <c r="C2551" s="7" t="s">
        <v>4777</v>
      </c>
      <c r="D2551" s="9">
        <v>43339.066122685188</v>
      </c>
      <c r="E2551" s="14">
        <v>101.9</v>
      </c>
      <c r="F2551" s="14">
        <v>40.32</v>
      </c>
      <c r="G2551" s="26">
        <f t="shared" si="39"/>
        <v>142</v>
      </c>
    </row>
    <row r="2552" spans="1:7" x14ac:dyDescent="0.3">
      <c r="A2552" s="7">
        <v>35703</v>
      </c>
      <c r="B2552" s="7" t="s">
        <v>2396</v>
      </c>
      <c r="C2552" s="7" t="s">
        <v>4026</v>
      </c>
      <c r="D2552" s="9">
        <v>43339.590636574074</v>
      </c>
      <c r="E2552" s="14">
        <v>30.94</v>
      </c>
      <c r="F2552" s="14">
        <v>19.989999999999998</v>
      </c>
      <c r="G2552" s="26">
        <f t="shared" si="39"/>
        <v>51</v>
      </c>
    </row>
    <row r="2553" spans="1:7" x14ac:dyDescent="0.3">
      <c r="A2553" s="7">
        <v>35730</v>
      </c>
      <c r="B2553" s="7" t="s">
        <v>1174</v>
      </c>
      <c r="C2553" s="7" t="s">
        <v>3907</v>
      </c>
      <c r="D2553" s="9">
        <v>43193.116493055553</v>
      </c>
      <c r="E2553" s="14">
        <v>268</v>
      </c>
      <c r="F2553" s="14">
        <v>16.79</v>
      </c>
      <c r="G2553" s="26">
        <f t="shared" si="39"/>
        <v>285</v>
      </c>
    </row>
    <row r="2554" spans="1:7" x14ac:dyDescent="0.3">
      <c r="A2554" s="7">
        <v>35741</v>
      </c>
      <c r="B2554" s="7" t="s">
        <v>374</v>
      </c>
      <c r="C2554" s="7" t="s">
        <v>3899</v>
      </c>
      <c r="D2554" s="9">
        <v>43313.673981481479</v>
      </c>
      <c r="E2554" s="14">
        <v>30.99</v>
      </c>
      <c r="F2554" s="14">
        <v>18.32</v>
      </c>
      <c r="G2554" s="26">
        <f t="shared" si="39"/>
        <v>49</v>
      </c>
    </row>
    <row r="2555" spans="1:7" x14ac:dyDescent="0.3">
      <c r="A2555" s="7">
        <v>35742</v>
      </c>
      <c r="B2555" s="7" t="s">
        <v>2540</v>
      </c>
      <c r="C2555" s="7" t="s">
        <v>4881</v>
      </c>
      <c r="D2555" s="9">
        <v>43263.44122685185</v>
      </c>
      <c r="E2555" s="14">
        <v>1312</v>
      </c>
      <c r="F2555" s="14">
        <v>111.21</v>
      </c>
      <c r="G2555" s="26">
        <f t="shared" si="39"/>
        <v>1423</v>
      </c>
    </row>
    <row r="2556" spans="1:7" x14ac:dyDescent="0.3">
      <c r="A2556" s="7">
        <v>35768</v>
      </c>
      <c r="B2556" s="7" t="s">
        <v>2541</v>
      </c>
      <c r="C2556" s="7" t="s">
        <v>4183</v>
      </c>
      <c r="D2556" s="9">
        <v>43165.895138888889</v>
      </c>
      <c r="E2556" s="14">
        <v>7.63</v>
      </c>
      <c r="F2556" s="14">
        <v>15.11</v>
      </c>
      <c r="G2556" s="26">
        <f t="shared" si="39"/>
        <v>23</v>
      </c>
    </row>
    <row r="2557" spans="1:7" x14ac:dyDescent="0.3">
      <c r="A2557" s="7">
        <v>35810</v>
      </c>
      <c r="B2557" s="7" t="s">
        <v>2542</v>
      </c>
      <c r="C2557" s="7" t="s">
        <v>4511</v>
      </c>
      <c r="D2557" s="9">
        <v>43159.923946759256</v>
      </c>
      <c r="E2557" s="14">
        <v>14.31</v>
      </c>
      <c r="F2557" s="14">
        <v>15.1</v>
      </c>
      <c r="G2557" s="26">
        <f t="shared" si="39"/>
        <v>29</v>
      </c>
    </row>
    <row r="2558" spans="1:7" x14ac:dyDescent="0.3">
      <c r="A2558" s="7">
        <v>35873</v>
      </c>
      <c r="B2558" s="7" t="s">
        <v>2544</v>
      </c>
      <c r="C2558" s="7" t="s">
        <v>4643</v>
      </c>
      <c r="D2558" s="9">
        <v>43318.646874999999</v>
      </c>
      <c r="E2558" s="14">
        <v>413.91</v>
      </c>
      <c r="F2558" s="14">
        <v>33.770000000000003</v>
      </c>
      <c r="G2558" s="26">
        <f t="shared" si="39"/>
        <v>448</v>
      </c>
    </row>
    <row r="2559" spans="1:7" x14ac:dyDescent="0.3">
      <c r="A2559" s="7">
        <v>35922</v>
      </c>
      <c r="B2559" s="7" t="s">
        <v>1210</v>
      </c>
      <c r="C2559" s="7" t="s">
        <v>3968</v>
      </c>
      <c r="D2559" s="9">
        <v>43159.673784722225</v>
      </c>
      <c r="E2559" s="14">
        <v>97.77</v>
      </c>
      <c r="F2559" s="14">
        <v>12.18</v>
      </c>
      <c r="G2559" s="26">
        <f t="shared" si="39"/>
        <v>110</v>
      </c>
    </row>
    <row r="2560" spans="1:7" x14ac:dyDescent="0.3">
      <c r="A2560" s="7">
        <v>35985</v>
      </c>
      <c r="B2560" s="7" t="s">
        <v>248</v>
      </c>
      <c r="C2560" s="7" t="s">
        <v>3957</v>
      </c>
      <c r="D2560" s="9">
        <v>43271.689375000002</v>
      </c>
      <c r="E2560" s="14">
        <v>468</v>
      </c>
      <c r="F2560" s="14">
        <v>21.38</v>
      </c>
      <c r="G2560" s="26">
        <f t="shared" si="39"/>
        <v>489</v>
      </c>
    </row>
    <row r="2561" spans="1:7" x14ac:dyDescent="0.3">
      <c r="A2561" s="7">
        <v>36010</v>
      </c>
      <c r="B2561" s="7" t="s">
        <v>2545</v>
      </c>
      <c r="C2561" s="7" t="s">
        <v>3883</v>
      </c>
      <c r="D2561" s="9">
        <v>43339.034884259258</v>
      </c>
      <c r="E2561" s="14">
        <v>151.72</v>
      </c>
      <c r="F2561" s="14">
        <v>28.01</v>
      </c>
      <c r="G2561" s="26">
        <f t="shared" si="39"/>
        <v>180</v>
      </c>
    </row>
    <row r="2562" spans="1:7" x14ac:dyDescent="0.3">
      <c r="A2562" s="7">
        <v>36064</v>
      </c>
      <c r="B2562" s="7" t="s">
        <v>23</v>
      </c>
      <c r="C2562" s="7" t="s">
        <v>4066</v>
      </c>
      <c r="D2562" s="9">
        <v>43153.802395833336</v>
      </c>
      <c r="E2562" s="14">
        <v>146.91999999999999</v>
      </c>
      <c r="F2562" s="14">
        <v>12.53</v>
      </c>
      <c r="G2562" s="26">
        <f t="shared" si="39"/>
        <v>159</v>
      </c>
    </row>
    <row r="2563" spans="1:7" x14ac:dyDescent="0.3">
      <c r="A2563" s="7">
        <v>36078</v>
      </c>
      <c r="B2563" s="7" t="s">
        <v>2546</v>
      </c>
      <c r="C2563" s="7" t="s">
        <v>4238</v>
      </c>
      <c r="D2563" s="9">
        <v>43314.437673611108</v>
      </c>
      <c r="E2563" s="14">
        <v>415.17</v>
      </c>
      <c r="F2563" s="14">
        <v>98.94</v>
      </c>
      <c r="G2563" s="26">
        <f t="shared" si="39"/>
        <v>514</v>
      </c>
    </row>
    <row r="2564" spans="1:7" x14ac:dyDescent="0.3">
      <c r="A2564" s="7">
        <v>36103</v>
      </c>
      <c r="B2564" s="7" t="s">
        <v>2548</v>
      </c>
      <c r="C2564" s="7" t="s">
        <v>4265</v>
      </c>
      <c r="D2564" s="9">
        <v>43146.397291666668</v>
      </c>
      <c r="E2564" s="14">
        <v>162.5</v>
      </c>
      <c r="F2564" s="14">
        <v>15.89</v>
      </c>
      <c r="G2564" s="26">
        <f t="shared" si="39"/>
        <v>178</v>
      </c>
    </row>
    <row r="2565" spans="1:7" x14ac:dyDescent="0.3">
      <c r="A2565" s="7">
        <v>36104</v>
      </c>
      <c r="B2565" s="7" t="s">
        <v>2549</v>
      </c>
      <c r="C2565" s="7" t="s">
        <v>4375</v>
      </c>
      <c r="D2565" s="9">
        <v>43146.603518518517</v>
      </c>
      <c r="E2565" s="14">
        <v>128.30000000000001</v>
      </c>
      <c r="F2565" s="14">
        <v>23.22</v>
      </c>
      <c r="G2565" s="26">
        <f t="shared" si="39"/>
        <v>152</v>
      </c>
    </row>
    <row r="2566" spans="1:7" x14ac:dyDescent="0.3">
      <c r="A2566" s="7">
        <v>36148</v>
      </c>
      <c r="B2566" s="7" t="s">
        <v>2550</v>
      </c>
      <c r="C2566" s="7" t="s">
        <v>4125</v>
      </c>
      <c r="D2566" s="9">
        <v>43311.642430555556</v>
      </c>
      <c r="E2566" s="14">
        <v>712.3</v>
      </c>
      <c r="F2566" s="14">
        <v>152.54</v>
      </c>
      <c r="G2566" s="26">
        <f t="shared" ref="G2566:G2629" si="40">ROUND(E2566+F2566,0)</f>
        <v>865</v>
      </c>
    </row>
    <row r="2567" spans="1:7" x14ac:dyDescent="0.3">
      <c r="A2567" s="7">
        <v>36155</v>
      </c>
      <c r="B2567" s="7" t="s">
        <v>2551</v>
      </c>
      <c r="C2567" s="7" t="s">
        <v>4775</v>
      </c>
      <c r="D2567" s="9">
        <v>43307.826574074075</v>
      </c>
      <c r="E2567" s="14">
        <v>42.44</v>
      </c>
      <c r="F2567" s="14">
        <v>9.0500000000000007</v>
      </c>
      <c r="G2567" s="26">
        <f t="shared" si="40"/>
        <v>51</v>
      </c>
    </row>
    <row r="2568" spans="1:7" x14ac:dyDescent="0.3">
      <c r="A2568" s="7">
        <v>36166</v>
      </c>
      <c r="B2568" s="7" t="s">
        <v>2552</v>
      </c>
      <c r="C2568" s="7" t="s">
        <v>3955</v>
      </c>
      <c r="D2568" s="9">
        <v>43208.144756944443</v>
      </c>
      <c r="E2568" s="14">
        <v>392</v>
      </c>
      <c r="F2568" s="14">
        <v>15.27</v>
      </c>
      <c r="G2568" s="26">
        <f t="shared" si="40"/>
        <v>407</v>
      </c>
    </row>
    <row r="2569" spans="1:7" x14ac:dyDescent="0.3">
      <c r="A2569" s="7">
        <v>36166</v>
      </c>
      <c r="B2569" s="7" t="s">
        <v>2553</v>
      </c>
      <c r="C2569" s="7" t="s">
        <v>3955</v>
      </c>
      <c r="D2569" s="9">
        <v>43208.144756944443</v>
      </c>
      <c r="E2569" s="14">
        <v>265.35000000000002</v>
      </c>
      <c r="F2569" s="14">
        <v>15.27</v>
      </c>
      <c r="G2569" s="26">
        <f t="shared" si="40"/>
        <v>281</v>
      </c>
    </row>
    <row r="2570" spans="1:7" x14ac:dyDescent="0.3">
      <c r="A2570" s="7">
        <v>36219</v>
      </c>
      <c r="B2570" s="7" t="s">
        <v>2554</v>
      </c>
      <c r="C2570" s="7" t="s">
        <v>4079</v>
      </c>
      <c r="D2570" s="9">
        <v>43284.063287037039</v>
      </c>
      <c r="E2570" s="14">
        <v>52.66</v>
      </c>
      <c r="F2570" s="14">
        <v>12.67</v>
      </c>
      <c r="G2570" s="26">
        <f t="shared" si="40"/>
        <v>65</v>
      </c>
    </row>
    <row r="2571" spans="1:7" x14ac:dyDescent="0.3">
      <c r="A2571" s="7">
        <v>36227</v>
      </c>
      <c r="B2571" s="7" t="s">
        <v>2555</v>
      </c>
      <c r="C2571" s="7" t="s">
        <v>3903</v>
      </c>
      <c r="D2571" s="9">
        <v>43116.742407407408</v>
      </c>
      <c r="E2571" s="14">
        <v>36.33</v>
      </c>
      <c r="F2571" s="14">
        <v>15.1</v>
      </c>
      <c r="G2571" s="26">
        <f t="shared" si="40"/>
        <v>51</v>
      </c>
    </row>
    <row r="2572" spans="1:7" x14ac:dyDescent="0.3">
      <c r="A2572" s="7">
        <v>36270</v>
      </c>
      <c r="B2572" s="7" t="s">
        <v>2557</v>
      </c>
      <c r="C2572" s="7" t="s">
        <v>4008</v>
      </c>
      <c r="D2572" s="9">
        <v>43263.647048611114</v>
      </c>
      <c r="E2572" s="14">
        <v>67.489999999999995</v>
      </c>
      <c r="F2572" s="14">
        <v>22.97</v>
      </c>
      <c r="G2572" s="26">
        <f t="shared" si="40"/>
        <v>90</v>
      </c>
    </row>
    <row r="2573" spans="1:7" x14ac:dyDescent="0.3">
      <c r="A2573" s="7">
        <v>36296</v>
      </c>
      <c r="B2573" s="7" t="s">
        <v>2558</v>
      </c>
      <c r="C2573" s="7" t="s">
        <v>4469</v>
      </c>
      <c r="D2573" s="9">
        <v>43226.927337962959</v>
      </c>
      <c r="E2573" s="14">
        <v>28.3</v>
      </c>
      <c r="F2573" s="14">
        <v>8.2899999999999991</v>
      </c>
      <c r="G2573" s="26">
        <f t="shared" si="40"/>
        <v>37</v>
      </c>
    </row>
    <row r="2574" spans="1:7" x14ac:dyDescent="0.3">
      <c r="A2574" s="7">
        <v>36348</v>
      </c>
      <c r="B2574" s="7" t="s">
        <v>2559</v>
      </c>
      <c r="C2574" s="7" t="s">
        <v>4726</v>
      </c>
      <c r="D2574" s="9">
        <v>43237.911111111112</v>
      </c>
      <c r="E2574" s="14">
        <v>173.25</v>
      </c>
      <c r="F2574" s="14">
        <v>23.79</v>
      </c>
      <c r="G2574" s="26">
        <f t="shared" si="40"/>
        <v>197</v>
      </c>
    </row>
    <row r="2575" spans="1:7" x14ac:dyDescent="0.3">
      <c r="A2575" s="7">
        <v>36356</v>
      </c>
      <c r="B2575" s="7" t="s">
        <v>2560</v>
      </c>
      <c r="C2575" s="7" t="s">
        <v>3988</v>
      </c>
      <c r="D2575" s="9">
        <v>43118.506018518521</v>
      </c>
      <c r="E2575" s="14">
        <v>848</v>
      </c>
      <c r="F2575" s="14">
        <v>23.19</v>
      </c>
      <c r="G2575" s="26">
        <f t="shared" si="40"/>
        <v>871</v>
      </c>
    </row>
    <row r="2576" spans="1:7" x14ac:dyDescent="0.3">
      <c r="A2576" s="7">
        <v>36441</v>
      </c>
      <c r="B2576" s="7" t="s">
        <v>2561</v>
      </c>
      <c r="C2576" s="7" t="s">
        <v>4185</v>
      </c>
      <c r="D2576" s="9">
        <v>43193.976863425924</v>
      </c>
      <c r="E2576" s="14">
        <v>77.42</v>
      </c>
      <c r="F2576" s="14">
        <v>8.9</v>
      </c>
      <c r="G2576" s="26">
        <f t="shared" si="40"/>
        <v>86</v>
      </c>
    </row>
    <row r="2577" spans="1:7" x14ac:dyDescent="0.3">
      <c r="A2577" s="7">
        <v>36485</v>
      </c>
      <c r="B2577" s="7" t="s">
        <v>1433</v>
      </c>
      <c r="C2577" s="7" t="s">
        <v>4174</v>
      </c>
      <c r="D2577" s="9">
        <v>43180.135925925926</v>
      </c>
      <c r="E2577" s="14">
        <v>29.22</v>
      </c>
      <c r="F2577" s="14">
        <v>19.32</v>
      </c>
      <c r="G2577" s="26">
        <f t="shared" si="40"/>
        <v>49</v>
      </c>
    </row>
    <row r="2578" spans="1:7" x14ac:dyDescent="0.3">
      <c r="A2578" s="7">
        <v>36493</v>
      </c>
      <c r="B2578" s="7" t="s">
        <v>2473</v>
      </c>
      <c r="C2578" s="7" t="s">
        <v>4029</v>
      </c>
      <c r="D2578" s="9">
        <v>43160.812800925924</v>
      </c>
      <c r="E2578" s="14">
        <v>41.49</v>
      </c>
      <c r="F2578" s="14">
        <v>17.920000000000002</v>
      </c>
      <c r="G2578" s="26">
        <f t="shared" si="40"/>
        <v>59</v>
      </c>
    </row>
    <row r="2579" spans="1:7" x14ac:dyDescent="0.3">
      <c r="A2579" s="7">
        <v>36499</v>
      </c>
      <c r="B2579" s="7" t="s">
        <v>2562</v>
      </c>
      <c r="C2579" s="7" t="s">
        <v>4087</v>
      </c>
      <c r="D2579" s="9">
        <v>43122.159872685188</v>
      </c>
      <c r="E2579" s="14">
        <v>278.25</v>
      </c>
      <c r="F2579" s="14">
        <v>40.880000000000003</v>
      </c>
      <c r="G2579" s="26">
        <f t="shared" si="40"/>
        <v>319</v>
      </c>
    </row>
    <row r="2580" spans="1:7" x14ac:dyDescent="0.3">
      <c r="A2580" s="7">
        <v>36571</v>
      </c>
      <c r="B2580" s="7" t="s">
        <v>2563</v>
      </c>
      <c r="C2580" s="7" t="s">
        <v>3883</v>
      </c>
      <c r="D2580" s="9">
        <v>43209.604444444441</v>
      </c>
      <c r="E2580" s="14">
        <v>126.52</v>
      </c>
      <c r="F2580" s="14">
        <v>11.51</v>
      </c>
      <c r="G2580" s="26">
        <f t="shared" si="40"/>
        <v>138</v>
      </c>
    </row>
    <row r="2581" spans="1:7" x14ac:dyDescent="0.3">
      <c r="A2581" s="7">
        <v>36578</v>
      </c>
      <c r="B2581" s="7" t="s">
        <v>2564</v>
      </c>
      <c r="C2581" s="7" t="s">
        <v>3891</v>
      </c>
      <c r="D2581" s="9">
        <v>43245.510370370372</v>
      </c>
      <c r="E2581" s="14">
        <v>416.5</v>
      </c>
      <c r="F2581" s="14">
        <v>11.27</v>
      </c>
      <c r="G2581" s="26">
        <f t="shared" si="40"/>
        <v>428</v>
      </c>
    </row>
    <row r="2582" spans="1:7" x14ac:dyDescent="0.3">
      <c r="A2582" s="7">
        <v>36608</v>
      </c>
      <c r="B2582" s="7" t="s">
        <v>2565</v>
      </c>
      <c r="C2582" s="7" t="s">
        <v>4371</v>
      </c>
      <c r="D2582" s="9">
        <v>43200.797939814816</v>
      </c>
      <c r="E2582" s="14">
        <v>38.17</v>
      </c>
      <c r="F2582" s="14">
        <v>23.28</v>
      </c>
      <c r="G2582" s="26">
        <f t="shared" si="40"/>
        <v>61</v>
      </c>
    </row>
    <row r="2583" spans="1:7" x14ac:dyDescent="0.3">
      <c r="A2583" s="7">
        <v>36695</v>
      </c>
      <c r="B2583" s="7" t="s">
        <v>2567</v>
      </c>
      <c r="C2583" s="7" t="s">
        <v>4341</v>
      </c>
      <c r="D2583" s="9">
        <v>43269.973067129627</v>
      </c>
      <c r="E2583" s="14">
        <v>42.1</v>
      </c>
      <c r="F2583" s="14">
        <v>11.32</v>
      </c>
      <c r="G2583" s="26">
        <f t="shared" si="40"/>
        <v>53</v>
      </c>
    </row>
    <row r="2584" spans="1:7" x14ac:dyDescent="0.3">
      <c r="A2584" s="7">
        <v>36739</v>
      </c>
      <c r="B2584" s="7" t="s">
        <v>2568</v>
      </c>
      <c r="C2584" s="7" t="s">
        <v>4838</v>
      </c>
      <c r="D2584" s="9">
        <v>43290.843819444446</v>
      </c>
      <c r="E2584" s="14">
        <v>138.22999999999999</v>
      </c>
      <c r="F2584" s="14">
        <v>24.12</v>
      </c>
      <c r="G2584" s="26">
        <f t="shared" si="40"/>
        <v>162</v>
      </c>
    </row>
    <row r="2585" spans="1:7" x14ac:dyDescent="0.3">
      <c r="A2585" s="7">
        <v>36852</v>
      </c>
      <c r="B2585" s="7" t="s">
        <v>2569</v>
      </c>
      <c r="C2585" s="7" t="s">
        <v>4377</v>
      </c>
      <c r="D2585" s="9">
        <v>43265.455081018517</v>
      </c>
      <c r="E2585" s="14">
        <v>41.1</v>
      </c>
      <c r="F2585" s="14">
        <v>7.87</v>
      </c>
      <c r="G2585" s="26">
        <f t="shared" si="40"/>
        <v>49</v>
      </c>
    </row>
    <row r="2586" spans="1:7" x14ac:dyDescent="0.3">
      <c r="A2586" s="7">
        <v>36853</v>
      </c>
      <c r="B2586" s="7" t="s">
        <v>2570</v>
      </c>
      <c r="C2586" s="7" t="s">
        <v>4569</v>
      </c>
      <c r="D2586" s="9">
        <v>43312.044537037036</v>
      </c>
      <c r="E2586" s="14">
        <v>295.22000000000003</v>
      </c>
      <c r="F2586" s="14">
        <v>52.36</v>
      </c>
      <c r="G2586" s="26">
        <f t="shared" si="40"/>
        <v>348</v>
      </c>
    </row>
    <row r="2587" spans="1:7" x14ac:dyDescent="0.3">
      <c r="A2587" s="7">
        <v>36879</v>
      </c>
      <c r="B2587" s="7" t="s">
        <v>2571</v>
      </c>
      <c r="C2587" s="7" t="s">
        <v>4346</v>
      </c>
      <c r="D2587" s="9">
        <v>43325.871886574074</v>
      </c>
      <c r="E2587" s="14">
        <v>3109.99</v>
      </c>
      <c r="F2587" s="14">
        <v>74.349999999999994</v>
      </c>
      <c r="G2587" s="26">
        <f t="shared" si="40"/>
        <v>3184</v>
      </c>
    </row>
    <row r="2588" spans="1:7" x14ac:dyDescent="0.3">
      <c r="A2588" s="7">
        <v>36910</v>
      </c>
      <c r="B2588" s="7" t="s">
        <v>2572</v>
      </c>
      <c r="C2588" s="7" t="s">
        <v>4937</v>
      </c>
      <c r="D2588" s="9">
        <v>43193.673472222225</v>
      </c>
      <c r="E2588" s="14">
        <v>649.9</v>
      </c>
      <c r="F2588" s="14">
        <v>31.62</v>
      </c>
      <c r="G2588" s="26">
        <f t="shared" si="40"/>
        <v>682</v>
      </c>
    </row>
    <row r="2589" spans="1:7" x14ac:dyDescent="0.3">
      <c r="A2589" s="7">
        <v>36924</v>
      </c>
      <c r="B2589" s="7" t="s">
        <v>2573</v>
      </c>
      <c r="C2589" s="7" t="s">
        <v>4669</v>
      </c>
      <c r="D2589" s="9">
        <v>43245.721701388888</v>
      </c>
      <c r="E2589" s="14">
        <v>102.62</v>
      </c>
      <c r="F2589" s="14">
        <v>13.16</v>
      </c>
      <c r="G2589" s="26">
        <f t="shared" si="40"/>
        <v>116</v>
      </c>
    </row>
    <row r="2590" spans="1:7" x14ac:dyDescent="0.3">
      <c r="A2590" s="7">
        <v>36977</v>
      </c>
      <c r="B2590" s="7" t="s">
        <v>2575</v>
      </c>
      <c r="C2590" s="7" t="s">
        <v>4612</v>
      </c>
      <c r="D2590" s="9">
        <v>43314.563136574077</v>
      </c>
      <c r="E2590" s="14">
        <v>21.52</v>
      </c>
      <c r="F2590" s="14">
        <v>23.3</v>
      </c>
      <c r="G2590" s="26">
        <f t="shared" si="40"/>
        <v>45</v>
      </c>
    </row>
    <row r="2591" spans="1:7" x14ac:dyDescent="0.3">
      <c r="A2591" s="7">
        <v>37001</v>
      </c>
      <c r="B2591" s="7" t="s">
        <v>2576</v>
      </c>
      <c r="C2591" s="7" t="s">
        <v>4029</v>
      </c>
      <c r="D2591" s="9">
        <v>43342.482847222222</v>
      </c>
      <c r="E2591" s="14">
        <v>8.49</v>
      </c>
      <c r="F2591" s="14">
        <v>7.87</v>
      </c>
      <c r="G2591" s="26">
        <f t="shared" si="40"/>
        <v>16</v>
      </c>
    </row>
    <row r="2592" spans="1:7" x14ac:dyDescent="0.3">
      <c r="A2592" s="7">
        <v>37004</v>
      </c>
      <c r="B2592" s="7" t="s">
        <v>2577</v>
      </c>
      <c r="C2592" s="7" t="s">
        <v>4100</v>
      </c>
      <c r="D2592" s="9">
        <v>43290.188645833332</v>
      </c>
      <c r="E2592" s="14">
        <v>180.99</v>
      </c>
      <c r="F2592" s="14">
        <v>21.17</v>
      </c>
      <c r="G2592" s="26">
        <f t="shared" si="40"/>
        <v>202</v>
      </c>
    </row>
    <row r="2593" spans="1:7" x14ac:dyDescent="0.3">
      <c r="A2593" s="7">
        <v>37007</v>
      </c>
      <c r="B2593" s="7" t="s">
        <v>2578</v>
      </c>
      <c r="C2593" s="7" t="s">
        <v>4938</v>
      </c>
      <c r="D2593" s="9">
        <v>43220.813634259262</v>
      </c>
      <c r="E2593" s="14">
        <v>233.5</v>
      </c>
      <c r="F2593" s="14">
        <v>42.39</v>
      </c>
      <c r="G2593" s="26">
        <f t="shared" si="40"/>
        <v>276</v>
      </c>
    </row>
    <row r="2594" spans="1:7" x14ac:dyDescent="0.3">
      <c r="A2594" s="7">
        <v>37022</v>
      </c>
      <c r="B2594" s="7" t="s">
        <v>2579</v>
      </c>
      <c r="C2594" s="7" t="s">
        <v>4088</v>
      </c>
      <c r="D2594" s="9">
        <v>43307.730196759258</v>
      </c>
      <c r="E2594" s="14">
        <v>148.80000000000001</v>
      </c>
      <c r="F2594" s="14">
        <v>8.3000000000000007</v>
      </c>
      <c r="G2594" s="26">
        <f t="shared" si="40"/>
        <v>157</v>
      </c>
    </row>
    <row r="2595" spans="1:7" x14ac:dyDescent="0.3">
      <c r="A2595" s="7">
        <v>37105</v>
      </c>
      <c r="B2595" s="7" t="s">
        <v>2581</v>
      </c>
      <c r="C2595" s="7" t="s">
        <v>4528</v>
      </c>
      <c r="D2595" s="9">
        <v>43167.604930555557</v>
      </c>
      <c r="E2595" s="14">
        <v>24.4</v>
      </c>
      <c r="F2595" s="14">
        <v>11.85</v>
      </c>
      <c r="G2595" s="26">
        <f t="shared" si="40"/>
        <v>36</v>
      </c>
    </row>
    <row r="2596" spans="1:7" x14ac:dyDescent="0.3">
      <c r="A2596" s="7">
        <v>37109</v>
      </c>
      <c r="B2596" s="7" t="s">
        <v>173</v>
      </c>
      <c r="C2596" s="7" t="s">
        <v>3957</v>
      </c>
      <c r="D2596" s="9">
        <v>43165.951724537037</v>
      </c>
      <c r="E2596" s="14">
        <v>510</v>
      </c>
      <c r="F2596" s="14">
        <v>70.44</v>
      </c>
      <c r="G2596" s="26">
        <f t="shared" si="40"/>
        <v>580</v>
      </c>
    </row>
    <row r="2597" spans="1:7" x14ac:dyDescent="0.3">
      <c r="A2597" s="7">
        <v>37144</v>
      </c>
      <c r="B2597" s="7" t="s">
        <v>2582</v>
      </c>
      <c r="C2597" s="7" t="s">
        <v>4145</v>
      </c>
      <c r="D2597" s="9">
        <v>43241.738749999997</v>
      </c>
      <c r="E2597" s="14">
        <v>519.9</v>
      </c>
      <c r="F2597" s="14">
        <v>25.24</v>
      </c>
      <c r="G2597" s="26">
        <f t="shared" si="40"/>
        <v>545</v>
      </c>
    </row>
    <row r="2598" spans="1:7" x14ac:dyDescent="0.3">
      <c r="A2598" s="7">
        <v>37161</v>
      </c>
      <c r="B2598" s="7" t="s">
        <v>2482</v>
      </c>
      <c r="C2598" s="7" t="s">
        <v>3950</v>
      </c>
      <c r="D2598" s="9">
        <v>43217.521192129629</v>
      </c>
      <c r="E2598" s="14">
        <v>26.54</v>
      </c>
      <c r="F2598" s="14">
        <v>8.8800000000000008</v>
      </c>
      <c r="G2598" s="26">
        <f t="shared" si="40"/>
        <v>35</v>
      </c>
    </row>
    <row r="2599" spans="1:7" x14ac:dyDescent="0.3">
      <c r="A2599" s="7">
        <v>37207</v>
      </c>
      <c r="B2599" s="7" t="s">
        <v>105</v>
      </c>
      <c r="C2599" s="7" t="s">
        <v>4561</v>
      </c>
      <c r="D2599" s="9">
        <v>43271.707314814812</v>
      </c>
      <c r="E2599" s="14">
        <v>149.08000000000001</v>
      </c>
      <c r="F2599" s="14">
        <v>18.84</v>
      </c>
      <c r="G2599" s="26">
        <f t="shared" si="40"/>
        <v>168</v>
      </c>
    </row>
    <row r="2600" spans="1:7" x14ac:dyDescent="0.3">
      <c r="A2600" s="7">
        <v>37220</v>
      </c>
      <c r="B2600" s="7" t="s">
        <v>2583</v>
      </c>
      <c r="C2600" s="7" t="s">
        <v>4084</v>
      </c>
      <c r="D2600" s="9">
        <v>43112.492210648146</v>
      </c>
      <c r="E2600" s="14">
        <v>105.6</v>
      </c>
      <c r="F2600" s="14">
        <v>15.67</v>
      </c>
      <c r="G2600" s="26">
        <f t="shared" si="40"/>
        <v>121</v>
      </c>
    </row>
    <row r="2601" spans="1:7" x14ac:dyDescent="0.3">
      <c r="A2601" s="7">
        <v>37233</v>
      </c>
      <c r="B2601" s="7" t="s">
        <v>1234</v>
      </c>
      <c r="C2601" s="7" t="s">
        <v>4650</v>
      </c>
      <c r="D2601" s="9">
        <v>43266.539733796293</v>
      </c>
      <c r="E2601" s="14">
        <v>254.97</v>
      </c>
      <c r="F2601" s="14">
        <v>19.66</v>
      </c>
      <c r="G2601" s="26">
        <f t="shared" si="40"/>
        <v>275</v>
      </c>
    </row>
    <row r="2602" spans="1:7" x14ac:dyDescent="0.3">
      <c r="A2602" s="7">
        <v>37250</v>
      </c>
      <c r="B2602" s="7" t="s">
        <v>2584</v>
      </c>
      <c r="C2602" s="7" t="s">
        <v>4649</v>
      </c>
      <c r="D2602" s="9">
        <v>43277.165034722224</v>
      </c>
      <c r="E2602" s="14">
        <v>115.7</v>
      </c>
      <c r="F2602" s="14">
        <v>8.9700000000000006</v>
      </c>
      <c r="G2602" s="26">
        <f t="shared" si="40"/>
        <v>125</v>
      </c>
    </row>
    <row r="2603" spans="1:7" x14ac:dyDescent="0.3">
      <c r="A2603" s="7">
        <v>37295</v>
      </c>
      <c r="B2603" s="7" t="s">
        <v>2586</v>
      </c>
      <c r="C2603" s="7" t="s">
        <v>3890</v>
      </c>
      <c r="D2603" s="9">
        <v>43325.503692129627</v>
      </c>
      <c r="E2603" s="14">
        <v>60.03</v>
      </c>
      <c r="F2603" s="14">
        <v>15.52</v>
      </c>
      <c r="G2603" s="26">
        <f t="shared" si="40"/>
        <v>76</v>
      </c>
    </row>
    <row r="2604" spans="1:7" x14ac:dyDescent="0.3">
      <c r="A2604" s="7">
        <v>37307</v>
      </c>
      <c r="B2604" s="7" t="s">
        <v>2587</v>
      </c>
      <c r="C2604" s="7" t="s">
        <v>4890</v>
      </c>
      <c r="D2604" s="9">
        <v>43327.438657407409</v>
      </c>
      <c r="E2604" s="14">
        <v>378</v>
      </c>
      <c r="F2604" s="14">
        <v>20.75</v>
      </c>
      <c r="G2604" s="26">
        <f t="shared" si="40"/>
        <v>399</v>
      </c>
    </row>
    <row r="2605" spans="1:7" x14ac:dyDescent="0.3">
      <c r="A2605" s="7">
        <v>37344</v>
      </c>
      <c r="B2605" s="7" t="s">
        <v>1893</v>
      </c>
      <c r="C2605" s="7" t="s">
        <v>4832</v>
      </c>
      <c r="D2605" s="9">
        <v>43262.507951388892</v>
      </c>
      <c r="E2605" s="14">
        <v>654.9</v>
      </c>
      <c r="F2605" s="14">
        <v>23.55</v>
      </c>
      <c r="G2605" s="26">
        <f t="shared" si="40"/>
        <v>678</v>
      </c>
    </row>
    <row r="2606" spans="1:7" x14ac:dyDescent="0.3">
      <c r="A2606" s="7">
        <v>37384</v>
      </c>
      <c r="B2606" s="7" t="s">
        <v>2588</v>
      </c>
      <c r="C2606" s="7" t="s">
        <v>3955</v>
      </c>
      <c r="D2606" s="9">
        <v>43138.120358796295</v>
      </c>
      <c r="E2606" s="14">
        <v>185.1</v>
      </c>
      <c r="F2606" s="14">
        <v>14.32</v>
      </c>
      <c r="G2606" s="26">
        <f t="shared" si="40"/>
        <v>199</v>
      </c>
    </row>
    <row r="2607" spans="1:7" x14ac:dyDescent="0.3">
      <c r="A2607" s="7">
        <v>37426</v>
      </c>
      <c r="B2607" s="7" t="s">
        <v>2589</v>
      </c>
      <c r="C2607" s="7" t="s">
        <v>4939</v>
      </c>
      <c r="D2607" s="9">
        <v>43334.82603009259</v>
      </c>
      <c r="E2607" s="14">
        <v>376.9</v>
      </c>
      <c r="F2607" s="14">
        <v>9.9</v>
      </c>
      <c r="G2607" s="26">
        <f t="shared" si="40"/>
        <v>387</v>
      </c>
    </row>
    <row r="2608" spans="1:7" x14ac:dyDescent="0.3">
      <c r="A2608" s="7">
        <v>37431</v>
      </c>
      <c r="B2608" s="7" t="s">
        <v>1153</v>
      </c>
      <c r="C2608" s="7" t="s">
        <v>3877</v>
      </c>
      <c r="D2608" s="9">
        <v>43280.217256944445</v>
      </c>
      <c r="E2608" s="14">
        <v>185.03</v>
      </c>
      <c r="F2608" s="14">
        <v>20.49</v>
      </c>
      <c r="G2608" s="26">
        <f t="shared" si="40"/>
        <v>206</v>
      </c>
    </row>
    <row r="2609" spans="1:7" x14ac:dyDescent="0.3">
      <c r="A2609" s="7">
        <v>37434</v>
      </c>
      <c r="B2609" s="7" t="s">
        <v>2590</v>
      </c>
      <c r="C2609" s="7" t="s">
        <v>4634</v>
      </c>
      <c r="D2609" s="9">
        <v>43227.479618055557</v>
      </c>
      <c r="E2609" s="14">
        <v>193.5</v>
      </c>
      <c r="F2609" s="14">
        <v>19.23</v>
      </c>
      <c r="G2609" s="26">
        <f t="shared" si="40"/>
        <v>213</v>
      </c>
    </row>
    <row r="2610" spans="1:7" x14ac:dyDescent="0.3">
      <c r="A2610" s="7">
        <v>37469</v>
      </c>
      <c r="B2610" s="7" t="s">
        <v>179</v>
      </c>
      <c r="C2610" s="7" t="s">
        <v>4046</v>
      </c>
      <c r="D2610" s="9">
        <v>43299.809131944443</v>
      </c>
      <c r="E2610" s="14">
        <v>212.4</v>
      </c>
      <c r="F2610" s="14">
        <v>19.64</v>
      </c>
      <c r="G2610" s="26">
        <f t="shared" si="40"/>
        <v>232</v>
      </c>
    </row>
    <row r="2611" spans="1:7" x14ac:dyDescent="0.3">
      <c r="A2611" s="7">
        <v>37499</v>
      </c>
      <c r="B2611" s="7" t="s">
        <v>1380</v>
      </c>
      <c r="C2611" s="7" t="s">
        <v>4068</v>
      </c>
      <c r="D2611" s="9">
        <v>43326.433807870373</v>
      </c>
      <c r="E2611" s="14">
        <v>47.55</v>
      </c>
      <c r="F2611" s="14">
        <v>22.26</v>
      </c>
      <c r="G2611" s="26">
        <f t="shared" si="40"/>
        <v>70</v>
      </c>
    </row>
    <row r="2612" spans="1:7" x14ac:dyDescent="0.3">
      <c r="A2612" s="7">
        <v>37518</v>
      </c>
      <c r="B2612" s="7" t="s">
        <v>2591</v>
      </c>
      <c r="C2612" s="7" t="s">
        <v>4079</v>
      </c>
      <c r="D2612" s="9">
        <v>43154.355370370373</v>
      </c>
      <c r="E2612" s="14">
        <v>29.75</v>
      </c>
      <c r="F2612" s="14">
        <v>16.600000000000001</v>
      </c>
      <c r="G2612" s="26">
        <f t="shared" si="40"/>
        <v>46</v>
      </c>
    </row>
    <row r="2613" spans="1:7" x14ac:dyDescent="0.3">
      <c r="A2613" s="7">
        <v>37525</v>
      </c>
      <c r="B2613" s="7" t="s">
        <v>2592</v>
      </c>
      <c r="C2613" s="7" t="s">
        <v>3900</v>
      </c>
      <c r="D2613" s="9">
        <v>43284.771435185183</v>
      </c>
      <c r="E2613" s="14">
        <v>425.99</v>
      </c>
      <c r="F2613" s="14">
        <v>27.14</v>
      </c>
      <c r="G2613" s="26">
        <f t="shared" si="40"/>
        <v>453</v>
      </c>
    </row>
    <row r="2614" spans="1:7" x14ac:dyDescent="0.3">
      <c r="A2614" s="7">
        <v>37527</v>
      </c>
      <c r="B2614" s="7" t="s">
        <v>2593</v>
      </c>
      <c r="C2614" s="7" t="s">
        <v>4731</v>
      </c>
      <c r="D2614" s="9">
        <v>43234.42759259259</v>
      </c>
      <c r="E2614" s="14">
        <v>873.99</v>
      </c>
      <c r="F2614" s="14">
        <v>48.7</v>
      </c>
      <c r="G2614" s="26">
        <f t="shared" si="40"/>
        <v>923</v>
      </c>
    </row>
    <row r="2615" spans="1:7" x14ac:dyDescent="0.3">
      <c r="A2615" s="7">
        <v>37557</v>
      </c>
      <c r="B2615" s="7" t="s">
        <v>1852</v>
      </c>
      <c r="C2615" s="7" t="s">
        <v>4666</v>
      </c>
      <c r="D2615" s="9">
        <v>43277.844675925924</v>
      </c>
      <c r="E2615" s="14">
        <v>100.99</v>
      </c>
      <c r="F2615" s="14">
        <v>11.73</v>
      </c>
      <c r="G2615" s="26">
        <f t="shared" si="40"/>
        <v>113</v>
      </c>
    </row>
    <row r="2616" spans="1:7" x14ac:dyDescent="0.3">
      <c r="A2616" s="7">
        <v>37575</v>
      </c>
      <c r="B2616" s="7" t="s">
        <v>2594</v>
      </c>
      <c r="C2616" s="7" t="s">
        <v>3979</v>
      </c>
      <c r="D2616" s="9">
        <v>43326.66333333333</v>
      </c>
      <c r="E2616" s="14">
        <v>17.190000000000001</v>
      </c>
      <c r="F2616" s="14">
        <v>12.79</v>
      </c>
      <c r="G2616" s="26">
        <f t="shared" si="40"/>
        <v>30</v>
      </c>
    </row>
    <row r="2617" spans="1:7" x14ac:dyDescent="0.3">
      <c r="A2617" s="7">
        <v>37592</v>
      </c>
      <c r="B2617" s="7" t="s">
        <v>1848</v>
      </c>
      <c r="C2617" s="7" t="s">
        <v>4119</v>
      </c>
      <c r="D2617" s="9">
        <v>43270.917569444442</v>
      </c>
      <c r="E2617" s="14">
        <v>733</v>
      </c>
      <c r="F2617" s="14">
        <v>23.01</v>
      </c>
      <c r="G2617" s="26">
        <f t="shared" si="40"/>
        <v>756</v>
      </c>
    </row>
    <row r="2618" spans="1:7" x14ac:dyDescent="0.3">
      <c r="A2618" s="7">
        <v>37640</v>
      </c>
      <c r="B2618" s="7" t="s">
        <v>2595</v>
      </c>
      <c r="C2618" s="7" t="s">
        <v>4511</v>
      </c>
      <c r="D2618" s="9">
        <v>43166.674074074072</v>
      </c>
      <c r="E2618" s="14">
        <v>55.73</v>
      </c>
      <c r="F2618" s="14">
        <v>44.85</v>
      </c>
      <c r="G2618" s="26">
        <f t="shared" si="40"/>
        <v>101</v>
      </c>
    </row>
    <row r="2619" spans="1:7" x14ac:dyDescent="0.3">
      <c r="A2619" s="7">
        <v>37653</v>
      </c>
      <c r="B2619" s="7" t="s">
        <v>2596</v>
      </c>
      <c r="C2619" s="7" t="s">
        <v>4518</v>
      </c>
      <c r="D2619" s="9">
        <v>43202.895555555559</v>
      </c>
      <c r="E2619" s="14">
        <v>86.4</v>
      </c>
      <c r="F2619" s="14">
        <v>19.57</v>
      </c>
      <c r="G2619" s="26">
        <f t="shared" si="40"/>
        <v>106</v>
      </c>
    </row>
    <row r="2620" spans="1:7" x14ac:dyDescent="0.3">
      <c r="A2620" s="7">
        <v>37700</v>
      </c>
      <c r="B2620" s="7" t="s">
        <v>2597</v>
      </c>
      <c r="C2620" s="7" t="s">
        <v>4735</v>
      </c>
      <c r="D2620" s="9">
        <v>43318.798738425925</v>
      </c>
      <c r="E2620" s="14">
        <v>2399</v>
      </c>
      <c r="F2620" s="14">
        <v>39.51</v>
      </c>
      <c r="G2620" s="26">
        <f t="shared" si="40"/>
        <v>2439</v>
      </c>
    </row>
    <row r="2621" spans="1:7" x14ac:dyDescent="0.3">
      <c r="A2621" s="7">
        <v>37725</v>
      </c>
      <c r="B2621" s="7" t="s">
        <v>2598</v>
      </c>
      <c r="C2621" s="7" t="s">
        <v>4744</v>
      </c>
      <c r="D2621" s="9">
        <v>43318.016932870371</v>
      </c>
      <c r="E2621" s="14">
        <v>136.76</v>
      </c>
      <c r="F2621" s="14">
        <v>15.27</v>
      </c>
      <c r="G2621" s="26">
        <f t="shared" si="40"/>
        <v>152</v>
      </c>
    </row>
    <row r="2622" spans="1:7" x14ac:dyDescent="0.3">
      <c r="A2622" s="7">
        <v>37759</v>
      </c>
      <c r="B2622" s="7" t="s">
        <v>2599</v>
      </c>
      <c r="C2622" s="7" t="s">
        <v>4511</v>
      </c>
      <c r="D2622" s="9">
        <v>43178.172453703701</v>
      </c>
      <c r="E2622" s="14">
        <v>50.89</v>
      </c>
      <c r="F2622" s="14">
        <v>13.48</v>
      </c>
      <c r="G2622" s="26">
        <f t="shared" si="40"/>
        <v>64</v>
      </c>
    </row>
    <row r="2623" spans="1:7" x14ac:dyDescent="0.3">
      <c r="A2623" s="7">
        <v>37771</v>
      </c>
      <c r="B2623" s="7" t="s">
        <v>2601</v>
      </c>
      <c r="C2623" s="7" t="s">
        <v>4308</v>
      </c>
      <c r="D2623" s="9">
        <v>43193.685879629629</v>
      </c>
      <c r="E2623" s="14">
        <v>124.8</v>
      </c>
      <c r="F2623" s="14">
        <v>19.84</v>
      </c>
      <c r="G2623" s="26">
        <f t="shared" si="40"/>
        <v>145</v>
      </c>
    </row>
    <row r="2624" spans="1:7" x14ac:dyDescent="0.3">
      <c r="A2624" s="7">
        <v>37789</v>
      </c>
      <c r="B2624" s="7" t="s">
        <v>1712</v>
      </c>
      <c r="C2624" s="7" t="s">
        <v>3979</v>
      </c>
      <c r="D2624" s="9">
        <v>43318.58699074074</v>
      </c>
      <c r="E2624" s="14">
        <v>16.29</v>
      </c>
      <c r="F2624" s="14">
        <v>18.23</v>
      </c>
      <c r="G2624" s="26">
        <f t="shared" si="40"/>
        <v>35</v>
      </c>
    </row>
    <row r="2625" spans="1:7" x14ac:dyDescent="0.3">
      <c r="A2625" s="7">
        <v>37793</v>
      </c>
      <c r="B2625" s="7" t="s">
        <v>2602</v>
      </c>
      <c r="C2625" s="7" t="s">
        <v>3908</v>
      </c>
      <c r="D2625" s="9">
        <v>43301.673900462964</v>
      </c>
      <c r="E2625" s="14">
        <v>236.99</v>
      </c>
      <c r="F2625" s="14">
        <v>28.61</v>
      </c>
      <c r="G2625" s="26">
        <f t="shared" si="40"/>
        <v>266</v>
      </c>
    </row>
    <row r="2626" spans="1:7" x14ac:dyDescent="0.3">
      <c r="A2626" s="7">
        <v>37818</v>
      </c>
      <c r="B2626" s="7" t="s">
        <v>1151</v>
      </c>
      <c r="C2626" s="7" t="s">
        <v>3939</v>
      </c>
      <c r="D2626" s="9">
        <v>43181.672754629632</v>
      </c>
      <c r="E2626" s="14">
        <v>125.46</v>
      </c>
      <c r="F2626" s="14">
        <v>14</v>
      </c>
      <c r="G2626" s="26">
        <f t="shared" si="40"/>
        <v>139</v>
      </c>
    </row>
    <row r="2627" spans="1:7" x14ac:dyDescent="0.3">
      <c r="A2627" s="7">
        <v>37918</v>
      </c>
      <c r="B2627" s="7" t="s">
        <v>2603</v>
      </c>
      <c r="C2627" s="7" t="s">
        <v>4480</v>
      </c>
      <c r="D2627" s="9">
        <v>43161.677465277775</v>
      </c>
      <c r="E2627" s="14">
        <v>25.05</v>
      </c>
      <c r="F2627" s="14">
        <v>25.63</v>
      </c>
      <c r="G2627" s="26">
        <f t="shared" si="40"/>
        <v>51</v>
      </c>
    </row>
    <row r="2628" spans="1:7" x14ac:dyDescent="0.3">
      <c r="A2628" s="7">
        <v>37920</v>
      </c>
      <c r="B2628" s="7" t="s">
        <v>2604</v>
      </c>
      <c r="C2628" s="7" t="s">
        <v>4744</v>
      </c>
      <c r="D2628" s="9">
        <v>43335.992546296293</v>
      </c>
      <c r="E2628" s="14">
        <v>89.06</v>
      </c>
      <c r="F2628" s="14">
        <v>3.9</v>
      </c>
      <c r="G2628" s="26">
        <f t="shared" si="40"/>
        <v>93</v>
      </c>
    </row>
    <row r="2629" spans="1:7" x14ac:dyDescent="0.3">
      <c r="A2629" s="7">
        <v>37932</v>
      </c>
      <c r="B2629" s="7" t="s">
        <v>2605</v>
      </c>
      <c r="C2629" s="7" t="s">
        <v>4562</v>
      </c>
      <c r="D2629" s="9">
        <v>43299.947175925925</v>
      </c>
      <c r="E2629" s="14">
        <v>517.65</v>
      </c>
      <c r="F2629" s="14">
        <v>21.72</v>
      </c>
      <c r="G2629" s="26">
        <f t="shared" si="40"/>
        <v>539</v>
      </c>
    </row>
    <row r="2630" spans="1:7" x14ac:dyDescent="0.3">
      <c r="A2630" s="7">
        <v>37947</v>
      </c>
      <c r="B2630" s="7" t="s">
        <v>2606</v>
      </c>
      <c r="C2630" s="7" t="s">
        <v>4940</v>
      </c>
      <c r="D2630" s="9">
        <v>43315.836469907408</v>
      </c>
      <c r="E2630" s="14">
        <v>44.05</v>
      </c>
      <c r="F2630" s="14">
        <v>18.11</v>
      </c>
      <c r="G2630" s="26">
        <f t="shared" ref="G2630:G2693" si="41">ROUND(E2630+F2630,0)</f>
        <v>62</v>
      </c>
    </row>
    <row r="2631" spans="1:7" x14ac:dyDescent="0.3">
      <c r="A2631" s="7">
        <v>37950</v>
      </c>
      <c r="B2631" s="7" t="s">
        <v>2607</v>
      </c>
      <c r="C2631" s="7" t="s">
        <v>4332</v>
      </c>
      <c r="D2631" s="9">
        <v>43172.72997685185</v>
      </c>
      <c r="E2631" s="14">
        <v>1005.63</v>
      </c>
      <c r="F2631" s="14">
        <v>63.59</v>
      </c>
      <c r="G2631" s="26">
        <f t="shared" si="41"/>
        <v>1069</v>
      </c>
    </row>
    <row r="2632" spans="1:7" x14ac:dyDescent="0.3">
      <c r="A2632" s="7">
        <v>37962</v>
      </c>
      <c r="B2632" s="7" t="s">
        <v>2608</v>
      </c>
      <c r="C2632" s="7" t="s">
        <v>4853</v>
      </c>
      <c r="D2632" s="9">
        <v>43311.387418981481</v>
      </c>
      <c r="E2632" s="14">
        <v>18.149999999999999</v>
      </c>
      <c r="F2632" s="14">
        <v>15.88</v>
      </c>
      <c r="G2632" s="26">
        <f t="shared" si="41"/>
        <v>34</v>
      </c>
    </row>
    <row r="2633" spans="1:7" x14ac:dyDescent="0.3">
      <c r="A2633" s="7">
        <v>37997</v>
      </c>
      <c r="B2633" s="7" t="s">
        <v>2609</v>
      </c>
      <c r="C2633" s="7" t="s">
        <v>4021</v>
      </c>
      <c r="D2633" s="9">
        <v>43202.42392361111</v>
      </c>
      <c r="E2633" s="14">
        <v>155.37</v>
      </c>
      <c r="F2633" s="14">
        <v>39.14</v>
      </c>
      <c r="G2633" s="26">
        <f t="shared" si="41"/>
        <v>195</v>
      </c>
    </row>
    <row r="2634" spans="1:7" x14ac:dyDescent="0.3">
      <c r="A2634" s="7">
        <v>38005</v>
      </c>
      <c r="B2634" s="7" t="s">
        <v>2610</v>
      </c>
      <c r="C2634" s="7" t="s">
        <v>4386</v>
      </c>
      <c r="D2634" s="9">
        <v>43171.930902777778</v>
      </c>
      <c r="E2634" s="14">
        <v>135.21</v>
      </c>
      <c r="F2634" s="14">
        <v>18.829999999999998</v>
      </c>
      <c r="G2634" s="26">
        <f t="shared" si="41"/>
        <v>154</v>
      </c>
    </row>
    <row r="2635" spans="1:7" x14ac:dyDescent="0.3">
      <c r="A2635" s="7">
        <v>38021</v>
      </c>
      <c r="B2635" s="7" t="s">
        <v>772</v>
      </c>
      <c r="C2635" s="7" t="s">
        <v>4119</v>
      </c>
      <c r="D2635" s="9">
        <v>43266.458368055559</v>
      </c>
      <c r="E2635" s="14">
        <v>869</v>
      </c>
      <c r="F2635" s="14">
        <v>44.13</v>
      </c>
      <c r="G2635" s="26">
        <f t="shared" si="41"/>
        <v>913</v>
      </c>
    </row>
    <row r="2636" spans="1:7" x14ac:dyDescent="0.3">
      <c r="A2636" s="7">
        <v>38031</v>
      </c>
      <c r="B2636" s="7" t="s">
        <v>2611</v>
      </c>
      <c r="C2636" s="7" t="s">
        <v>3967</v>
      </c>
      <c r="D2636" s="9">
        <v>43153.379872685182</v>
      </c>
      <c r="E2636" s="14">
        <v>611</v>
      </c>
      <c r="F2636" s="14">
        <v>60.51</v>
      </c>
      <c r="G2636" s="26">
        <f t="shared" si="41"/>
        <v>672</v>
      </c>
    </row>
    <row r="2637" spans="1:7" x14ac:dyDescent="0.3">
      <c r="A2637" s="7">
        <v>38063</v>
      </c>
      <c r="B2637" s="7" t="s">
        <v>2612</v>
      </c>
      <c r="C2637" s="7" t="s">
        <v>3883</v>
      </c>
      <c r="D2637" s="9">
        <v>43325.586689814816</v>
      </c>
      <c r="E2637" s="14">
        <v>92.97</v>
      </c>
      <c r="F2637" s="14">
        <v>23.45</v>
      </c>
      <c r="G2637" s="26">
        <f t="shared" si="41"/>
        <v>116</v>
      </c>
    </row>
    <row r="2638" spans="1:7" x14ac:dyDescent="0.3">
      <c r="A2638" s="7">
        <v>38079</v>
      </c>
      <c r="B2638" s="7" t="s">
        <v>2613</v>
      </c>
      <c r="C2638" s="7" t="s">
        <v>3979</v>
      </c>
      <c r="D2638" s="9">
        <v>43326.757164351853</v>
      </c>
      <c r="E2638" s="14">
        <v>69.599999999999994</v>
      </c>
      <c r="F2638" s="14">
        <v>18.59</v>
      </c>
      <c r="G2638" s="26">
        <f t="shared" si="41"/>
        <v>88</v>
      </c>
    </row>
    <row r="2639" spans="1:7" x14ac:dyDescent="0.3">
      <c r="A2639" s="7">
        <v>38081</v>
      </c>
      <c r="B2639" s="7" t="s">
        <v>2614</v>
      </c>
      <c r="C2639" s="7" t="s">
        <v>4296</v>
      </c>
      <c r="D2639" s="9">
        <v>43151.067719907405</v>
      </c>
      <c r="E2639" s="14">
        <v>335.21</v>
      </c>
      <c r="F2639" s="14">
        <v>42.34</v>
      </c>
      <c r="G2639" s="26">
        <f t="shared" si="41"/>
        <v>378</v>
      </c>
    </row>
    <row r="2640" spans="1:7" x14ac:dyDescent="0.3">
      <c r="A2640" s="7">
        <v>38117</v>
      </c>
      <c r="B2640" s="7" t="s">
        <v>2547</v>
      </c>
      <c r="C2640" s="7" t="s">
        <v>3892</v>
      </c>
      <c r="D2640" s="9">
        <v>43160.465763888889</v>
      </c>
      <c r="E2640" s="14">
        <v>181</v>
      </c>
      <c r="F2640" s="14">
        <v>21.76</v>
      </c>
      <c r="G2640" s="26">
        <f t="shared" si="41"/>
        <v>203</v>
      </c>
    </row>
    <row r="2641" spans="1:7" x14ac:dyDescent="0.3">
      <c r="A2641" s="7">
        <v>38122</v>
      </c>
      <c r="B2641" s="7" t="s">
        <v>2036</v>
      </c>
      <c r="C2641" s="7" t="s">
        <v>4848</v>
      </c>
      <c r="D2641" s="9">
        <v>43265.732928240737</v>
      </c>
      <c r="E2641" s="14">
        <v>176.6</v>
      </c>
      <c r="F2641" s="14">
        <v>9</v>
      </c>
      <c r="G2641" s="26">
        <f t="shared" si="41"/>
        <v>186</v>
      </c>
    </row>
    <row r="2642" spans="1:7" x14ac:dyDescent="0.3">
      <c r="A2642" s="7">
        <v>38126</v>
      </c>
      <c r="B2642" s="7" t="s">
        <v>2615</v>
      </c>
      <c r="C2642" s="7" t="s">
        <v>4375</v>
      </c>
      <c r="D2642" s="9">
        <v>43307.420277777775</v>
      </c>
      <c r="E2642" s="14">
        <v>208.69</v>
      </c>
      <c r="F2642" s="14">
        <v>16.559999999999999</v>
      </c>
      <c r="G2642" s="26">
        <f t="shared" si="41"/>
        <v>225</v>
      </c>
    </row>
    <row r="2643" spans="1:7" x14ac:dyDescent="0.3">
      <c r="A2643" s="7">
        <v>38130</v>
      </c>
      <c r="B2643" s="7" t="s">
        <v>2616</v>
      </c>
      <c r="C2643" s="7" t="s">
        <v>4941</v>
      </c>
      <c r="D2643" s="9">
        <v>43189.816400462965</v>
      </c>
      <c r="E2643" s="14">
        <v>466</v>
      </c>
      <c r="F2643" s="14">
        <v>64.17</v>
      </c>
      <c r="G2643" s="26">
        <f t="shared" si="41"/>
        <v>530</v>
      </c>
    </row>
    <row r="2644" spans="1:7" x14ac:dyDescent="0.3">
      <c r="A2644" s="7">
        <v>38153</v>
      </c>
      <c r="B2644" s="7" t="s">
        <v>2367</v>
      </c>
      <c r="C2644" s="7" t="s">
        <v>3955</v>
      </c>
      <c r="D2644" s="9">
        <v>43126.480150462965</v>
      </c>
      <c r="E2644" s="14">
        <v>119.2</v>
      </c>
      <c r="F2644" s="14">
        <v>13.85</v>
      </c>
      <c r="G2644" s="26">
        <f t="shared" si="41"/>
        <v>133</v>
      </c>
    </row>
    <row r="2645" spans="1:7" x14ac:dyDescent="0.3">
      <c r="A2645" s="7">
        <v>38192</v>
      </c>
      <c r="B2645" s="7" t="s">
        <v>666</v>
      </c>
      <c r="C2645" s="7" t="s">
        <v>4066</v>
      </c>
      <c r="D2645" s="9">
        <v>43192.771006944444</v>
      </c>
      <c r="E2645" s="14">
        <v>568</v>
      </c>
      <c r="F2645" s="14">
        <v>40.67</v>
      </c>
      <c r="G2645" s="26">
        <f t="shared" si="41"/>
        <v>609</v>
      </c>
    </row>
    <row r="2646" spans="1:7" x14ac:dyDescent="0.3">
      <c r="A2646" s="7">
        <v>38262</v>
      </c>
      <c r="B2646" s="7" t="s">
        <v>124</v>
      </c>
      <c r="C2646" s="7" t="s">
        <v>4125</v>
      </c>
      <c r="D2646" s="9">
        <v>43154.699236111112</v>
      </c>
      <c r="E2646" s="14">
        <v>618</v>
      </c>
      <c r="F2646" s="14">
        <v>65.069999999999993</v>
      </c>
      <c r="G2646" s="26">
        <f t="shared" si="41"/>
        <v>683</v>
      </c>
    </row>
    <row r="2647" spans="1:7" x14ac:dyDescent="0.3">
      <c r="A2647" s="7">
        <v>38345</v>
      </c>
      <c r="B2647" s="7" t="s">
        <v>1068</v>
      </c>
      <c r="C2647" s="7" t="s">
        <v>4929</v>
      </c>
      <c r="D2647" s="9">
        <v>43325.197638888887</v>
      </c>
      <c r="E2647" s="14">
        <v>84.2</v>
      </c>
      <c r="F2647" s="14">
        <v>44.58</v>
      </c>
      <c r="G2647" s="26">
        <f t="shared" si="41"/>
        <v>129</v>
      </c>
    </row>
    <row r="2648" spans="1:7" x14ac:dyDescent="0.3">
      <c r="A2648" s="7">
        <v>38370</v>
      </c>
      <c r="B2648" s="7" t="s">
        <v>2617</v>
      </c>
      <c r="C2648" s="7" t="s">
        <v>4097</v>
      </c>
      <c r="D2648" s="9">
        <v>43215.843993055554</v>
      </c>
      <c r="E2648" s="14">
        <v>9.4</v>
      </c>
      <c r="F2648" s="14">
        <v>7.55</v>
      </c>
      <c r="G2648" s="26">
        <f t="shared" si="41"/>
        <v>17</v>
      </c>
    </row>
    <row r="2649" spans="1:7" x14ac:dyDescent="0.3">
      <c r="A2649" s="7">
        <v>38412</v>
      </c>
      <c r="B2649" s="7" t="s">
        <v>2619</v>
      </c>
      <c r="C2649" s="7" t="s">
        <v>4517</v>
      </c>
      <c r="D2649" s="9">
        <v>43237.131898148145</v>
      </c>
      <c r="E2649" s="14">
        <v>160.9</v>
      </c>
      <c r="F2649" s="14">
        <v>41.89</v>
      </c>
      <c r="G2649" s="26">
        <f t="shared" si="41"/>
        <v>203</v>
      </c>
    </row>
    <row r="2650" spans="1:7" x14ac:dyDescent="0.3">
      <c r="A2650" s="7">
        <v>38495</v>
      </c>
      <c r="B2650" s="7" t="s">
        <v>2620</v>
      </c>
      <c r="C2650" s="7" t="s">
        <v>4200</v>
      </c>
      <c r="D2650" s="9">
        <v>43122.603796296295</v>
      </c>
      <c r="E2650" s="14">
        <v>27.7</v>
      </c>
      <c r="F2650" s="14">
        <v>11.85</v>
      </c>
      <c r="G2650" s="26">
        <f t="shared" si="41"/>
        <v>40</v>
      </c>
    </row>
    <row r="2651" spans="1:7" x14ac:dyDescent="0.3">
      <c r="A2651" s="7">
        <v>38521</v>
      </c>
      <c r="B2651" s="7" t="s">
        <v>950</v>
      </c>
      <c r="C2651" s="7" t="s">
        <v>3997</v>
      </c>
      <c r="D2651" s="9">
        <v>43202.524537037039</v>
      </c>
      <c r="E2651" s="14">
        <v>96.9</v>
      </c>
      <c r="F2651" s="14">
        <v>14.77</v>
      </c>
      <c r="G2651" s="26">
        <f t="shared" si="41"/>
        <v>112</v>
      </c>
    </row>
    <row r="2652" spans="1:7" x14ac:dyDescent="0.3">
      <c r="A2652" s="7">
        <v>38605</v>
      </c>
      <c r="B2652" s="7" t="s">
        <v>208</v>
      </c>
      <c r="C2652" s="7" t="s">
        <v>3891</v>
      </c>
      <c r="D2652" s="9">
        <v>43129.95653935185</v>
      </c>
      <c r="E2652" s="14">
        <v>277</v>
      </c>
      <c r="F2652" s="14">
        <v>17.7</v>
      </c>
      <c r="G2652" s="26">
        <f t="shared" si="41"/>
        <v>295</v>
      </c>
    </row>
    <row r="2653" spans="1:7" x14ac:dyDescent="0.3">
      <c r="A2653" s="7">
        <v>38636</v>
      </c>
      <c r="B2653" s="7" t="s">
        <v>1598</v>
      </c>
      <c r="C2653" s="7" t="s">
        <v>4411</v>
      </c>
      <c r="D2653" s="9">
        <v>43299.780474537038</v>
      </c>
      <c r="E2653" s="14">
        <v>27.97</v>
      </c>
      <c r="F2653" s="14">
        <v>18</v>
      </c>
      <c r="G2653" s="26">
        <f t="shared" si="41"/>
        <v>46</v>
      </c>
    </row>
    <row r="2654" spans="1:7" x14ac:dyDescent="0.3">
      <c r="A2654" s="7">
        <v>38660</v>
      </c>
      <c r="B2654" s="7" t="s">
        <v>467</v>
      </c>
      <c r="C2654" s="7" t="s">
        <v>3895</v>
      </c>
      <c r="D2654" s="9">
        <v>43202.479305555556</v>
      </c>
      <c r="E2654" s="14">
        <v>21.96</v>
      </c>
      <c r="F2654" s="14">
        <v>18.23</v>
      </c>
      <c r="G2654" s="26">
        <f t="shared" si="41"/>
        <v>40</v>
      </c>
    </row>
    <row r="2655" spans="1:7" x14ac:dyDescent="0.3">
      <c r="A2655" s="7">
        <v>38677</v>
      </c>
      <c r="B2655" s="7" t="s">
        <v>521</v>
      </c>
      <c r="C2655" s="7" t="s">
        <v>4796</v>
      </c>
      <c r="D2655" s="9">
        <v>43333.131666666668</v>
      </c>
      <c r="E2655" s="14">
        <v>221.6</v>
      </c>
      <c r="F2655" s="14">
        <v>75.5</v>
      </c>
      <c r="G2655" s="26">
        <f t="shared" si="41"/>
        <v>297</v>
      </c>
    </row>
    <row r="2656" spans="1:7" x14ac:dyDescent="0.3">
      <c r="A2656" s="7">
        <v>38686</v>
      </c>
      <c r="B2656" s="7" t="s">
        <v>2623</v>
      </c>
      <c r="C2656" s="7" t="s">
        <v>4264</v>
      </c>
      <c r="D2656" s="9">
        <v>43116.424664351849</v>
      </c>
      <c r="E2656" s="14">
        <v>285.97000000000003</v>
      </c>
      <c r="F2656" s="14">
        <v>35.799999999999997</v>
      </c>
      <c r="G2656" s="26">
        <f t="shared" si="41"/>
        <v>322</v>
      </c>
    </row>
    <row r="2657" spans="1:7" x14ac:dyDescent="0.3">
      <c r="A2657" s="7">
        <v>38729</v>
      </c>
      <c r="B2657" s="7" t="s">
        <v>2624</v>
      </c>
      <c r="C2657" s="7" t="s">
        <v>4144</v>
      </c>
      <c r="D2657" s="9">
        <v>43111.414849537039</v>
      </c>
      <c r="E2657" s="14">
        <v>259.98</v>
      </c>
      <c r="F2657" s="14">
        <v>34.520000000000003</v>
      </c>
      <c r="G2657" s="26">
        <f t="shared" si="41"/>
        <v>295</v>
      </c>
    </row>
    <row r="2658" spans="1:7" x14ac:dyDescent="0.3">
      <c r="A2658" s="7">
        <v>38838</v>
      </c>
      <c r="B2658" s="7" t="s">
        <v>2221</v>
      </c>
      <c r="C2658" s="7" t="s">
        <v>4626</v>
      </c>
      <c r="D2658" s="9">
        <v>43118.506076388891</v>
      </c>
      <c r="E2658" s="14">
        <v>134.16999999999999</v>
      </c>
      <c r="F2658" s="14">
        <v>27.38</v>
      </c>
      <c r="G2658" s="26">
        <f t="shared" si="41"/>
        <v>162</v>
      </c>
    </row>
    <row r="2659" spans="1:7" x14ac:dyDescent="0.3">
      <c r="A2659" s="7">
        <v>38884</v>
      </c>
      <c r="B2659" s="7" t="s">
        <v>2626</v>
      </c>
      <c r="C2659" s="7" t="s">
        <v>4110</v>
      </c>
      <c r="D2659" s="9">
        <v>43231.455729166664</v>
      </c>
      <c r="E2659" s="14">
        <v>161.25</v>
      </c>
      <c r="F2659" s="14">
        <v>13.57</v>
      </c>
      <c r="G2659" s="26">
        <f t="shared" si="41"/>
        <v>175</v>
      </c>
    </row>
    <row r="2660" spans="1:7" x14ac:dyDescent="0.3">
      <c r="A2660" s="7">
        <v>38897</v>
      </c>
      <c r="B2660" s="7" t="s">
        <v>2627</v>
      </c>
      <c r="C2660" s="7" t="s">
        <v>4185</v>
      </c>
      <c r="D2660" s="9">
        <v>43298.659907407404</v>
      </c>
      <c r="E2660" s="14">
        <v>69.59</v>
      </c>
      <c r="F2660" s="14">
        <v>17.420000000000002</v>
      </c>
      <c r="G2660" s="26">
        <f t="shared" si="41"/>
        <v>87</v>
      </c>
    </row>
    <row r="2661" spans="1:7" x14ac:dyDescent="0.3">
      <c r="A2661" s="7">
        <v>38949</v>
      </c>
      <c r="B2661" s="7" t="s">
        <v>2628</v>
      </c>
      <c r="C2661" s="7" t="s">
        <v>4396</v>
      </c>
      <c r="D2661" s="9">
        <v>43283.562824074077</v>
      </c>
      <c r="E2661" s="14">
        <v>32.79</v>
      </c>
      <c r="F2661" s="14">
        <v>18.329999999999998</v>
      </c>
      <c r="G2661" s="26">
        <f t="shared" si="41"/>
        <v>51</v>
      </c>
    </row>
    <row r="2662" spans="1:7" x14ac:dyDescent="0.3">
      <c r="A2662" s="7">
        <v>38955</v>
      </c>
      <c r="B2662" s="7" t="s">
        <v>2629</v>
      </c>
      <c r="C2662" s="7" t="s">
        <v>4296</v>
      </c>
      <c r="D2662" s="9">
        <v>43137.479629629626</v>
      </c>
      <c r="E2662" s="14">
        <v>686.21</v>
      </c>
      <c r="F2662" s="14">
        <v>53.82</v>
      </c>
      <c r="G2662" s="26">
        <f t="shared" si="41"/>
        <v>740</v>
      </c>
    </row>
    <row r="2663" spans="1:7" x14ac:dyDescent="0.3">
      <c r="A2663" s="7">
        <v>39016</v>
      </c>
      <c r="B2663" s="7" t="s">
        <v>2630</v>
      </c>
      <c r="C2663" s="7" t="s">
        <v>4043</v>
      </c>
      <c r="D2663" s="9">
        <v>43268.897210648145</v>
      </c>
      <c r="E2663" s="14">
        <v>969.99</v>
      </c>
      <c r="F2663" s="14">
        <v>70.56</v>
      </c>
      <c r="G2663" s="26">
        <f t="shared" si="41"/>
        <v>1041</v>
      </c>
    </row>
    <row r="2664" spans="1:7" x14ac:dyDescent="0.3">
      <c r="A2664" s="7">
        <v>39023</v>
      </c>
      <c r="B2664" s="7" t="s">
        <v>2631</v>
      </c>
      <c r="C2664" s="7" t="s">
        <v>3905</v>
      </c>
      <c r="D2664" s="9">
        <v>43156.880023148151</v>
      </c>
      <c r="E2664" s="14">
        <v>14.7</v>
      </c>
      <c r="F2664" s="14">
        <v>15.1</v>
      </c>
      <c r="G2664" s="26">
        <f t="shared" si="41"/>
        <v>30</v>
      </c>
    </row>
    <row r="2665" spans="1:7" x14ac:dyDescent="0.3">
      <c r="A2665" s="7">
        <v>39070</v>
      </c>
      <c r="B2665" s="7" t="s">
        <v>2632</v>
      </c>
      <c r="C2665" s="7" t="s">
        <v>4142</v>
      </c>
      <c r="D2665" s="9">
        <v>43174.75582175926</v>
      </c>
      <c r="E2665" s="14">
        <v>55.6</v>
      </c>
      <c r="F2665" s="14">
        <v>37.08</v>
      </c>
      <c r="G2665" s="26">
        <f t="shared" si="41"/>
        <v>93</v>
      </c>
    </row>
    <row r="2666" spans="1:7" x14ac:dyDescent="0.3">
      <c r="A2666" s="7">
        <v>39074</v>
      </c>
      <c r="B2666" s="7" t="s">
        <v>1752</v>
      </c>
      <c r="C2666" s="7" t="s">
        <v>4799</v>
      </c>
      <c r="D2666" s="9">
        <v>43306.38212962963</v>
      </c>
      <c r="E2666" s="14">
        <v>1389.9</v>
      </c>
      <c r="F2666" s="14">
        <v>24.8</v>
      </c>
      <c r="G2666" s="26">
        <f t="shared" si="41"/>
        <v>1415</v>
      </c>
    </row>
    <row r="2667" spans="1:7" x14ac:dyDescent="0.3">
      <c r="A2667" s="7">
        <v>39075</v>
      </c>
      <c r="B2667" s="7" t="s">
        <v>2633</v>
      </c>
      <c r="C2667" s="7" t="s">
        <v>4453</v>
      </c>
      <c r="D2667" s="9">
        <v>43209.368692129632</v>
      </c>
      <c r="E2667" s="14">
        <v>60.2</v>
      </c>
      <c r="F2667" s="14">
        <v>18.3</v>
      </c>
      <c r="G2667" s="26">
        <f t="shared" si="41"/>
        <v>79</v>
      </c>
    </row>
    <row r="2668" spans="1:7" x14ac:dyDescent="0.3">
      <c r="A2668" s="7">
        <v>39117</v>
      </c>
      <c r="B2668" s="7" t="s">
        <v>284</v>
      </c>
      <c r="C2668" s="7" t="s">
        <v>4189</v>
      </c>
      <c r="D2668" s="9">
        <v>43175.533750000002</v>
      </c>
      <c r="E2668" s="14">
        <v>162.69999999999999</v>
      </c>
      <c r="F2668" s="14">
        <v>20.98</v>
      </c>
      <c r="G2668" s="26">
        <f t="shared" si="41"/>
        <v>184</v>
      </c>
    </row>
    <row r="2669" spans="1:7" x14ac:dyDescent="0.3">
      <c r="A2669" s="7">
        <v>39120</v>
      </c>
      <c r="B2669" s="7" t="s">
        <v>2634</v>
      </c>
      <c r="C2669" s="7" t="s">
        <v>4270</v>
      </c>
      <c r="D2669" s="9">
        <v>43116.596122685187</v>
      </c>
      <c r="E2669" s="14">
        <v>79.89</v>
      </c>
      <c r="F2669" s="14">
        <v>8.75</v>
      </c>
      <c r="G2669" s="26">
        <f t="shared" si="41"/>
        <v>89</v>
      </c>
    </row>
    <row r="2670" spans="1:7" x14ac:dyDescent="0.3">
      <c r="A2670" s="7">
        <v>39140</v>
      </c>
      <c r="B2670" s="7" t="s">
        <v>2635</v>
      </c>
      <c r="C2670" s="7" t="s">
        <v>4143</v>
      </c>
      <c r="D2670" s="9">
        <v>43234.188935185186</v>
      </c>
      <c r="E2670" s="14">
        <v>194.8</v>
      </c>
      <c r="F2670" s="14">
        <v>19.239999999999998</v>
      </c>
      <c r="G2670" s="26">
        <f t="shared" si="41"/>
        <v>214</v>
      </c>
    </row>
    <row r="2671" spans="1:7" x14ac:dyDescent="0.3">
      <c r="A2671" s="7">
        <v>39167</v>
      </c>
      <c r="B2671" s="7" t="s">
        <v>2637</v>
      </c>
      <c r="C2671" s="7" t="s">
        <v>4610</v>
      </c>
      <c r="D2671" s="9">
        <v>43298.087314814817</v>
      </c>
      <c r="E2671" s="14">
        <v>19.98</v>
      </c>
      <c r="F2671" s="14">
        <v>11.16</v>
      </c>
      <c r="G2671" s="26">
        <f t="shared" si="41"/>
        <v>31</v>
      </c>
    </row>
    <row r="2672" spans="1:7" x14ac:dyDescent="0.3">
      <c r="A2672" s="7">
        <v>39251</v>
      </c>
      <c r="B2672" s="7" t="s">
        <v>2638</v>
      </c>
      <c r="C2672" s="7" t="s">
        <v>3887</v>
      </c>
      <c r="D2672" s="9">
        <v>43259.660983796297</v>
      </c>
      <c r="E2672" s="14">
        <v>120.5</v>
      </c>
      <c r="F2672" s="14">
        <v>18.72</v>
      </c>
      <c r="G2672" s="26">
        <f t="shared" si="41"/>
        <v>139</v>
      </c>
    </row>
    <row r="2673" spans="1:7" x14ac:dyDescent="0.3">
      <c r="A2673" s="7">
        <v>39264</v>
      </c>
      <c r="B2673" s="7" t="s">
        <v>1675</v>
      </c>
      <c r="C2673" s="7" t="s">
        <v>4705</v>
      </c>
      <c r="D2673" s="9">
        <v>43187.047696759262</v>
      </c>
      <c r="E2673" s="14">
        <v>569.95000000000005</v>
      </c>
      <c r="F2673" s="14">
        <v>39.22</v>
      </c>
      <c r="G2673" s="26">
        <f t="shared" si="41"/>
        <v>609</v>
      </c>
    </row>
    <row r="2674" spans="1:7" x14ac:dyDescent="0.3">
      <c r="A2674" s="7">
        <v>39273</v>
      </c>
      <c r="B2674" s="7" t="s">
        <v>2639</v>
      </c>
      <c r="C2674" s="7" t="s">
        <v>4843</v>
      </c>
      <c r="D2674" s="9">
        <v>43143.158831018518</v>
      </c>
      <c r="E2674" s="14">
        <v>39.909999999999997</v>
      </c>
      <c r="F2674" s="14">
        <v>17.600000000000001</v>
      </c>
      <c r="G2674" s="26">
        <f t="shared" si="41"/>
        <v>58</v>
      </c>
    </row>
    <row r="2675" spans="1:7" x14ac:dyDescent="0.3">
      <c r="A2675" s="7">
        <v>39369</v>
      </c>
      <c r="B2675" s="7" t="s">
        <v>2640</v>
      </c>
      <c r="C2675" s="7" t="s">
        <v>4635</v>
      </c>
      <c r="D2675" s="9">
        <v>43335.688634259262</v>
      </c>
      <c r="E2675" s="14">
        <v>98.6</v>
      </c>
      <c r="F2675" s="14">
        <v>14.99</v>
      </c>
      <c r="G2675" s="26">
        <f t="shared" si="41"/>
        <v>114</v>
      </c>
    </row>
    <row r="2676" spans="1:7" x14ac:dyDescent="0.3">
      <c r="A2676" s="7">
        <v>39512</v>
      </c>
      <c r="B2676" s="7" t="s">
        <v>2641</v>
      </c>
      <c r="C2676" s="7" t="s">
        <v>4310</v>
      </c>
      <c r="D2676" s="9">
        <v>43259.687997685185</v>
      </c>
      <c r="E2676" s="14">
        <v>86.63</v>
      </c>
      <c r="F2676" s="14">
        <v>23.19</v>
      </c>
      <c r="G2676" s="26">
        <f t="shared" si="41"/>
        <v>110</v>
      </c>
    </row>
    <row r="2677" spans="1:7" x14ac:dyDescent="0.3">
      <c r="A2677" s="7">
        <v>39526</v>
      </c>
      <c r="B2677" s="7" t="s">
        <v>2642</v>
      </c>
      <c r="C2677" s="7" t="s">
        <v>4349</v>
      </c>
      <c r="D2677" s="9">
        <v>43262.844039351854</v>
      </c>
      <c r="E2677" s="14">
        <v>75.61</v>
      </c>
      <c r="F2677" s="14">
        <v>27.26</v>
      </c>
      <c r="G2677" s="26">
        <f t="shared" si="41"/>
        <v>103</v>
      </c>
    </row>
    <row r="2678" spans="1:7" x14ac:dyDescent="0.3">
      <c r="A2678" s="7">
        <v>39536</v>
      </c>
      <c r="B2678" s="7" t="s">
        <v>2643</v>
      </c>
      <c r="C2678" s="7" t="s">
        <v>4305</v>
      </c>
      <c r="D2678" s="9">
        <v>43213.482824074075</v>
      </c>
      <c r="E2678" s="14">
        <v>231.54</v>
      </c>
      <c r="F2678" s="14">
        <v>19.5</v>
      </c>
      <c r="G2678" s="26">
        <f t="shared" si="41"/>
        <v>251</v>
      </c>
    </row>
    <row r="2679" spans="1:7" x14ac:dyDescent="0.3">
      <c r="A2679" s="7">
        <v>39538</v>
      </c>
      <c r="B2679" s="7" t="s">
        <v>2644</v>
      </c>
      <c r="C2679" s="7" t="s">
        <v>4772</v>
      </c>
      <c r="D2679" s="9">
        <v>43333.496666666666</v>
      </c>
      <c r="E2679" s="14">
        <v>13.95</v>
      </c>
      <c r="F2679" s="14">
        <v>18.23</v>
      </c>
      <c r="G2679" s="26">
        <f t="shared" si="41"/>
        <v>32</v>
      </c>
    </row>
    <row r="2680" spans="1:7" x14ac:dyDescent="0.3">
      <c r="A2680" s="7">
        <v>39658</v>
      </c>
      <c r="B2680" s="7" t="s">
        <v>360</v>
      </c>
      <c r="C2680" s="7" t="s">
        <v>4379</v>
      </c>
      <c r="D2680" s="9">
        <v>43214.441203703704</v>
      </c>
      <c r="E2680" s="14">
        <v>84.85</v>
      </c>
      <c r="F2680" s="14">
        <v>7.46</v>
      </c>
      <c r="G2680" s="26">
        <f t="shared" si="41"/>
        <v>92</v>
      </c>
    </row>
    <row r="2681" spans="1:7" x14ac:dyDescent="0.3">
      <c r="A2681" s="7">
        <v>39742</v>
      </c>
      <c r="B2681" s="7" t="s">
        <v>424</v>
      </c>
      <c r="C2681" s="7" t="s">
        <v>3896</v>
      </c>
      <c r="D2681" s="9">
        <v>43284.164907407408</v>
      </c>
      <c r="E2681" s="14">
        <v>136.94</v>
      </c>
      <c r="F2681" s="14">
        <v>18.73</v>
      </c>
      <c r="G2681" s="26">
        <f t="shared" si="41"/>
        <v>156</v>
      </c>
    </row>
    <row r="2682" spans="1:7" x14ac:dyDescent="0.3">
      <c r="A2682" s="7">
        <v>39758</v>
      </c>
      <c r="B2682" s="7" t="s">
        <v>851</v>
      </c>
      <c r="C2682" s="7" t="s">
        <v>4349</v>
      </c>
      <c r="D2682" s="9">
        <v>43180.687893518516</v>
      </c>
      <c r="E2682" s="14">
        <v>91.2</v>
      </c>
      <c r="F2682" s="14">
        <v>23.22</v>
      </c>
      <c r="G2682" s="26">
        <f t="shared" si="41"/>
        <v>114</v>
      </c>
    </row>
    <row r="2683" spans="1:7" x14ac:dyDescent="0.3">
      <c r="A2683" s="7">
        <v>39759</v>
      </c>
      <c r="B2683" s="7" t="s">
        <v>2646</v>
      </c>
      <c r="C2683" s="7" t="s">
        <v>4088</v>
      </c>
      <c r="D2683" s="9">
        <v>43331.980266203704</v>
      </c>
      <c r="E2683" s="14">
        <v>368.8</v>
      </c>
      <c r="F2683" s="14">
        <v>11.33</v>
      </c>
      <c r="G2683" s="26">
        <f t="shared" si="41"/>
        <v>380</v>
      </c>
    </row>
    <row r="2684" spans="1:7" x14ac:dyDescent="0.3">
      <c r="A2684" s="7">
        <v>39848</v>
      </c>
      <c r="B2684" s="7" t="s">
        <v>2566</v>
      </c>
      <c r="C2684" s="7" t="s">
        <v>3896</v>
      </c>
      <c r="D2684" s="9">
        <v>43287.760613425926</v>
      </c>
      <c r="E2684" s="14">
        <v>137.99</v>
      </c>
      <c r="F2684" s="14">
        <v>18.739999999999998</v>
      </c>
      <c r="G2684" s="26">
        <f t="shared" si="41"/>
        <v>157</v>
      </c>
    </row>
    <row r="2685" spans="1:7" x14ac:dyDescent="0.3">
      <c r="A2685" s="7">
        <v>39859</v>
      </c>
      <c r="B2685" s="7" t="s">
        <v>2511</v>
      </c>
      <c r="C2685" s="7" t="s">
        <v>4513</v>
      </c>
      <c r="D2685" s="9">
        <v>43108.563657407409</v>
      </c>
      <c r="E2685" s="14">
        <v>262</v>
      </c>
      <c r="F2685" s="14">
        <v>19.079999999999998</v>
      </c>
      <c r="G2685" s="26">
        <f t="shared" si="41"/>
        <v>281</v>
      </c>
    </row>
    <row r="2686" spans="1:7" x14ac:dyDescent="0.3">
      <c r="A2686" s="7">
        <v>39867</v>
      </c>
      <c r="B2686" s="7" t="s">
        <v>1158</v>
      </c>
      <c r="C2686" s="7" t="s">
        <v>4297</v>
      </c>
      <c r="D2686" s="9">
        <v>43174.732893518521</v>
      </c>
      <c r="E2686" s="14">
        <v>629</v>
      </c>
      <c r="F2686" s="14">
        <v>28.05</v>
      </c>
      <c r="G2686" s="26">
        <f t="shared" si="41"/>
        <v>657</v>
      </c>
    </row>
    <row r="2687" spans="1:7" x14ac:dyDescent="0.3">
      <c r="A2687" s="7">
        <v>39909</v>
      </c>
      <c r="B2687" s="7" t="s">
        <v>2529</v>
      </c>
      <c r="C2687" s="7" t="s">
        <v>3979</v>
      </c>
      <c r="D2687" s="9">
        <v>43332.475925925923</v>
      </c>
      <c r="E2687" s="14">
        <v>172.39</v>
      </c>
      <c r="F2687" s="14">
        <v>51.93</v>
      </c>
      <c r="G2687" s="26">
        <f t="shared" si="41"/>
        <v>224</v>
      </c>
    </row>
    <row r="2688" spans="1:7" x14ac:dyDescent="0.3">
      <c r="A2688" s="7">
        <v>39916</v>
      </c>
      <c r="B2688" s="7" t="s">
        <v>2647</v>
      </c>
      <c r="C2688" s="7" t="s">
        <v>4624</v>
      </c>
      <c r="D2688" s="9">
        <v>43230.135578703703</v>
      </c>
      <c r="E2688" s="14">
        <v>63.5</v>
      </c>
      <c r="F2688" s="14">
        <v>19.41</v>
      </c>
      <c r="G2688" s="26">
        <f t="shared" si="41"/>
        <v>83</v>
      </c>
    </row>
    <row r="2689" spans="1:7" x14ac:dyDescent="0.3">
      <c r="A2689" s="7">
        <v>39922</v>
      </c>
      <c r="B2689" s="7" t="s">
        <v>2648</v>
      </c>
      <c r="C2689" s="7" t="s">
        <v>4049</v>
      </c>
      <c r="D2689" s="9">
        <v>43195.855081018519</v>
      </c>
      <c r="E2689" s="14">
        <v>31.92</v>
      </c>
      <c r="F2689" s="14">
        <v>13.71</v>
      </c>
      <c r="G2689" s="26">
        <f t="shared" si="41"/>
        <v>46</v>
      </c>
    </row>
    <row r="2690" spans="1:7" x14ac:dyDescent="0.3">
      <c r="A2690" s="7">
        <v>39927</v>
      </c>
      <c r="B2690" s="7" t="s">
        <v>2649</v>
      </c>
      <c r="C2690" s="7" t="s">
        <v>3939</v>
      </c>
      <c r="D2690" s="9">
        <v>43313.683935185189</v>
      </c>
      <c r="E2690" s="14">
        <v>104.6</v>
      </c>
      <c r="F2690" s="14">
        <v>15.8</v>
      </c>
      <c r="G2690" s="26">
        <f t="shared" si="41"/>
        <v>120</v>
      </c>
    </row>
    <row r="2691" spans="1:7" x14ac:dyDescent="0.3">
      <c r="A2691" s="7">
        <v>39931</v>
      </c>
      <c r="B2691" s="7" t="s">
        <v>2392</v>
      </c>
      <c r="C2691" s="7" t="s">
        <v>4574</v>
      </c>
      <c r="D2691" s="9">
        <v>43334.62804398148</v>
      </c>
      <c r="E2691" s="14">
        <v>358.98</v>
      </c>
      <c r="F2691" s="14">
        <v>9.77</v>
      </c>
      <c r="G2691" s="26">
        <f t="shared" si="41"/>
        <v>369</v>
      </c>
    </row>
    <row r="2692" spans="1:7" x14ac:dyDescent="0.3">
      <c r="A2692" s="7">
        <v>39940</v>
      </c>
      <c r="B2692" s="7" t="s">
        <v>2650</v>
      </c>
      <c r="C2692" s="7" t="s">
        <v>4830</v>
      </c>
      <c r="D2692" s="9">
        <v>43265.457314814812</v>
      </c>
      <c r="E2692" s="14">
        <v>919.9</v>
      </c>
      <c r="F2692" s="14">
        <v>18.88</v>
      </c>
      <c r="G2692" s="26">
        <f t="shared" si="41"/>
        <v>939</v>
      </c>
    </row>
    <row r="2693" spans="1:7" x14ac:dyDescent="0.3">
      <c r="A2693" s="7">
        <v>39958</v>
      </c>
      <c r="B2693" s="7" t="s">
        <v>2337</v>
      </c>
      <c r="C2693" s="7" t="s">
        <v>4316</v>
      </c>
      <c r="D2693" s="9">
        <v>43271.130960648145</v>
      </c>
      <c r="E2693" s="14">
        <v>109.18</v>
      </c>
      <c r="F2693" s="14">
        <v>9.51</v>
      </c>
      <c r="G2693" s="26">
        <f t="shared" si="41"/>
        <v>119</v>
      </c>
    </row>
    <row r="2694" spans="1:7" x14ac:dyDescent="0.3">
      <c r="A2694" s="7">
        <v>39982</v>
      </c>
      <c r="B2694" s="7" t="s">
        <v>2651</v>
      </c>
      <c r="C2694" s="7" t="s">
        <v>3884</v>
      </c>
      <c r="D2694" s="9">
        <v>43319.62872685185</v>
      </c>
      <c r="E2694" s="14">
        <v>193.99</v>
      </c>
      <c r="F2694" s="14">
        <v>14.66</v>
      </c>
      <c r="G2694" s="26">
        <f t="shared" ref="G2694:G2757" si="42">ROUND(E2694+F2694,0)</f>
        <v>209</v>
      </c>
    </row>
    <row r="2695" spans="1:7" x14ac:dyDescent="0.3">
      <c r="A2695" s="7">
        <v>40010</v>
      </c>
      <c r="B2695" s="7" t="s">
        <v>1195</v>
      </c>
      <c r="C2695" s="7" t="s">
        <v>4021</v>
      </c>
      <c r="D2695" s="9">
        <v>43278.499490740738</v>
      </c>
      <c r="E2695" s="14">
        <v>113.54</v>
      </c>
      <c r="F2695" s="14">
        <v>13.46</v>
      </c>
      <c r="G2695" s="26">
        <f t="shared" si="42"/>
        <v>127</v>
      </c>
    </row>
    <row r="2696" spans="1:7" x14ac:dyDescent="0.3">
      <c r="A2696" s="7">
        <v>40044</v>
      </c>
      <c r="B2696" s="7" t="s">
        <v>2652</v>
      </c>
      <c r="C2696" s="7" t="s">
        <v>4373</v>
      </c>
      <c r="D2696" s="9">
        <v>43291.479432870372</v>
      </c>
      <c r="E2696" s="14">
        <v>394.8</v>
      </c>
      <c r="F2696" s="14">
        <v>25.45</v>
      </c>
      <c r="G2696" s="26">
        <f t="shared" si="42"/>
        <v>420</v>
      </c>
    </row>
    <row r="2697" spans="1:7" x14ac:dyDescent="0.3">
      <c r="A2697" s="7">
        <v>40047</v>
      </c>
      <c r="B2697" s="7" t="s">
        <v>2653</v>
      </c>
      <c r="C2697" s="7" t="s">
        <v>3983</v>
      </c>
      <c r="D2697" s="9">
        <v>43258.093877314815</v>
      </c>
      <c r="E2697" s="14">
        <v>1209</v>
      </c>
      <c r="F2697" s="14">
        <v>92.01</v>
      </c>
      <c r="G2697" s="26">
        <f t="shared" si="42"/>
        <v>1301</v>
      </c>
    </row>
    <row r="2698" spans="1:7" x14ac:dyDescent="0.3">
      <c r="A2698" s="7">
        <v>40187</v>
      </c>
      <c r="B2698" s="7" t="s">
        <v>2654</v>
      </c>
      <c r="C2698" s="7" t="s">
        <v>4473</v>
      </c>
      <c r="D2698" s="9">
        <v>43182.729490740741</v>
      </c>
      <c r="E2698" s="14">
        <v>778</v>
      </c>
      <c r="F2698" s="14">
        <v>79.97</v>
      </c>
      <c r="G2698" s="26">
        <f t="shared" si="42"/>
        <v>858</v>
      </c>
    </row>
    <row r="2699" spans="1:7" x14ac:dyDescent="0.3">
      <c r="A2699" s="7">
        <v>40219</v>
      </c>
      <c r="B2699" s="7" t="s">
        <v>2655</v>
      </c>
      <c r="C2699" s="7" t="s">
        <v>4882</v>
      </c>
      <c r="D2699" s="9">
        <v>43291.77207175926</v>
      </c>
      <c r="E2699" s="14">
        <v>299.45</v>
      </c>
      <c r="F2699" s="14">
        <v>48.38</v>
      </c>
      <c r="G2699" s="26">
        <f t="shared" si="42"/>
        <v>348</v>
      </c>
    </row>
    <row r="2700" spans="1:7" x14ac:dyDescent="0.3">
      <c r="A2700" s="7">
        <v>40221</v>
      </c>
      <c r="B2700" s="7" t="s">
        <v>2656</v>
      </c>
      <c r="C2700" s="7" t="s">
        <v>4934</v>
      </c>
      <c r="D2700" s="9">
        <v>43222.552175925928</v>
      </c>
      <c r="E2700" s="14">
        <v>155.13</v>
      </c>
      <c r="F2700" s="14">
        <v>18.97</v>
      </c>
      <c r="G2700" s="26">
        <f t="shared" si="42"/>
        <v>174</v>
      </c>
    </row>
    <row r="2701" spans="1:7" x14ac:dyDescent="0.3">
      <c r="A2701" s="7">
        <v>40225</v>
      </c>
      <c r="B2701" s="7" t="s">
        <v>2657</v>
      </c>
      <c r="C2701" s="7" t="s">
        <v>3909</v>
      </c>
      <c r="D2701" s="9">
        <v>43279.48332175926</v>
      </c>
      <c r="E2701" s="14">
        <v>34.89</v>
      </c>
      <c r="F2701" s="14">
        <v>22.17</v>
      </c>
      <c r="G2701" s="26">
        <f t="shared" si="42"/>
        <v>57</v>
      </c>
    </row>
    <row r="2702" spans="1:7" x14ac:dyDescent="0.3">
      <c r="A2702" s="7">
        <v>40264</v>
      </c>
      <c r="B2702" s="7" t="s">
        <v>2117</v>
      </c>
      <c r="C2702" s="7" t="s">
        <v>4284</v>
      </c>
      <c r="D2702" s="9">
        <v>43140.518877314818</v>
      </c>
      <c r="E2702" s="14">
        <v>176.49</v>
      </c>
      <c r="F2702" s="14">
        <v>8.98</v>
      </c>
      <c r="G2702" s="26">
        <f t="shared" si="42"/>
        <v>185</v>
      </c>
    </row>
    <row r="2703" spans="1:7" x14ac:dyDescent="0.3">
      <c r="A2703" s="7">
        <v>40316</v>
      </c>
      <c r="B2703" s="7" t="s">
        <v>2658</v>
      </c>
      <c r="C2703" s="7" t="s">
        <v>4472</v>
      </c>
      <c r="D2703" s="9">
        <v>43270.889328703706</v>
      </c>
      <c r="E2703" s="14">
        <v>388.16</v>
      </c>
      <c r="F2703" s="14">
        <v>106.11</v>
      </c>
      <c r="G2703" s="26">
        <f t="shared" si="42"/>
        <v>494</v>
      </c>
    </row>
    <row r="2704" spans="1:7" x14ac:dyDescent="0.3">
      <c r="A2704" s="7">
        <v>40366</v>
      </c>
      <c r="B2704" s="7" t="s">
        <v>2335</v>
      </c>
      <c r="C2704" s="7" t="s">
        <v>4748</v>
      </c>
      <c r="D2704" s="9">
        <v>43224.703587962962</v>
      </c>
      <c r="E2704" s="14">
        <v>1590</v>
      </c>
      <c r="F2704" s="14">
        <v>85.71</v>
      </c>
      <c r="G2704" s="26">
        <f t="shared" si="42"/>
        <v>1676</v>
      </c>
    </row>
    <row r="2705" spans="1:7" x14ac:dyDescent="0.3">
      <c r="A2705" s="7">
        <v>40412</v>
      </c>
      <c r="B2705" s="7" t="s">
        <v>2582</v>
      </c>
      <c r="C2705" s="7" t="s">
        <v>4145</v>
      </c>
      <c r="D2705" s="9">
        <v>43298.66337962963</v>
      </c>
      <c r="E2705" s="14">
        <v>514.9</v>
      </c>
      <c r="F2705" s="14">
        <v>21.7</v>
      </c>
      <c r="G2705" s="26">
        <f t="shared" si="42"/>
        <v>537</v>
      </c>
    </row>
    <row r="2706" spans="1:7" x14ac:dyDescent="0.3">
      <c r="A2706" s="7">
        <v>40439</v>
      </c>
      <c r="B2706" s="7" t="s">
        <v>80</v>
      </c>
      <c r="C2706" s="7" t="s">
        <v>3955</v>
      </c>
      <c r="D2706" s="9">
        <v>43129.151990740742</v>
      </c>
      <c r="E2706" s="14">
        <v>97.56</v>
      </c>
      <c r="F2706" s="14">
        <v>12.81</v>
      </c>
      <c r="G2706" s="26">
        <f t="shared" si="42"/>
        <v>110</v>
      </c>
    </row>
    <row r="2707" spans="1:7" x14ac:dyDescent="0.3">
      <c r="A2707" s="7">
        <v>40448</v>
      </c>
      <c r="B2707" s="7" t="s">
        <v>1676</v>
      </c>
      <c r="C2707" s="7" t="s">
        <v>4159</v>
      </c>
      <c r="D2707" s="9">
        <v>43313.934108796297</v>
      </c>
      <c r="E2707" s="14">
        <v>58.32</v>
      </c>
      <c r="F2707" s="14">
        <v>27.18</v>
      </c>
      <c r="G2707" s="26">
        <f t="shared" si="42"/>
        <v>86</v>
      </c>
    </row>
    <row r="2708" spans="1:7" x14ac:dyDescent="0.3">
      <c r="A2708" s="7">
        <v>40511</v>
      </c>
      <c r="B2708" s="7" t="s">
        <v>2660</v>
      </c>
      <c r="C2708" s="7" t="s">
        <v>4946</v>
      </c>
      <c r="D2708" s="9">
        <v>43271.496817129628</v>
      </c>
      <c r="E2708" s="14">
        <v>354.9</v>
      </c>
      <c r="F2708" s="14">
        <v>21.67</v>
      </c>
      <c r="G2708" s="26">
        <f t="shared" si="42"/>
        <v>377</v>
      </c>
    </row>
    <row r="2709" spans="1:7" x14ac:dyDescent="0.3">
      <c r="A2709" s="7">
        <v>40512</v>
      </c>
      <c r="B2709" s="7" t="s">
        <v>2625</v>
      </c>
      <c r="C2709" s="7" t="s">
        <v>4947</v>
      </c>
      <c r="D2709" s="9">
        <v>43216.187650462962</v>
      </c>
      <c r="E2709" s="14">
        <v>84.6</v>
      </c>
      <c r="F2709" s="14">
        <v>22.95</v>
      </c>
      <c r="G2709" s="26">
        <f t="shared" si="42"/>
        <v>108</v>
      </c>
    </row>
    <row r="2710" spans="1:7" x14ac:dyDescent="0.3">
      <c r="A2710" s="7">
        <v>40576</v>
      </c>
      <c r="B2710" s="7" t="s">
        <v>2661</v>
      </c>
      <c r="C2710" s="7" t="s">
        <v>4772</v>
      </c>
      <c r="D2710" s="9">
        <v>43322.715474537035</v>
      </c>
      <c r="E2710" s="14">
        <v>398.9</v>
      </c>
      <c r="F2710" s="14">
        <v>20.89</v>
      </c>
      <c r="G2710" s="26">
        <f t="shared" si="42"/>
        <v>420</v>
      </c>
    </row>
    <row r="2711" spans="1:7" x14ac:dyDescent="0.3">
      <c r="A2711" s="7">
        <v>40613</v>
      </c>
      <c r="B2711" s="7" t="s">
        <v>2662</v>
      </c>
      <c r="C2711" s="7" t="s">
        <v>4372</v>
      </c>
      <c r="D2711" s="9">
        <v>43319.905578703707</v>
      </c>
      <c r="E2711" s="14">
        <v>142.13999999999999</v>
      </c>
      <c r="F2711" s="14">
        <v>23.8</v>
      </c>
      <c r="G2711" s="26">
        <f t="shared" si="42"/>
        <v>166</v>
      </c>
    </row>
    <row r="2712" spans="1:7" x14ac:dyDescent="0.3">
      <c r="A2712" s="7">
        <v>40632</v>
      </c>
      <c r="B2712" s="7" t="s">
        <v>2663</v>
      </c>
      <c r="C2712" s="7" t="s">
        <v>4610</v>
      </c>
      <c r="D2712" s="9">
        <v>43286.854201388887</v>
      </c>
      <c r="E2712" s="14">
        <v>733.3</v>
      </c>
      <c r="F2712" s="14">
        <v>134.82</v>
      </c>
      <c r="G2712" s="26">
        <f t="shared" si="42"/>
        <v>868</v>
      </c>
    </row>
    <row r="2713" spans="1:7" x14ac:dyDescent="0.3">
      <c r="A2713" s="7">
        <v>40636</v>
      </c>
      <c r="B2713" s="7" t="s">
        <v>2664</v>
      </c>
      <c r="C2713" s="7" t="s">
        <v>4823</v>
      </c>
      <c r="D2713" s="9">
        <v>43262.867893518516</v>
      </c>
      <c r="E2713" s="14">
        <v>141.09</v>
      </c>
      <c r="F2713" s="14">
        <v>23.49</v>
      </c>
      <c r="G2713" s="26">
        <f t="shared" si="42"/>
        <v>165</v>
      </c>
    </row>
    <row r="2714" spans="1:7" x14ac:dyDescent="0.3">
      <c r="A2714" s="7">
        <v>40668</v>
      </c>
      <c r="B2714" s="7" t="s">
        <v>2665</v>
      </c>
      <c r="C2714" s="7" t="s">
        <v>4471</v>
      </c>
      <c r="D2714" s="9">
        <v>43244.595289351855</v>
      </c>
      <c r="E2714" s="14">
        <v>938.9</v>
      </c>
      <c r="F2714" s="14">
        <v>24.45</v>
      </c>
      <c r="G2714" s="26">
        <f t="shared" si="42"/>
        <v>963</v>
      </c>
    </row>
    <row r="2715" spans="1:7" x14ac:dyDescent="0.3">
      <c r="A2715" s="7">
        <v>40677</v>
      </c>
      <c r="B2715" s="7" t="s">
        <v>2666</v>
      </c>
      <c r="C2715" s="7" t="s">
        <v>3979</v>
      </c>
      <c r="D2715" s="9">
        <v>43201.732997685183</v>
      </c>
      <c r="E2715" s="14">
        <v>39.4</v>
      </c>
      <c r="F2715" s="14">
        <v>8.82</v>
      </c>
      <c r="G2715" s="26">
        <f t="shared" si="42"/>
        <v>48</v>
      </c>
    </row>
    <row r="2716" spans="1:7" x14ac:dyDescent="0.3">
      <c r="A2716" s="7">
        <v>40704</v>
      </c>
      <c r="B2716" s="7" t="s">
        <v>2667</v>
      </c>
      <c r="C2716" s="7" t="s">
        <v>4859</v>
      </c>
      <c r="D2716" s="9">
        <v>43319.757187499999</v>
      </c>
      <c r="E2716" s="14">
        <v>76.95</v>
      </c>
      <c r="F2716" s="14">
        <v>7.8</v>
      </c>
      <c r="G2716" s="26">
        <f t="shared" si="42"/>
        <v>85</v>
      </c>
    </row>
    <row r="2717" spans="1:7" x14ac:dyDescent="0.3">
      <c r="A2717" s="7">
        <v>40708</v>
      </c>
      <c r="B2717" s="7" t="s">
        <v>2668</v>
      </c>
      <c r="C2717" s="7" t="s">
        <v>3901</v>
      </c>
      <c r="D2717" s="9">
        <v>43146.397199074076</v>
      </c>
      <c r="E2717" s="14">
        <v>940.5</v>
      </c>
      <c r="F2717" s="14">
        <v>22.02</v>
      </c>
      <c r="G2717" s="26">
        <f t="shared" si="42"/>
        <v>963</v>
      </c>
    </row>
    <row r="2718" spans="1:7" x14ac:dyDescent="0.3">
      <c r="A2718" s="7">
        <v>40712</v>
      </c>
      <c r="B2718" s="7" t="s">
        <v>2669</v>
      </c>
      <c r="C2718" s="7" t="s">
        <v>4110</v>
      </c>
      <c r="D2718" s="9">
        <v>43131.521736111114</v>
      </c>
      <c r="E2718" s="14">
        <v>561.9</v>
      </c>
      <c r="F2718" s="14">
        <v>19.82</v>
      </c>
      <c r="G2718" s="26">
        <f t="shared" si="42"/>
        <v>582</v>
      </c>
    </row>
    <row r="2719" spans="1:7" x14ac:dyDescent="0.3">
      <c r="A2719" s="7">
        <v>40874</v>
      </c>
      <c r="B2719" s="7" t="s">
        <v>1390</v>
      </c>
      <c r="C2719" s="7" t="s">
        <v>3955</v>
      </c>
      <c r="D2719" s="9">
        <v>43277.749120370368</v>
      </c>
      <c r="E2719" s="14">
        <v>110.44</v>
      </c>
      <c r="F2719" s="14">
        <v>14.11</v>
      </c>
      <c r="G2719" s="26">
        <f t="shared" si="42"/>
        <v>125</v>
      </c>
    </row>
    <row r="2720" spans="1:7" x14ac:dyDescent="0.3">
      <c r="A2720" s="7">
        <v>40902</v>
      </c>
      <c r="B2720" s="7" t="s">
        <v>1374</v>
      </c>
      <c r="C2720" s="7" t="s">
        <v>4021</v>
      </c>
      <c r="D2720" s="9">
        <v>43328.989675925928</v>
      </c>
      <c r="E2720" s="14">
        <v>301.17</v>
      </c>
      <c r="F2720" s="14">
        <v>20.21</v>
      </c>
      <c r="G2720" s="26">
        <f t="shared" si="42"/>
        <v>321</v>
      </c>
    </row>
    <row r="2721" spans="1:7" x14ac:dyDescent="0.3">
      <c r="A2721" s="7">
        <v>40936</v>
      </c>
      <c r="B2721" s="7" t="s">
        <v>2670</v>
      </c>
      <c r="C2721" s="7" t="s">
        <v>4153</v>
      </c>
      <c r="D2721" s="9">
        <v>43221.96702546296</v>
      </c>
      <c r="E2721" s="14">
        <v>1007</v>
      </c>
      <c r="F2721" s="14">
        <v>19.48</v>
      </c>
      <c r="G2721" s="26">
        <f t="shared" si="42"/>
        <v>1026</v>
      </c>
    </row>
    <row r="2722" spans="1:7" x14ac:dyDescent="0.3">
      <c r="A2722" s="7">
        <v>40947</v>
      </c>
      <c r="B2722" s="7" t="s">
        <v>2671</v>
      </c>
      <c r="C2722" s="7" t="s">
        <v>4341</v>
      </c>
      <c r="D2722" s="9">
        <v>43199.784641203703</v>
      </c>
      <c r="E2722" s="14">
        <v>20.149999999999999</v>
      </c>
      <c r="F2722" s="14">
        <v>8.8800000000000008</v>
      </c>
      <c r="G2722" s="26">
        <f t="shared" si="42"/>
        <v>29</v>
      </c>
    </row>
    <row r="2723" spans="1:7" x14ac:dyDescent="0.3">
      <c r="A2723" s="7">
        <v>40958</v>
      </c>
      <c r="B2723" s="7" t="s">
        <v>2672</v>
      </c>
      <c r="C2723" s="7" t="s">
        <v>4948</v>
      </c>
      <c r="D2723" s="9">
        <v>43235.496793981481</v>
      </c>
      <c r="E2723" s="14">
        <v>385.61</v>
      </c>
      <c r="F2723" s="14">
        <v>68.56</v>
      </c>
      <c r="G2723" s="26">
        <f t="shared" si="42"/>
        <v>454</v>
      </c>
    </row>
    <row r="2724" spans="1:7" x14ac:dyDescent="0.3">
      <c r="A2724" s="7">
        <v>40977</v>
      </c>
      <c r="B2724" s="7" t="s">
        <v>2155</v>
      </c>
      <c r="C2724" s="7" t="s">
        <v>4094</v>
      </c>
      <c r="D2724" s="9">
        <v>43179.014224537037</v>
      </c>
      <c r="E2724" s="14">
        <v>998</v>
      </c>
      <c r="F2724" s="14">
        <v>50.57</v>
      </c>
      <c r="G2724" s="26">
        <f t="shared" si="42"/>
        <v>1049</v>
      </c>
    </row>
    <row r="2725" spans="1:7" x14ac:dyDescent="0.3">
      <c r="A2725" s="7">
        <v>41015</v>
      </c>
      <c r="B2725" s="7" t="s">
        <v>2673</v>
      </c>
      <c r="C2725" s="7" t="s">
        <v>4935</v>
      </c>
      <c r="D2725" s="9">
        <v>43138.090717592589</v>
      </c>
      <c r="E2725" s="14">
        <v>37.479999999999997</v>
      </c>
      <c r="F2725" s="14">
        <v>12.48</v>
      </c>
      <c r="G2725" s="26">
        <f t="shared" si="42"/>
        <v>50</v>
      </c>
    </row>
    <row r="2726" spans="1:7" x14ac:dyDescent="0.3">
      <c r="A2726" s="7">
        <v>41019</v>
      </c>
      <c r="B2726" s="7" t="s">
        <v>2674</v>
      </c>
      <c r="C2726" s="7" t="s">
        <v>3979</v>
      </c>
      <c r="D2726" s="9">
        <v>43210.368923611109</v>
      </c>
      <c r="E2726" s="14">
        <v>143.75</v>
      </c>
      <c r="F2726" s="14">
        <v>37.700000000000003</v>
      </c>
      <c r="G2726" s="26">
        <f t="shared" si="42"/>
        <v>181</v>
      </c>
    </row>
    <row r="2727" spans="1:7" x14ac:dyDescent="0.3">
      <c r="A2727" s="7">
        <v>41101</v>
      </c>
      <c r="B2727" s="7" t="s">
        <v>116</v>
      </c>
      <c r="C2727" s="7" t="s">
        <v>4047</v>
      </c>
      <c r="D2727" s="9">
        <v>43159.090578703705</v>
      </c>
      <c r="E2727" s="14">
        <v>46.33</v>
      </c>
      <c r="F2727" s="14">
        <v>7.78</v>
      </c>
      <c r="G2727" s="26">
        <f t="shared" si="42"/>
        <v>54</v>
      </c>
    </row>
    <row r="2728" spans="1:7" x14ac:dyDescent="0.3">
      <c r="A2728" s="7">
        <v>41136</v>
      </c>
      <c r="B2728" s="7" t="s">
        <v>2675</v>
      </c>
      <c r="C2728" s="7" t="s">
        <v>4767</v>
      </c>
      <c r="D2728" s="9">
        <v>43285.660949074074</v>
      </c>
      <c r="E2728" s="14">
        <v>40.159999999999997</v>
      </c>
      <c r="F2728" s="14">
        <v>19.190000000000001</v>
      </c>
      <c r="G2728" s="26">
        <f t="shared" si="42"/>
        <v>59</v>
      </c>
    </row>
    <row r="2729" spans="1:7" x14ac:dyDescent="0.3">
      <c r="A2729" s="7">
        <v>41154</v>
      </c>
      <c r="B2729" s="7" t="s">
        <v>2676</v>
      </c>
      <c r="C2729" s="7" t="s">
        <v>3968</v>
      </c>
      <c r="D2729" s="9">
        <v>43315.1565162037</v>
      </c>
      <c r="E2729" s="14">
        <v>116.77</v>
      </c>
      <c r="F2729" s="14">
        <v>8.08</v>
      </c>
      <c r="G2729" s="26">
        <f t="shared" si="42"/>
        <v>125</v>
      </c>
    </row>
    <row r="2730" spans="1:7" x14ac:dyDescent="0.3">
      <c r="A2730" s="7">
        <v>41194</v>
      </c>
      <c r="B2730" s="7" t="s">
        <v>2677</v>
      </c>
      <c r="C2730" s="7" t="s">
        <v>4949</v>
      </c>
      <c r="D2730" s="9">
        <v>43223.885636574072</v>
      </c>
      <c r="E2730" s="14">
        <v>76.59</v>
      </c>
      <c r="F2730" s="14">
        <v>23.12</v>
      </c>
      <c r="G2730" s="26">
        <f t="shared" si="42"/>
        <v>100</v>
      </c>
    </row>
    <row r="2731" spans="1:7" x14ac:dyDescent="0.3">
      <c r="A2731" s="7">
        <v>41209</v>
      </c>
      <c r="B2731" s="7" t="s">
        <v>1692</v>
      </c>
      <c r="C2731" s="7" t="s">
        <v>3891</v>
      </c>
      <c r="D2731" s="9">
        <v>43160.464305555557</v>
      </c>
      <c r="E2731" s="14">
        <v>179.1</v>
      </c>
      <c r="F2731" s="14">
        <v>9.4499999999999993</v>
      </c>
      <c r="G2731" s="26">
        <f t="shared" si="42"/>
        <v>189</v>
      </c>
    </row>
    <row r="2732" spans="1:7" x14ac:dyDescent="0.3">
      <c r="A2732" s="7">
        <v>41264</v>
      </c>
      <c r="B2732" s="7" t="s">
        <v>2678</v>
      </c>
      <c r="C2732" s="7" t="s">
        <v>4238</v>
      </c>
      <c r="D2732" s="9">
        <v>43318.875150462962</v>
      </c>
      <c r="E2732" s="14">
        <v>51.73</v>
      </c>
      <c r="F2732" s="14">
        <v>66.89</v>
      </c>
      <c r="G2732" s="26">
        <f t="shared" si="42"/>
        <v>119</v>
      </c>
    </row>
    <row r="2733" spans="1:7" x14ac:dyDescent="0.3">
      <c r="A2733" s="7">
        <v>41266</v>
      </c>
      <c r="B2733" s="7" t="s">
        <v>2129</v>
      </c>
      <c r="C2733" s="7" t="s">
        <v>4165</v>
      </c>
      <c r="D2733" s="9">
        <v>43199.4378125</v>
      </c>
      <c r="E2733" s="14">
        <v>36.869999999999997</v>
      </c>
      <c r="F2733" s="14">
        <v>18.23</v>
      </c>
      <c r="G2733" s="26">
        <f t="shared" si="42"/>
        <v>55</v>
      </c>
    </row>
    <row r="2734" spans="1:7" x14ac:dyDescent="0.3">
      <c r="A2734" s="7">
        <v>41309</v>
      </c>
      <c r="B2734" s="7" t="s">
        <v>2679</v>
      </c>
      <c r="C2734" s="7" t="s">
        <v>4232</v>
      </c>
      <c r="D2734" s="9">
        <v>43308.802233796298</v>
      </c>
      <c r="E2734" s="14">
        <v>225.99</v>
      </c>
      <c r="F2734" s="14">
        <v>12.6</v>
      </c>
      <c r="G2734" s="26">
        <f t="shared" si="42"/>
        <v>239</v>
      </c>
    </row>
    <row r="2735" spans="1:7" x14ac:dyDescent="0.3">
      <c r="A2735" s="7">
        <v>41330</v>
      </c>
      <c r="B2735" s="7" t="s">
        <v>2680</v>
      </c>
      <c r="C2735" s="7" t="s">
        <v>4026</v>
      </c>
      <c r="D2735" s="9">
        <v>43227.16233796296</v>
      </c>
      <c r="E2735" s="14">
        <v>39.979999999999997</v>
      </c>
      <c r="F2735" s="14">
        <v>19.32</v>
      </c>
      <c r="G2735" s="26">
        <f t="shared" si="42"/>
        <v>59</v>
      </c>
    </row>
    <row r="2736" spans="1:7" x14ac:dyDescent="0.3">
      <c r="A2736" s="7">
        <v>41334</v>
      </c>
      <c r="B2736" s="7" t="s">
        <v>808</v>
      </c>
      <c r="C2736" s="7" t="s">
        <v>3904</v>
      </c>
      <c r="D2736" s="9">
        <v>43139.11986111111</v>
      </c>
      <c r="E2736" s="14">
        <v>11.97</v>
      </c>
      <c r="F2736" s="14">
        <v>15.1</v>
      </c>
      <c r="G2736" s="26">
        <f t="shared" si="42"/>
        <v>27</v>
      </c>
    </row>
    <row r="2737" spans="1:7" x14ac:dyDescent="0.3">
      <c r="A2737" s="7">
        <v>41347</v>
      </c>
      <c r="B2737" s="7" t="s">
        <v>2681</v>
      </c>
      <c r="C2737" s="7" t="s">
        <v>4950</v>
      </c>
      <c r="D2737" s="9">
        <v>43201.936932870369</v>
      </c>
      <c r="E2737" s="14">
        <v>277.3</v>
      </c>
      <c r="F2737" s="14">
        <v>50.09</v>
      </c>
      <c r="G2737" s="26">
        <f t="shared" si="42"/>
        <v>327</v>
      </c>
    </row>
    <row r="2738" spans="1:7" x14ac:dyDescent="0.3">
      <c r="A2738" s="7">
        <v>41355</v>
      </c>
      <c r="B2738" s="7" t="s">
        <v>1644</v>
      </c>
      <c r="C2738" s="7" t="s">
        <v>3952</v>
      </c>
      <c r="D2738" s="9">
        <v>43273.302581018521</v>
      </c>
      <c r="E2738" s="14">
        <v>246</v>
      </c>
      <c r="F2738" s="14">
        <v>19.760000000000002</v>
      </c>
      <c r="G2738" s="26">
        <f t="shared" si="42"/>
        <v>266</v>
      </c>
    </row>
    <row r="2739" spans="1:7" x14ac:dyDescent="0.3">
      <c r="A2739" s="7">
        <v>41378</v>
      </c>
      <c r="B2739" s="7" t="s">
        <v>486</v>
      </c>
      <c r="C2739" s="7" t="s">
        <v>4021</v>
      </c>
      <c r="D2739" s="9">
        <v>43326.371782407405</v>
      </c>
      <c r="E2739" s="14">
        <v>107.53</v>
      </c>
      <c r="F2739" s="14">
        <v>18.850000000000001</v>
      </c>
      <c r="G2739" s="26">
        <f t="shared" si="42"/>
        <v>126</v>
      </c>
    </row>
    <row r="2740" spans="1:7" x14ac:dyDescent="0.3">
      <c r="A2740" s="7">
        <v>41476</v>
      </c>
      <c r="B2740" s="7" t="s">
        <v>2135</v>
      </c>
      <c r="C2740" s="7" t="s">
        <v>3956</v>
      </c>
      <c r="D2740" s="9">
        <v>43111.824942129628</v>
      </c>
      <c r="E2740" s="14">
        <v>759.99</v>
      </c>
      <c r="F2740" s="14">
        <v>21.08</v>
      </c>
      <c r="G2740" s="26">
        <f t="shared" si="42"/>
        <v>781</v>
      </c>
    </row>
    <row r="2741" spans="1:7" x14ac:dyDescent="0.3">
      <c r="A2741" s="7">
        <v>41491</v>
      </c>
      <c r="B2741" s="7" t="s">
        <v>2683</v>
      </c>
      <c r="C2741" s="7" t="s">
        <v>4076</v>
      </c>
      <c r="D2741" s="9">
        <v>43203.552210648151</v>
      </c>
      <c r="E2741" s="14">
        <v>35.4</v>
      </c>
      <c r="F2741" s="14">
        <v>26.9</v>
      </c>
      <c r="G2741" s="26">
        <f t="shared" si="42"/>
        <v>62</v>
      </c>
    </row>
    <row r="2742" spans="1:7" x14ac:dyDescent="0.3">
      <c r="A2742" s="7">
        <v>41512</v>
      </c>
      <c r="B2742" s="7" t="s">
        <v>2684</v>
      </c>
      <c r="C2742" s="7" t="s">
        <v>4951</v>
      </c>
      <c r="D2742" s="9">
        <v>43206.965150462966</v>
      </c>
      <c r="E2742" s="14">
        <v>1085.99</v>
      </c>
      <c r="F2742" s="14">
        <v>18.940000000000001</v>
      </c>
      <c r="G2742" s="26">
        <f t="shared" si="42"/>
        <v>1105</v>
      </c>
    </row>
    <row r="2743" spans="1:7" x14ac:dyDescent="0.3">
      <c r="A2743" s="7">
        <v>41516</v>
      </c>
      <c r="B2743" s="7" t="s">
        <v>2685</v>
      </c>
      <c r="C2743" s="7" t="s">
        <v>4254</v>
      </c>
      <c r="D2743" s="9">
        <v>43320.909907407404</v>
      </c>
      <c r="E2743" s="14">
        <v>640</v>
      </c>
      <c r="F2743" s="14">
        <v>40.75</v>
      </c>
      <c r="G2743" s="26">
        <f t="shared" si="42"/>
        <v>681</v>
      </c>
    </row>
    <row r="2744" spans="1:7" x14ac:dyDescent="0.3">
      <c r="A2744" s="7">
        <v>41524</v>
      </c>
      <c r="B2744" s="7" t="s">
        <v>1515</v>
      </c>
      <c r="C2744" s="7" t="s">
        <v>4258</v>
      </c>
      <c r="D2744" s="9">
        <v>43313.813819444447</v>
      </c>
      <c r="E2744" s="14">
        <v>169.89</v>
      </c>
      <c r="F2744" s="14">
        <v>12.92</v>
      </c>
      <c r="G2744" s="26">
        <f t="shared" si="42"/>
        <v>183</v>
      </c>
    </row>
    <row r="2745" spans="1:7" x14ac:dyDescent="0.3">
      <c r="A2745" s="7">
        <v>41550</v>
      </c>
      <c r="B2745" s="7" t="s">
        <v>2686</v>
      </c>
      <c r="C2745" s="7" t="s">
        <v>3979</v>
      </c>
      <c r="D2745" s="9">
        <v>43186.297384259262</v>
      </c>
      <c r="E2745" s="14">
        <v>157.5</v>
      </c>
      <c r="F2745" s="14">
        <v>9.4</v>
      </c>
      <c r="G2745" s="26">
        <f t="shared" si="42"/>
        <v>167</v>
      </c>
    </row>
    <row r="2746" spans="1:7" x14ac:dyDescent="0.3">
      <c r="A2746" s="7">
        <v>41642</v>
      </c>
      <c r="B2746" s="7" t="s">
        <v>2687</v>
      </c>
      <c r="C2746" s="7" t="s">
        <v>4734</v>
      </c>
      <c r="D2746" s="9">
        <v>43180.646770833337</v>
      </c>
      <c r="E2746" s="14">
        <v>148.44</v>
      </c>
      <c r="F2746" s="14">
        <v>15.92</v>
      </c>
      <c r="G2746" s="26">
        <f t="shared" si="42"/>
        <v>164</v>
      </c>
    </row>
    <row r="2747" spans="1:7" x14ac:dyDescent="0.3">
      <c r="A2747" s="7">
        <v>41686</v>
      </c>
      <c r="B2747" s="7" t="s">
        <v>2688</v>
      </c>
      <c r="C2747" s="7" t="s">
        <v>3986</v>
      </c>
      <c r="D2747" s="9">
        <v>43334.633020833331</v>
      </c>
      <c r="E2747" s="14">
        <v>598</v>
      </c>
      <c r="F2747" s="14">
        <v>47.8</v>
      </c>
      <c r="G2747" s="26">
        <f t="shared" si="42"/>
        <v>646</v>
      </c>
    </row>
    <row r="2748" spans="1:7" x14ac:dyDescent="0.3">
      <c r="A2748" s="7">
        <v>41735</v>
      </c>
      <c r="B2748" s="7" t="s">
        <v>2689</v>
      </c>
      <c r="C2748" s="7" t="s">
        <v>4619</v>
      </c>
      <c r="D2748" s="9">
        <v>43192.85434027778</v>
      </c>
      <c r="E2748" s="14">
        <v>459.99</v>
      </c>
      <c r="F2748" s="14">
        <v>47.77</v>
      </c>
      <c r="G2748" s="26">
        <f t="shared" si="42"/>
        <v>508</v>
      </c>
    </row>
    <row r="2749" spans="1:7" x14ac:dyDescent="0.3">
      <c r="A2749" s="7">
        <v>41737</v>
      </c>
      <c r="B2749" s="7" t="s">
        <v>2690</v>
      </c>
      <c r="C2749" s="7" t="s">
        <v>3999</v>
      </c>
      <c r="D2749" s="9">
        <v>43306.558680555558</v>
      </c>
      <c r="E2749" s="14">
        <v>263.89999999999998</v>
      </c>
      <c r="F2749" s="14">
        <v>93.19</v>
      </c>
      <c r="G2749" s="26">
        <f t="shared" si="42"/>
        <v>357</v>
      </c>
    </row>
    <row r="2750" spans="1:7" x14ac:dyDescent="0.3">
      <c r="A2750" s="7">
        <v>41795</v>
      </c>
      <c r="B2750" s="7" t="s">
        <v>2691</v>
      </c>
      <c r="C2750" s="7" t="s">
        <v>4571</v>
      </c>
      <c r="D2750" s="9">
        <v>43318.767048611109</v>
      </c>
      <c r="E2750" s="14">
        <v>31.98</v>
      </c>
      <c r="F2750" s="14">
        <v>18.32</v>
      </c>
      <c r="G2750" s="26">
        <f t="shared" si="42"/>
        <v>50</v>
      </c>
    </row>
    <row r="2751" spans="1:7" x14ac:dyDescent="0.3">
      <c r="A2751" s="7">
        <v>41806</v>
      </c>
      <c r="B2751" s="7" t="s">
        <v>247</v>
      </c>
      <c r="C2751" s="7" t="s">
        <v>4284</v>
      </c>
      <c r="D2751" s="9">
        <v>43131.760057870371</v>
      </c>
      <c r="E2751" s="14">
        <v>89.79</v>
      </c>
      <c r="F2751" s="14">
        <v>8.3699999999999992</v>
      </c>
      <c r="G2751" s="26">
        <f t="shared" si="42"/>
        <v>98</v>
      </c>
    </row>
    <row r="2752" spans="1:7" x14ac:dyDescent="0.3">
      <c r="A2752" s="7">
        <v>41823</v>
      </c>
      <c r="B2752" s="7" t="s">
        <v>2692</v>
      </c>
      <c r="C2752" s="7" t="s">
        <v>3887</v>
      </c>
      <c r="D2752" s="9">
        <v>43325.739884259259</v>
      </c>
      <c r="E2752" s="14">
        <v>107.5</v>
      </c>
      <c r="F2752" s="14">
        <v>17.88</v>
      </c>
      <c r="G2752" s="26">
        <f t="shared" si="42"/>
        <v>125</v>
      </c>
    </row>
    <row r="2753" spans="1:7" x14ac:dyDescent="0.3">
      <c r="A2753" s="7">
        <v>41913</v>
      </c>
      <c r="B2753" s="7" t="s">
        <v>2693</v>
      </c>
      <c r="C2753" s="7" t="s">
        <v>4422</v>
      </c>
      <c r="D2753" s="9">
        <v>43216.299305555556</v>
      </c>
      <c r="E2753" s="14">
        <v>42.15</v>
      </c>
      <c r="F2753" s="14">
        <v>18.23</v>
      </c>
      <c r="G2753" s="26">
        <f t="shared" si="42"/>
        <v>60</v>
      </c>
    </row>
    <row r="2754" spans="1:7" x14ac:dyDescent="0.3">
      <c r="A2754" s="7">
        <v>41918</v>
      </c>
      <c r="B2754" s="7" t="s">
        <v>2694</v>
      </c>
      <c r="C2754" s="7" t="s">
        <v>4161</v>
      </c>
      <c r="D2754" s="9">
        <v>43313.558530092596</v>
      </c>
      <c r="E2754" s="14">
        <v>459.9</v>
      </c>
      <c r="F2754" s="14">
        <v>61.3</v>
      </c>
      <c r="G2754" s="26">
        <f t="shared" si="42"/>
        <v>521</v>
      </c>
    </row>
    <row r="2755" spans="1:7" x14ac:dyDescent="0.3">
      <c r="A2755" s="7">
        <v>41941</v>
      </c>
      <c r="B2755" s="7" t="s">
        <v>2696</v>
      </c>
      <c r="C2755" s="7" t="s">
        <v>4482</v>
      </c>
      <c r="D2755" s="9">
        <v>43160.033807870372</v>
      </c>
      <c r="E2755" s="14">
        <v>78.45</v>
      </c>
      <c r="F2755" s="14">
        <v>15.3</v>
      </c>
      <c r="G2755" s="26">
        <f t="shared" si="42"/>
        <v>94</v>
      </c>
    </row>
    <row r="2756" spans="1:7" x14ac:dyDescent="0.3">
      <c r="A2756" s="7">
        <v>42042</v>
      </c>
      <c r="B2756" s="7" t="s">
        <v>2089</v>
      </c>
      <c r="C2756" s="7" t="s">
        <v>4761</v>
      </c>
      <c r="D2756" s="9">
        <v>43185.465694444443</v>
      </c>
      <c r="E2756" s="14">
        <v>33.25</v>
      </c>
      <c r="F2756" s="14">
        <v>7.87</v>
      </c>
      <c r="G2756" s="26">
        <f t="shared" si="42"/>
        <v>41</v>
      </c>
    </row>
    <row r="2757" spans="1:7" x14ac:dyDescent="0.3">
      <c r="A2757" s="7">
        <v>42070</v>
      </c>
      <c r="B2757" s="7" t="s">
        <v>2697</v>
      </c>
      <c r="C2757" s="7" t="s">
        <v>4813</v>
      </c>
      <c r="D2757" s="9">
        <v>43329.677245370367</v>
      </c>
      <c r="E2757" s="14">
        <v>75.7</v>
      </c>
      <c r="F2757" s="14">
        <v>14.11</v>
      </c>
      <c r="G2757" s="26">
        <f t="shared" si="42"/>
        <v>90</v>
      </c>
    </row>
    <row r="2758" spans="1:7" x14ac:dyDescent="0.3">
      <c r="A2758" s="7">
        <v>42082</v>
      </c>
      <c r="B2758" s="7" t="s">
        <v>2698</v>
      </c>
      <c r="C2758" s="7" t="s">
        <v>3974</v>
      </c>
      <c r="D2758" s="9">
        <v>43208.480127314811</v>
      </c>
      <c r="E2758" s="14">
        <v>74.489999999999995</v>
      </c>
      <c r="F2758" s="14">
        <v>13.64</v>
      </c>
      <c r="G2758" s="26">
        <f t="shared" ref="G2758:G2821" si="43">ROUND(E2758+F2758,0)</f>
        <v>88</v>
      </c>
    </row>
    <row r="2759" spans="1:7" x14ac:dyDescent="0.3">
      <c r="A2759" s="7">
        <v>42091</v>
      </c>
      <c r="B2759" s="7" t="s">
        <v>2699</v>
      </c>
      <c r="C2759" s="7" t="s">
        <v>4501</v>
      </c>
      <c r="D2759" s="9">
        <v>43117.436111111114</v>
      </c>
      <c r="E2759" s="14">
        <v>139.84</v>
      </c>
      <c r="F2759" s="14">
        <v>18.23</v>
      </c>
      <c r="G2759" s="26">
        <f t="shared" si="43"/>
        <v>158</v>
      </c>
    </row>
    <row r="2760" spans="1:7" x14ac:dyDescent="0.3">
      <c r="A2760" s="7">
        <v>42116</v>
      </c>
      <c r="B2760" s="7" t="s">
        <v>2700</v>
      </c>
      <c r="C2760" s="7" t="s">
        <v>4095</v>
      </c>
      <c r="D2760" s="9">
        <v>43143.119976851849</v>
      </c>
      <c r="E2760" s="14">
        <v>109.38</v>
      </c>
      <c r="F2760" s="14">
        <v>15.52</v>
      </c>
      <c r="G2760" s="26">
        <f t="shared" si="43"/>
        <v>125</v>
      </c>
    </row>
    <row r="2761" spans="1:7" x14ac:dyDescent="0.3">
      <c r="A2761" s="7">
        <v>42127</v>
      </c>
      <c r="B2761" s="7" t="s">
        <v>2701</v>
      </c>
      <c r="C2761" s="7" t="s">
        <v>4564</v>
      </c>
      <c r="D2761" s="9">
        <v>43294.830138888887</v>
      </c>
      <c r="E2761" s="14">
        <v>150.82</v>
      </c>
      <c r="F2761" s="14">
        <v>8.32</v>
      </c>
      <c r="G2761" s="26">
        <f t="shared" si="43"/>
        <v>159</v>
      </c>
    </row>
    <row r="2762" spans="1:7" x14ac:dyDescent="0.3">
      <c r="A2762" s="7">
        <v>42192</v>
      </c>
      <c r="B2762" s="7" t="s">
        <v>2702</v>
      </c>
      <c r="C2762" s="7" t="s">
        <v>4189</v>
      </c>
      <c r="D2762" s="9">
        <v>43329.822222222225</v>
      </c>
      <c r="E2762" s="14">
        <v>138.52000000000001</v>
      </c>
      <c r="F2762" s="14">
        <v>22.99</v>
      </c>
      <c r="G2762" s="26">
        <f t="shared" si="43"/>
        <v>162</v>
      </c>
    </row>
    <row r="2763" spans="1:7" x14ac:dyDescent="0.3">
      <c r="A2763" s="7">
        <v>42288</v>
      </c>
      <c r="B2763" s="7" t="s">
        <v>2703</v>
      </c>
      <c r="C2763" s="7" t="s">
        <v>4953</v>
      </c>
      <c r="D2763" s="9">
        <v>43310.919641203705</v>
      </c>
      <c r="E2763" s="14">
        <v>379.95</v>
      </c>
      <c r="F2763" s="14">
        <v>48.96</v>
      </c>
      <c r="G2763" s="26">
        <f t="shared" si="43"/>
        <v>429</v>
      </c>
    </row>
    <row r="2764" spans="1:7" x14ac:dyDescent="0.3">
      <c r="A2764" s="7">
        <v>42386</v>
      </c>
      <c r="B2764" s="7" t="s">
        <v>2704</v>
      </c>
      <c r="C2764" s="7" t="s">
        <v>4196</v>
      </c>
      <c r="D2764" s="9">
        <v>43312.566168981481</v>
      </c>
      <c r="E2764" s="14">
        <v>689.9</v>
      </c>
      <c r="F2764" s="14">
        <v>40.18</v>
      </c>
      <c r="G2764" s="26">
        <f t="shared" si="43"/>
        <v>730</v>
      </c>
    </row>
    <row r="2765" spans="1:7" x14ac:dyDescent="0.3">
      <c r="A2765" s="7">
        <v>42430</v>
      </c>
      <c r="B2765" s="7" t="s">
        <v>1630</v>
      </c>
      <c r="C2765" s="7" t="s">
        <v>4086</v>
      </c>
      <c r="D2765" s="9">
        <v>43279.844814814816</v>
      </c>
      <c r="E2765" s="14">
        <v>599.98</v>
      </c>
      <c r="F2765" s="14">
        <v>188.55</v>
      </c>
      <c r="G2765" s="26">
        <f t="shared" si="43"/>
        <v>789</v>
      </c>
    </row>
    <row r="2766" spans="1:7" x14ac:dyDescent="0.3">
      <c r="A2766" s="7">
        <v>42445</v>
      </c>
      <c r="B2766" s="7" t="s">
        <v>189</v>
      </c>
      <c r="C2766" s="7" t="s">
        <v>4015</v>
      </c>
      <c r="D2766" s="9">
        <v>43311.725208333337</v>
      </c>
      <c r="E2766" s="14">
        <v>84.98</v>
      </c>
      <c r="F2766" s="14">
        <v>14.38</v>
      </c>
      <c r="G2766" s="26">
        <f t="shared" si="43"/>
        <v>99</v>
      </c>
    </row>
    <row r="2767" spans="1:7" x14ac:dyDescent="0.3">
      <c r="A2767" s="7">
        <v>42451</v>
      </c>
      <c r="B2767" s="7" t="s">
        <v>2705</v>
      </c>
      <c r="C2767" s="7" t="s">
        <v>4442</v>
      </c>
      <c r="D2767" s="9">
        <v>43318.88212962963</v>
      </c>
      <c r="E2767" s="14">
        <v>39.15</v>
      </c>
      <c r="F2767" s="14">
        <v>8.43</v>
      </c>
      <c r="G2767" s="26">
        <f t="shared" si="43"/>
        <v>48</v>
      </c>
    </row>
    <row r="2768" spans="1:7" x14ac:dyDescent="0.3">
      <c r="A2768" s="7">
        <v>42490</v>
      </c>
      <c r="B2768" s="7" t="s">
        <v>1007</v>
      </c>
      <c r="C2768" s="7" t="s">
        <v>3951</v>
      </c>
      <c r="D2768" s="9">
        <v>43158.783784722225</v>
      </c>
      <c r="E2768" s="14">
        <v>170.9</v>
      </c>
      <c r="F2768" s="14">
        <v>15.95</v>
      </c>
      <c r="G2768" s="26">
        <f t="shared" si="43"/>
        <v>187</v>
      </c>
    </row>
    <row r="2769" spans="1:7" x14ac:dyDescent="0.3">
      <c r="A2769" s="7">
        <v>42503</v>
      </c>
      <c r="B2769" s="7" t="s">
        <v>2706</v>
      </c>
      <c r="C2769" s="7" t="s">
        <v>4039</v>
      </c>
      <c r="D2769" s="9">
        <v>43328.482858796298</v>
      </c>
      <c r="E2769" s="14">
        <v>109.79</v>
      </c>
      <c r="F2769" s="14">
        <v>35.619999999999997</v>
      </c>
      <c r="G2769" s="26">
        <f t="shared" si="43"/>
        <v>145</v>
      </c>
    </row>
    <row r="2770" spans="1:7" x14ac:dyDescent="0.3">
      <c r="A2770" s="7">
        <v>42507</v>
      </c>
      <c r="B2770" s="7" t="s">
        <v>592</v>
      </c>
      <c r="C2770" s="7" t="s">
        <v>4253</v>
      </c>
      <c r="D2770" s="9">
        <v>43311.399513888886</v>
      </c>
      <c r="E2770" s="14">
        <v>243</v>
      </c>
      <c r="F2770" s="14">
        <v>20.89</v>
      </c>
      <c r="G2770" s="26">
        <f t="shared" si="43"/>
        <v>264</v>
      </c>
    </row>
    <row r="2771" spans="1:7" x14ac:dyDescent="0.3">
      <c r="A2771" s="7">
        <v>42542</v>
      </c>
      <c r="B2771" s="7" t="s">
        <v>2707</v>
      </c>
      <c r="C2771" s="7" t="s">
        <v>4418</v>
      </c>
      <c r="D2771" s="9">
        <v>43265.465312499997</v>
      </c>
      <c r="E2771" s="14">
        <v>665</v>
      </c>
      <c r="F2771" s="14">
        <v>35.299999999999997</v>
      </c>
      <c r="G2771" s="26">
        <f t="shared" si="43"/>
        <v>700</v>
      </c>
    </row>
    <row r="2772" spans="1:7" x14ac:dyDescent="0.3">
      <c r="A2772" s="7">
        <v>42563</v>
      </c>
      <c r="B2772" s="7" t="s">
        <v>2708</v>
      </c>
      <c r="C2772" s="7" t="s">
        <v>4029</v>
      </c>
      <c r="D2772" s="9">
        <v>43245.52140046296</v>
      </c>
      <c r="E2772" s="14">
        <v>9.49</v>
      </c>
      <c r="F2772" s="14">
        <v>7.87</v>
      </c>
      <c r="G2772" s="26">
        <f t="shared" si="43"/>
        <v>17</v>
      </c>
    </row>
    <row r="2773" spans="1:7" x14ac:dyDescent="0.3">
      <c r="A2773" s="7">
        <v>42631</v>
      </c>
      <c r="B2773" s="7" t="s">
        <v>1773</v>
      </c>
      <c r="C2773" s="7" t="s">
        <v>4514</v>
      </c>
      <c r="D2773" s="9">
        <v>43314.507141203707</v>
      </c>
      <c r="E2773" s="14">
        <v>126.8</v>
      </c>
      <c r="F2773" s="14">
        <v>18.02</v>
      </c>
      <c r="G2773" s="26">
        <f t="shared" si="43"/>
        <v>145</v>
      </c>
    </row>
    <row r="2774" spans="1:7" x14ac:dyDescent="0.3">
      <c r="A2774" s="7">
        <v>42737</v>
      </c>
      <c r="B2774" s="7" t="s">
        <v>2710</v>
      </c>
      <c r="C2774" s="7" t="s">
        <v>4670</v>
      </c>
      <c r="D2774" s="9">
        <v>43132.458819444444</v>
      </c>
      <c r="E2774" s="14">
        <v>67.58</v>
      </c>
      <c r="F2774" s="14">
        <v>5.83</v>
      </c>
      <c r="G2774" s="26">
        <f t="shared" si="43"/>
        <v>73</v>
      </c>
    </row>
    <row r="2775" spans="1:7" x14ac:dyDescent="0.3">
      <c r="A2775" s="7">
        <v>42835</v>
      </c>
      <c r="B2775" s="7" t="s">
        <v>2711</v>
      </c>
      <c r="C2775" s="7" t="s">
        <v>4497</v>
      </c>
      <c r="D2775" s="9">
        <v>43182.561226851853</v>
      </c>
      <c r="E2775" s="14">
        <v>6.04</v>
      </c>
      <c r="F2775" s="14">
        <v>8.8800000000000008</v>
      </c>
      <c r="G2775" s="26">
        <f t="shared" si="43"/>
        <v>15</v>
      </c>
    </row>
    <row r="2776" spans="1:7" x14ac:dyDescent="0.3">
      <c r="A2776" s="7">
        <v>42840</v>
      </c>
      <c r="B2776" s="7" t="s">
        <v>338</v>
      </c>
      <c r="C2776" s="7" t="s">
        <v>4031</v>
      </c>
      <c r="D2776" s="9">
        <v>43215.552210648151</v>
      </c>
      <c r="E2776" s="14">
        <v>119.86</v>
      </c>
      <c r="F2776" s="14">
        <v>41.54</v>
      </c>
      <c r="G2776" s="26">
        <f t="shared" si="43"/>
        <v>161</v>
      </c>
    </row>
    <row r="2777" spans="1:7" x14ac:dyDescent="0.3">
      <c r="A2777" s="7">
        <v>42854</v>
      </c>
      <c r="B2777" s="7" t="s">
        <v>803</v>
      </c>
      <c r="C2777" s="7" t="s">
        <v>3950</v>
      </c>
      <c r="D2777" s="9">
        <v>43160.757268518515</v>
      </c>
      <c r="E2777" s="14">
        <v>28.14</v>
      </c>
      <c r="F2777" s="14">
        <v>9.34</v>
      </c>
      <c r="G2777" s="26">
        <f t="shared" si="43"/>
        <v>37</v>
      </c>
    </row>
    <row r="2778" spans="1:7" x14ac:dyDescent="0.3">
      <c r="A2778" s="7">
        <v>42860</v>
      </c>
      <c r="B2778" s="7" t="s">
        <v>2485</v>
      </c>
      <c r="C2778" s="7" t="s">
        <v>3955</v>
      </c>
      <c r="D2778" s="9">
        <v>43163.894363425927</v>
      </c>
      <c r="E2778" s="14">
        <v>77.87</v>
      </c>
      <c r="F2778" s="14">
        <v>15.3</v>
      </c>
      <c r="G2778" s="26">
        <f t="shared" si="43"/>
        <v>93</v>
      </c>
    </row>
    <row r="2779" spans="1:7" x14ac:dyDescent="0.3">
      <c r="A2779" s="7">
        <v>42878</v>
      </c>
      <c r="B2779" s="7" t="s">
        <v>2712</v>
      </c>
      <c r="C2779" s="7" t="s">
        <v>4928</v>
      </c>
      <c r="D2779" s="9">
        <v>43315.39775462963</v>
      </c>
      <c r="E2779" s="14">
        <v>59.45</v>
      </c>
      <c r="F2779" s="14">
        <v>12.72</v>
      </c>
      <c r="G2779" s="26">
        <f t="shared" si="43"/>
        <v>72</v>
      </c>
    </row>
    <row r="2780" spans="1:7" x14ac:dyDescent="0.3">
      <c r="A2780" s="7">
        <v>43032</v>
      </c>
      <c r="B2780" s="7" t="s">
        <v>2713</v>
      </c>
      <c r="C2780" s="7" t="s">
        <v>4415</v>
      </c>
      <c r="D2780" s="9">
        <v>43268.92523148148</v>
      </c>
      <c r="E2780" s="14">
        <v>1005.55</v>
      </c>
      <c r="F2780" s="14">
        <v>57.54</v>
      </c>
      <c r="G2780" s="26">
        <f t="shared" si="43"/>
        <v>1063</v>
      </c>
    </row>
    <row r="2781" spans="1:7" x14ac:dyDescent="0.3">
      <c r="A2781" s="7">
        <v>43061</v>
      </c>
      <c r="B2781" s="7" t="s">
        <v>2715</v>
      </c>
      <c r="C2781" s="7" t="s">
        <v>4731</v>
      </c>
      <c r="D2781" s="9">
        <v>43192.871840277781</v>
      </c>
      <c r="E2781" s="14">
        <v>649.99</v>
      </c>
      <c r="F2781" s="14">
        <v>20.52</v>
      </c>
      <c r="G2781" s="26">
        <f t="shared" si="43"/>
        <v>671</v>
      </c>
    </row>
    <row r="2782" spans="1:7" x14ac:dyDescent="0.3">
      <c r="A2782" s="7">
        <v>43095</v>
      </c>
      <c r="B2782" s="7" t="s">
        <v>2716</v>
      </c>
      <c r="C2782" s="7" t="s">
        <v>4680</v>
      </c>
      <c r="D2782" s="9">
        <v>43119.409699074073</v>
      </c>
      <c r="E2782" s="14">
        <v>18.2</v>
      </c>
      <c r="F2782" s="14">
        <v>15.1</v>
      </c>
      <c r="G2782" s="26">
        <f t="shared" si="43"/>
        <v>33</v>
      </c>
    </row>
    <row r="2783" spans="1:7" x14ac:dyDescent="0.3">
      <c r="A2783" s="7">
        <v>43123</v>
      </c>
      <c r="B2783" s="7" t="s">
        <v>2717</v>
      </c>
      <c r="C2783" s="7" t="s">
        <v>4681</v>
      </c>
      <c r="D2783" s="9">
        <v>43139.605185185188</v>
      </c>
      <c r="E2783" s="14">
        <v>278.89999999999998</v>
      </c>
      <c r="F2783" s="14">
        <v>15.68</v>
      </c>
      <c r="G2783" s="26">
        <f t="shared" si="43"/>
        <v>295</v>
      </c>
    </row>
    <row r="2784" spans="1:7" x14ac:dyDescent="0.3">
      <c r="A2784" s="7">
        <v>43127</v>
      </c>
      <c r="B2784" s="7" t="s">
        <v>1668</v>
      </c>
      <c r="C2784" s="7" t="s">
        <v>3982</v>
      </c>
      <c r="D2784" s="9">
        <v>43243.560555555552</v>
      </c>
      <c r="E2784" s="14">
        <v>47.85</v>
      </c>
      <c r="F2784" s="14">
        <v>14.14</v>
      </c>
      <c r="G2784" s="26">
        <f t="shared" si="43"/>
        <v>62</v>
      </c>
    </row>
    <row r="2785" spans="1:7" x14ac:dyDescent="0.3">
      <c r="A2785" s="7">
        <v>43160</v>
      </c>
      <c r="B2785" s="7" t="s">
        <v>178</v>
      </c>
      <c r="C2785" s="7" t="s">
        <v>4110</v>
      </c>
      <c r="D2785" s="9">
        <v>43228.706365740742</v>
      </c>
      <c r="E2785" s="14">
        <v>403.9</v>
      </c>
      <c r="F2785" s="14">
        <v>20.71</v>
      </c>
      <c r="G2785" s="26">
        <f t="shared" si="43"/>
        <v>425</v>
      </c>
    </row>
    <row r="2786" spans="1:7" x14ac:dyDescent="0.3">
      <c r="A2786" s="7">
        <v>43190</v>
      </c>
      <c r="B2786" s="7" t="s">
        <v>2719</v>
      </c>
      <c r="C2786" s="7" t="s">
        <v>4016</v>
      </c>
      <c r="D2786" s="9">
        <v>43201.885671296295</v>
      </c>
      <c r="E2786" s="14">
        <v>133.19999999999999</v>
      </c>
      <c r="F2786" s="14">
        <v>14.93</v>
      </c>
      <c r="G2786" s="26">
        <f t="shared" si="43"/>
        <v>148</v>
      </c>
    </row>
    <row r="2787" spans="1:7" x14ac:dyDescent="0.3">
      <c r="A2787" s="7">
        <v>43256</v>
      </c>
      <c r="B2787" s="7" t="s">
        <v>1439</v>
      </c>
      <c r="C2787" s="7" t="s">
        <v>4707</v>
      </c>
      <c r="D2787" s="9">
        <v>43292.438969907409</v>
      </c>
      <c r="E2787" s="14">
        <v>1999.99</v>
      </c>
      <c r="F2787" s="14">
        <v>82.37</v>
      </c>
      <c r="G2787" s="26">
        <f t="shared" si="43"/>
        <v>2082</v>
      </c>
    </row>
    <row r="2788" spans="1:7" x14ac:dyDescent="0.3">
      <c r="A2788" s="7">
        <v>43268</v>
      </c>
      <c r="B2788" s="7" t="s">
        <v>2720</v>
      </c>
      <c r="C2788" s="7" t="s">
        <v>3979</v>
      </c>
      <c r="D2788" s="9">
        <v>43308.461134259262</v>
      </c>
      <c r="E2788" s="14">
        <v>46.8</v>
      </c>
      <c r="F2788" s="14">
        <v>8.07</v>
      </c>
      <c r="G2788" s="26">
        <f t="shared" si="43"/>
        <v>55</v>
      </c>
    </row>
    <row r="2789" spans="1:7" x14ac:dyDescent="0.3">
      <c r="A2789" s="7">
        <v>43275</v>
      </c>
      <c r="B2789" s="7" t="s">
        <v>1779</v>
      </c>
      <c r="C2789" s="7" t="s">
        <v>4470</v>
      </c>
      <c r="D2789" s="9">
        <v>43313.387314814812</v>
      </c>
      <c r="E2789" s="14">
        <v>319.97000000000003</v>
      </c>
      <c r="F2789" s="14">
        <v>21.52</v>
      </c>
      <c r="G2789" s="26">
        <f t="shared" si="43"/>
        <v>341</v>
      </c>
    </row>
    <row r="2790" spans="1:7" x14ac:dyDescent="0.3">
      <c r="A2790" s="7">
        <v>43287</v>
      </c>
      <c r="B2790" s="7" t="s">
        <v>1044</v>
      </c>
      <c r="C2790" s="7" t="s">
        <v>4031</v>
      </c>
      <c r="D2790" s="9">
        <v>43150.621215277781</v>
      </c>
      <c r="E2790" s="14">
        <v>115.52</v>
      </c>
      <c r="F2790" s="14">
        <v>16.57</v>
      </c>
      <c r="G2790" s="26">
        <f t="shared" si="43"/>
        <v>132</v>
      </c>
    </row>
    <row r="2791" spans="1:7" x14ac:dyDescent="0.3">
      <c r="A2791" s="7">
        <v>43288</v>
      </c>
      <c r="B2791" s="7" t="s">
        <v>2721</v>
      </c>
      <c r="C2791" s="7" t="s">
        <v>4240</v>
      </c>
      <c r="D2791" s="9">
        <v>43126.583680555559</v>
      </c>
      <c r="E2791" s="14">
        <v>35.5</v>
      </c>
      <c r="F2791" s="14">
        <v>11.94</v>
      </c>
      <c r="G2791" s="26">
        <f t="shared" si="43"/>
        <v>47</v>
      </c>
    </row>
    <row r="2792" spans="1:7" x14ac:dyDescent="0.3">
      <c r="A2792" s="7">
        <v>43295</v>
      </c>
      <c r="B2792" s="7" t="s">
        <v>2722</v>
      </c>
      <c r="C2792" s="7" t="s">
        <v>4475</v>
      </c>
      <c r="D2792" s="9">
        <v>43174.492835648147</v>
      </c>
      <c r="E2792" s="14">
        <v>120.99</v>
      </c>
      <c r="F2792" s="14">
        <v>18.73</v>
      </c>
      <c r="G2792" s="26">
        <f t="shared" si="43"/>
        <v>140</v>
      </c>
    </row>
    <row r="2793" spans="1:7" x14ac:dyDescent="0.3">
      <c r="A2793" s="7">
        <v>43305</v>
      </c>
      <c r="B2793" s="7" t="s">
        <v>2723</v>
      </c>
      <c r="C2793" s="7" t="s">
        <v>4410</v>
      </c>
      <c r="D2793" s="9">
        <v>43237.369270833333</v>
      </c>
      <c r="E2793" s="14">
        <v>219.22</v>
      </c>
      <c r="F2793" s="14">
        <v>12.16</v>
      </c>
      <c r="G2793" s="26">
        <f t="shared" si="43"/>
        <v>231</v>
      </c>
    </row>
    <row r="2794" spans="1:7" x14ac:dyDescent="0.3">
      <c r="A2794" s="7">
        <v>43316</v>
      </c>
      <c r="B2794" s="7" t="s">
        <v>2281</v>
      </c>
      <c r="C2794" s="7" t="s">
        <v>3979</v>
      </c>
      <c r="D2794" s="9">
        <v>43318.628067129626</v>
      </c>
      <c r="E2794" s="14">
        <v>111.57</v>
      </c>
      <c r="F2794" s="14">
        <v>58.86</v>
      </c>
      <c r="G2794" s="26">
        <f t="shared" si="43"/>
        <v>170</v>
      </c>
    </row>
    <row r="2795" spans="1:7" x14ac:dyDescent="0.3">
      <c r="A2795" s="7">
        <v>43413</v>
      </c>
      <c r="B2795" s="7" t="s">
        <v>2724</v>
      </c>
      <c r="C2795" s="7" t="s">
        <v>4841</v>
      </c>
      <c r="D2795" s="9">
        <v>43273.375868055555</v>
      </c>
      <c r="E2795" s="14">
        <v>317</v>
      </c>
      <c r="F2795" s="14">
        <v>20.52</v>
      </c>
      <c r="G2795" s="26">
        <f t="shared" si="43"/>
        <v>338</v>
      </c>
    </row>
    <row r="2796" spans="1:7" x14ac:dyDescent="0.3">
      <c r="A2796" s="7">
        <v>43464</v>
      </c>
      <c r="B2796" s="7" t="s">
        <v>2727</v>
      </c>
      <c r="C2796" s="7" t="s">
        <v>3895</v>
      </c>
      <c r="D2796" s="9">
        <v>43174.396168981482</v>
      </c>
      <c r="E2796" s="14">
        <v>304.99</v>
      </c>
      <c r="F2796" s="14">
        <v>17.010000000000002</v>
      </c>
      <c r="G2796" s="26">
        <f t="shared" si="43"/>
        <v>322</v>
      </c>
    </row>
    <row r="2797" spans="1:7" x14ac:dyDescent="0.3">
      <c r="A2797" s="7">
        <v>43483</v>
      </c>
      <c r="B2797" s="7" t="s">
        <v>2728</v>
      </c>
      <c r="C2797" s="7" t="s">
        <v>4369</v>
      </c>
      <c r="D2797" s="9">
        <v>43307.614687499998</v>
      </c>
      <c r="E2797" s="14">
        <v>969</v>
      </c>
      <c r="F2797" s="14">
        <v>33.729999999999997</v>
      </c>
      <c r="G2797" s="26">
        <f t="shared" si="43"/>
        <v>1003</v>
      </c>
    </row>
    <row r="2798" spans="1:7" x14ac:dyDescent="0.3">
      <c r="A2798" s="7">
        <v>43580</v>
      </c>
      <c r="B2798" s="7" t="s">
        <v>2730</v>
      </c>
      <c r="C2798" s="7" t="s">
        <v>3979</v>
      </c>
      <c r="D2798" s="9">
        <v>43272.513043981482</v>
      </c>
      <c r="E2798" s="14">
        <v>26.2</v>
      </c>
      <c r="F2798" s="14">
        <v>12.84</v>
      </c>
      <c r="G2798" s="26">
        <f t="shared" si="43"/>
        <v>39</v>
      </c>
    </row>
    <row r="2799" spans="1:7" x14ac:dyDescent="0.3">
      <c r="A2799" s="7">
        <v>43583</v>
      </c>
      <c r="B2799" s="7" t="s">
        <v>2731</v>
      </c>
      <c r="C2799" s="7" t="s">
        <v>4781</v>
      </c>
      <c r="D2799" s="9">
        <v>43270.814340277779</v>
      </c>
      <c r="E2799" s="14">
        <v>2090</v>
      </c>
      <c r="F2799" s="14">
        <v>61.29</v>
      </c>
      <c r="G2799" s="26">
        <f t="shared" si="43"/>
        <v>2151</v>
      </c>
    </row>
    <row r="2800" spans="1:7" x14ac:dyDescent="0.3">
      <c r="A2800" s="7">
        <v>43590</v>
      </c>
      <c r="B2800" s="7" t="s">
        <v>2732</v>
      </c>
      <c r="C2800" s="7" t="s">
        <v>4498</v>
      </c>
      <c r="D2800" s="9">
        <v>43283.471145833333</v>
      </c>
      <c r="E2800" s="14">
        <v>799.99</v>
      </c>
      <c r="F2800" s="14">
        <v>69.17</v>
      </c>
      <c r="G2800" s="26">
        <f t="shared" si="43"/>
        <v>869</v>
      </c>
    </row>
    <row r="2801" spans="1:7" x14ac:dyDescent="0.3">
      <c r="A2801" s="7">
        <v>43599</v>
      </c>
      <c r="B2801" s="7" t="s">
        <v>2733</v>
      </c>
      <c r="C2801" s="7" t="s">
        <v>4330</v>
      </c>
      <c r="D2801" s="9">
        <v>43322.656041666669</v>
      </c>
      <c r="E2801" s="14">
        <v>328.9</v>
      </c>
      <c r="F2801" s="14">
        <v>142.49</v>
      </c>
      <c r="G2801" s="26">
        <f t="shared" si="43"/>
        <v>471</v>
      </c>
    </row>
    <row r="2802" spans="1:7" x14ac:dyDescent="0.3">
      <c r="A2802" s="7">
        <v>43678</v>
      </c>
      <c r="B2802" s="7" t="s">
        <v>1294</v>
      </c>
      <c r="C2802" s="7" t="s">
        <v>3955</v>
      </c>
      <c r="D2802" s="9">
        <v>43251.747094907405</v>
      </c>
      <c r="E2802" s="14">
        <v>99.5</v>
      </c>
      <c r="F2802" s="14">
        <v>13.82</v>
      </c>
      <c r="G2802" s="26">
        <f t="shared" si="43"/>
        <v>113</v>
      </c>
    </row>
    <row r="2803" spans="1:7" x14ac:dyDescent="0.3">
      <c r="A2803" s="7">
        <v>43682</v>
      </c>
      <c r="B2803" s="7" t="s">
        <v>1119</v>
      </c>
      <c r="C2803" s="7" t="s">
        <v>4119</v>
      </c>
      <c r="D2803" s="9">
        <v>43279.521550925929</v>
      </c>
      <c r="E2803" s="14">
        <v>816</v>
      </c>
      <c r="F2803" s="14">
        <v>56.43</v>
      </c>
      <c r="G2803" s="26">
        <f t="shared" si="43"/>
        <v>872</v>
      </c>
    </row>
    <row r="2804" spans="1:7" x14ac:dyDescent="0.3">
      <c r="A2804" s="7">
        <v>43691</v>
      </c>
      <c r="B2804" s="7" t="s">
        <v>2734</v>
      </c>
      <c r="C2804" s="7" t="s">
        <v>4793</v>
      </c>
      <c r="D2804" s="9">
        <v>43297.504224537035</v>
      </c>
      <c r="E2804" s="14">
        <v>131</v>
      </c>
      <c r="F2804" s="14">
        <v>16.02</v>
      </c>
      <c r="G2804" s="26">
        <f t="shared" si="43"/>
        <v>147</v>
      </c>
    </row>
    <row r="2805" spans="1:7" x14ac:dyDescent="0.3">
      <c r="A2805" s="7">
        <v>43703</v>
      </c>
      <c r="B2805" s="7" t="s">
        <v>2735</v>
      </c>
      <c r="C2805" s="7" t="s">
        <v>4031</v>
      </c>
      <c r="D2805" s="9">
        <v>43327.586400462962</v>
      </c>
      <c r="E2805" s="14">
        <v>190.32</v>
      </c>
      <c r="F2805" s="14">
        <v>15.63</v>
      </c>
      <c r="G2805" s="26">
        <f t="shared" si="43"/>
        <v>206</v>
      </c>
    </row>
    <row r="2806" spans="1:7" x14ac:dyDescent="0.3">
      <c r="A2806" s="7">
        <v>43723</v>
      </c>
      <c r="B2806" s="7" t="s">
        <v>2736</v>
      </c>
      <c r="C2806" s="7" t="s">
        <v>3960</v>
      </c>
      <c r="D2806" s="9">
        <v>43150.588726851849</v>
      </c>
      <c r="E2806" s="14">
        <v>399.93</v>
      </c>
      <c r="F2806" s="14">
        <v>16.55</v>
      </c>
      <c r="G2806" s="26">
        <f t="shared" si="43"/>
        <v>416</v>
      </c>
    </row>
    <row r="2807" spans="1:7" x14ac:dyDescent="0.3">
      <c r="A2807" s="7">
        <v>43775</v>
      </c>
      <c r="B2807" s="7" t="s">
        <v>2737</v>
      </c>
      <c r="C2807" s="7" t="s">
        <v>4768</v>
      </c>
      <c r="D2807" s="9">
        <v>43320.816192129627</v>
      </c>
      <c r="E2807" s="14">
        <v>1608.99</v>
      </c>
      <c r="F2807" s="14">
        <v>46.61</v>
      </c>
      <c r="G2807" s="26">
        <f t="shared" si="43"/>
        <v>1656</v>
      </c>
    </row>
    <row r="2808" spans="1:7" x14ac:dyDescent="0.3">
      <c r="A2808" s="7">
        <v>43779</v>
      </c>
      <c r="B2808" s="7" t="s">
        <v>2384</v>
      </c>
      <c r="C2808" s="7" t="s">
        <v>4016</v>
      </c>
      <c r="D2808" s="9">
        <v>43181.114988425928</v>
      </c>
      <c r="E2808" s="14">
        <v>225.15</v>
      </c>
      <c r="F2808" s="14">
        <v>22</v>
      </c>
      <c r="G2808" s="26">
        <f t="shared" si="43"/>
        <v>247</v>
      </c>
    </row>
    <row r="2809" spans="1:7" x14ac:dyDescent="0.3">
      <c r="A2809" s="7">
        <v>43830</v>
      </c>
      <c r="B2809" s="7" t="s">
        <v>2739</v>
      </c>
      <c r="C2809" s="7" t="s">
        <v>4591</v>
      </c>
      <c r="D2809" s="9">
        <v>43307.587002314816</v>
      </c>
      <c r="E2809" s="14">
        <v>254</v>
      </c>
      <c r="F2809" s="14">
        <v>16.88</v>
      </c>
      <c r="G2809" s="26">
        <f t="shared" si="43"/>
        <v>271</v>
      </c>
    </row>
    <row r="2810" spans="1:7" x14ac:dyDescent="0.3">
      <c r="A2810" s="7">
        <v>43832</v>
      </c>
      <c r="B2810" s="7" t="s">
        <v>2740</v>
      </c>
      <c r="C2810" s="7" t="s">
        <v>4956</v>
      </c>
      <c r="D2810" s="9">
        <v>43231.720601851855</v>
      </c>
      <c r="E2810" s="14">
        <v>21.69</v>
      </c>
      <c r="F2810" s="14">
        <v>18.23</v>
      </c>
      <c r="G2810" s="26">
        <f t="shared" si="43"/>
        <v>40</v>
      </c>
    </row>
    <row r="2811" spans="1:7" x14ac:dyDescent="0.3">
      <c r="A2811" s="7">
        <v>43842</v>
      </c>
      <c r="B2811" s="7" t="s">
        <v>2741</v>
      </c>
      <c r="C2811" s="7" t="s">
        <v>4879</v>
      </c>
      <c r="D2811" s="9">
        <v>43318.968958333331</v>
      </c>
      <c r="E2811" s="14">
        <v>30.52</v>
      </c>
      <c r="F2811" s="14">
        <v>7.47</v>
      </c>
      <c r="G2811" s="26">
        <f t="shared" si="43"/>
        <v>38</v>
      </c>
    </row>
    <row r="2812" spans="1:7" x14ac:dyDescent="0.3">
      <c r="A2812" s="7">
        <v>43844</v>
      </c>
      <c r="B2812" s="7" t="s">
        <v>2742</v>
      </c>
      <c r="C2812" s="7" t="s">
        <v>3896</v>
      </c>
      <c r="D2812" s="9">
        <v>43228.480243055557</v>
      </c>
      <c r="E2812" s="14">
        <v>179.94</v>
      </c>
      <c r="F2812" s="14">
        <v>44.97</v>
      </c>
      <c r="G2812" s="26">
        <f t="shared" si="43"/>
        <v>225</v>
      </c>
    </row>
    <row r="2813" spans="1:7" x14ac:dyDescent="0.3">
      <c r="A2813" s="7">
        <v>43864</v>
      </c>
      <c r="B2813" s="7" t="s">
        <v>2744</v>
      </c>
      <c r="C2813" s="7" t="s">
        <v>4411</v>
      </c>
      <c r="D2813" s="9">
        <v>43320.746828703705</v>
      </c>
      <c r="E2813" s="14">
        <v>82.88</v>
      </c>
      <c r="F2813" s="14">
        <v>27.56</v>
      </c>
      <c r="G2813" s="26">
        <f t="shared" si="43"/>
        <v>110</v>
      </c>
    </row>
    <row r="2814" spans="1:7" x14ac:dyDescent="0.3">
      <c r="A2814" s="7">
        <v>43867</v>
      </c>
      <c r="B2814" s="7" t="s">
        <v>2745</v>
      </c>
      <c r="C2814" s="7" t="s">
        <v>4159</v>
      </c>
      <c r="D2814" s="9">
        <v>43201.547812500001</v>
      </c>
      <c r="E2814" s="14">
        <v>51.19</v>
      </c>
      <c r="F2814" s="14">
        <v>22.94</v>
      </c>
      <c r="G2814" s="26">
        <f t="shared" si="43"/>
        <v>74</v>
      </c>
    </row>
    <row r="2815" spans="1:7" x14ac:dyDescent="0.3">
      <c r="A2815" s="7">
        <v>43890</v>
      </c>
      <c r="B2815" s="7" t="s">
        <v>2746</v>
      </c>
      <c r="C2815" s="7" t="s">
        <v>4324</v>
      </c>
      <c r="D2815" s="9">
        <v>43153.688252314816</v>
      </c>
      <c r="E2815" s="14">
        <v>132.5</v>
      </c>
      <c r="F2815" s="14">
        <v>91.93</v>
      </c>
      <c r="G2815" s="26">
        <f t="shared" si="43"/>
        <v>224</v>
      </c>
    </row>
    <row r="2816" spans="1:7" x14ac:dyDescent="0.3">
      <c r="A2816" s="7">
        <v>43928</v>
      </c>
      <c r="B2816" s="7" t="s">
        <v>2747</v>
      </c>
      <c r="C2816" s="7" t="s">
        <v>3905</v>
      </c>
      <c r="D2816" s="9">
        <v>43181.114999999998</v>
      </c>
      <c r="E2816" s="14">
        <v>12.65</v>
      </c>
      <c r="F2816" s="14">
        <v>15.23</v>
      </c>
      <c r="G2816" s="26">
        <f t="shared" si="43"/>
        <v>28</v>
      </c>
    </row>
    <row r="2817" spans="1:7" x14ac:dyDescent="0.3">
      <c r="A2817" s="7">
        <v>43929</v>
      </c>
      <c r="B2817" s="7" t="s">
        <v>2173</v>
      </c>
      <c r="C2817" s="7" t="s">
        <v>4088</v>
      </c>
      <c r="D2817" s="9">
        <v>43332.688506944447</v>
      </c>
      <c r="E2817" s="14">
        <v>355.9</v>
      </c>
      <c r="F2817" s="14">
        <v>20.59</v>
      </c>
      <c r="G2817" s="26">
        <f t="shared" si="43"/>
        <v>376</v>
      </c>
    </row>
    <row r="2818" spans="1:7" x14ac:dyDescent="0.3">
      <c r="A2818" s="7">
        <v>43976</v>
      </c>
      <c r="B2818" s="7" t="s">
        <v>2665</v>
      </c>
      <c r="C2818" s="7" t="s">
        <v>4088</v>
      </c>
      <c r="D2818" s="9">
        <v>43258.299571759257</v>
      </c>
      <c r="E2818" s="14">
        <v>948.9</v>
      </c>
      <c r="F2818" s="14">
        <v>13.51</v>
      </c>
      <c r="G2818" s="26">
        <f t="shared" si="43"/>
        <v>962</v>
      </c>
    </row>
    <row r="2819" spans="1:7" x14ac:dyDescent="0.3">
      <c r="A2819" s="7">
        <v>43987</v>
      </c>
      <c r="B2819" s="7" t="s">
        <v>2748</v>
      </c>
      <c r="C2819" s="7" t="s">
        <v>4043</v>
      </c>
      <c r="D2819" s="9">
        <v>43151.714097222219</v>
      </c>
      <c r="E2819" s="14">
        <v>227.99</v>
      </c>
      <c r="F2819" s="14">
        <v>50.34</v>
      </c>
      <c r="G2819" s="26">
        <f t="shared" si="43"/>
        <v>278</v>
      </c>
    </row>
    <row r="2820" spans="1:7" x14ac:dyDescent="0.3">
      <c r="A2820" s="7">
        <v>43989</v>
      </c>
      <c r="B2820" s="7" t="s">
        <v>2749</v>
      </c>
      <c r="C2820" s="7" t="s">
        <v>4823</v>
      </c>
      <c r="D2820" s="9">
        <v>43129.826678240737</v>
      </c>
      <c r="E2820" s="14">
        <v>88.53</v>
      </c>
      <c r="F2820" s="14">
        <v>15.37</v>
      </c>
      <c r="G2820" s="26">
        <f t="shared" si="43"/>
        <v>104</v>
      </c>
    </row>
    <row r="2821" spans="1:7" x14ac:dyDescent="0.3">
      <c r="A2821" s="7">
        <v>44053</v>
      </c>
      <c r="B2821" s="7" t="s">
        <v>2750</v>
      </c>
      <c r="C2821" s="7" t="s">
        <v>4021</v>
      </c>
      <c r="D2821" s="9">
        <v>43122.937592592592</v>
      </c>
      <c r="E2821" s="14">
        <v>49.41</v>
      </c>
      <c r="F2821" s="14">
        <v>15.1</v>
      </c>
      <c r="G2821" s="26">
        <f t="shared" si="43"/>
        <v>65</v>
      </c>
    </row>
    <row r="2822" spans="1:7" x14ac:dyDescent="0.3">
      <c r="A2822" s="7">
        <v>44156</v>
      </c>
      <c r="B2822" s="7" t="s">
        <v>2751</v>
      </c>
      <c r="C2822" s="7" t="s">
        <v>4372</v>
      </c>
      <c r="D2822" s="9">
        <v>43171.451793981483</v>
      </c>
      <c r="E2822" s="14">
        <v>125.57</v>
      </c>
      <c r="F2822" s="14">
        <v>21.59</v>
      </c>
      <c r="G2822" s="26">
        <f t="shared" ref="G2822:G2885" si="44">ROUND(E2822+F2822,0)</f>
        <v>147</v>
      </c>
    </row>
    <row r="2823" spans="1:7" x14ac:dyDescent="0.3">
      <c r="A2823" s="7">
        <v>44184</v>
      </c>
      <c r="B2823" s="7" t="s">
        <v>1554</v>
      </c>
      <c r="C2823" s="7" t="s">
        <v>4392</v>
      </c>
      <c r="D2823" s="9">
        <v>43123.757905092592</v>
      </c>
      <c r="E2823" s="14">
        <v>133.4</v>
      </c>
      <c r="F2823" s="14">
        <v>15.66</v>
      </c>
      <c r="G2823" s="26">
        <f t="shared" si="44"/>
        <v>149</v>
      </c>
    </row>
    <row r="2824" spans="1:7" x14ac:dyDescent="0.3">
      <c r="A2824" s="7">
        <v>44198</v>
      </c>
      <c r="B2824" s="7" t="s">
        <v>2752</v>
      </c>
      <c r="C2824" s="7" t="s">
        <v>4957</v>
      </c>
      <c r="D2824" s="9">
        <v>43217.47996527778</v>
      </c>
      <c r="E2824" s="14">
        <v>352</v>
      </c>
      <c r="F2824" s="14">
        <v>17.34</v>
      </c>
      <c r="G2824" s="26">
        <f t="shared" si="44"/>
        <v>369</v>
      </c>
    </row>
    <row r="2825" spans="1:7" x14ac:dyDescent="0.3">
      <c r="A2825" s="7">
        <v>44206</v>
      </c>
      <c r="B2825" s="7" t="s">
        <v>1365</v>
      </c>
      <c r="C2825" s="7" t="s">
        <v>4373</v>
      </c>
      <c r="D2825" s="9">
        <v>43342.923819444448</v>
      </c>
      <c r="E2825" s="14">
        <v>455.88</v>
      </c>
      <c r="F2825" s="14">
        <v>55.54</v>
      </c>
      <c r="G2825" s="26">
        <f t="shared" si="44"/>
        <v>511</v>
      </c>
    </row>
    <row r="2826" spans="1:7" x14ac:dyDescent="0.3">
      <c r="A2826" s="7">
        <v>44246</v>
      </c>
      <c r="B2826" s="7" t="s">
        <v>1876</v>
      </c>
      <c r="C2826" s="7" t="s">
        <v>4041</v>
      </c>
      <c r="D2826" s="9">
        <v>43299.93818287037</v>
      </c>
      <c r="E2826" s="14">
        <v>480.65</v>
      </c>
      <c r="F2826" s="14">
        <v>54.09</v>
      </c>
      <c r="G2826" s="26">
        <f t="shared" si="44"/>
        <v>535</v>
      </c>
    </row>
    <row r="2827" spans="1:7" x14ac:dyDescent="0.3">
      <c r="A2827" s="7">
        <v>44253</v>
      </c>
      <c r="B2827" s="7" t="s">
        <v>2753</v>
      </c>
      <c r="C2827" s="7" t="s">
        <v>4179</v>
      </c>
      <c r="D2827" s="9">
        <v>43133.72074074074</v>
      </c>
      <c r="E2827" s="14">
        <v>32.799999999999997</v>
      </c>
      <c r="F2827" s="14">
        <v>16.11</v>
      </c>
      <c r="G2827" s="26">
        <f t="shared" si="44"/>
        <v>49</v>
      </c>
    </row>
    <row r="2828" spans="1:7" x14ac:dyDescent="0.3">
      <c r="A2828" s="7">
        <v>44277</v>
      </c>
      <c r="B2828" s="7" t="s">
        <v>2754</v>
      </c>
      <c r="C2828" s="7" t="s">
        <v>4831</v>
      </c>
      <c r="D2828" s="9">
        <v>43283.871793981481</v>
      </c>
      <c r="E2828" s="14">
        <v>179.4</v>
      </c>
      <c r="F2828" s="14">
        <v>8.52</v>
      </c>
      <c r="G2828" s="26">
        <f t="shared" si="44"/>
        <v>188</v>
      </c>
    </row>
    <row r="2829" spans="1:7" x14ac:dyDescent="0.3">
      <c r="A2829" s="7">
        <v>44282</v>
      </c>
      <c r="B2829" s="7" t="s">
        <v>2755</v>
      </c>
      <c r="C2829" s="7" t="s">
        <v>4159</v>
      </c>
      <c r="D2829" s="9">
        <v>43110.147372685184</v>
      </c>
      <c r="E2829" s="14">
        <v>72.2</v>
      </c>
      <c r="F2829" s="14">
        <v>14.26</v>
      </c>
      <c r="G2829" s="26">
        <f t="shared" si="44"/>
        <v>86</v>
      </c>
    </row>
    <row r="2830" spans="1:7" x14ac:dyDescent="0.3">
      <c r="A2830" s="7">
        <v>44291</v>
      </c>
      <c r="B2830" s="7" t="s">
        <v>2756</v>
      </c>
      <c r="C2830" s="7" t="s">
        <v>4796</v>
      </c>
      <c r="D2830" s="9">
        <v>43244.373553240737</v>
      </c>
      <c r="E2830" s="14">
        <v>158.19999999999999</v>
      </c>
      <c r="F2830" s="14">
        <v>27.97</v>
      </c>
      <c r="G2830" s="26">
        <f t="shared" si="44"/>
        <v>186</v>
      </c>
    </row>
    <row r="2831" spans="1:7" x14ac:dyDescent="0.3">
      <c r="A2831" s="7">
        <v>44301</v>
      </c>
      <c r="B2831" s="7" t="s">
        <v>2757</v>
      </c>
      <c r="C2831" s="7" t="s">
        <v>3939</v>
      </c>
      <c r="D2831" s="9">
        <v>43220.646898148145</v>
      </c>
      <c r="E2831" s="14">
        <v>72.58</v>
      </c>
      <c r="F2831" s="14">
        <v>52.64</v>
      </c>
      <c r="G2831" s="26">
        <f t="shared" si="44"/>
        <v>125</v>
      </c>
    </row>
    <row r="2832" spans="1:7" x14ac:dyDescent="0.3">
      <c r="A2832" s="7">
        <v>44404</v>
      </c>
      <c r="B2832" s="7" t="s">
        <v>2758</v>
      </c>
      <c r="C2832" s="7" t="s">
        <v>4029</v>
      </c>
      <c r="D2832" s="9">
        <v>43304.455092592594</v>
      </c>
      <c r="E2832" s="14">
        <v>119.49</v>
      </c>
      <c r="F2832" s="14">
        <v>57.61</v>
      </c>
      <c r="G2832" s="26">
        <f t="shared" si="44"/>
        <v>177</v>
      </c>
    </row>
    <row r="2833" spans="1:7" x14ac:dyDescent="0.3">
      <c r="A2833" s="7">
        <v>44431</v>
      </c>
      <c r="B2833" s="7" t="s">
        <v>2759</v>
      </c>
      <c r="C2833" s="7" t="s">
        <v>3979</v>
      </c>
      <c r="D2833" s="9">
        <v>43266.638344907406</v>
      </c>
      <c r="E2833" s="14">
        <v>78.650000000000006</v>
      </c>
      <c r="F2833" s="14">
        <v>11.89</v>
      </c>
      <c r="G2833" s="26">
        <f t="shared" si="44"/>
        <v>91</v>
      </c>
    </row>
    <row r="2834" spans="1:7" x14ac:dyDescent="0.3">
      <c r="A2834" s="7">
        <v>44437</v>
      </c>
      <c r="B2834" s="7" t="s">
        <v>2760</v>
      </c>
      <c r="C2834" s="7" t="s">
        <v>3951</v>
      </c>
      <c r="D2834" s="9">
        <v>43116.984386574077</v>
      </c>
      <c r="E2834" s="14">
        <v>184.79</v>
      </c>
      <c r="F2834" s="14">
        <v>17.05</v>
      </c>
      <c r="G2834" s="26">
        <f t="shared" si="44"/>
        <v>202</v>
      </c>
    </row>
    <row r="2835" spans="1:7" x14ac:dyDescent="0.3">
      <c r="A2835" s="7">
        <v>44463</v>
      </c>
      <c r="B2835" s="7" t="s">
        <v>1242</v>
      </c>
      <c r="C2835" s="7" t="s">
        <v>4377</v>
      </c>
      <c r="D2835" s="9">
        <v>43174.604594907411</v>
      </c>
      <c r="E2835" s="14">
        <v>133.99</v>
      </c>
      <c r="F2835" s="14">
        <v>23.52</v>
      </c>
      <c r="G2835" s="26">
        <f t="shared" si="44"/>
        <v>158</v>
      </c>
    </row>
    <row r="2836" spans="1:7" x14ac:dyDescent="0.3">
      <c r="A2836" s="7">
        <v>44613</v>
      </c>
      <c r="B2836" s="7" t="s">
        <v>2761</v>
      </c>
      <c r="C2836" s="7" t="s">
        <v>4728</v>
      </c>
      <c r="D2836" s="9">
        <v>43188.580358796295</v>
      </c>
      <c r="E2836" s="14">
        <v>47.02</v>
      </c>
      <c r="F2836" s="14">
        <v>16.32</v>
      </c>
      <c r="G2836" s="26">
        <f t="shared" si="44"/>
        <v>63</v>
      </c>
    </row>
    <row r="2837" spans="1:7" x14ac:dyDescent="0.3">
      <c r="A2837" s="7">
        <v>44630</v>
      </c>
      <c r="B2837" s="7" t="s">
        <v>2645</v>
      </c>
      <c r="C2837" s="7" t="s">
        <v>3911</v>
      </c>
      <c r="D2837" s="9">
        <v>43115.423449074071</v>
      </c>
      <c r="E2837" s="14">
        <v>195.99</v>
      </c>
      <c r="F2837" s="14">
        <v>10.74</v>
      </c>
      <c r="G2837" s="26">
        <f t="shared" si="44"/>
        <v>207</v>
      </c>
    </row>
    <row r="2838" spans="1:7" x14ac:dyDescent="0.3">
      <c r="A2838" s="7">
        <v>44651</v>
      </c>
      <c r="B2838" s="7" t="s">
        <v>2762</v>
      </c>
      <c r="C2838" s="7" t="s">
        <v>3908</v>
      </c>
      <c r="D2838" s="9">
        <v>43213.520891203705</v>
      </c>
      <c r="E2838" s="14">
        <v>213.99</v>
      </c>
      <c r="F2838" s="14">
        <v>22.58</v>
      </c>
      <c r="G2838" s="26">
        <f t="shared" si="44"/>
        <v>237</v>
      </c>
    </row>
    <row r="2839" spans="1:7" x14ac:dyDescent="0.3">
      <c r="A2839" s="7">
        <v>44668</v>
      </c>
      <c r="B2839" s="7" t="s">
        <v>2763</v>
      </c>
      <c r="C2839" s="7" t="s">
        <v>4936</v>
      </c>
      <c r="D2839" s="9">
        <v>43238.804259259261</v>
      </c>
      <c r="E2839" s="14">
        <v>139.88</v>
      </c>
      <c r="F2839" s="14">
        <v>27.06</v>
      </c>
      <c r="G2839" s="26">
        <f t="shared" si="44"/>
        <v>167</v>
      </c>
    </row>
    <row r="2840" spans="1:7" x14ac:dyDescent="0.3">
      <c r="A2840" s="7">
        <v>44696</v>
      </c>
      <c r="B2840" s="7" t="s">
        <v>2764</v>
      </c>
      <c r="C2840" s="7" t="s">
        <v>4026</v>
      </c>
      <c r="D2840" s="9">
        <v>43139.872314814813</v>
      </c>
      <c r="E2840" s="14">
        <v>772.2</v>
      </c>
      <c r="F2840" s="14">
        <v>49.87</v>
      </c>
      <c r="G2840" s="26">
        <f t="shared" si="44"/>
        <v>822</v>
      </c>
    </row>
    <row r="2841" spans="1:7" x14ac:dyDescent="0.3">
      <c r="A2841" s="7">
        <v>44697</v>
      </c>
      <c r="B2841" s="7" t="s">
        <v>2765</v>
      </c>
      <c r="C2841" s="7" t="s">
        <v>4332</v>
      </c>
      <c r="D2841" s="9">
        <v>43116.451041666667</v>
      </c>
      <c r="E2841" s="14">
        <v>352.57</v>
      </c>
      <c r="F2841" s="14">
        <v>40.020000000000003</v>
      </c>
      <c r="G2841" s="26">
        <f t="shared" si="44"/>
        <v>393</v>
      </c>
    </row>
    <row r="2842" spans="1:7" x14ac:dyDescent="0.3">
      <c r="A2842" s="7">
        <v>44717</v>
      </c>
      <c r="B2842" s="7" t="s">
        <v>97</v>
      </c>
      <c r="C2842" s="7" t="s">
        <v>3968</v>
      </c>
      <c r="D2842" s="9">
        <v>43151.699664351851</v>
      </c>
      <c r="E2842" s="14">
        <v>157.19999999999999</v>
      </c>
      <c r="F2842" s="14">
        <v>14.85</v>
      </c>
      <c r="G2842" s="26">
        <f t="shared" si="44"/>
        <v>172</v>
      </c>
    </row>
    <row r="2843" spans="1:7" x14ac:dyDescent="0.3">
      <c r="A2843" s="7">
        <v>44757</v>
      </c>
      <c r="B2843" s="7" t="s">
        <v>2117</v>
      </c>
      <c r="C2843" s="7" t="s">
        <v>4050</v>
      </c>
      <c r="D2843" s="9">
        <v>43290.897013888891</v>
      </c>
      <c r="E2843" s="14">
        <v>124.89</v>
      </c>
      <c r="F2843" s="14">
        <v>14.21</v>
      </c>
      <c r="G2843" s="26">
        <f t="shared" si="44"/>
        <v>139</v>
      </c>
    </row>
    <row r="2844" spans="1:7" x14ac:dyDescent="0.3">
      <c r="A2844" s="7">
        <v>44831</v>
      </c>
      <c r="B2844" s="7" t="s">
        <v>2766</v>
      </c>
      <c r="C2844" s="7" t="s">
        <v>4332</v>
      </c>
      <c r="D2844" s="9">
        <v>43125.457233796296</v>
      </c>
      <c r="E2844" s="14">
        <v>238.64</v>
      </c>
      <c r="F2844" s="14">
        <v>30.07</v>
      </c>
      <c r="G2844" s="26">
        <f t="shared" si="44"/>
        <v>269</v>
      </c>
    </row>
    <row r="2845" spans="1:7" x14ac:dyDescent="0.3">
      <c r="A2845" s="7">
        <v>44849</v>
      </c>
      <c r="B2845" s="7" t="s">
        <v>2730</v>
      </c>
      <c r="C2845" s="7" t="s">
        <v>3979</v>
      </c>
      <c r="D2845" s="9">
        <v>43342.760520833333</v>
      </c>
      <c r="E2845" s="14">
        <v>28.82</v>
      </c>
      <c r="F2845" s="14">
        <v>8.89</v>
      </c>
      <c r="G2845" s="26">
        <f t="shared" si="44"/>
        <v>38</v>
      </c>
    </row>
    <row r="2846" spans="1:7" x14ac:dyDescent="0.3">
      <c r="A2846" s="7">
        <v>44867</v>
      </c>
      <c r="B2846" s="7" t="s">
        <v>2767</v>
      </c>
      <c r="C2846" s="7" t="s">
        <v>4531</v>
      </c>
      <c r="D2846" s="9">
        <v>43202.136006944442</v>
      </c>
      <c r="E2846" s="14">
        <v>231.2</v>
      </c>
      <c r="F2846" s="14">
        <v>61.68</v>
      </c>
      <c r="G2846" s="26">
        <f t="shared" si="44"/>
        <v>293</v>
      </c>
    </row>
    <row r="2847" spans="1:7" x14ac:dyDescent="0.3">
      <c r="A2847" s="7">
        <v>44971</v>
      </c>
      <c r="B2847" s="7" t="s">
        <v>2768</v>
      </c>
      <c r="C2847" s="7" t="s">
        <v>4322</v>
      </c>
      <c r="D2847" s="9">
        <v>43117.632291666669</v>
      </c>
      <c r="E2847" s="14">
        <v>8.43</v>
      </c>
      <c r="F2847" s="14">
        <v>7.94</v>
      </c>
      <c r="G2847" s="26">
        <f t="shared" si="44"/>
        <v>16</v>
      </c>
    </row>
    <row r="2848" spans="1:7" x14ac:dyDescent="0.3">
      <c r="A2848" s="7">
        <v>45045</v>
      </c>
      <c r="B2848" s="7" t="s">
        <v>2769</v>
      </c>
      <c r="C2848" s="7" t="s">
        <v>4958</v>
      </c>
      <c r="D2848" s="9">
        <v>43152.441354166665</v>
      </c>
      <c r="E2848" s="14">
        <v>61.56</v>
      </c>
      <c r="F2848" s="14">
        <v>16.190000000000001</v>
      </c>
      <c r="G2848" s="26">
        <f t="shared" si="44"/>
        <v>78</v>
      </c>
    </row>
    <row r="2849" spans="1:7" x14ac:dyDescent="0.3">
      <c r="A2849" s="7">
        <v>45087</v>
      </c>
      <c r="B2849" s="7" t="s">
        <v>2770</v>
      </c>
      <c r="C2849" s="7" t="s">
        <v>4185</v>
      </c>
      <c r="D2849" s="9">
        <v>43194.135706018518</v>
      </c>
      <c r="E2849" s="14">
        <v>158.66999999999999</v>
      </c>
      <c r="F2849" s="14">
        <v>23.69</v>
      </c>
      <c r="G2849" s="26">
        <f t="shared" si="44"/>
        <v>182</v>
      </c>
    </row>
    <row r="2850" spans="1:7" x14ac:dyDescent="0.3">
      <c r="A2850" s="7">
        <v>45145</v>
      </c>
      <c r="B2850" s="7" t="s">
        <v>2771</v>
      </c>
      <c r="C2850" s="7" t="s">
        <v>4371</v>
      </c>
      <c r="D2850" s="9">
        <v>43235.854687500003</v>
      </c>
      <c r="E2850" s="14">
        <v>21.45</v>
      </c>
      <c r="F2850" s="14">
        <v>18.23</v>
      </c>
      <c r="G2850" s="26">
        <f t="shared" si="44"/>
        <v>40</v>
      </c>
    </row>
    <row r="2851" spans="1:7" x14ac:dyDescent="0.3">
      <c r="A2851" s="7">
        <v>45153</v>
      </c>
      <c r="B2851" s="7" t="s">
        <v>1369</v>
      </c>
      <c r="C2851" s="7" t="s">
        <v>4677</v>
      </c>
      <c r="D2851" s="9">
        <v>43209.771365740744</v>
      </c>
      <c r="E2851" s="14">
        <v>49.17</v>
      </c>
      <c r="F2851" s="14">
        <v>19.89</v>
      </c>
      <c r="G2851" s="26">
        <f t="shared" si="44"/>
        <v>69</v>
      </c>
    </row>
    <row r="2852" spans="1:7" x14ac:dyDescent="0.3">
      <c r="A2852" s="7">
        <v>45208</v>
      </c>
      <c r="B2852" s="7" t="s">
        <v>2773</v>
      </c>
      <c r="C2852" s="7" t="s">
        <v>4302</v>
      </c>
      <c r="D2852" s="9">
        <v>43150.564027777778</v>
      </c>
      <c r="E2852" s="14">
        <v>1650</v>
      </c>
      <c r="F2852" s="14">
        <v>29.12</v>
      </c>
      <c r="G2852" s="26">
        <f t="shared" si="44"/>
        <v>1679</v>
      </c>
    </row>
    <row r="2853" spans="1:7" x14ac:dyDescent="0.3">
      <c r="A2853" s="7">
        <v>45219</v>
      </c>
      <c r="B2853" s="7" t="s">
        <v>2774</v>
      </c>
      <c r="C2853" s="7" t="s">
        <v>4377</v>
      </c>
      <c r="D2853" s="9">
        <v>43277.580370370371</v>
      </c>
      <c r="E2853" s="14">
        <v>65.8</v>
      </c>
      <c r="F2853" s="14">
        <v>8.1999999999999993</v>
      </c>
      <c r="G2853" s="26">
        <f t="shared" si="44"/>
        <v>74</v>
      </c>
    </row>
    <row r="2854" spans="1:7" x14ac:dyDescent="0.3">
      <c r="A2854" s="7">
        <v>45239</v>
      </c>
      <c r="B2854" s="7" t="s">
        <v>1312</v>
      </c>
      <c r="C2854" s="7" t="s">
        <v>4224</v>
      </c>
      <c r="D2854" s="9">
        <v>43236.92732638889</v>
      </c>
      <c r="E2854" s="14">
        <v>173.9</v>
      </c>
      <c r="F2854" s="14">
        <v>16.100000000000001</v>
      </c>
      <c r="G2854" s="26">
        <f t="shared" si="44"/>
        <v>190</v>
      </c>
    </row>
    <row r="2855" spans="1:7" x14ac:dyDescent="0.3">
      <c r="A2855" s="7">
        <v>45325</v>
      </c>
      <c r="B2855" s="7" t="s">
        <v>2775</v>
      </c>
      <c r="C2855" s="7" t="s">
        <v>3904</v>
      </c>
      <c r="D2855" s="9">
        <v>43234.161527777775</v>
      </c>
      <c r="E2855" s="14">
        <v>24.77</v>
      </c>
      <c r="F2855" s="14">
        <v>7.39</v>
      </c>
      <c r="G2855" s="26">
        <f t="shared" si="44"/>
        <v>32</v>
      </c>
    </row>
    <row r="2856" spans="1:7" x14ac:dyDescent="0.3">
      <c r="A2856" s="7">
        <v>45335</v>
      </c>
      <c r="B2856" s="7" t="s">
        <v>2776</v>
      </c>
      <c r="C2856" s="7" t="s">
        <v>4329</v>
      </c>
      <c r="D2856" s="9">
        <v>43233.885787037034</v>
      </c>
      <c r="E2856" s="14">
        <v>2110</v>
      </c>
      <c r="F2856" s="14">
        <v>103.22</v>
      </c>
      <c r="G2856" s="26">
        <f t="shared" si="44"/>
        <v>2213</v>
      </c>
    </row>
    <row r="2857" spans="1:7" x14ac:dyDescent="0.3">
      <c r="A2857" s="7">
        <v>45416</v>
      </c>
      <c r="B2857" s="7" t="s">
        <v>2777</v>
      </c>
      <c r="C2857" s="7" t="s">
        <v>4326</v>
      </c>
      <c r="D2857" s="9">
        <v>43331.947442129633</v>
      </c>
      <c r="E2857" s="14">
        <v>887</v>
      </c>
      <c r="F2857" s="14">
        <v>24.01</v>
      </c>
      <c r="G2857" s="26">
        <f t="shared" si="44"/>
        <v>911</v>
      </c>
    </row>
    <row r="2858" spans="1:7" x14ac:dyDescent="0.3">
      <c r="A2858" s="7">
        <v>45433</v>
      </c>
      <c r="B2858" s="7" t="s">
        <v>2778</v>
      </c>
      <c r="C2858" s="7" t="s">
        <v>3912</v>
      </c>
      <c r="D2858" s="9">
        <v>43215.577881944446</v>
      </c>
      <c r="E2858" s="14">
        <v>220.63</v>
      </c>
      <c r="F2858" s="14">
        <v>24.12</v>
      </c>
      <c r="G2858" s="26">
        <f t="shared" si="44"/>
        <v>245</v>
      </c>
    </row>
    <row r="2859" spans="1:7" x14ac:dyDescent="0.3">
      <c r="A2859" s="7">
        <v>45441</v>
      </c>
      <c r="B2859" s="7" t="s">
        <v>2779</v>
      </c>
      <c r="C2859" s="7" t="s">
        <v>4596</v>
      </c>
      <c r="D2859" s="9">
        <v>43131.521840277775</v>
      </c>
      <c r="E2859" s="14">
        <v>526</v>
      </c>
      <c r="F2859" s="14">
        <v>28.96</v>
      </c>
      <c r="G2859" s="26">
        <f t="shared" si="44"/>
        <v>555</v>
      </c>
    </row>
    <row r="2860" spans="1:7" x14ac:dyDescent="0.3">
      <c r="A2860" s="7">
        <v>45509</v>
      </c>
      <c r="B2860" s="7" t="s">
        <v>2780</v>
      </c>
      <c r="C2860" s="7" t="s">
        <v>3940</v>
      </c>
      <c r="D2860" s="9">
        <v>43317.891886574071</v>
      </c>
      <c r="E2860" s="14">
        <v>238.99</v>
      </c>
      <c r="F2860" s="14">
        <v>16.77</v>
      </c>
      <c r="G2860" s="26">
        <f t="shared" si="44"/>
        <v>256</v>
      </c>
    </row>
    <row r="2861" spans="1:7" x14ac:dyDescent="0.3">
      <c r="A2861" s="7">
        <v>45582</v>
      </c>
      <c r="B2861" s="7" t="s">
        <v>2480</v>
      </c>
      <c r="C2861" s="7" t="s">
        <v>3904</v>
      </c>
      <c r="D2861" s="9">
        <v>43334.760706018518</v>
      </c>
      <c r="E2861" s="14">
        <v>14.77</v>
      </c>
      <c r="F2861" s="14">
        <v>15.23</v>
      </c>
      <c r="G2861" s="26">
        <f t="shared" si="44"/>
        <v>30</v>
      </c>
    </row>
    <row r="2862" spans="1:7" x14ac:dyDescent="0.3">
      <c r="A2862" s="7">
        <v>45619</v>
      </c>
      <c r="B2862" s="7" t="s">
        <v>2781</v>
      </c>
      <c r="C2862" s="7" t="s">
        <v>4659</v>
      </c>
      <c r="D2862" s="9">
        <v>43154.757256944446</v>
      </c>
      <c r="E2862" s="14">
        <v>145.5</v>
      </c>
      <c r="F2862" s="14">
        <v>18.27</v>
      </c>
      <c r="G2862" s="26">
        <f t="shared" si="44"/>
        <v>164</v>
      </c>
    </row>
    <row r="2863" spans="1:7" x14ac:dyDescent="0.3">
      <c r="A2863" s="7">
        <v>45631</v>
      </c>
      <c r="B2863" s="7" t="s">
        <v>2782</v>
      </c>
      <c r="C2863" s="7" t="s">
        <v>4174</v>
      </c>
      <c r="D2863" s="9">
        <v>43181.520381944443</v>
      </c>
      <c r="E2863" s="14">
        <v>38.200000000000003</v>
      </c>
      <c r="F2863" s="14">
        <v>18.23</v>
      </c>
      <c r="G2863" s="26">
        <f t="shared" si="44"/>
        <v>56</v>
      </c>
    </row>
    <row r="2864" spans="1:7" x14ac:dyDescent="0.3">
      <c r="A2864" s="7">
        <v>45751</v>
      </c>
      <c r="B2864" s="7" t="s">
        <v>1563</v>
      </c>
      <c r="C2864" s="7" t="s">
        <v>4381</v>
      </c>
      <c r="D2864" s="9">
        <v>43304.153379629628</v>
      </c>
      <c r="E2864" s="14">
        <v>205.9</v>
      </c>
      <c r="F2864" s="14">
        <v>24.59</v>
      </c>
      <c r="G2864" s="26">
        <f t="shared" si="44"/>
        <v>230</v>
      </c>
    </row>
    <row r="2865" spans="1:7" x14ac:dyDescent="0.3">
      <c r="A2865" s="7">
        <v>45754</v>
      </c>
      <c r="B2865" s="7" t="s">
        <v>2783</v>
      </c>
      <c r="C2865" s="7" t="s">
        <v>4568</v>
      </c>
      <c r="D2865" s="9">
        <v>43325.711863425924</v>
      </c>
      <c r="E2865" s="14">
        <v>12.51</v>
      </c>
      <c r="F2865" s="14">
        <v>15.23</v>
      </c>
      <c r="G2865" s="26">
        <f t="shared" si="44"/>
        <v>28</v>
      </c>
    </row>
    <row r="2866" spans="1:7" x14ac:dyDescent="0.3">
      <c r="A2866" s="7">
        <v>45797</v>
      </c>
      <c r="B2866" s="7" t="s">
        <v>2784</v>
      </c>
      <c r="C2866" s="7" t="s">
        <v>4038</v>
      </c>
      <c r="D2866" s="9">
        <v>43286.507175925923</v>
      </c>
      <c r="E2866" s="14">
        <v>139.19999999999999</v>
      </c>
      <c r="F2866" s="14">
        <v>13.27</v>
      </c>
      <c r="G2866" s="26">
        <f t="shared" si="44"/>
        <v>152</v>
      </c>
    </row>
    <row r="2867" spans="1:7" x14ac:dyDescent="0.3">
      <c r="A2867" s="7">
        <v>45814</v>
      </c>
      <c r="B2867" s="7" t="s">
        <v>2785</v>
      </c>
      <c r="C2867" s="7" t="s">
        <v>4310</v>
      </c>
      <c r="D2867" s="9">
        <v>43207.660671296297</v>
      </c>
      <c r="E2867" s="14">
        <v>56.25</v>
      </c>
      <c r="F2867" s="14">
        <v>14.48</v>
      </c>
      <c r="G2867" s="26">
        <f t="shared" si="44"/>
        <v>71</v>
      </c>
    </row>
    <row r="2868" spans="1:7" x14ac:dyDescent="0.3">
      <c r="A2868" s="7">
        <v>45844</v>
      </c>
      <c r="B2868" s="7" t="s">
        <v>2786</v>
      </c>
      <c r="C2868" s="7" t="s">
        <v>4304</v>
      </c>
      <c r="D2868" s="9">
        <v>43195.352395833332</v>
      </c>
      <c r="E2868" s="14">
        <v>4099.99</v>
      </c>
      <c r="F2868" s="14">
        <v>75.27</v>
      </c>
      <c r="G2868" s="26">
        <f t="shared" si="44"/>
        <v>4175</v>
      </c>
    </row>
    <row r="2869" spans="1:7" x14ac:dyDescent="0.3">
      <c r="A2869" s="7">
        <v>45874</v>
      </c>
      <c r="B2869" s="7" t="s">
        <v>2787</v>
      </c>
      <c r="C2869" s="7" t="s">
        <v>4171</v>
      </c>
      <c r="D2869" s="9">
        <v>43312.795312499999</v>
      </c>
      <c r="E2869" s="14">
        <v>78.73</v>
      </c>
      <c r="F2869" s="14">
        <v>22.48</v>
      </c>
      <c r="G2869" s="26">
        <f t="shared" si="44"/>
        <v>101</v>
      </c>
    </row>
    <row r="2870" spans="1:7" x14ac:dyDescent="0.3">
      <c r="A2870" s="7">
        <v>45886</v>
      </c>
      <c r="B2870" s="7" t="s">
        <v>2788</v>
      </c>
      <c r="C2870" s="7" t="s">
        <v>4959</v>
      </c>
      <c r="D2870" s="9">
        <v>43320.688310185185</v>
      </c>
      <c r="E2870" s="14">
        <v>9.8800000000000008</v>
      </c>
      <c r="F2870" s="14">
        <v>13.47</v>
      </c>
      <c r="G2870" s="26">
        <f t="shared" si="44"/>
        <v>23</v>
      </c>
    </row>
    <row r="2871" spans="1:7" x14ac:dyDescent="0.3">
      <c r="A2871" s="7">
        <v>45911</v>
      </c>
      <c r="B2871" s="7" t="s">
        <v>2789</v>
      </c>
      <c r="C2871" s="7" t="s">
        <v>4853</v>
      </c>
      <c r="D2871" s="9">
        <v>43280.427349537036</v>
      </c>
      <c r="E2871" s="14">
        <v>31.6</v>
      </c>
      <c r="F2871" s="14">
        <v>7.48</v>
      </c>
      <c r="G2871" s="26">
        <f t="shared" si="44"/>
        <v>39</v>
      </c>
    </row>
    <row r="2872" spans="1:7" x14ac:dyDescent="0.3">
      <c r="A2872" s="7">
        <v>45990</v>
      </c>
      <c r="B2872" s="7" t="s">
        <v>2790</v>
      </c>
      <c r="C2872" s="7" t="s">
        <v>4943</v>
      </c>
      <c r="D2872" s="9">
        <v>43264.871886574074</v>
      </c>
      <c r="E2872" s="14">
        <v>128.69999999999999</v>
      </c>
      <c r="F2872" s="14">
        <v>16.87</v>
      </c>
      <c r="G2872" s="26">
        <f t="shared" si="44"/>
        <v>146</v>
      </c>
    </row>
    <row r="2873" spans="1:7" x14ac:dyDescent="0.3">
      <c r="A2873" s="7">
        <v>46010</v>
      </c>
      <c r="B2873" s="7" t="s">
        <v>2265</v>
      </c>
      <c r="C2873" s="7" t="s">
        <v>4090</v>
      </c>
      <c r="D2873" s="9">
        <v>43221.913356481484</v>
      </c>
      <c r="E2873" s="14">
        <v>232</v>
      </c>
      <c r="F2873" s="14">
        <v>45.2</v>
      </c>
      <c r="G2873" s="26">
        <f t="shared" si="44"/>
        <v>277</v>
      </c>
    </row>
    <row r="2874" spans="1:7" x14ac:dyDescent="0.3">
      <c r="A2874" s="7">
        <v>46063</v>
      </c>
      <c r="B2874" s="7" t="s">
        <v>2791</v>
      </c>
      <c r="C2874" s="7" t="s">
        <v>4155</v>
      </c>
      <c r="D2874" s="9">
        <v>43310.97583333333</v>
      </c>
      <c r="E2874" s="14">
        <v>54.95</v>
      </c>
      <c r="F2874" s="14">
        <v>13.05</v>
      </c>
      <c r="G2874" s="26">
        <f t="shared" si="44"/>
        <v>68</v>
      </c>
    </row>
    <row r="2875" spans="1:7" x14ac:dyDescent="0.3">
      <c r="A2875" s="7">
        <v>46228</v>
      </c>
      <c r="B2875" s="7" t="s">
        <v>2792</v>
      </c>
      <c r="C2875" s="7" t="s">
        <v>4960</v>
      </c>
      <c r="D2875" s="9">
        <v>43265.123171296298</v>
      </c>
      <c r="E2875" s="14">
        <v>59.3</v>
      </c>
      <c r="F2875" s="14">
        <v>7.39</v>
      </c>
      <c r="G2875" s="26">
        <f t="shared" si="44"/>
        <v>67</v>
      </c>
    </row>
    <row r="2876" spans="1:7" x14ac:dyDescent="0.3">
      <c r="A2876" s="7">
        <v>46315</v>
      </c>
      <c r="B2876" s="7" t="s">
        <v>2793</v>
      </c>
      <c r="C2876" s="7" t="s">
        <v>4473</v>
      </c>
      <c r="D2876" s="9">
        <v>43265.680219907408</v>
      </c>
      <c r="E2876" s="14">
        <v>1168</v>
      </c>
      <c r="F2876" s="14">
        <v>102.7</v>
      </c>
      <c r="G2876" s="26">
        <f t="shared" si="44"/>
        <v>1271</v>
      </c>
    </row>
    <row r="2877" spans="1:7" x14ac:dyDescent="0.3">
      <c r="A2877" s="7">
        <v>46388</v>
      </c>
      <c r="B2877" s="7" t="s">
        <v>1448</v>
      </c>
      <c r="C2877" s="7" t="s">
        <v>3957</v>
      </c>
      <c r="D2877" s="9">
        <v>43160.496817129628</v>
      </c>
      <c r="E2877" s="14">
        <v>280.10000000000002</v>
      </c>
      <c r="F2877" s="14">
        <v>16.71</v>
      </c>
      <c r="G2877" s="26">
        <f t="shared" si="44"/>
        <v>297</v>
      </c>
    </row>
    <row r="2878" spans="1:7" x14ac:dyDescent="0.3">
      <c r="A2878" s="7">
        <v>46412</v>
      </c>
      <c r="B2878" s="7" t="s">
        <v>1037</v>
      </c>
      <c r="C2878" s="7" t="s">
        <v>4100</v>
      </c>
      <c r="D2878" s="9">
        <v>43132.118993055556</v>
      </c>
      <c r="E2878" s="14">
        <v>160.99</v>
      </c>
      <c r="F2878" s="14">
        <v>43.54</v>
      </c>
      <c r="G2878" s="26">
        <f t="shared" si="44"/>
        <v>205</v>
      </c>
    </row>
    <row r="2879" spans="1:7" x14ac:dyDescent="0.3">
      <c r="A2879" s="7">
        <v>46416</v>
      </c>
      <c r="B2879" s="7" t="s">
        <v>2794</v>
      </c>
      <c r="C2879" s="7" t="s">
        <v>3909</v>
      </c>
      <c r="D2879" s="9">
        <v>43300.188368055555</v>
      </c>
      <c r="E2879" s="14">
        <v>38.89</v>
      </c>
      <c r="F2879" s="14">
        <v>17.2</v>
      </c>
      <c r="G2879" s="26">
        <f t="shared" si="44"/>
        <v>56</v>
      </c>
    </row>
    <row r="2880" spans="1:7" x14ac:dyDescent="0.3">
      <c r="A2880" s="7">
        <v>46431</v>
      </c>
      <c r="B2880" s="7" t="s">
        <v>2296</v>
      </c>
      <c r="C2880" s="7" t="s">
        <v>4328</v>
      </c>
      <c r="D2880" s="9">
        <v>43129.940879629627</v>
      </c>
      <c r="E2880" s="14">
        <v>83.16</v>
      </c>
      <c r="F2880" s="14">
        <v>42.61</v>
      </c>
      <c r="G2880" s="26">
        <f t="shared" si="44"/>
        <v>126</v>
      </c>
    </row>
    <row r="2881" spans="1:7" x14ac:dyDescent="0.3">
      <c r="A2881" s="7">
        <v>46480</v>
      </c>
      <c r="B2881" s="7" t="s">
        <v>1998</v>
      </c>
      <c r="C2881" s="7" t="s">
        <v>4016</v>
      </c>
      <c r="D2881" s="9">
        <v>43150.65834490741</v>
      </c>
      <c r="E2881" s="14">
        <v>131.1</v>
      </c>
      <c r="F2881" s="14">
        <v>13.41</v>
      </c>
      <c r="G2881" s="26">
        <f t="shared" si="44"/>
        <v>145</v>
      </c>
    </row>
    <row r="2882" spans="1:7" x14ac:dyDescent="0.3">
      <c r="A2882" s="7">
        <v>46526</v>
      </c>
      <c r="B2882" s="7" t="s">
        <v>2795</v>
      </c>
      <c r="C2882" s="7" t="s">
        <v>4833</v>
      </c>
      <c r="D2882" s="9">
        <v>43335.093842592592</v>
      </c>
      <c r="E2882" s="14">
        <v>29.15</v>
      </c>
      <c r="F2882" s="14">
        <v>7.46</v>
      </c>
      <c r="G2882" s="26">
        <f t="shared" si="44"/>
        <v>37</v>
      </c>
    </row>
    <row r="2883" spans="1:7" x14ac:dyDescent="0.3">
      <c r="A2883" s="7">
        <v>46537</v>
      </c>
      <c r="B2883" s="7" t="s">
        <v>213</v>
      </c>
      <c r="C2883" s="7" t="s">
        <v>3957</v>
      </c>
      <c r="D2883" s="9">
        <v>43152.660150462965</v>
      </c>
      <c r="E2883" s="14">
        <v>190.82</v>
      </c>
      <c r="F2883" s="14">
        <v>17.100000000000001</v>
      </c>
      <c r="G2883" s="26">
        <f t="shared" si="44"/>
        <v>208</v>
      </c>
    </row>
    <row r="2884" spans="1:7" x14ac:dyDescent="0.3">
      <c r="A2884" s="7">
        <v>46571</v>
      </c>
      <c r="B2884" s="7" t="s">
        <v>1224</v>
      </c>
      <c r="C2884" s="7" t="s">
        <v>3904</v>
      </c>
      <c r="D2884" s="9">
        <v>43178.728842592594</v>
      </c>
      <c r="E2884" s="14">
        <v>33.869999999999997</v>
      </c>
      <c r="F2884" s="14">
        <v>17.059999999999999</v>
      </c>
      <c r="G2884" s="26">
        <f t="shared" si="44"/>
        <v>51</v>
      </c>
    </row>
    <row r="2885" spans="1:7" x14ac:dyDescent="0.3">
      <c r="A2885" s="7">
        <v>46612</v>
      </c>
      <c r="B2885" s="7" t="s">
        <v>2796</v>
      </c>
      <c r="C2885" s="7" t="s">
        <v>4121</v>
      </c>
      <c r="D2885" s="9">
        <v>43271.459363425929</v>
      </c>
      <c r="E2885" s="14">
        <v>166.67</v>
      </c>
      <c r="F2885" s="14">
        <v>21.81</v>
      </c>
      <c r="G2885" s="26">
        <f t="shared" si="44"/>
        <v>188</v>
      </c>
    </row>
    <row r="2886" spans="1:7" x14ac:dyDescent="0.3">
      <c r="A2886" s="7">
        <v>46670</v>
      </c>
      <c r="B2886" s="7" t="s">
        <v>2725</v>
      </c>
      <c r="C2886" s="7" t="s">
        <v>4323</v>
      </c>
      <c r="D2886" s="9">
        <v>43125.549004629633</v>
      </c>
      <c r="E2886" s="14">
        <v>22.81</v>
      </c>
      <c r="F2886" s="14">
        <v>17.600000000000001</v>
      </c>
      <c r="G2886" s="26">
        <f t="shared" ref="G2886:G2949" si="45">ROUND(E2886+F2886,0)</f>
        <v>40</v>
      </c>
    </row>
    <row r="2887" spans="1:7" x14ac:dyDescent="0.3">
      <c r="A2887" s="7">
        <v>46705</v>
      </c>
      <c r="B2887" s="7" t="s">
        <v>2797</v>
      </c>
      <c r="C2887" s="7" t="s">
        <v>3890</v>
      </c>
      <c r="D2887" s="9">
        <v>43209.619328703702</v>
      </c>
      <c r="E2887" s="14">
        <v>133.05000000000001</v>
      </c>
      <c r="F2887" s="14">
        <v>15.81</v>
      </c>
      <c r="G2887" s="26">
        <f t="shared" si="45"/>
        <v>149</v>
      </c>
    </row>
    <row r="2888" spans="1:7" x14ac:dyDescent="0.3">
      <c r="A2888" s="7">
        <v>46735</v>
      </c>
      <c r="B2888" s="7" t="s">
        <v>360</v>
      </c>
      <c r="C2888" s="7" t="s">
        <v>4230</v>
      </c>
      <c r="D2888" s="9">
        <v>43273.178425925929</v>
      </c>
      <c r="E2888" s="14">
        <v>83.89</v>
      </c>
      <c r="F2888" s="14">
        <v>17.52</v>
      </c>
      <c r="G2888" s="26">
        <f t="shared" si="45"/>
        <v>101</v>
      </c>
    </row>
    <row r="2889" spans="1:7" x14ac:dyDescent="0.3">
      <c r="A2889" s="7">
        <v>46742</v>
      </c>
      <c r="B2889" s="7" t="s">
        <v>2798</v>
      </c>
      <c r="C2889" s="7" t="s">
        <v>4564</v>
      </c>
      <c r="D2889" s="9">
        <v>43258.885578703703</v>
      </c>
      <c r="E2889" s="14">
        <v>109.13</v>
      </c>
      <c r="F2889" s="14">
        <v>9.1199999999999992</v>
      </c>
      <c r="G2889" s="26">
        <f t="shared" si="45"/>
        <v>118</v>
      </c>
    </row>
    <row r="2890" spans="1:7" x14ac:dyDescent="0.3">
      <c r="A2890" s="7">
        <v>46766</v>
      </c>
      <c r="B2890" s="7" t="s">
        <v>2799</v>
      </c>
      <c r="C2890" s="7" t="s">
        <v>4500</v>
      </c>
      <c r="D2890" s="9">
        <v>43152.130509259259</v>
      </c>
      <c r="E2890" s="14">
        <v>43.63</v>
      </c>
      <c r="F2890" s="14">
        <v>14.1</v>
      </c>
      <c r="G2890" s="26">
        <f t="shared" si="45"/>
        <v>58</v>
      </c>
    </row>
    <row r="2891" spans="1:7" x14ac:dyDescent="0.3">
      <c r="A2891" s="7">
        <v>46768</v>
      </c>
      <c r="B2891" s="7" t="s">
        <v>2800</v>
      </c>
      <c r="C2891" s="7" t="s">
        <v>4128</v>
      </c>
      <c r="D2891" s="9">
        <v>43245.329942129632</v>
      </c>
      <c r="E2891" s="14">
        <v>1849</v>
      </c>
      <c r="F2891" s="14">
        <v>42.07</v>
      </c>
      <c r="G2891" s="26">
        <f t="shared" si="45"/>
        <v>1891</v>
      </c>
    </row>
    <row r="2892" spans="1:7" x14ac:dyDescent="0.3">
      <c r="A2892" s="7">
        <v>46799</v>
      </c>
      <c r="B2892" s="7" t="s">
        <v>2565</v>
      </c>
      <c r="C2892" s="7" t="s">
        <v>4371</v>
      </c>
      <c r="D2892" s="9">
        <v>43300.448113425926</v>
      </c>
      <c r="E2892" s="14">
        <v>41.52</v>
      </c>
      <c r="F2892" s="14">
        <v>23.44</v>
      </c>
      <c r="G2892" s="26">
        <f t="shared" si="45"/>
        <v>65</v>
      </c>
    </row>
    <row r="2893" spans="1:7" x14ac:dyDescent="0.3">
      <c r="A2893" s="7">
        <v>46850</v>
      </c>
      <c r="B2893" s="7" t="s">
        <v>2801</v>
      </c>
      <c r="C2893" s="7" t="s">
        <v>4368</v>
      </c>
      <c r="D2893" s="9">
        <v>43207.659942129627</v>
      </c>
      <c r="E2893" s="14">
        <v>383.9</v>
      </c>
      <c r="F2893" s="14">
        <v>20.27</v>
      </c>
      <c r="G2893" s="26">
        <f t="shared" si="45"/>
        <v>404</v>
      </c>
    </row>
    <row r="2894" spans="1:7" x14ac:dyDescent="0.3">
      <c r="A2894" s="7">
        <v>46870</v>
      </c>
      <c r="B2894" s="7" t="s">
        <v>2802</v>
      </c>
      <c r="C2894" s="7" t="s">
        <v>4187</v>
      </c>
      <c r="D2894" s="9">
        <v>43194.899525462963</v>
      </c>
      <c r="E2894" s="14">
        <v>200.36</v>
      </c>
      <c r="F2894" s="14">
        <v>16.28</v>
      </c>
      <c r="G2894" s="26">
        <f t="shared" si="45"/>
        <v>217</v>
      </c>
    </row>
    <row r="2895" spans="1:7" x14ac:dyDescent="0.3">
      <c r="A2895" s="7">
        <v>46877</v>
      </c>
      <c r="B2895" s="7" t="s">
        <v>110</v>
      </c>
      <c r="C2895" s="7" t="s">
        <v>3957</v>
      </c>
      <c r="D2895" s="9">
        <v>43172.090578703705</v>
      </c>
      <c r="E2895" s="14">
        <v>155.55000000000001</v>
      </c>
      <c r="F2895" s="14">
        <v>20.99</v>
      </c>
      <c r="G2895" s="26">
        <f t="shared" si="45"/>
        <v>177</v>
      </c>
    </row>
    <row r="2896" spans="1:7" x14ac:dyDescent="0.3">
      <c r="A2896" s="7">
        <v>46911</v>
      </c>
      <c r="B2896" s="7" t="s">
        <v>2803</v>
      </c>
      <c r="C2896" s="7" t="s">
        <v>4177</v>
      </c>
      <c r="D2896" s="9">
        <v>43321.645972222221</v>
      </c>
      <c r="E2896" s="14">
        <v>310</v>
      </c>
      <c r="F2896" s="14">
        <v>9.43</v>
      </c>
      <c r="G2896" s="26">
        <f t="shared" si="45"/>
        <v>319</v>
      </c>
    </row>
    <row r="2897" spans="1:7" x14ac:dyDescent="0.3">
      <c r="A2897" s="7">
        <v>46917</v>
      </c>
      <c r="B2897" s="7" t="s">
        <v>2804</v>
      </c>
      <c r="C2897" s="7" t="s">
        <v>3953</v>
      </c>
      <c r="D2897" s="9">
        <v>43147.563518518517</v>
      </c>
      <c r="E2897" s="14">
        <v>102.99</v>
      </c>
      <c r="F2897" s="14">
        <v>18.489999999999998</v>
      </c>
      <c r="G2897" s="26">
        <f t="shared" si="45"/>
        <v>121</v>
      </c>
    </row>
    <row r="2898" spans="1:7" x14ac:dyDescent="0.3">
      <c r="A2898" s="7">
        <v>46925</v>
      </c>
      <c r="B2898" s="7" t="s">
        <v>2805</v>
      </c>
      <c r="C2898" s="7" t="s">
        <v>4687</v>
      </c>
      <c r="D2898" s="9">
        <v>43242.857812499999</v>
      </c>
      <c r="E2898" s="14">
        <v>749</v>
      </c>
      <c r="F2898" s="14">
        <v>77.790000000000006</v>
      </c>
      <c r="G2898" s="26">
        <f t="shared" si="45"/>
        <v>827</v>
      </c>
    </row>
    <row r="2899" spans="1:7" x14ac:dyDescent="0.3">
      <c r="A2899" s="7">
        <v>46943</v>
      </c>
      <c r="B2899" s="7" t="s">
        <v>2806</v>
      </c>
      <c r="C2899" s="7" t="s">
        <v>4041</v>
      </c>
      <c r="D2899" s="9">
        <v>43138.60361111111</v>
      </c>
      <c r="E2899" s="14">
        <v>1199.6500000000001</v>
      </c>
      <c r="F2899" s="14">
        <v>23.15</v>
      </c>
      <c r="G2899" s="26">
        <f t="shared" si="45"/>
        <v>1223</v>
      </c>
    </row>
    <row r="2900" spans="1:7" x14ac:dyDescent="0.3">
      <c r="A2900" s="7">
        <v>46975</v>
      </c>
      <c r="B2900" s="7" t="s">
        <v>2807</v>
      </c>
      <c r="C2900" s="7" t="s">
        <v>3920</v>
      </c>
      <c r="D2900" s="9">
        <v>43192.449976851851</v>
      </c>
      <c r="E2900" s="14">
        <v>500</v>
      </c>
      <c r="F2900" s="14">
        <v>18.38</v>
      </c>
      <c r="G2900" s="26">
        <f t="shared" si="45"/>
        <v>518</v>
      </c>
    </row>
    <row r="2901" spans="1:7" x14ac:dyDescent="0.3">
      <c r="A2901" s="7">
        <v>47053</v>
      </c>
      <c r="B2901" s="7" t="s">
        <v>1759</v>
      </c>
      <c r="C2901" s="7" t="s">
        <v>4802</v>
      </c>
      <c r="D2901" s="9">
        <v>43236.15965277778</v>
      </c>
      <c r="E2901" s="14">
        <v>68.849999999999994</v>
      </c>
      <c r="F2901" s="14">
        <v>7.71</v>
      </c>
      <c r="G2901" s="26">
        <f t="shared" si="45"/>
        <v>77</v>
      </c>
    </row>
    <row r="2902" spans="1:7" x14ac:dyDescent="0.3">
      <c r="A2902" s="7">
        <v>47059</v>
      </c>
      <c r="B2902" s="7" t="s">
        <v>2808</v>
      </c>
      <c r="C2902" s="7" t="s">
        <v>4310</v>
      </c>
      <c r="D2902" s="9">
        <v>43195.784918981481</v>
      </c>
      <c r="E2902" s="14">
        <v>23.63</v>
      </c>
      <c r="F2902" s="14">
        <v>13.71</v>
      </c>
      <c r="G2902" s="26">
        <f t="shared" si="45"/>
        <v>37</v>
      </c>
    </row>
    <row r="2903" spans="1:7" x14ac:dyDescent="0.3">
      <c r="A2903" s="7">
        <v>47124</v>
      </c>
      <c r="B2903" s="7" t="s">
        <v>1028</v>
      </c>
      <c r="C2903" s="7" t="s">
        <v>4119</v>
      </c>
      <c r="D2903" s="9">
        <v>43256.818553240744</v>
      </c>
      <c r="E2903" s="14">
        <v>819</v>
      </c>
      <c r="F2903" s="14">
        <v>20.61</v>
      </c>
      <c r="G2903" s="26">
        <f t="shared" si="45"/>
        <v>840</v>
      </c>
    </row>
    <row r="2904" spans="1:7" x14ac:dyDescent="0.3">
      <c r="A2904" s="7">
        <v>47149</v>
      </c>
      <c r="B2904" s="7" t="s">
        <v>2809</v>
      </c>
      <c r="C2904" s="7" t="s">
        <v>3979</v>
      </c>
      <c r="D2904" s="9">
        <v>43314.60465277778</v>
      </c>
      <c r="E2904" s="14">
        <v>59.19</v>
      </c>
      <c r="F2904" s="14">
        <v>18.510000000000002</v>
      </c>
      <c r="G2904" s="26">
        <f t="shared" si="45"/>
        <v>78</v>
      </c>
    </row>
    <row r="2905" spans="1:7" x14ac:dyDescent="0.3">
      <c r="A2905" s="7">
        <v>47180</v>
      </c>
      <c r="B2905" s="7" t="s">
        <v>2810</v>
      </c>
      <c r="C2905" s="7" t="s">
        <v>4820</v>
      </c>
      <c r="D2905" s="9">
        <v>43221.955081018517</v>
      </c>
      <c r="E2905" s="14">
        <v>162.99</v>
      </c>
      <c r="F2905" s="14">
        <v>22.22</v>
      </c>
      <c r="G2905" s="26">
        <f t="shared" si="45"/>
        <v>185</v>
      </c>
    </row>
    <row r="2906" spans="1:7" x14ac:dyDescent="0.3">
      <c r="A2906" s="7">
        <v>47219</v>
      </c>
      <c r="B2906" s="7" t="s">
        <v>2811</v>
      </c>
      <c r="C2906" s="7" t="s">
        <v>4676</v>
      </c>
      <c r="D2906" s="9">
        <v>43318.927222222221</v>
      </c>
      <c r="E2906" s="14">
        <v>355.99</v>
      </c>
      <c r="F2906" s="14">
        <v>20.55</v>
      </c>
      <c r="G2906" s="26">
        <f t="shared" si="45"/>
        <v>377</v>
      </c>
    </row>
    <row r="2907" spans="1:7" x14ac:dyDescent="0.3">
      <c r="A2907" s="7">
        <v>47236</v>
      </c>
      <c r="B2907" s="7" t="s">
        <v>2257</v>
      </c>
      <c r="C2907" s="7" t="s">
        <v>4423</v>
      </c>
      <c r="D2907" s="9">
        <v>43136.577326388891</v>
      </c>
      <c r="E2907" s="14">
        <v>349.49</v>
      </c>
      <c r="F2907" s="14">
        <v>28.77</v>
      </c>
      <c r="G2907" s="26">
        <f t="shared" si="45"/>
        <v>378</v>
      </c>
    </row>
    <row r="2908" spans="1:7" x14ac:dyDescent="0.3">
      <c r="A2908" s="7">
        <v>47282</v>
      </c>
      <c r="B2908" s="7" t="s">
        <v>1391</v>
      </c>
      <c r="C2908" s="7" t="s">
        <v>3957</v>
      </c>
      <c r="D2908" s="9">
        <v>43280.760659722226</v>
      </c>
      <c r="E2908" s="14">
        <v>164</v>
      </c>
      <c r="F2908" s="14">
        <v>19.25</v>
      </c>
      <c r="G2908" s="26">
        <f t="shared" si="45"/>
        <v>183</v>
      </c>
    </row>
    <row r="2909" spans="1:7" x14ac:dyDescent="0.3">
      <c r="A2909" s="7">
        <v>47288</v>
      </c>
      <c r="B2909" s="7" t="s">
        <v>2812</v>
      </c>
      <c r="C2909" s="7" t="s">
        <v>3908</v>
      </c>
      <c r="D2909" s="9">
        <v>43227.928136574075</v>
      </c>
      <c r="E2909" s="14">
        <v>216.99</v>
      </c>
      <c r="F2909" s="14">
        <v>12.14</v>
      </c>
      <c r="G2909" s="26">
        <f t="shared" si="45"/>
        <v>229</v>
      </c>
    </row>
    <row r="2910" spans="1:7" x14ac:dyDescent="0.3">
      <c r="A2910" s="7">
        <v>47401</v>
      </c>
      <c r="B2910" s="7" t="s">
        <v>2813</v>
      </c>
      <c r="C2910" s="7" t="s">
        <v>4778</v>
      </c>
      <c r="D2910" s="9">
        <v>43165.413993055554</v>
      </c>
      <c r="E2910" s="14">
        <v>83.41</v>
      </c>
      <c r="F2910" s="14">
        <v>13.6</v>
      </c>
      <c r="G2910" s="26">
        <f t="shared" si="45"/>
        <v>97</v>
      </c>
    </row>
    <row r="2911" spans="1:7" x14ac:dyDescent="0.3">
      <c r="A2911" s="7">
        <v>47402</v>
      </c>
      <c r="B2911" s="7" t="s">
        <v>2814</v>
      </c>
      <c r="C2911" s="7" t="s">
        <v>4823</v>
      </c>
      <c r="D2911" s="9">
        <v>43139.11991898148</v>
      </c>
      <c r="E2911" s="14">
        <v>56.41</v>
      </c>
      <c r="F2911" s="14">
        <v>16.829999999999998</v>
      </c>
      <c r="G2911" s="26">
        <f t="shared" si="45"/>
        <v>73</v>
      </c>
    </row>
    <row r="2912" spans="1:7" x14ac:dyDescent="0.3">
      <c r="A2912" s="7">
        <v>47429</v>
      </c>
      <c r="B2912" s="7" t="s">
        <v>2815</v>
      </c>
      <c r="C2912" s="7" t="s">
        <v>4838</v>
      </c>
      <c r="D2912" s="9">
        <v>43263.632719907408</v>
      </c>
      <c r="E2912" s="14">
        <v>51.98</v>
      </c>
      <c r="F2912" s="14">
        <v>16.329999999999998</v>
      </c>
      <c r="G2912" s="26">
        <f t="shared" si="45"/>
        <v>68</v>
      </c>
    </row>
    <row r="2913" spans="1:7" x14ac:dyDescent="0.3">
      <c r="A2913" s="7">
        <v>47437</v>
      </c>
      <c r="B2913" s="7" t="s">
        <v>2816</v>
      </c>
      <c r="C2913" s="7" t="s">
        <v>4372</v>
      </c>
      <c r="D2913" s="9">
        <v>43333.69121527778</v>
      </c>
      <c r="E2913" s="14">
        <v>76.11</v>
      </c>
      <c r="F2913" s="14">
        <v>19.72</v>
      </c>
      <c r="G2913" s="26">
        <f t="shared" si="45"/>
        <v>96</v>
      </c>
    </row>
    <row r="2914" spans="1:7" x14ac:dyDescent="0.3">
      <c r="A2914" s="7">
        <v>47447</v>
      </c>
      <c r="B2914" s="7" t="s">
        <v>2817</v>
      </c>
      <c r="C2914" s="7" t="s">
        <v>4889</v>
      </c>
      <c r="D2914" s="9">
        <v>43244.980011574073</v>
      </c>
      <c r="E2914" s="14">
        <v>51.8</v>
      </c>
      <c r="F2914" s="14">
        <v>11.15</v>
      </c>
      <c r="G2914" s="26">
        <f t="shared" si="45"/>
        <v>63</v>
      </c>
    </row>
    <row r="2915" spans="1:7" x14ac:dyDescent="0.3">
      <c r="A2915" s="7">
        <v>47459</v>
      </c>
      <c r="B2915" s="7" t="s">
        <v>1194</v>
      </c>
      <c r="C2915" s="7" t="s">
        <v>3891</v>
      </c>
      <c r="D2915" s="9">
        <v>43147.590694444443</v>
      </c>
      <c r="E2915" s="14">
        <v>233.91</v>
      </c>
      <c r="F2915" s="14">
        <v>15.39</v>
      </c>
      <c r="G2915" s="26">
        <f t="shared" si="45"/>
        <v>249</v>
      </c>
    </row>
    <row r="2916" spans="1:7" x14ac:dyDescent="0.3">
      <c r="A2916" s="7">
        <v>47468</v>
      </c>
      <c r="B2916" s="7" t="s">
        <v>1591</v>
      </c>
      <c r="C2916" s="7" t="s">
        <v>4752</v>
      </c>
      <c r="D2916" s="9">
        <v>43135.939050925925</v>
      </c>
      <c r="E2916" s="14">
        <v>48.04</v>
      </c>
      <c r="F2916" s="14">
        <v>13.08</v>
      </c>
      <c r="G2916" s="26">
        <f t="shared" si="45"/>
        <v>61</v>
      </c>
    </row>
    <row r="2917" spans="1:7" x14ac:dyDescent="0.3">
      <c r="A2917" s="7">
        <v>47510</v>
      </c>
      <c r="B2917" s="7" t="s">
        <v>2818</v>
      </c>
      <c r="C2917" s="7" t="s">
        <v>4911</v>
      </c>
      <c r="D2917" s="9">
        <v>43223.911319444444</v>
      </c>
      <c r="E2917" s="14">
        <v>72.5</v>
      </c>
      <c r="F2917" s="14">
        <v>47.81</v>
      </c>
      <c r="G2917" s="26">
        <f t="shared" si="45"/>
        <v>120</v>
      </c>
    </row>
    <row r="2918" spans="1:7" x14ac:dyDescent="0.3">
      <c r="A2918" s="7">
        <v>47576</v>
      </c>
      <c r="B2918" s="7" t="s">
        <v>2819</v>
      </c>
      <c r="C2918" s="7" t="s">
        <v>4917</v>
      </c>
      <c r="D2918" s="9">
        <v>43325.767581018517</v>
      </c>
      <c r="E2918" s="14">
        <v>113.99</v>
      </c>
      <c r="F2918" s="14">
        <v>18.600000000000001</v>
      </c>
      <c r="G2918" s="26">
        <f t="shared" si="45"/>
        <v>133</v>
      </c>
    </row>
    <row r="2919" spans="1:7" x14ac:dyDescent="0.3">
      <c r="A2919" s="7">
        <v>47616</v>
      </c>
      <c r="B2919" s="7" t="s">
        <v>2820</v>
      </c>
      <c r="C2919" s="7" t="s">
        <v>3979</v>
      </c>
      <c r="D2919" s="9">
        <v>43269.431516203702</v>
      </c>
      <c r="E2919" s="14">
        <v>23.6</v>
      </c>
      <c r="F2919" s="14">
        <v>7.91</v>
      </c>
      <c r="G2919" s="26">
        <f t="shared" si="45"/>
        <v>32</v>
      </c>
    </row>
    <row r="2920" spans="1:7" x14ac:dyDescent="0.3">
      <c r="A2920" s="7">
        <v>47636</v>
      </c>
      <c r="B2920" s="7" t="s">
        <v>2821</v>
      </c>
      <c r="C2920" s="7" t="s">
        <v>4600</v>
      </c>
      <c r="D2920" s="9">
        <v>43111.663391203707</v>
      </c>
      <c r="E2920" s="14">
        <v>6.99</v>
      </c>
      <c r="F2920" s="14">
        <v>21.15</v>
      </c>
      <c r="G2920" s="26">
        <f t="shared" si="45"/>
        <v>28</v>
      </c>
    </row>
    <row r="2921" spans="1:7" x14ac:dyDescent="0.3">
      <c r="A2921" s="7">
        <v>47671</v>
      </c>
      <c r="B2921" s="7" t="s">
        <v>708</v>
      </c>
      <c r="C2921" s="7" t="s">
        <v>4224</v>
      </c>
      <c r="D2921" s="9">
        <v>43250.688425925924</v>
      </c>
      <c r="E2921" s="14">
        <v>494</v>
      </c>
      <c r="F2921" s="14">
        <v>10.32</v>
      </c>
      <c r="G2921" s="26">
        <f t="shared" si="45"/>
        <v>504</v>
      </c>
    </row>
    <row r="2922" spans="1:7" x14ac:dyDescent="0.3">
      <c r="A2922" s="7">
        <v>47683</v>
      </c>
      <c r="B2922" s="7" t="s">
        <v>2822</v>
      </c>
      <c r="C2922" s="7" t="s">
        <v>3997</v>
      </c>
      <c r="D2922" s="9">
        <v>43110.56559027778</v>
      </c>
      <c r="E2922" s="14">
        <v>66.02</v>
      </c>
      <c r="F2922" s="14">
        <v>15.21</v>
      </c>
      <c r="G2922" s="26">
        <f t="shared" si="45"/>
        <v>81</v>
      </c>
    </row>
    <row r="2923" spans="1:7" x14ac:dyDescent="0.3">
      <c r="A2923" s="7">
        <v>47696</v>
      </c>
      <c r="B2923" s="7" t="s">
        <v>2823</v>
      </c>
      <c r="C2923" s="7" t="s">
        <v>3903</v>
      </c>
      <c r="D2923" s="9">
        <v>43181.397233796299</v>
      </c>
      <c r="E2923" s="14">
        <v>22.33</v>
      </c>
      <c r="F2923" s="14">
        <v>18.23</v>
      </c>
      <c r="G2923" s="26">
        <f t="shared" si="45"/>
        <v>41</v>
      </c>
    </row>
    <row r="2924" spans="1:7" x14ac:dyDescent="0.3">
      <c r="A2924" s="7">
        <v>47698</v>
      </c>
      <c r="B2924" s="7" t="s">
        <v>26</v>
      </c>
      <c r="C2924" s="7" t="s">
        <v>3904</v>
      </c>
      <c r="D2924" s="9">
        <v>43123.916319444441</v>
      </c>
      <c r="E2924" s="14">
        <v>13.98</v>
      </c>
      <c r="F2924" s="14">
        <v>25.63</v>
      </c>
      <c r="G2924" s="26">
        <f t="shared" si="45"/>
        <v>40</v>
      </c>
    </row>
    <row r="2925" spans="1:7" x14ac:dyDescent="0.3">
      <c r="A2925" s="7">
        <v>47724</v>
      </c>
      <c r="B2925" s="7" t="s">
        <v>2824</v>
      </c>
      <c r="C2925" s="7" t="s">
        <v>4709</v>
      </c>
      <c r="D2925" s="9">
        <v>43153.629687499997</v>
      </c>
      <c r="E2925" s="14">
        <v>175.25</v>
      </c>
      <c r="F2925" s="14">
        <v>14.98</v>
      </c>
      <c r="G2925" s="26">
        <f t="shared" si="45"/>
        <v>190</v>
      </c>
    </row>
    <row r="2926" spans="1:7" x14ac:dyDescent="0.3">
      <c r="A2926" s="7">
        <v>47749</v>
      </c>
      <c r="B2926" s="7" t="s">
        <v>2825</v>
      </c>
      <c r="C2926" s="7" t="s">
        <v>3899</v>
      </c>
      <c r="D2926" s="9">
        <v>43329.146215277775</v>
      </c>
      <c r="E2926" s="14">
        <v>102.49</v>
      </c>
      <c r="F2926" s="14">
        <v>13.38</v>
      </c>
      <c r="G2926" s="26">
        <f t="shared" si="45"/>
        <v>116</v>
      </c>
    </row>
    <row r="2927" spans="1:7" x14ac:dyDescent="0.3">
      <c r="A2927" s="7">
        <v>47766</v>
      </c>
      <c r="B2927" s="7" t="s">
        <v>2826</v>
      </c>
      <c r="C2927" s="7" t="s">
        <v>4480</v>
      </c>
      <c r="D2927" s="9">
        <v>43193.603912037041</v>
      </c>
      <c r="E2927" s="14">
        <v>11.62</v>
      </c>
      <c r="F2927" s="14">
        <v>12.79</v>
      </c>
      <c r="G2927" s="26">
        <f t="shared" si="45"/>
        <v>24</v>
      </c>
    </row>
    <row r="2928" spans="1:7" x14ac:dyDescent="0.3">
      <c r="A2928" s="7">
        <v>47770</v>
      </c>
      <c r="B2928" s="7" t="s">
        <v>2827</v>
      </c>
      <c r="C2928" s="7" t="s">
        <v>3950</v>
      </c>
      <c r="D2928" s="9">
        <v>43138.133715277778</v>
      </c>
      <c r="E2928" s="14">
        <v>135.85</v>
      </c>
      <c r="F2928" s="14">
        <v>45.41</v>
      </c>
      <c r="G2928" s="26">
        <f t="shared" si="45"/>
        <v>181</v>
      </c>
    </row>
    <row r="2929" spans="1:7" x14ac:dyDescent="0.3">
      <c r="A2929" s="7">
        <v>47776</v>
      </c>
      <c r="B2929" s="7" t="s">
        <v>2828</v>
      </c>
      <c r="C2929" s="7" t="s">
        <v>4767</v>
      </c>
      <c r="D2929" s="9">
        <v>43264.704074074078</v>
      </c>
      <c r="E2929" s="14">
        <v>42.3</v>
      </c>
      <c r="F2929" s="14">
        <v>22.85</v>
      </c>
      <c r="G2929" s="26">
        <f t="shared" si="45"/>
        <v>65</v>
      </c>
    </row>
    <row r="2930" spans="1:7" x14ac:dyDescent="0.3">
      <c r="A2930" s="7">
        <v>47853</v>
      </c>
      <c r="B2930" s="7" t="s">
        <v>2830</v>
      </c>
      <c r="C2930" s="7" t="s">
        <v>4095</v>
      </c>
      <c r="D2930" s="9">
        <v>43122.66</v>
      </c>
      <c r="E2930" s="14">
        <v>19.79</v>
      </c>
      <c r="F2930" s="14">
        <v>15.1</v>
      </c>
      <c r="G2930" s="26">
        <f t="shared" si="45"/>
        <v>35</v>
      </c>
    </row>
    <row r="2931" spans="1:7" x14ac:dyDescent="0.3">
      <c r="A2931" s="7">
        <v>47863</v>
      </c>
      <c r="B2931" s="7" t="s">
        <v>2831</v>
      </c>
      <c r="C2931" s="7" t="s">
        <v>4767</v>
      </c>
      <c r="D2931" s="9">
        <v>43335.552488425928</v>
      </c>
      <c r="E2931" s="14">
        <v>58.26</v>
      </c>
      <c r="F2931" s="14">
        <v>15.51</v>
      </c>
      <c r="G2931" s="26">
        <f t="shared" si="45"/>
        <v>74</v>
      </c>
    </row>
    <row r="2932" spans="1:7" x14ac:dyDescent="0.3">
      <c r="A2932" s="7">
        <v>47907</v>
      </c>
      <c r="B2932" s="7" t="s">
        <v>2775</v>
      </c>
      <c r="C2932" s="7" t="s">
        <v>4127</v>
      </c>
      <c r="D2932" s="9">
        <v>43311.11478009259</v>
      </c>
      <c r="E2932" s="14">
        <v>23.97</v>
      </c>
      <c r="F2932" s="14">
        <v>7.43</v>
      </c>
      <c r="G2932" s="26">
        <f t="shared" si="45"/>
        <v>31</v>
      </c>
    </row>
    <row r="2933" spans="1:7" x14ac:dyDescent="0.3">
      <c r="A2933" s="7">
        <v>47942</v>
      </c>
      <c r="B2933" s="7" t="s">
        <v>2832</v>
      </c>
      <c r="C2933" s="7" t="s">
        <v>4524</v>
      </c>
      <c r="D2933" s="9">
        <v>43327.159953703704</v>
      </c>
      <c r="E2933" s="14">
        <v>64.39</v>
      </c>
      <c r="F2933" s="14">
        <v>18.25</v>
      </c>
      <c r="G2933" s="26">
        <f t="shared" si="45"/>
        <v>83</v>
      </c>
    </row>
    <row r="2934" spans="1:7" x14ac:dyDescent="0.3">
      <c r="A2934" s="7">
        <v>47954</v>
      </c>
      <c r="B2934" s="7" t="s">
        <v>2833</v>
      </c>
      <c r="C2934" s="7" t="s">
        <v>3979</v>
      </c>
      <c r="D2934" s="9">
        <v>43328.767175925925</v>
      </c>
      <c r="E2934" s="14">
        <v>25.2</v>
      </c>
      <c r="F2934" s="14">
        <v>7.92</v>
      </c>
      <c r="G2934" s="26">
        <f t="shared" si="45"/>
        <v>33</v>
      </c>
    </row>
    <row r="2935" spans="1:7" x14ac:dyDescent="0.3">
      <c r="A2935" s="7">
        <v>48011</v>
      </c>
      <c r="B2935" s="7" t="s">
        <v>2835</v>
      </c>
      <c r="C2935" s="7" t="s">
        <v>4916</v>
      </c>
      <c r="D2935" s="9">
        <v>43117.67528935185</v>
      </c>
      <c r="E2935" s="14">
        <v>553.99</v>
      </c>
      <c r="F2935" s="14">
        <v>49.18</v>
      </c>
      <c r="G2935" s="26">
        <f t="shared" si="45"/>
        <v>603</v>
      </c>
    </row>
    <row r="2936" spans="1:7" x14ac:dyDescent="0.3">
      <c r="A2936" s="7">
        <v>48045</v>
      </c>
      <c r="B2936" s="7" t="s">
        <v>1836</v>
      </c>
      <c r="C2936" s="7" t="s">
        <v>3939</v>
      </c>
      <c r="D2936" s="9">
        <v>43224.119340277779</v>
      </c>
      <c r="E2936" s="14">
        <v>47.71</v>
      </c>
      <c r="F2936" s="14">
        <v>15.2</v>
      </c>
      <c r="G2936" s="26">
        <f t="shared" si="45"/>
        <v>63</v>
      </c>
    </row>
    <row r="2937" spans="1:7" x14ac:dyDescent="0.3">
      <c r="A2937" s="7">
        <v>48164</v>
      </c>
      <c r="B2937" s="7" t="s">
        <v>2837</v>
      </c>
      <c r="C2937" s="7" t="s">
        <v>4961</v>
      </c>
      <c r="D2937" s="9">
        <v>43328.691064814811</v>
      </c>
      <c r="E2937" s="14">
        <v>367</v>
      </c>
      <c r="F2937" s="14">
        <v>53.29</v>
      </c>
      <c r="G2937" s="26">
        <f t="shared" si="45"/>
        <v>420</v>
      </c>
    </row>
    <row r="2938" spans="1:7" x14ac:dyDescent="0.3">
      <c r="A2938" s="7">
        <v>48173</v>
      </c>
      <c r="B2938" s="7" t="s">
        <v>1457</v>
      </c>
      <c r="C2938" s="7" t="s">
        <v>4021</v>
      </c>
      <c r="D2938" s="9">
        <v>43174.813587962963</v>
      </c>
      <c r="E2938" s="14">
        <v>146.21</v>
      </c>
      <c r="F2938" s="14">
        <v>19.989999999999998</v>
      </c>
      <c r="G2938" s="26">
        <f t="shared" si="45"/>
        <v>166</v>
      </c>
    </row>
    <row r="2939" spans="1:7" x14ac:dyDescent="0.3">
      <c r="A2939" s="7">
        <v>48190</v>
      </c>
      <c r="B2939" s="7" t="s">
        <v>2838</v>
      </c>
      <c r="C2939" s="7" t="s">
        <v>4159</v>
      </c>
      <c r="D2939" s="9">
        <v>43202.882569444446</v>
      </c>
      <c r="E2939" s="14">
        <v>100.46</v>
      </c>
      <c r="F2939" s="14">
        <v>7.89</v>
      </c>
      <c r="G2939" s="26">
        <f t="shared" si="45"/>
        <v>108</v>
      </c>
    </row>
    <row r="2940" spans="1:7" x14ac:dyDescent="0.3">
      <c r="A2940" s="7">
        <v>48275</v>
      </c>
      <c r="B2940" s="7" t="s">
        <v>2839</v>
      </c>
      <c r="C2940" s="7" t="s">
        <v>4159</v>
      </c>
      <c r="D2940" s="9">
        <v>43278.763148148151</v>
      </c>
      <c r="E2940" s="14">
        <v>38.340000000000003</v>
      </c>
      <c r="F2940" s="14">
        <v>14.57</v>
      </c>
      <c r="G2940" s="26">
        <f t="shared" si="45"/>
        <v>53</v>
      </c>
    </row>
    <row r="2941" spans="1:7" x14ac:dyDescent="0.3">
      <c r="A2941" s="7">
        <v>48455</v>
      </c>
      <c r="B2941" s="7" t="s">
        <v>13</v>
      </c>
      <c r="C2941" s="7" t="s">
        <v>3992</v>
      </c>
      <c r="D2941" s="9">
        <v>43209.551712962966</v>
      </c>
      <c r="E2941" s="14">
        <v>23.3</v>
      </c>
      <c r="F2941" s="14">
        <v>37.04</v>
      </c>
      <c r="G2941" s="26">
        <f t="shared" si="45"/>
        <v>60</v>
      </c>
    </row>
    <row r="2942" spans="1:7" x14ac:dyDescent="0.3">
      <c r="A2942" s="7">
        <v>48460</v>
      </c>
      <c r="B2942" s="7" t="s">
        <v>2840</v>
      </c>
      <c r="C2942" s="7" t="s">
        <v>4528</v>
      </c>
      <c r="D2942" s="9">
        <v>43139.760891203703</v>
      </c>
      <c r="E2942" s="14">
        <v>130.80000000000001</v>
      </c>
      <c r="F2942" s="14">
        <v>15.73</v>
      </c>
      <c r="G2942" s="26">
        <f t="shared" si="45"/>
        <v>147</v>
      </c>
    </row>
    <row r="2943" spans="1:7" x14ac:dyDescent="0.3">
      <c r="A2943" s="7">
        <v>48512</v>
      </c>
      <c r="B2943" s="7" t="s">
        <v>166</v>
      </c>
      <c r="C2943" s="7" t="s">
        <v>3891</v>
      </c>
      <c r="D2943" s="9">
        <v>43335.465810185182</v>
      </c>
      <c r="E2943" s="14">
        <v>244</v>
      </c>
      <c r="F2943" s="14">
        <v>10.46</v>
      </c>
      <c r="G2943" s="26">
        <f t="shared" si="45"/>
        <v>254</v>
      </c>
    </row>
    <row r="2944" spans="1:7" x14ac:dyDescent="0.3">
      <c r="A2944" s="7">
        <v>48564</v>
      </c>
      <c r="B2944" s="7" t="s">
        <v>2841</v>
      </c>
      <c r="C2944" s="7" t="s">
        <v>4866</v>
      </c>
      <c r="D2944" s="9">
        <v>43312.933761574073</v>
      </c>
      <c r="E2944" s="14">
        <v>129.15</v>
      </c>
      <c r="F2944" s="14">
        <v>44.7</v>
      </c>
      <c r="G2944" s="26">
        <f t="shared" si="45"/>
        <v>174</v>
      </c>
    </row>
    <row r="2945" spans="1:7" x14ac:dyDescent="0.3">
      <c r="A2945" s="7">
        <v>48625</v>
      </c>
      <c r="B2945" s="7" t="s">
        <v>2232</v>
      </c>
      <c r="C2945" s="7" t="s">
        <v>4440</v>
      </c>
      <c r="D2945" s="9">
        <v>43165.937997685185</v>
      </c>
      <c r="E2945" s="14">
        <v>1299.9000000000001</v>
      </c>
      <c r="F2945" s="14">
        <v>25.54</v>
      </c>
      <c r="G2945" s="26">
        <f t="shared" si="45"/>
        <v>1325</v>
      </c>
    </row>
    <row r="2946" spans="1:7" x14ac:dyDescent="0.3">
      <c r="A2946" s="7">
        <v>48630</v>
      </c>
      <c r="B2946" s="7" t="s">
        <v>2842</v>
      </c>
      <c r="C2946" s="7" t="s">
        <v>4165</v>
      </c>
      <c r="D2946" s="9">
        <v>43185.908877314818</v>
      </c>
      <c r="E2946" s="14">
        <v>73.87</v>
      </c>
      <c r="F2946" s="14">
        <v>22.23</v>
      </c>
      <c r="G2946" s="26">
        <f t="shared" si="45"/>
        <v>96</v>
      </c>
    </row>
    <row r="2947" spans="1:7" x14ac:dyDescent="0.3">
      <c r="A2947" s="7">
        <v>48661</v>
      </c>
      <c r="B2947" s="7" t="s">
        <v>736</v>
      </c>
      <c r="C2947" s="7" t="s">
        <v>3896</v>
      </c>
      <c r="D2947" s="9">
        <v>43151.46738425926</v>
      </c>
      <c r="E2947" s="14">
        <v>106.94</v>
      </c>
      <c r="F2947" s="14">
        <v>36.380000000000003</v>
      </c>
      <c r="G2947" s="26">
        <f t="shared" si="45"/>
        <v>143</v>
      </c>
    </row>
    <row r="2948" spans="1:7" x14ac:dyDescent="0.3">
      <c r="A2948" s="7">
        <v>48765</v>
      </c>
      <c r="B2948" s="7" t="s">
        <v>2844</v>
      </c>
      <c r="C2948" s="7" t="s">
        <v>4269</v>
      </c>
      <c r="D2948" s="9">
        <v>43276.396608796298</v>
      </c>
      <c r="E2948" s="14">
        <v>29.8</v>
      </c>
      <c r="F2948" s="14">
        <v>8.3699999999999992</v>
      </c>
      <c r="G2948" s="26">
        <f t="shared" si="45"/>
        <v>38</v>
      </c>
    </row>
    <row r="2949" spans="1:7" x14ac:dyDescent="0.3">
      <c r="A2949" s="7">
        <v>48799</v>
      </c>
      <c r="B2949" s="7" t="s">
        <v>2845</v>
      </c>
      <c r="C2949" s="7" t="s">
        <v>3904</v>
      </c>
      <c r="D2949" s="9">
        <v>43181.566435185188</v>
      </c>
      <c r="E2949" s="14">
        <v>12.97</v>
      </c>
      <c r="F2949" s="14">
        <v>8.8800000000000008</v>
      </c>
      <c r="G2949" s="26">
        <f t="shared" si="45"/>
        <v>22</v>
      </c>
    </row>
    <row r="2950" spans="1:7" x14ac:dyDescent="0.3">
      <c r="A2950" s="7">
        <v>48804</v>
      </c>
      <c r="B2950" s="7" t="s">
        <v>2846</v>
      </c>
      <c r="C2950" s="7" t="s">
        <v>3881</v>
      </c>
      <c r="D2950" s="9">
        <v>43159.089606481481</v>
      </c>
      <c r="E2950" s="14">
        <v>5.6</v>
      </c>
      <c r="F2950" s="14">
        <v>15.1</v>
      </c>
      <c r="G2950" s="26">
        <f t="shared" ref="G2950:G3013" si="46">ROUND(E2950+F2950,0)</f>
        <v>21</v>
      </c>
    </row>
    <row r="2951" spans="1:7" x14ac:dyDescent="0.3">
      <c r="A2951" s="7">
        <v>48817</v>
      </c>
      <c r="B2951" s="7" t="s">
        <v>680</v>
      </c>
      <c r="C2951" s="7" t="s">
        <v>4713</v>
      </c>
      <c r="D2951" s="9">
        <v>43255.771898148145</v>
      </c>
      <c r="E2951" s="14">
        <v>89.63</v>
      </c>
      <c r="F2951" s="14">
        <v>13.07</v>
      </c>
      <c r="G2951" s="26">
        <f t="shared" si="46"/>
        <v>103</v>
      </c>
    </row>
    <row r="2952" spans="1:7" x14ac:dyDescent="0.3">
      <c r="A2952" s="7">
        <v>48842</v>
      </c>
      <c r="B2952" s="7" t="s">
        <v>1612</v>
      </c>
      <c r="C2952" s="7" t="s">
        <v>4088</v>
      </c>
      <c r="D2952" s="9">
        <v>43119.409722222219</v>
      </c>
      <c r="E2952" s="14">
        <v>816.9</v>
      </c>
      <c r="F2952" s="14">
        <v>17.22</v>
      </c>
      <c r="G2952" s="26">
        <f t="shared" si="46"/>
        <v>834</v>
      </c>
    </row>
    <row r="2953" spans="1:7" x14ac:dyDescent="0.3">
      <c r="A2953" s="7">
        <v>48843</v>
      </c>
      <c r="B2953" s="7" t="s">
        <v>2847</v>
      </c>
      <c r="C2953" s="7" t="s">
        <v>4088</v>
      </c>
      <c r="D2953" s="9">
        <v>43209.86824074074</v>
      </c>
      <c r="E2953" s="14">
        <v>579.9</v>
      </c>
      <c r="F2953" s="14">
        <v>16.5</v>
      </c>
      <c r="G2953" s="26">
        <f t="shared" si="46"/>
        <v>596</v>
      </c>
    </row>
    <row r="2954" spans="1:7" x14ac:dyDescent="0.3">
      <c r="A2954" s="7">
        <v>48845</v>
      </c>
      <c r="B2954" s="7" t="s">
        <v>2848</v>
      </c>
      <c r="C2954" s="7" t="s">
        <v>4682</v>
      </c>
      <c r="D2954" s="9">
        <v>43117.117013888892</v>
      </c>
      <c r="E2954" s="14">
        <v>148.91</v>
      </c>
      <c r="F2954" s="14">
        <v>18.61</v>
      </c>
      <c r="G2954" s="26">
        <f t="shared" si="46"/>
        <v>168</v>
      </c>
    </row>
    <row r="2955" spans="1:7" x14ac:dyDescent="0.3">
      <c r="A2955" s="7">
        <v>48877</v>
      </c>
      <c r="B2955" s="7" t="s">
        <v>388</v>
      </c>
      <c r="C2955" s="7" t="s">
        <v>4352</v>
      </c>
      <c r="D2955" s="9">
        <v>43213.591354166667</v>
      </c>
      <c r="E2955" s="14">
        <v>106.3</v>
      </c>
      <c r="F2955" s="14">
        <v>13.18</v>
      </c>
      <c r="G2955" s="26">
        <f t="shared" si="46"/>
        <v>119</v>
      </c>
    </row>
    <row r="2956" spans="1:7" x14ac:dyDescent="0.3">
      <c r="A2956" s="7">
        <v>48926</v>
      </c>
      <c r="B2956" s="7" t="s">
        <v>2849</v>
      </c>
      <c r="C2956" s="7" t="s">
        <v>4029</v>
      </c>
      <c r="D2956" s="9">
        <v>43188.09065972222</v>
      </c>
      <c r="E2956" s="14">
        <v>5.49</v>
      </c>
      <c r="F2956" s="14">
        <v>7.87</v>
      </c>
      <c r="G2956" s="26">
        <f t="shared" si="46"/>
        <v>13</v>
      </c>
    </row>
    <row r="2957" spans="1:7" x14ac:dyDescent="0.3">
      <c r="A2957" s="7">
        <v>48972</v>
      </c>
      <c r="B2957" s="7" t="s">
        <v>2850</v>
      </c>
      <c r="C2957" s="7" t="s">
        <v>4004</v>
      </c>
      <c r="D2957" s="9">
        <v>43146.594317129631</v>
      </c>
      <c r="E2957" s="14">
        <v>104.4</v>
      </c>
      <c r="F2957" s="14">
        <v>15.48</v>
      </c>
      <c r="G2957" s="26">
        <f t="shared" si="46"/>
        <v>120</v>
      </c>
    </row>
    <row r="2958" spans="1:7" x14ac:dyDescent="0.3">
      <c r="A2958" s="7">
        <v>49019</v>
      </c>
      <c r="B2958" s="7" t="s">
        <v>1207</v>
      </c>
      <c r="C2958" s="7" t="s">
        <v>4029</v>
      </c>
      <c r="D2958" s="9">
        <v>43119.687974537039</v>
      </c>
      <c r="E2958" s="14">
        <v>146.49</v>
      </c>
      <c r="F2958" s="14">
        <v>17.47</v>
      </c>
      <c r="G2958" s="26">
        <f t="shared" si="46"/>
        <v>164</v>
      </c>
    </row>
    <row r="2959" spans="1:7" x14ac:dyDescent="0.3">
      <c r="A2959" s="7">
        <v>49041</v>
      </c>
      <c r="B2959" s="7" t="s">
        <v>2851</v>
      </c>
      <c r="C2959" s="7" t="s">
        <v>3896</v>
      </c>
      <c r="D2959" s="9">
        <v>43125.923842592594</v>
      </c>
      <c r="E2959" s="14">
        <v>176.94</v>
      </c>
      <c r="F2959" s="14">
        <v>45.95</v>
      </c>
      <c r="G2959" s="26">
        <f t="shared" si="46"/>
        <v>223</v>
      </c>
    </row>
    <row r="2960" spans="1:7" x14ac:dyDescent="0.3">
      <c r="A2960" s="7">
        <v>49043</v>
      </c>
      <c r="B2960" s="7" t="s">
        <v>785</v>
      </c>
      <c r="C2960" s="7" t="s">
        <v>4471</v>
      </c>
      <c r="D2960" s="9">
        <v>43327.982800925929</v>
      </c>
      <c r="E2960" s="14">
        <v>719.9</v>
      </c>
      <c r="F2960" s="14">
        <v>23.14</v>
      </c>
      <c r="G2960" s="26">
        <f t="shared" si="46"/>
        <v>743</v>
      </c>
    </row>
    <row r="2961" spans="1:7" x14ac:dyDescent="0.3">
      <c r="A2961" s="7">
        <v>49085</v>
      </c>
      <c r="B2961" s="7" t="s">
        <v>2852</v>
      </c>
      <c r="C2961" s="7" t="s">
        <v>3951</v>
      </c>
      <c r="D2961" s="9">
        <v>43166.121851851851</v>
      </c>
      <c r="E2961" s="14">
        <v>379.89</v>
      </c>
      <c r="F2961" s="14">
        <v>12.07</v>
      </c>
      <c r="G2961" s="26">
        <f t="shared" si="46"/>
        <v>392</v>
      </c>
    </row>
    <row r="2962" spans="1:7" x14ac:dyDescent="0.3">
      <c r="A2962" s="7">
        <v>49107</v>
      </c>
      <c r="B2962" s="7" t="s">
        <v>2853</v>
      </c>
      <c r="C2962" s="7" t="s">
        <v>3960</v>
      </c>
      <c r="D2962" s="9">
        <v>43265.219444444447</v>
      </c>
      <c r="E2962" s="14">
        <v>242.01</v>
      </c>
      <c r="F2962" s="14">
        <v>19.57</v>
      </c>
      <c r="G2962" s="26">
        <f t="shared" si="46"/>
        <v>262</v>
      </c>
    </row>
    <row r="2963" spans="1:7" x14ac:dyDescent="0.3">
      <c r="A2963" s="7">
        <v>49168</v>
      </c>
      <c r="B2963" s="7" t="s">
        <v>2854</v>
      </c>
      <c r="C2963" s="7" t="s">
        <v>4159</v>
      </c>
      <c r="D2963" s="9">
        <v>43164.708749999998</v>
      </c>
      <c r="E2963" s="14">
        <v>584.4</v>
      </c>
      <c r="F2963" s="14">
        <v>18.84</v>
      </c>
      <c r="G2963" s="26">
        <f t="shared" si="46"/>
        <v>603</v>
      </c>
    </row>
    <row r="2964" spans="1:7" x14ac:dyDescent="0.3">
      <c r="A2964" s="7">
        <v>49205</v>
      </c>
      <c r="B2964" s="7" t="s">
        <v>2855</v>
      </c>
      <c r="C2964" s="7" t="s">
        <v>4185</v>
      </c>
      <c r="D2964" s="9">
        <v>43226.954791666663</v>
      </c>
      <c r="E2964" s="14">
        <v>36.35</v>
      </c>
      <c r="F2964" s="14">
        <v>2.1800000000000002</v>
      </c>
      <c r="G2964" s="26">
        <f t="shared" si="46"/>
        <v>39</v>
      </c>
    </row>
    <row r="2965" spans="1:7" x14ac:dyDescent="0.3">
      <c r="A2965" s="7">
        <v>49205</v>
      </c>
      <c r="B2965" s="7" t="s">
        <v>2856</v>
      </c>
      <c r="C2965" s="7" t="s">
        <v>4185</v>
      </c>
      <c r="D2965" s="9">
        <v>43226.954791666663</v>
      </c>
      <c r="E2965" s="14">
        <v>42.65</v>
      </c>
      <c r="F2965" s="14">
        <v>21.84</v>
      </c>
      <c r="G2965" s="26">
        <f t="shared" si="46"/>
        <v>64</v>
      </c>
    </row>
    <row r="2966" spans="1:7" x14ac:dyDescent="0.3">
      <c r="A2966" s="7">
        <v>49255</v>
      </c>
      <c r="B2966" s="7" t="s">
        <v>2857</v>
      </c>
      <c r="C2966" s="7" t="s">
        <v>4804</v>
      </c>
      <c r="D2966" s="9">
        <v>43332.392581018517</v>
      </c>
      <c r="E2966" s="14">
        <v>210.9</v>
      </c>
      <c r="F2966" s="14">
        <v>49.16</v>
      </c>
      <c r="G2966" s="26">
        <f t="shared" si="46"/>
        <v>260</v>
      </c>
    </row>
    <row r="2967" spans="1:7" x14ac:dyDescent="0.3">
      <c r="A2967" s="7">
        <v>49294</v>
      </c>
      <c r="B2967" s="7" t="s">
        <v>1612</v>
      </c>
      <c r="C2967" s="7" t="s">
        <v>4088</v>
      </c>
      <c r="D2967" s="9">
        <v>43111.421655092592</v>
      </c>
      <c r="E2967" s="14">
        <v>858</v>
      </c>
      <c r="F2967" s="14">
        <v>13.26</v>
      </c>
      <c r="G2967" s="26">
        <f t="shared" si="46"/>
        <v>871</v>
      </c>
    </row>
    <row r="2968" spans="1:7" x14ac:dyDescent="0.3">
      <c r="A2968" s="7">
        <v>49295</v>
      </c>
      <c r="B2968" s="7" t="s">
        <v>2858</v>
      </c>
      <c r="C2968" s="7" t="s">
        <v>4964</v>
      </c>
      <c r="D2968" s="9">
        <v>43300.82303240741</v>
      </c>
      <c r="E2968" s="14">
        <v>19.3</v>
      </c>
      <c r="F2968" s="14">
        <v>18.239999999999998</v>
      </c>
      <c r="G2968" s="26">
        <f t="shared" si="46"/>
        <v>38</v>
      </c>
    </row>
    <row r="2969" spans="1:7" x14ac:dyDescent="0.3">
      <c r="A2969" s="7">
        <v>49373</v>
      </c>
      <c r="B2969" s="7" t="s">
        <v>2859</v>
      </c>
      <c r="C2969" s="7" t="s">
        <v>4965</v>
      </c>
      <c r="D2969" s="9">
        <v>43327.683854166666</v>
      </c>
      <c r="E2969" s="14">
        <v>99.25</v>
      </c>
      <c r="F2969" s="14">
        <v>20.72</v>
      </c>
      <c r="G2969" s="26">
        <f t="shared" si="46"/>
        <v>120</v>
      </c>
    </row>
    <row r="2970" spans="1:7" x14ac:dyDescent="0.3">
      <c r="A2970" s="7">
        <v>49373</v>
      </c>
      <c r="B2970" s="7" t="s">
        <v>2860</v>
      </c>
      <c r="C2970" s="7" t="s">
        <v>4965</v>
      </c>
      <c r="D2970" s="9">
        <v>43327.683854166666</v>
      </c>
      <c r="E2970" s="14">
        <v>351</v>
      </c>
      <c r="F2970" s="14">
        <v>20.72</v>
      </c>
      <c r="G2970" s="26">
        <f t="shared" si="46"/>
        <v>372</v>
      </c>
    </row>
    <row r="2971" spans="1:7" x14ac:dyDescent="0.3">
      <c r="A2971" s="7">
        <v>49453</v>
      </c>
      <c r="B2971" s="7" t="s">
        <v>2861</v>
      </c>
      <c r="C2971" s="7" t="s">
        <v>4482</v>
      </c>
      <c r="D2971" s="9">
        <v>43214.424409722225</v>
      </c>
      <c r="E2971" s="14">
        <v>94.45</v>
      </c>
      <c r="F2971" s="14">
        <v>23.24</v>
      </c>
      <c r="G2971" s="26">
        <f t="shared" si="46"/>
        <v>118</v>
      </c>
    </row>
    <row r="2972" spans="1:7" x14ac:dyDescent="0.3">
      <c r="A2972" s="7">
        <v>49460</v>
      </c>
      <c r="B2972" s="7" t="s">
        <v>2503</v>
      </c>
      <c r="C2972" s="7" t="s">
        <v>4254</v>
      </c>
      <c r="D2972" s="9">
        <v>43209.521608796298</v>
      </c>
      <c r="E2972" s="14">
        <v>915</v>
      </c>
      <c r="F2972" s="14">
        <v>178.52</v>
      </c>
      <c r="G2972" s="26">
        <f t="shared" si="46"/>
        <v>1094</v>
      </c>
    </row>
    <row r="2973" spans="1:7" x14ac:dyDescent="0.3">
      <c r="A2973" s="7">
        <v>49527</v>
      </c>
      <c r="B2973" s="7" t="s">
        <v>856</v>
      </c>
      <c r="C2973" s="7" t="s">
        <v>4473</v>
      </c>
      <c r="D2973" s="9">
        <v>43124.606400462966</v>
      </c>
      <c r="E2973" s="14">
        <v>1089</v>
      </c>
      <c r="F2973" s="14">
        <v>144.65</v>
      </c>
      <c r="G2973" s="26">
        <f t="shared" si="46"/>
        <v>1234</v>
      </c>
    </row>
    <row r="2974" spans="1:7" x14ac:dyDescent="0.3">
      <c r="A2974" s="7">
        <v>49554</v>
      </c>
      <c r="B2974" s="7" t="s">
        <v>2862</v>
      </c>
      <c r="C2974" s="7" t="s">
        <v>3887</v>
      </c>
      <c r="D2974" s="9">
        <v>43160.636203703703</v>
      </c>
      <c r="E2974" s="14">
        <v>57.8</v>
      </c>
      <c r="F2974" s="14">
        <v>11.9</v>
      </c>
      <c r="G2974" s="26">
        <f t="shared" si="46"/>
        <v>70</v>
      </c>
    </row>
    <row r="2975" spans="1:7" x14ac:dyDescent="0.3">
      <c r="A2975" s="7">
        <v>49605</v>
      </c>
      <c r="B2975" s="7" t="s">
        <v>2863</v>
      </c>
      <c r="C2975" s="7" t="s">
        <v>4966</v>
      </c>
      <c r="D2975" s="9">
        <v>43237.771782407406</v>
      </c>
      <c r="E2975" s="14">
        <v>94.06</v>
      </c>
      <c r="F2975" s="14">
        <v>41.42</v>
      </c>
      <c r="G2975" s="26">
        <f t="shared" si="46"/>
        <v>135</v>
      </c>
    </row>
    <row r="2976" spans="1:7" x14ac:dyDescent="0.3">
      <c r="A2976" s="7">
        <v>49608</v>
      </c>
      <c r="B2976" s="7" t="s">
        <v>477</v>
      </c>
      <c r="C2976" s="7" t="s">
        <v>4420</v>
      </c>
      <c r="D2976" s="9">
        <v>43266.8746875</v>
      </c>
      <c r="E2976" s="14">
        <v>122.3</v>
      </c>
      <c r="F2976" s="14">
        <v>19.3</v>
      </c>
      <c r="G2976" s="26">
        <f t="shared" si="46"/>
        <v>142</v>
      </c>
    </row>
    <row r="2977" spans="1:7" x14ac:dyDescent="0.3">
      <c r="A2977" s="7">
        <v>49641</v>
      </c>
      <c r="B2977" s="7" t="s">
        <v>2864</v>
      </c>
      <c r="C2977" s="7" t="s">
        <v>4789</v>
      </c>
      <c r="D2977" s="9">
        <v>43241.579861111109</v>
      </c>
      <c r="E2977" s="14">
        <v>699.6</v>
      </c>
      <c r="F2977" s="14">
        <v>57.03</v>
      </c>
      <c r="G2977" s="26">
        <f t="shared" si="46"/>
        <v>757</v>
      </c>
    </row>
    <row r="2978" spans="1:7" x14ac:dyDescent="0.3">
      <c r="A2978" s="7">
        <v>49644</v>
      </c>
      <c r="B2978" s="7" t="s">
        <v>2865</v>
      </c>
      <c r="C2978" s="7" t="s">
        <v>4967</v>
      </c>
      <c r="D2978" s="9">
        <v>43201.909837962965</v>
      </c>
      <c r="E2978" s="14">
        <v>184.22</v>
      </c>
      <c r="F2978" s="14">
        <v>20.260000000000002</v>
      </c>
      <c r="G2978" s="26">
        <f t="shared" si="46"/>
        <v>204</v>
      </c>
    </row>
    <row r="2979" spans="1:7" x14ac:dyDescent="0.3">
      <c r="A2979" s="7">
        <v>49653</v>
      </c>
      <c r="B2979" s="7" t="s">
        <v>2866</v>
      </c>
      <c r="C2979" s="7" t="s">
        <v>4109</v>
      </c>
      <c r="D2979" s="9">
        <v>43159.354432870372</v>
      </c>
      <c r="E2979" s="14">
        <v>1501.5</v>
      </c>
      <c r="F2979" s="14">
        <v>83.46</v>
      </c>
      <c r="G2979" s="26">
        <f t="shared" si="46"/>
        <v>1585</v>
      </c>
    </row>
    <row r="2980" spans="1:7" x14ac:dyDescent="0.3">
      <c r="A2980" s="7">
        <v>49704</v>
      </c>
      <c r="B2980" s="7" t="s">
        <v>2867</v>
      </c>
      <c r="C2980" s="7" t="s">
        <v>4968</v>
      </c>
      <c r="D2980" s="9">
        <v>43300.39603009259</v>
      </c>
      <c r="E2980" s="14">
        <v>1280</v>
      </c>
      <c r="F2980" s="14">
        <v>63.44</v>
      </c>
      <c r="G2980" s="26">
        <f t="shared" si="46"/>
        <v>1343</v>
      </c>
    </row>
    <row r="2981" spans="1:7" x14ac:dyDescent="0.3">
      <c r="A2981" s="7">
        <v>49767</v>
      </c>
      <c r="B2981" s="7" t="s">
        <v>363</v>
      </c>
      <c r="C2981" s="7" t="s">
        <v>4174</v>
      </c>
      <c r="D2981" s="9">
        <v>43105.893599537034</v>
      </c>
      <c r="E2981" s="14">
        <v>34.229999999999997</v>
      </c>
      <c r="F2981" s="14">
        <v>16.11</v>
      </c>
      <c r="G2981" s="26">
        <f t="shared" si="46"/>
        <v>50</v>
      </c>
    </row>
    <row r="2982" spans="1:7" x14ac:dyDescent="0.3">
      <c r="A2982" s="7">
        <v>49847</v>
      </c>
      <c r="B2982" s="7" t="s">
        <v>2578</v>
      </c>
      <c r="C2982" s="7" t="s">
        <v>4642</v>
      </c>
      <c r="D2982" s="9">
        <v>43116.518634259257</v>
      </c>
      <c r="E2982" s="14">
        <v>224.1</v>
      </c>
      <c r="F2982" s="14">
        <v>19.46</v>
      </c>
      <c r="G2982" s="26">
        <f t="shared" si="46"/>
        <v>244</v>
      </c>
    </row>
    <row r="2983" spans="1:7" x14ac:dyDescent="0.3">
      <c r="A2983" s="7">
        <v>49864</v>
      </c>
      <c r="B2983" s="7" t="s">
        <v>2868</v>
      </c>
      <c r="C2983" s="7" t="s">
        <v>4099</v>
      </c>
      <c r="D2983" s="9">
        <v>43145.951747685183</v>
      </c>
      <c r="E2983" s="14">
        <v>1149</v>
      </c>
      <c r="F2983" s="14">
        <v>34.36</v>
      </c>
      <c r="G2983" s="26">
        <f t="shared" si="46"/>
        <v>1183</v>
      </c>
    </row>
    <row r="2984" spans="1:7" x14ac:dyDescent="0.3">
      <c r="A2984" s="7">
        <v>49867</v>
      </c>
      <c r="B2984" s="7" t="s">
        <v>866</v>
      </c>
      <c r="C2984" s="7" t="s">
        <v>4969</v>
      </c>
      <c r="D2984" s="9">
        <v>43270.522719907407</v>
      </c>
      <c r="E2984" s="14">
        <v>214.08</v>
      </c>
      <c r="F2984" s="14">
        <v>19.3</v>
      </c>
      <c r="G2984" s="26">
        <f t="shared" si="46"/>
        <v>233</v>
      </c>
    </row>
    <row r="2985" spans="1:7" x14ac:dyDescent="0.3">
      <c r="A2985" s="7">
        <v>49921</v>
      </c>
      <c r="B2985" s="7" t="s">
        <v>2869</v>
      </c>
      <c r="C2985" s="7" t="s">
        <v>3910</v>
      </c>
      <c r="D2985" s="9">
        <v>43238.772094907406</v>
      </c>
      <c r="E2985" s="14">
        <v>30.05</v>
      </c>
      <c r="F2985" s="14">
        <v>15.23</v>
      </c>
      <c r="G2985" s="26">
        <f t="shared" si="46"/>
        <v>45</v>
      </c>
    </row>
    <row r="2986" spans="1:7" x14ac:dyDescent="0.3">
      <c r="A2986" s="7">
        <v>49951</v>
      </c>
      <c r="B2986" s="7" t="s">
        <v>2870</v>
      </c>
      <c r="C2986" s="7" t="s">
        <v>3997</v>
      </c>
      <c r="D2986" s="9">
        <v>43224.509212962963</v>
      </c>
      <c r="E2986" s="14">
        <v>157.4</v>
      </c>
      <c r="F2986" s="14">
        <v>42.43</v>
      </c>
      <c r="G2986" s="26">
        <f t="shared" si="46"/>
        <v>200</v>
      </c>
    </row>
    <row r="2987" spans="1:7" x14ac:dyDescent="0.3">
      <c r="A2987" s="7">
        <v>50007</v>
      </c>
      <c r="B2987" s="7" t="s">
        <v>173</v>
      </c>
      <c r="C2987" s="7" t="s">
        <v>4048</v>
      </c>
      <c r="D2987" s="9">
        <v>43257.952175925922</v>
      </c>
      <c r="E2987" s="14">
        <v>572.9</v>
      </c>
      <c r="F2987" s="14">
        <v>21.89</v>
      </c>
      <c r="G2987" s="26">
        <f t="shared" si="46"/>
        <v>595</v>
      </c>
    </row>
    <row r="2988" spans="1:7" x14ac:dyDescent="0.3">
      <c r="A2988" s="7">
        <v>50023</v>
      </c>
      <c r="B2988" s="7" t="s">
        <v>2871</v>
      </c>
      <c r="C2988" s="7" t="s">
        <v>4307</v>
      </c>
      <c r="D2988" s="9">
        <v>43341.14947916667</v>
      </c>
      <c r="E2988" s="14">
        <v>18.55</v>
      </c>
      <c r="F2988" s="14">
        <v>16.32</v>
      </c>
      <c r="G2988" s="26">
        <f t="shared" si="46"/>
        <v>35</v>
      </c>
    </row>
    <row r="2989" spans="1:7" x14ac:dyDescent="0.3">
      <c r="A2989" s="7">
        <v>50055</v>
      </c>
      <c r="B2989" s="7" t="s">
        <v>1865</v>
      </c>
      <c r="C2989" s="7" t="s">
        <v>4008</v>
      </c>
      <c r="D2989" s="9">
        <v>43326.919733796298</v>
      </c>
      <c r="E2989" s="14">
        <v>145.49</v>
      </c>
      <c r="F2989" s="14">
        <v>18.82</v>
      </c>
      <c r="G2989" s="26">
        <f t="shared" si="46"/>
        <v>164</v>
      </c>
    </row>
    <row r="2990" spans="1:7" x14ac:dyDescent="0.3">
      <c r="A2990" s="7">
        <v>50155</v>
      </c>
      <c r="B2990" s="7" t="s">
        <v>1242</v>
      </c>
      <c r="C2990" s="7" t="s">
        <v>4377</v>
      </c>
      <c r="D2990" s="9">
        <v>43227.676944444444</v>
      </c>
      <c r="E2990" s="14">
        <v>127.89</v>
      </c>
      <c r="F2990" s="14">
        <v>23.48</v>
      </c>
      <c r="G2990" s="26">
        <f t="shared" si="46"/>
        <v>151</v>
      </c>
    </row>
    <row r="2991" spans="1:7" x14ac:dyDescent="0.3">
      <c r="A2991" s="7">
        <v>50200</v>
      </c>
      <c r="B2991" s="7" t="s">
        <v>2872</v>
      </c>
      <c r="C2991" s="7" t="s">
        <v>3939</v>
      </c>
      <c r="D2991" s="9">
        <v>43321.313622685186</v>
      </c>
      <c r="E2991" s="14">
        <v>135.65</v>
      </c>
      <c r="F2991" s="14">
        <v>22.7</v>
      </c>
      <c r="G2991" s="26">
        <f t="shared" si="46"/>
        <v>158</v>
      </c>
    </row>
    <row r="2992" spans="1:7" x14ac:dyDescent="0.3">
      <c r="A2992" s="7">
        <v>50220</v>
      </c>
      <c r="B2992" s="7" t="s">
        <v>2873</v>
      </c>
      <c r="C2992" s="7" t="s">
        <v>4528</v>
      </c>
      <c r="D2992" s="9">
        <v>43227.66233796296</v>
      </c>
      <c r="E2992" s="14">
        <v>16.399999999999999</v>
      </c>
      <c r="F2992" s="14">
        <v>19.32</v>
      </c>
      <c r="G2992" s="26">
        <f t="shared" si="46"/>
        <v>36</v>
      </c>
    </row>
    <row r="2993" spans="1:7" x14ac:dyDescent="0.3">
      <c r="A2993" s="7">
        <v>50237</v>
      </c>
      <c r="B2993" s="7" t="s">
        <v>173</v>
      </c>
      <c r="C2993" s="7" t="s">
        <v>3952</v>
      </c>
      <c r="D2993" s="9">
        <v>43129.288506944446</v>
      </c>
      <c r="E2993" s="14">
        <v>655</v>
      </c>
      <c r="F2993" s="14">
        <v>21.84</v>
      </c>
      <c r="G2993" s="26">
        <f t="shared" si="46"/>
        <v>677</v>
      </c>
    </row>
    <row r="2994" spans="1:7" x14ac:dyDescent="0.3">
      <c r="A2994" s="7">
        <v>50239</v>
      </c>
      <c r="B2994" s="7" t="s">
        <v>2874</v>
      </c>
      <c r="C2994" s="7" t="s">
        <v>3957</v>
      </c>
      <c r="D2994" s="9">
        <v>43270.354525462964</v>
      </c>
      <c r="E2994" s="14">
        <v>616</v>
      </c>
      <c r="F2994" s="14">
        <v>18.62</v>
      </c>
      <c r="G2994" s="26">
        <f t="shared" si="46"/>
        <v>635</v>
      </c>
    </row>
    <row r="2995" spans="1:7" x14ac:dyDescent="0.3">
      <c r="A2995" s="7">
        <v>50241</v>
      </c>
      <c r="B2995" s="7" t="s">
        <v>2875</v>
      </c>
      <c r="C2995" s="7" t="s">
        <v>3956</v>
      </c>
      <c r="D2995" s="9">
        <v>43153.885787037034</v>
      </c>
      <c r="E2995" s="14">
        <v>879.99</v>
      </c>
      <c r="F2995" s="14">
        <v>32.700000000000003</v>
      </c>
      <c r="G2995" s="26">
        <f t="shared" si="46"/>
        <v>913</v>
      </c>
    </row>
    <row r="2996" spans="1:7" x14ac:dyDescent="0.3">
      <c r="A2996" s="7">
        <v>50276</v>
      </c>
      <c r="B2996" s="7" t="s">
        <v>2876</v>
      </c>
      <c r="C2996" s="7" t="s">
        <v>4411</v>
      </c>
      <c r="D2996" s="9">
        <v>43283.826550925929</v>
      </c>
      <c r="E2996" s="14">
        <v>58.66</v>
      </c>
      <c r="F2996" s="14">
        <v>38.92</v>
      </c>
      <c r="G2996" s="26">
        <f t="shared" si="46"/>
        <v>98</v>
      </c>
    </row>
    <row r="2997" spans="1:7" x14ac:dyDescent="0.3">
      <c r="A2997" s="7">
        <v>50293</v>
      </c>
      <c r="B2997" s="7" t="s">
        <v>2877</v>
      </c>
      <c r="C2997" s="7" t="s">
        <v>4361</v>
      </c>
      <c r="D2997" s="9">
        <v>43286.677233796298</v>
      </c>
      <c r="E2997" s="14">
        <v>86.57</v>
      </c>
      <c r="F2997" s="14">
        <v>44.41</v>
      </c>
      <c r="G2997" s="26">
        <f t="shared" si="46"/>
        <v>131</v>
      </c>
    </row>
    <row r="2998" spans="1:7" x14ac:dyDescent="0.3">
      <c r="A2998" s="7">
        <v>50408</v>
      </c>
      <c r="B2998" s="7" t="s">
        <v>2878</v>
      </c>
      <c r="C2998" s="7" t="s">
        <v>4524</v>
      </c>
      <c r="D2998" s="9">
        <v>43292.189108796294</v>
      </c>
      <c r="E2998" s="14">
        <v>28.78</v>
      </c>
      <c r="F2998" s="14">
        <v>18.37</v>
      </c>
      <c r="G2998" s="26">
        <f t="shared" si="46"/>
        <v>47</v>
      </c>
    </row>
    <row r="2999" spans="1:7" x14ac:dyDescent="0.3">
      <c r="A2999" s="7">
        <v>50425</v>
      </c>
      <c r="B2999" s="7" t="s">
        <v>2879</v>
      </c>
      <c r="C2999" s="7" t="s">
        <v>4282</v>
      </c>
      <c r="D2999" s="9">
        <v>43174.104641203703</v>
      </c>
      <c r="E2999" s="14">
        <v>229.5</v>
      </c>
      <c r="F2999" s="14">
        <v>16.489999999999998</v>
      </c>
      <c r="G2999" s="26">
        <f t="shared" si="46"/>
        <v>246</v>
      </c>
    </row>
    <row r="3000" spans="1:7" x14ac:dyDescent="0.3">
      <c r="A3000" s="7">
        <v>50444</v>
      </c>
      <c r="B3000" s="7" t="s">
        <v>2880</v>
      </c>
      <c r="C3000" s="7" t="s">
        <v>4318</v>
      </c>
      <c r="D3000" s="9">
        <v>43199.743206018517</v>
      </c>
      <c r="E3000" s="14">
        <v>356.19</v>
      </c>
      <c r="F3000" s="14">
        <v>13.83</v>
      </c>
      <c r="G3000" s="26">
        <f t="shared" si="46"/>
        <v>370</v>
      </c>
    </row>
    <row r="3001" spans="1:7" x14ac:dyDescent="0.3">
      <c r="A3001" s="7">
        <v>50499</v>
      </c>
      <c r="B3001" s="7" t="s">
        <v>2882</v>
      </c>
      <c r="C3001" s="7" t="s">
        <v>3997</v>
      </c>
      <c r="D3001" s="9">
        <v>43209.771203703705</v>
      </c>
      <c r="E3001" s="14">
        <v>108.82</v>
      </c>
      <c r="F3001" s="14">
        <v>19.73</v>
      </c>
      <c r="G3001" s="26">
        <f t="shared" si="46"/>
        <v>129</v>
      </c>
    </row>
    <row r="3002" spans="1:7" x14ac:dyDescent="0.3">
      <c r="A3002" s="7">
        <v>50516</v>
      </c>
      <c r="B3002" s="7" t="s">
        <v>1974</v>
      </c>
      <c r="C3002" s="7" t="s">
        <v>4174</v>
      </c>
      <c r="D3002" s="9">
        <v>43111.46366898148</v>
      </c>
      <c r="E3002" s="14">
        <v>107.85</v>
      </c>
      <c r="F3002" s="14">
        <v>19.989999999999998</v>
      </c>
      <c r="G3002" s="26">
        <f t="shared" si="46"/>
        <v>128</v>
      </c>
    </row>
    <row r="3003" spans="1:7" x14ac:dyDescent="0.3">
      <c r="A3003" s="7">
        <v>50556</v>
      </c>
      <c r="B3003" s="7" t="s">
        <v>2665</v>
      </c>
      <c r="C3003" s="7" t="s">
        <v>4627</v>
      </c>
      <c r="D3003" s="9">
        <v>43242.646805555552</v>
      </c>
      <c r="E3003" s="14">
        <v>948</v>
      </c>
      <c r="F3003" s="14">
        <v>58.77</v>
      </c>
      <c r="G3003" s="26">
        <f t="shared" si="46"/>
        <v>1007</v>
      </c>
    </row>
    <row r="3004" spans="1:7" x14ac:dyDescent="0.3">
      <c r="A3004" s="7">
        <v>50564</v>
      </c>
      <c r="B3004" s="7" t="s">
        <v>2883</v>
      </c>
      <c r="C3004" s="7" t="s">
        <v>4345</v>
      </c>
      <c r="D3004" s="9">
        <v>43230.062800925924</v>
      </c>
      <c r="E3004" s="14">
        <v>89.97</v>
      </c>
      <c r="F3004" s="14">
        <v>15.51</v>
      </c>
      <c r="G3004" s="26">
        <f t="shared" si="46"/>
        <v>105</v>
      </c>
    </row>
    <row r="3005" spans="1:7" x14ac:dyDescent="0.3">
      <c r="A3005" s="7">
        <v>50608</v>
      </c>
      <c r="B3005" s="7" t="s">
        <v>2421</v>
      </c>
      <c r="C3005" s="7" t="s">
        <v>4016</v>
      </c>
      <c r="D3005" s="9">
        <v>43140.742569444446</v>
      </c>
      <c r="E3005" s="14">
        <v>65.55</v>
      </c>
      <c r="F3005" s="14">
        <v>11.73</v>
      </c>
      <c r="G3005" s="26">
        <f t="shared" si="46"/>
        <v>77</v>
      </c>
    </row>
    <row r="3006" spans="1:7" x14ac:dyDescent="0.3">
      <c r="A3006" s="7">
        <v>50619</v>
      </c>
      <c r="B3006" s="7" t="s">
        <v>2884</v>
      </c>
      <c r="C3006" s="7" t="s">
        <v>4185</v>
      </c>
      <c r="D3006" s="9">
        <v>43229.187847222223</v>
      </c>
      <c r="E3006" s="14">
        <v>49.28</v>
      </c>
      <c r="F3006" s="14">
        <v>11.15</v>
      </c>
      <c r="G3006" s="26">
        <f t="shared" si="46"/>
        <v>60</v>
      </c>
    </row>
    <row r="3007" spans="1:7" x14ac:dyDescent="0.3">
      <c r="A3007" s="7">
        <v>50721</v>
      </c>
      <c r="B3007" s="7" t="s">
        <v>2885</v>
      </c>
      <c r="C3007" s="7" t="s">
        <v>4971</v>
      </c>
      <c r="D3007" s="9">
        <v>43334.996736111112</v>
      </c>
      <c r="E3007" s="14">
        <v>124.98</v>
      </c>
      <c r="F3007" s="14">
        <v>22.18</v>
      </c>
      <c r="G3007" s="26">
        <f t="shared" si="46"/>
        <v>147</v>
      </c>
    </row>
    <row r="3008" spans="1:7" x14ac:dyDescent="0.3">
      <c r="A3008" s="7">
        <v>50765</v>
      </c>
      <c r="B3008" s="7" t="s">
        <v>2886</v>
      </c>
      <c r="C3008" s="7" t="s">
        <v>4165</v>
      </c>
      <c r="D3008" s="9">
        <v>43236.577037037037</v>
      </c>
      <c r="E3008" s="14">
        <v>1039.97</v>
      </c>
      <c r="F3008" s="14">
        <v>93.65</v>
      </c>
      <c r="G3008" s="26">
        <f t="shared" si="46"/>
        <v>1134</v>
      </c>
    </row>
    <row r="3009" spans="1:7" x14ac:dyDescent="0.3">
      <c r="A3009" s="7">
        <v>50769</v>
      </c>
      <c r="B3009" s="7" t="s">
        <v>2773</v>
      </c>
      <c r="C3009" s="7" t="s">
        <v>4302</v>
      </c>
      <c r="D3009" s="9">
        <v>43304.188611111109</v>
      </c>
      <c r="E3009" s="14">
        <v>1790</v>
      </c>
      <c r="F3009" s="14">
        <v>28.72</v>
      </c>
      <c r="G3009" s="26">
        <f t="shared" si="46"/>
        <v>1819</v>
      </c>
    </row>
    <row r="3010" spans="1:7" x14ac:dyDescent="0.3">
      <c r="A3010" s="7">
        <v>50809</v>
      </c>
      <c r="B3010" s="7" t="s">
        <v>2887</v>
      </c>
      <c r="C3010" s="7" t="s">
        <v>4165</v>
      </c>
      <c r="D3010" s="9">
        <v>43313.010578703703</v>
      </c>
      <c r="E3010" s="14">
        <v>1669.87</v>
      </c>
      <c r="F3010" s="14">
        <v>171.88</v>
      </c>
      <c r="G3010" s="26">
        <f t="shared" si="46"/>
        <v>1842</v>
      </c>
    </row>
    <row r="3011" spans="1:7" x14ac:dyDescent="0.3">
      <c r="A3011" s="7">
        <v>50847</v>
      </c>
      <c r="B3011" s="7" t="s">
        <v>1650</v>
      </c>
      <c r="C3011" s="7" t="s">
        <v>4268</v>
      </c>
      <c r="D3011" s="9">
        <v>43227.090775462966</v>
      </c>
      <c r="E3011" s="14">
        <v>61.97</v>
      </c>
      <c r="F3011" s="14">
        <v>18.309999999999999</v>
      </c>
      <c r="G3011" s="26">
        <f t="shared" si="46"/>
        <v>80</v>
      </c>
    </row>
    <row r="3012" spans="1:7" x14ac:dyDescent="0.3">
      <c r="A3012" s="7">
        <v>50856</v>
      </c>
      <c r="B3012" s="7" t="s">
        <v>2888</v>
      </c>
      <c r="C3012" s="7" t="s">
        <v>4955</v>
      </c>
      <c r="D3012" s="9">
        <v>43327.794537037036</v>
      </c>
      <c r="E3012" s="14">
        <v>35.35</v>
      </c>
      <c r="F3012" s="14">
        <v>15.35</v>
      </c>
      <c r="G3012" s="26">
        <f t="shared" si="46"/>
        <v>51</v>
      </c>
    </row>
    <row r="3013" spans="1:7" x14ac:dyDescent="0.3">
      <c r="A3013" s="7">
        <v>50891</v>
      </c>
      <c r="B3013" s="7" t="s">
        <v>2889</v>
      </c>
      <c r="C3013" s="7" t="s">
        <v>4972</v>
      </c>
      <c r="D3013" s="9">
        <v>43272.804178240738</v>
      </c>
      <c r="E3013" s="14">
        <v>14.2</v>
      </c>
      <c r="F3013" s="14">
        <v>15.23</v>
      </c>
      <c r="G3013" s="26">
        <f t="shared" si="46"/>
        <v>29</v>
      </c>
    </row>
    <row r="3014" spans="1:7" x14ac:dyDescent="0.3">
      <c r="A3014" s="7">
        <v>50895</v>
      </c>
      <c r="B3014" s="7" t="s">
        <v>2890</v>
      </c>
      <c r="C3014" s="7" t="s">
        <v>4157</v>
      </c>
      <c r="D3014" s="9">
        <v>43118.533668981479</v>
      </c>
      <c r="E3014" s="14">
        <v>147.5</v>
      </c>
      <c r="F3014" s="14">
        <v>36.35</v>
      </c>
      <c r="G3014" s="26">
        <f t="shared" ref="G3014:G3077" si="47">ROUND(E3014+F3014,0)</f>
        <v>184</v>
      </c>
    </row>
    <row r="3015" spans="1:7" x14ac:dyDescent="0.3">
      <c r="A3015" s="7">
        <v>50901</v>
      </c>
      <c r="B3015" s="7" t="s">
        <v>2891</v>
      </c>
      <c r="C3015" s="7" t="s">
        <v>4723</v>
      </c>
      <c r="D3015" s="9">
        <v>43332.01053240741</v>
      </c>
      <c r="E3015" s="14">
        <v>16.100000000000001</v>
      </c>
      <c r="F3015" s="14">
        <v>18.23</v>
      </c>
      <c r="G3015" s="26">
        <f t="shared" si="47"/>
        <v>34</v>
      </c>
    </row>
    <row r="3016" spans="1:7" x14ac:dyDescent="0.3">
      <c r="A3016" s="7">
        <v>50968</v>
      </c>
      <c r="B3016" s="7" t="s">
        <v>1632</v>
      </c>
      <c r="C3016" s="7" t="s">
        <v>3951</v>
      </c>
      <c r="D3016" s="9">
        <v>43109.414849537039</v>
      </c>
      <c r="E3016" s="14">
        <v>189.88</v>
      </c>
      <c r="F3016" s="14">
        <v>17.09</v>
      </c>
      <c r="G3016" s="26">
        <f t="shared" si="47"/>
        <v>207</v>
      </c>
    </row>
    <row r="3017" spans="1:7" x14ac:dyDescent="0.3">
      <c r="A3017" s="7">
        <v>50982</v>
      </c>
      <c r="B3017" s="7" t="s">
        <v>2892</v>
      </c>
      <c r="C3017" s="7" t="s">
        <v>4973</v>
      </c>
      <c r="D3017" s="9">
        <v>43231.688530092593</v>
      </c>
      <c r="E3017" s="14">
        <v>55.76</v>
      </c>
      <c r="F3017" s="14">
        <v>27.12</v>
      </c>
      <c r="G3017" s="26">
        <f t="shared" si="47"/>
        <v>83</v>
      </c>
    </row>
    <row r="3018" spans="1:7" x14ac:dyDescent="0.3">
      <c r="A3018" s="7">
        <v>51011</v>
      </c>
      <c r="B3018" s="7" t="s">
        <v>2893</v>
      </c>
      <c r="C3018" s="7" t="s">
        <v>4696</v>
      </c>
      <c r="D3018" s="9">
        <v>43328.156342592592</v>
      </c>
      <c r="E3018" s="14">
        <v>2150</v>
      </c>
      <c r="F3018" s="14">
        <v>33.15</v>
      </c>
      <c r="G3018" s="26">
        <f t="shared" si="47"/>
        <v>2183</v>
      </c>
    </row>
    <row r="3019" spans="1:7" x14ac:dyDescent="0.3">
      <c r="A3019" s="7">
        <v>51066</v>
      </c>
      <c r="B3019" s="7" t="s">
        <v>2894</v>
      </c>
      <c r="C3019" s="7" t="s">
        <v>4944</v>
      </c>
      <c r="D3019" s="9">
        <v>43326.86445601852</v>
      </c>
      <c r="E3019" s="14">
        <v>559.9</v>
      </c>
      <c r="F3019" s="14">
        <v>39.15</v>
      </c>
      <c r="G3019" s="26">
        <f t="shared" si="47"/>
        <v>599</v>
      </c>
    </row>
    <row r="3020" spans="1:7" x14ac:dyDescent="0.3">
      <c r="A3020" s="7">
        <v>51075</v>
      </c>
      <c r="B3020" s="7" t="s">
        <v>2895</v>
      </c>
      <c r="C3020" s="7" t="s">
        <v>4890</v>
      </c>
      <c r="D3020" s="9">
        <v>43280.453981481478</v>
      </c>
      <c r="E3020" s="14">
        <v>432</v>
      </c>
      <c r="F3020" s="14">
        <v>24.95</v>
      </c>
      <c r="G3020" s="26">
        <f t="shared" si="47"/>
        <v>457</v>
      </c>
    </row>
    <row r="3021" spans="1:7" x14ac:dyDescent="0.3">
      <c r="A3021" s="7">
        <v>51149</v>
      </c>
      <c r="B3021" s="7" t="s">
        <v>2896</v>
      </c>
      <c r="C3021" s="7" t="s">
        <v>4170</v>
      </c>
      <c r="D3021" s="9">
        <v>43273.87296296296</v>
      </c>
      <c r="E3021" s="14">
        <v>25.6</v>
      </c>
      <c r="F3021" s="14">
        <v>18.28</v>
      </c>
      <c r="G3021" s="26">
        <f t="shared" si="47"/>
        <v>44</v>
      </c>
    </row>
    <row r="3022" spans="1:7" x14ac:dyDescent="0.3">
      <c r="A3022" s="7">
        <v>51151</v>
      </c>
      <c r="B3022" s="7" t="s">
        <v>2897</v>
      </c>
      <c r="C3022" s="7" t="s">
        <v>4594</v>
      </c>
      <c r="D3022" s="9">
        <v>43153.357893518521</v>
      </c>
      <c r="E3022" s="14">
        <v>234.99</v>
      </c>
      <c r="F3022" s="14">
        <v>22.44</v>
      </c>
      <c r="G3022" s="26">
        <f t="shared" si="47"/>
        <v>257</v>
      </c>
    </row>
    <row r="3023" spans="1:7" x14ac:dyDescent="0.3">
      <c r="A3023" s="7">
        <v>51155</v>
      </c>
      <c r="B3023" s="7" t="s">
        <v>2898</v>
      </c>
      <c r="C3023" s="7" t="s">
        <v>3955</v>
      </c>
      <c r="D3023" s="9">
        <v>43131.690752314818</v>
      </c>
      <c r="E3023" s="14">
        <v>558.5</v>
      </c>
      <c r="F3023" s="14">
        <v>45.94</v>
      </c>
      <c r="G3023" s="26">
        <f t="shared" si="47"/>
        <v>604</v>
      </c>
    </row>
    <row r="3024" spans="1:7" x14ac:dyDescent="0.3">
      <c r="A3024" s="7">
        <v>51214</v>
      </c>
      <c r="B3024" s="7" t="s">
        <v>2899</v>
      </c>
      <c r="C3024" s="7" t="s">
        <v>4776</v>
      </c>
      <c r="D3024" s="9">
        <v>43123.427337962959</v>
      </c>
      <c r="E3024" s="14">
        <v>201</v>
      </c>
      <c r="F3024" s="14">
        <v>62.59</v>
      </c>
      <c r="G3024" s="26">
        <f t="shared" si="47"/>
        <v>264</v>
      </c>
    </row>
    <row r="3025" spans="1:7" x14ac:dyDescent="0.3">
      <c r="A3025" s="7">
        <v>51215</v>
      </c>
      <c r="B3025" s="7" t="s">
        <v>2900</v>
      </c>
      <c r="C3025" s="7" t="s">
        <v>4011</v>
      </c>
      <c r="D3025" s="9">
        <v>43125.677488425928</v>
      </c>
      <c r="E3025" s="14">
        <v>249.5</v>
      </c>
      <c r="F3025" s="14">
        <v>13.25</v>
      </c>
      <c r="G3025" s="26">
        <f t="shared" si="47"/>
        <v>263</v>
      </c>
    </row>
    <row r="3026" spans="1:7" x14ac:dyDescent="0.3">
      <c r="A3026" s="7">
        <v>51233</v>
      </c>
      <c r="B3026" s="7" t="s">
        <v>617</v>
      </c>
      <c r="C3026" s="7" t="s">
        <v>4274</v>
      </c>
      <c r="D3026" s="9">
        <v>43320.493252314816</v>
      </c>
      <c r="E3026" s="14">
        <v>74.67</v>
      </c>
      <c r="F3026" s="14">
        <v>37.43</v>
      </c>
      <c r="G3026" s="26">
        <f t="shared" si="47"/>
        <v>112</v>
      </c>
    </row>
    <row r="3027" spans="1:7" x14ac:dyDescent="0.3">
      <c r="A3027" s="7">
        <v>51245</v>
      </c>
      <c r="B3027" s="7" t="s">
        <v>2901</v>
      </c>
      <c r="C3027" s="7" t="s">
        <v>4456</v>
      </c>
      <c r="D3027" s="9">
        <v>43261.952164351853</v>
      </c>
      <c r="E3027" s="14">
        <v>1332.5</v>
      </c>
      <c r="F3027" s="14">
        <v>105.14</v>
      </c>
      <c r="G3027" s="26">
        <f t="shared" si="47"/>
        <v>1438</v>
      </c>
    </row>
    <row r="3028" spans="1:7" x14ac:dyDescent="0.3">
      <c r="A3028" s="7">
        <v>51264</v>
      </c>
      <c r="B3028" s="7" t="s">
        <v>2902</v>
      </c>
      <c r="C3028" s="7" t="s">
        <v>4509</v>
      </c>
      <c r="D3028" s="9">
        <v>43231.677314814813</v>
      </c>
      <c r="E3028" s="14">
        <v>69.790000000000006</v>
      </c>
      <c r="F3028" s="14">
        <v>18.07</v>
      </c>
      <c r="G3028" s="26">
        <f t="shared" si="47"/>
        <v>88</v>
      </c>
    </row>
    <row r="3029" spans="1:7" x14ac:dyDescent="0.3">
      <c r="A3029" s="7">
        <v>51306</v>
      </c>
      <c r="B3029" s="7" t="s">
        <v>2903</v>
      </c>
      <c r="C3029" s="7" t="s">
        <v>4429</v>
      </c>
      <c r="D3029" s="9">
        <v>43124.104583333334</v>
      </c>
      <c r="E3029" s="14">
        <v>109.78</v>
      </c>
      <c r="F3029" s="14">
        <v>15.53</v>
      </c>
      <c r="G3029" s="26">
        <f t="shared" si="47"/>
        <v>125</v>
      </c>
    </row>
    <row r="3030" spans="1:7" x14ac:dyDescent="0.3">
      <c r="A3030" s="7">
        <v>51340</v>
      </c>
      <c r="B3030" s="7" t="s">
        <v>2904</v>
      </c>
      <c r="C3030" s="7" t="s">
        <v>4448</v>
      </c>
      <c r="D3030" s="9">
        <v>43193.116203703707</v>
      </c>
      <c r="E3030" s="14">
        <v>47.07</v>
      </c>
      <c r="F3030" s="14">
        <v>19.32</v>
      </c>
      <c r="G3030" s="26">
        <f t="shared" si="47"/>
        <v>66</v>
      </c>
    </row>
    <row r="3031" spans="1:7" x14ac:dyDescent="0.3">
      <c r="A3031" s="7">
        <v>51415</v>
      </c>
      <c r="B3031" s="7" t="s">
        <v>2905</v>
      </c>
      <c r="C3031" s="7" t="s">
        <v>4195</v>
      </c>
      <c r="D3031" s="9">
        <v>43129.790543981479</v>
      </c>
      <c r="E3031" s="14">
        <v>118.6</v>
      </c>
      <c r="F3031" s="14">
        <v>31.58</v>
      </c>
      <c r="G3031" s="26">
        <f t="shared" si="47"/>
        <v>150</v>
      </c>
    </row>
    <row r="3032" spans="1:7" x14ac:dyDescent="0.3">
      <c r="A3032" s="7">
        <v>51428</v>
      </c>
      <c r="B3032" s="7" t="s">
        <v>2906</v>
      </c>
      <c r="C3032" s="7" t="s">
        <v>4659</v>
      </c>
      <c r="D3032" s="9">
        <v>43202.950949074075</v>
      </c>
      <c r="E3032" s="14">
        <v>117.56</v>
      </c>
      <c r="F3032" s="14">
        <v>23.4</v>
      </c>
      <c r="G3032" s="26">
        <f t="shared" si="47"/>
        <v>141</v>
      </c>
    </row>
    <row r="3033" spans="1:7" x14ac:dyDescent="0.3">
      <c r="A3033" s="7">
        <v>51484</v>
      </c>
      <c r="B3033" s="7" t="s">
        <v>2907</v>
      </c>
      <c r="C3033" s="7" t="s">
        <v>3891</v>
      </c>
      <c r="D3033" s="9">
        <v>43336.71565972222</v>
      </c>
      <c r="E3033" s="14">
        <v>172.5</v>
      </c>
      <c r="F3033" s="14">
        <v>9.3699999999999992</v>
      </c>
      <c r="G3033" s="26">
        <f t="shared" si="47"/>
        <v>182</v>
      </c>
    </row>
    <row r="3034" spans="1:7" x14ac:dyDescent="0.3">
      <c r="A3034" s="7">
        <v>51523</v>
      </c>
      <c r="B3034" s="7" t="s">
        <v>2908</v>
      </c>
      <c r="C3034" s="7" t="s">
        <v>4258</v>
      </c>
      <c r="D3034" s="9">
        <v>43200.03392361111</v>
      </c>
      <c r="E3034" s="14">
        <v>474.89</v>
      </c>
      <c r="F3034" s="14">
        <v>46.07</v>
      </c>
      <c r="G3034" s="26">
        <f t="shared" si="47"/>
        <v>521</v>
      </c>
    </row>
    <row r="3035" spans="1:7" x14ac:dyDescent="0.3">
      <c r="A3035" s="7">
        <v>51607</v>
      </c>
      <c r="B3035" s="7" t="s">
        <v>2881</v>
      </c>
      <c r="C3035" s="7" t="s">
        <v>4026</v>
      </c>
      <c r="D3035" s="9">
        <v>43209.104479166665</v>
      </c>
      <c r="E3035" s="14">
        <v>59.33</v>
      </c>
      <c r="F3035" s="14">
        <v>14.51</v>
      </c>
      <c r="G3035" s="26">
        <f t="shared" si="47"/>
        <v>74</v>
      </c>
    </row>
    <row r="3036" spans="1:7" x14ac:dyDescent="0.3">
      <c r="A3036" s="7">
        <v>51626</v>
      </c>
      <c r="B3036" s="7" t="s">
        <v>135</v>
      </c>
      <c r="C3036" s="7" t="s">
        <v>3904</v>
      </c>
      <c r="D3036" s="9">
        <v>43265.953703703701</v>
      </c>
      <c r="E3036" s="14">
        <v>12.87</v>
      </c>
      <c r="F3036" s="14">
        <v>18.23</v>
      </c>
      <c r="G3036" s="26">
        <f t="shared" si="47"/>
        <v>31</v>
      </c>
    </row>
    <row r="3037" spans="1:7" x14ac:dyDescent="0.3">
      <c r="A3037" s="7">
        <v>51698</v>
      </c>
      <c r="B3037" s="7" t="s">
        <v>2909</v>
      </c>
      <c r="C3037" s="7" t="s">
        <v>4630</v>
      </c>
      <c r="D3037" s="9">
        <v>43234.176851851851</v>
      </c>
      <c r="E3037" s="14">
        <v>10.220000000000001</v>
      </c>
      <c r="F3037" s="14">
        <v>13.47</v>
      </c>
      <c r="G3037" s="26">
        <f t="shared" si="47"/>
        <v>24</v>
      </c>
    </row>
    <row r="3038" spans="1:7" x14ac:dyDescent="0.3">
      <c r="A3038" s="7">
        <v>51787</v>
      </c>
      <c r="B3038" s="7" t="s">
        <v>2910</v>
      </c>
      <c r="C3038" s="7" t="s">
        <v>4189</v>
      </c>
      <c r="D3038" s="9">
        <v>43319.357766203706</v>
      </c>
      <c r="E3038" s="14">
        <v>173.93</v>
      </c>
      <c r="F3038" s="14">
        <v>24.02</v>
      </c>
      <c r="G3038" s="26">
        <f t="shared" si="47"/>
        <v>198</v>
      </c>
    </row>
    <row r="3039" spans="1:7" x14ac:dyDescent="0.3">
      <c r="A3039" s="7">
        <v>51796</v>
      </c>
      <c r="B3039" s="7" t="s">
        <v>2912</v>
      </c>
      <c r="C3039" s="7" t="s">
        <v>4588</v>
      </c>
      <c r="D3039" s="9">
        <v>43185.908865740741</v>
      </c>
      <c r="E3039" s="14">
        <v>358</v>
      </c>
      <c r="F3039" s="14">
        <v>20.39</v>
      </c>
      <c r="G3039" s="26">
        <f t="shared" si="47"/>
        <v>378</v>
      </c>
    </row>
    <row r="3040" spans="1:7" x14ac:dyDescent="0.3">
      <c r="A3040" s="7">
        <v>51826</v>
      </c>
      <c r="B3040" s="7" t="s">
        <v>2913</v>
      </c>
      <c r="C3040" s="7" t="s">
        <v>4921</v>
      </c>
      <c r="D3040" s="9">
        <v>43132.896898148145</v>
      </c>
      <c r="E3040" s="14">
        <v>478.7</v>
      </c>
      <c r="F3040" s="14">
        <v>21.59</v>
      </c>
      <c r="G3040" s="26">
        <f t="shared" si="47"/>
        <v>500</v>
      </c>
    </row>
    <row r="3041" spans="1:7" x14ac:dyDescent="0.3">
      <c r="A3041" s="7">
        <v>51832</v>
      </c>
      <c r="B3041" s="7" t="s">
        <v>1502</v>
      </c>
      <c r="C3041" s="7" t="s">
        <v>3904</v>
      </c>
      <c r="D3041" s="9">
        <v>43349.795439814814</v>
      </c>
      <c r="E3041" s="14">
        <v>31.77</v>
      </c>
      <c r="F3041" s="14">
        <v>12.88</v>
      </c>
      <c r="G3041" s="26">
        <f t="shared" si="47"/>
        <v>45</v>
      </c>
    </row>
    <row r="3042" spans="1:7" x14ac:dyDescent="0.3">
      <c r="A3042" s="7">
        <v>51916</v>
      </c>
      <c r="B3042" s="7" t="s">
        <v>2834</v>
      </c>
      <c r="C3042" s="7" t="s">
        <v>4098</v>
      </c>
      <c r="D3042" s="9">
        <v>43167.021666666667</v>
      </c>
      <c r="E3042" s="14">
        <v>71.5</v>
      </c>
      <c r="F3042" s="14">
        <v>14.25</v>
      </c>
      <c r="G3042" s="26">
        <f t="shared" si="47"/>
        <v>86</v>
      </c>
    </row>
    <row r="3043" spans="1:7" x14ac:dyDescent="0.3">
      <c r="A3043" s="7">
        <v>51970</v>
      </c>
      <c r="B3043" s="7" t="s">
        <v>2914</v>
      </c>
      <c r="C3043" s="7" t="s">
        <v>3890</v>
      </c>
      <c r="D3043" s="9">
        <v>43213.843877314815</v>
      </c>
      <c r="E3043" s="14">
        <v>30.3</v>
      </c>
      <c r="F3043" s="14">
        <v>7.39</v>
      </c>
      <c r="G3043" s="26">
        <f t="shared" si="47"/>
        <v>38</v>
      </c>
    </row>
    <row r="3044" spans="1:7" x14ac:dyDescent="0.3">
      <c r="A3044" s="7">
        <v>51989</v>
      </c>
      <c r="B3044" s="7" t="s">
        <v>2915</v>
      </c>
      <c r="C3044" s="7" t="s">
        <v>4086</v>
      </c>
      <c r="D3044" s="9">
        <v>43279.763101851851</v>
      </c>
      <c r="E3044" s="14">
        <v>63.36</v>
      </c>
      <c r="F3044" s="14">
        <v>39.47</v>
      </c>
      <c r="G3044" s="26">
        <f t="shared" si="47"/>
        <v>103</v>
      </c>
    </row>
    <row r="3045" spans="1:7" x14ac:dyDescent="0.3">
      <c r="A3045" s="7">
        <v>51989</v>
      </c>
      <c r="B3045" s="7" t="s">
        <v>76</v>
      </c>
      <c r="C3045" s="7" t="s">
        <v>4086</v>
      </c>
      <c r="D3045" s="9">
        <v>43279.763101851851</v>
      </c>
      <c r="E3045" s="14">
        <v>190.06</v>
      </c>
      <c r="F3045" s="14">
        <v>19.73</v>
      </c>
      <c r="G3045" s="26">
        <f t="shared" si="47"/>
        <v>210</v>
      </c>
    </row>
    <row r="3046" spans="1:7" x14ac:dyDescent="0.3">
      <c r="A3046" s="7">
        <v>52007</v>
      </c>
      <c r="B3046" s="7" t="s">
        <v>2916</v>
      </c>
      <c r="C3046" s="7" t="s">
        <v>4627</v>
      </c>
      <c r="D3046" s="9">
        <v>43174.728333333333</v>
      </c>
      <c r="E3046" s="14">
        <v>1199.9000000000001</v>
      </c>
      <c r="F3046" s="14">
        <v>26.28</v>
      </c>
      <c r="G3046" s="26">
        <f t="shared" si="47"/>
        <v>1226</v>
      </c>
    </row>
    <row r="3047" spans="1:7" x14ac:dyDescent="0.3">
      <c r="A3047" s="7">
        <v>52067</v>
      </c>
      <c r="B3047" s="7" t="s">
        <v>2013</v>
      </c>
      <c r="C3047" s="7" t="s">
        <v>4294</v>
      </c>
      <c r="D3047" s="9">
        <v>43285.052222222221</v>
      </c>
      <c r="E3047" s="14">
        <v>336</v>
      </c>
      <c r="F3047" s="14">
        <v>53.07</v>
      </c>
      <c r="G3047" s="26">
        <f t="shared" si="47"/>
        <v>389</v>
      </c>
    </row>
    <row r="3048" spans="1:7" x14ac:dyDescent="0.3">
      <c r="A3048" s="7">
        <v>52120</v>
      </c>
      <c r="B3048" s="7" t="s">
        <v>2917</v>
      </c>
      <c r="C3048" s="7" t="s">
        <v>4661</v>
      </c>
      <c r="D3048" s="9">
        <v>43143.539085648146</v>
      </c>
      <c r="E3048" s="14">
        <v>201.6</v>
      </c>
      <c r="F3048" s="14">
        <v>8.67</v>
      </c>
      <c r="G3048" s="26">
        <f t="shared" si="47"/>
        <v>210</v>
      </c>
    </row>
    <row r="3049" spans="1:7" x14ac:dyDescent="0.3">
      <c r="A3049" s="7">
        <v>52127</v>
      </c>
      <c r="B3049" s="7" t="s">
        <v>1114</v>
      </c>
      <c r="C3049" s="7" t="s">
        <v>4517</v>
      </c>
      <c r="D3049" s="9">
        <v>43178.576851851853</v>
      </c>
      <c r="E3049" s="14">
        <v>82.5</v>
      </c>
      <c r="F3049" s="14">
        <v>31.99</v>
      </c>
      <c r="G3049" s="26">
        <f t="shared" si="47"/>
        <v>114</v>
      </c>
    </row>
    <row r="3050" spans="1:7" x14ac:dyDescent="0.3">
      <c r="A3050" s="7">
        <v>52136</v>
      </c>
      <c r="B3050" s="7" t="s">
        <v>2918</v>
      </c>
      <c r="C3050" s="7" t="s">
        <v>4211</v>
      </c>
      <c r="D3050" s="9">
        <v>43103.80667824074</v>
      </c>
      <c r="E3050" s="14">
        <v>680</v>
      </c>
      <c r="F3050" s="14">
        <v>85.25</v>
      </c>
      <c r="G3050" s="26">
        <f t="shared" si="47"/>
        <v>765</v>
      </c>
    </row>
    <row r="3051" spans="1:7" x14ac:dyDescent="0.3">
      <c r="A3051" s="7">
        <v>52140</v>
      </c>
      <c r="B3051" s="7" t="s">
        <v>2919</v>
      </c>
      <c r="C3051" s="7" t="s">
        <v>4974</v>
      </c>
      <c r="D3051" s="9">
        <v>43159.146817129629</v>
      </c>
      <c r="E3051" s="14">
        <v>54.86</v>
      </c>
      <c r="F3051" s="14">
        <v>17.66</v>
      </c>
      <c r="G3051" s="26">
        <f t="shared" si="47"/>
        <v>73</v>
      </c>
    </row>
    <row r="3052" spans="1:7" x14ac:dyDescent="0.3">
      <c r="A3052" s="7">
        <v>52165</v>
      </c>
      <c r="B3052" s="7" t="s">
        <v>2920</v>
      </c>
      <c r="C3052" s="7" t="s">
        <v>4026</v>
      </c>
      <c r="D3052" s="9">
        <v>43297.934652777774</v>
      </c>
      <c r="E3052" s="14">
        <v>149.88999999999999</v>
      </c>
      <c r="F3052" s="14">
        <v>19.350000000000001</v>
      </c>
      <c r="G3052" s="26">
        <f t="shared" si="47"/>
        <v>169</v>
      </c>
    </row>
    <row r="3053" spans="1:7" x14ac:dyDescent="0.3">
      <c r="A3053" s="7">
        <v>52183</v>
      </c>
      <c r="B3053" s="7" t="s">
        <v>2921</v>
      </c>
      <c r="C3053" s="7" t="s">
        <v>4926</v>
      </c>
      <c r="D3053" s="9">
        <v>43244.633229166669</v>
      </c>
      <c r="E3053" s="14">
        <v>122.67</v>
      </c>
      <c r="F3053" s="14">
        <v>13.3</v>
      </c>
      <c r="G3053" s="26">
        <f t="shared" si="47"/>
        <v>136</v>
      </c>
    </row>
    <row r="3054" spans="1:7" x14ac:dyDescent="0.3">
      <c r="A3054" s="7">
        <v>52294</v>
      </c>
      <c r="B3054" s="7" t="s">
        <v>2922</v>
      </c>
      <c r="C3054" s="7" t="s">
        <v>4288</v>
      </c>
      <c r="D3054" s="9">
        <v>43327.448078703703</v>
      </c>
      <c r="E3054" s="14">
        <v>47.3</v>
      </c>
      <c r="F3054" s="14">
        <v>15.43</v>
      </c>
      <c r="G3054" s="26">
        <f t="shared" si="47"/>
        <v>63</v>
      </c>
    </row>
    <row r="3055" spans="1:7" x14ac:dyDescent="0.3">
      <c r="A3055" s="7">
        <v>52306</v>
      </c>
      <c r="B3055" s="7" t="s">
        <v>2923</v>
      </c>
      <c r="C3055" s="7" t="s">
        <v>4265</v>
      </c>
      <c r="D3055" s="9">
        <v>43283.649502314816</v>
      </c>
      <c r="E3055" s="14">
        <v>63.7</v>
      </c>
      <c r="F3055" s="14">
        <v>18.55</v>
      </c>
      <c r="G3055" s="26">
        <f t="shared" si="47"/>
        <v>82</v>
      </c>
    </row>
    <row r="3056" spans="1:7" x14ac:dyDescent="0.3">
      <c r="A3056" s="7">
        <v>52313</v>
      </c>
      <c r="B3056" s="7" t="s">
        <v>2525</v>
      </c>
      <c r="C3056" s="7" t="s">
        <v>4817</v>
      </c>
      <c r="D3056" s="9">
        <v>43168.825439814813</v>
      </c>
      <c r="E3056" s="14">
        <v>58.46</v>
      </c>
      <c r="F3056" s="14">
        <v>15.29</v>
      </c>
      <c r="G3056" s="26">
        <f t="shared" si="47"/>
        <v>74</v>
      </c>
    </row>
    <row r="3057" spans="1:7" x14ac:dyDescent="0.3">
      <c r="A3057" s="7">
        <v>52330</v>
      </c>
      <c r="B3057" s="7" t="s">
        <v>2924</v>
      </c>
      <c r="C3057" s="7" t="s">
        <v>4068</v>
      </c>
      <c r="D3057" s="9">
        <v>43277.760752314818</v>
      </c>
      <c r="E3057" s="14">
        <v>50.95</v>
      </c>
      <c r="F3057" s="14">
        <v>15.46</v>
      </c>
      <c r="G3057" s="26">
        <f t="shared" si="47"/>
        <v>66</v>
      </c>
    </row>
    <row r="3058" spans="1:7" x14ac:dyDescent="0.3">
      <c r="A3058" s="7">
        <v>52356</v>
      </c>
      <c r="B3058" s="7" t="s">
        <v>2925</v>
      </c>
      <c r="C3058" s="7" t="s">
        <v>4391</v>
      </c>
      <c r="D3058" s="9">
        <v>43329.802303240744</v>
      </c>
      <c r="E3058" s="14">
        <v>1090</v>
      </c>
      <c r="F3058" s="14">
        <v>69.650000000000006</v>
      </c>
      <c r="G3058" s="26">
        <f t="shared" si="47"/>
        <v>1160</v>
      </c>
    </row>
    <row r="3059" spans="1:7" x14ac:dyDescent="0.3">
      <c r="A3059" s="7">
        <v>52377</v>
      </c>
      <c r="B3059" s="7" t="s">
        <v>983</v>
      </c>
      <c r="C3059" s="7" t="s">
        <v>4271</v>
      </c>
      <c r="D3059" s="9">
        <v>43131.692719907405</v>
      </c>
      <c r="E3059" s="14">
        <v>2029</v>
      </c>
      <c r="F3059" s="14">
        <v>63.86</v>
      </c>
      <c r="G3059" s="26">
        <f t="shared" si="47"/>
        <v>2093</v>
      </c>
    </row>
    <row r="3060" spans="1:7" x14ac:dyDescent="0.3">
      <c r="A3060" s="7">
        <v>52383</v>
      </c>
      <c r="B3060" s="7" t="s">
        <v>2048</v>
      </c>
      <c r="C3060" s="7" t="s">
        <v>4667</v>
      </c>
      <c r="D3060" s="9">
        <v>43273.095393518517</v>
      </c>
      <c r="E3060" s="14">
        <v>34.08</v>
      </c>
      <c r="F3060" s="14">
        <v>8.4</v>
      </c>
      <c r="G3060" s="26">
        <f t="shared" si="47"/>
        <v>42</v>
      </c>
    </row>
    <row r="3061" spans="1:7" x14ac:dyDescent="0.3">
      <c r="A3061" s="7">
        <v>52438</v>
      </c>
      <c r="B3061" s="7" t="s">
        <v>2926</v>
      </c>
      <c r="C3061" s="7" t="s">
        <v>4499</v>
      </c>
      <c r="D3061" s="9">
        <v>43230.703865740739</v>
      </c>
      <c r="E3061" s="14">
        <v>418</v>
      </c>
      <c r="F3061" s="14">
        <v>16.920000000000002</v>
      </c>
      <c r="G3061" s="26">
        <f t="shared" si="47"/>
        <v>435</v>
      </c>
    </row>
    <row r="3062" spans="1:7" x14ac:dyDescent="0.3">
      <c r="A3062" s="7">
        <v>52442</v>
      </c>
      <c r="B3062" s="7" t="s">
        <v>2927</v>
      </c>
      <c r="C3062" s="7" t="s">
        <v>3997</v>
      </c>
      <c r="D3062" s="9">
        <v>43188.760671296295</v>
      </c>
      <c r="E3062" s="14">
        <v>41.14</v>
      </c>
      <c r="F3062" s="14">
        <v>13.71</v>
      </c>
      <c r="G3062" s="26">
        <f t="shared" si="47"/>
        <v>55</v>
      </c>
    </row>
    <row r="3063" spans="1:7" x14ac:dyDescent="0.3">
      <c r="A3063" s="7">
        <v>52510</v>
      </c>
      <c r="B3063" s="7" t="s">
        <v>2338</v>
      </c>
      <c r="C3063" s="7" t="s">
        <v>4683</v>
      </c>
      <c r="D3063" s="9">
        <v>43161.785277777781</v>
      </c>
      <c r="E3063" s="14">
        <v>129.46</v>
      </c>
      <c r="F3063" s="14">
        <v>14.66</v>
      </c>
      <c r="G3063" s="26">
        <f t="shared" si="47"/>
        <v>144</v>
      </c>
    </row>
    <row r="3064" spans="1:7" x14ac:dyDescent="0.3">
      <c r="A3064" s="7">
        <v>52548</v>
      </c>
      <c r="B3064" s="7" t="s">
        <v>2928</v>
      </c>
      <c r="C3064" s="7" t="s">
        <v>4720</v>
      </c>
      <c r="D3064" s="9">
        <v>43209.788356481484</v>
      </c>
      <c r="E3064" s="14">
        <v>181.99</v>
      </c>
      <c r="F3064" s="14">
        <v>18.18</v>
      </c>
      <c r="G3064" s="26">
        <f t="shared" si="47"/>
        <v>200</v>
      </c>
    </row>
    <row r="3065" spans="1:7" x14ac:dyDescent="0.3">
      <c r="A3065" s="7">
        <v>52626</v>
      </c>
      <c r="B3065" s="7" t="s">
        <v>2929</v>
      </c>
      <c r="C3065" s="7" t="s">
        <v>4812</v>
      </c>
      <c r="D3065" s="9">
        <v>43321.788506944446</v>
      </c>
      <c r="E3065" s="14">
        <v>194.89</v>
      </c>
      <c r="F3065" s="14">
        <v>22.66</v>
      </c>
      <c r="G3065" s="26">
        <f t="shared" si="47"/>
        <v>218</v>
      </c>
    </row>
    <row r="3066" spans="1:7" x14ac:dyDescent="0.3">
      <c r="A3066" s="7">
        <v>52643</v>
      </c>
      <c r="B3066" s="7" t="s">
        <v>831</v>
      </c>
      <c r="C3066" s="7" t="s">
        <v>4193</v>
      </c>
      <c r="D3066" s="9">
        <v>43201.103043981479</v>
      </c>
      <c r="E3066" s="14">
        <v>59.6</v>
      </c>
      <c r="F3066" s="14">
        <v>19.39</v>
      </c>
      <c r="G3066" s="26">
        <f t="shared" si="47"/>
        <v>79</v>
      </c>
    </row>
    <row r="3067" spans="1:7" x14ac:dyDescent="0.3">
      <c r="A3067" s="7">
        <v>52644</v>
      </c>
      <c r="B3067" s="7" t="s">
        <v>2930</v>
      </c>
      <c r="C3067" s="7" t="s">
        <v>4041</v>
      </c>
      <c r="D3067" s="9">
        <v>43139.663460648146</v>
      </c>
      <c r="E3067" s="14">
        <v>619.65</v>
      </c>
      <c r="F3067" s="14">
        <v>20.78</v>
      </c>
      <c r="G3067" s="26">
        <f t="shared" si="47"/>
        <v>640</v>
      </c>
    </row>
    <row r="3068" spans="1:7" x14ac:dyDescent="0.3">
      <c r="A3068" s="7">
        <v>52693</v>
      </c>
      <c r="B3068" s="7" t="s">
        <v>2931</v>
      </c>
      <c r="C3068" s="7" t="s">
        <v>4582</v>
      </c>
      <c r="D3068" s="9">
        <v>43341.5075462963</v>
      </c>
      <c r="E3068" s="14">
        <v>99.6</v>
      </c>
      <c r="F3068" s="14">
        <v>12.19</v>
      </c>
      <c r="G3068" s="26">
        <f t="shared" si="47"/>
        <v>112</v>
      </c>
    </row>
    <row r="3069" spans="1:7" x14ac:dyDescent="0.3">
      <c r="A3069" s="7">
        <v>52725</v>
      </c>
      <c r="B3069" s="7" t="s">
        <v>2933</v>
      </c>
      <c r="C3069" s="7" t="s">
        <v>4768</v>
      </c>
      <c r="D3069" s="9">
        <v>43319.312627314815</v>
      </c>
      <c r="E3069" s="14">
        <v>812.99</v>
      </c>
      <c r="F3069" s="14">
        <v>20</v>
      </c>
      <c r="G3069" s="26">
        <f t="shared" si="47"/>
        <v>833</v>
      </c>
    </row>
    <row r="3070" spans="1:7" x14ac:dyDescent="0.3">
      <c r="A3070" s="7">
        <v>52777</v>
      </c>
      <c r="B3070" s="7" t="s">
        <v>2080</v>
      </c>
      <c r="C3070" s="7" t="s">
        <v>4165</v>
      </c>
      <c r="D3070" s="9">
        <v>43179.116932870369</v>
      </c>
      <c r="E3070" s="14">
        <v>94.87</v>
      </c>
      <c r="F3070" s="14">
        <v>17.43</v>
      </c>
      <c r="G3070" s="26">
        <f t="shared" si="47"/>
        <v>112</v>
      </c>
    </row>
    <row r="3071" spans="1:7" x14ac:dyDescent="0.3">
      <c r="A3071" s="7">
        <v>52788</v>
      </c>
      <c r="B3071" s="7" t="s">
        <v>2266</v>
      </c>
      <c r="C3071" s="7" t="s">
        <v>4898</v>
      </c>
      <c r="D3071" s="9">
        <v>43321.038483796299</v>
      </c>
      <c r="E3071" s="14">
        <v>1277.5</v>
      </c>
      <c r="F3071" s="14">
        <v>90.25</v>
      </c>
      <c r="G3071" s="26">
        <f t="shared" si="47"/>
        <v>1368</v>
      </c>
    </row>
    <row r="3072" spans="1:7" x14ac:dyDescent="0.3">
      <c r="A3072" s="7">
        <v>52816</v>
      </c>
      <c r="B3072" s="7" t="s">
        <v>2934</v>
      </c>
      <c r="C3072" s="7" t="s">
        <v>4975</v>
      </c>
      <c r="D3072" s="9">
        <v>43314.739212962966</v>
      </c>
      <c r="E3072" s="14">
        <v>73.400000000000006</v>
      </c>
      <c r="F3072" s="14">
        <v>14.73</v>
      </c>
      <c r="G3072" s="26">
        <f t="shared" si="47"/>
        <v>88</v>
      </c>
    </row>
    <row r="3073" spans="1:7" x14ac:dyDescent="0.3">
      <c r="A3073" s="7">
        <v>52825</v>
      </c>
      <c r="B3073" s="7" t="s">
        <v>2935</v>
      </c>
      <c r="C3073" s="7" t="s">
        <v>4296</v>
      </c>
      <c r="D3073" s="9">
        <v>43139.868344907409</v>
      </c>
      <c r="E3073" s="14">
        <v>579.79999999999995</v>
      </c>
      <c r="F3073" s="14">
        <v>44.45</v>
      </c>
      <c r="G3073" s="26">
        <f t="shared" si="47"/>
        <v>624</v>
      </c>
    </row>
    <row r="3074" spans="1:7" x14ac:dyDescent="0.3">
      <c r="A3074" s="7">
        <v>52832</v>
      </c>
      <c r="B3074" s="7" t="s">
        <v>2936</v>
      </c>
      <c r="C3074" s="7" t="s">
        <v>4035</v>
      </c>
      <c r="D3074" s="9">
        <v>43340.141805555555</v>
      </c>
      <c r="E3074" s="14">
        <v>36.94</v>
      </c>
      <c r="F3074" s="14">
        <v>15.36</v>
      </c>
      <c r="G3074" s="26">
        <f t="shared" si="47"/>
        <v>52</v>
      </c>
    </row>
    <row r="3075" spans="1:7" x14ac:dyDescent="0.3">
      <c r="A3075" s="7">
        <v>52840</v>
      </c>
      <c r="B3075" s="7" t="s">
        <v>144</v>
      </c>
      <c r="C3075" s="7" t="s">
        <v>4224</v>
      </c>
      <c r="D3075" s="9">
        <v>43301.378761574073</v>
      </c>
      <c r="E3075" s="14">
        <v>194.91</v>
      </c>
      <c r="F3075" s="14">
        <v>24.08</v>
      </c>
      <c r="G3075" s="26">
        <f t="shared" si="47"/>
        <v>219</v>
      </c>
    </row>
    <row r="3076" spans="1:7" x14ac:dyDescent="0.3">
      <c r="A3076" s="7">
        <v>52876</v>
      </c>
      <c r="B3076" s="7" t="s">
        <v>576</v>
      </c>
      <c r="C3076" s="7" t="s">
        <v>4094</v>
      </c>
      <c r="D3076" s="9">
        <v>43178.477696759262</v>
      </c>
      <c r="E3076" s="14">
        <v>448</v>
      </c>
      <c r="F3076" s="14">
        <v>113.67</v>
      </c>
      <c r="G3076" s="26">
        <f t="shared" si="47"/>
        <v>562</v>
      </c>
    </row>
    <row r="3077" spans="1:7" x14ac:dyDescent="0.3">
      <c r="A3077" s="7">
        <v>52962</v>
      </c>
      <c r="B3077" s="7" t="s">
        <v>2937</v>
      </c>
      <c r="C3077" s="7" t="s">
        <v>4906</v>
      </c>
      <c r="D3077" s="9">
        <v>43257.146678240744</v>
      </c>
      <c r="E3077" s="14">
        <v>659.8</v>
      </c>
      <c r="F3077" s="14">
        <v>157.22999999999999</v>
      </c>
      <c r="G3077" s="26">
        <f t="shared" si="47"/>
        <v>817</v>
      </c>
    </row>
    <row r="3078" spans="1:7" x14ac:dyDescent="0.3">
      <c r="A3078" s="7">
        <v>52999</v>
      </c>
      <c r="B3078" s="7" t="s">
        <v>247</v>
      </c>
      <c r="C3078" s="7" t="s">
        <v>4152</v>
      </c>
      <c r="D3078" s="9">
        <v>43143.92428240741</v>
      </c>
      <c r="E3078" s="14">
        <v>86.8</v>
      </c>
      <c r="F3078" s="14">
        <v>17.05</v>
      </c>
      <c r="G3078" s="26">
        <f t="shared" ref="G3078:G3141" si="48">ROUND(E3078+F3078,0)</f>
        <v>104</v>
      </c>
    </row>
    <row r="3079" spans="1:7" x14ac:dyDescent="0.3">
      <c r="A3079" s="7">
        <v>53006</v>
      </c>
      <c r="B3079" s="7" t="s">
        <v>241</v>
      </c>
      <c r="C3079" s="7" t="s">
        <v>4326</v>
      </c>
      <c r="D3079" s="9">
        <v>43308.364756944444</v>
      </c>
      <c r="E3079" s="14">
        <v>1534.9</v>
      </c>
      <c r="F3079" s="14">
        <v>27.67</v>
      </c>
      <c r="G3079" s="26">
        <f t="shared" si="48"/>
        <v>1563</v>
      </c>
    </row>
    <row r="3080" spans="1:7" x14ac:dyDescent="0.3">
      <c r="A3080" s="7">
        <v>53007</v>
      </c>
      <c r="B3080" s="7" t="s">
        <v>2938</v>
      </c>
      <c r="C3080" s="7" t="s">
        <v>3957</v>
      </c>
      <c r="D3080" s="9">
        <v>43335.948101851849</v>
      </c>
      <c r="E3080" s="14">
        <v>510.99</v>
      </c>
      <c r="F3080" s="14">
        <v>16.239999999999998</v>
      </c>
      <c r="G3080" s="26">
        <f t="shared" si="48"/>
        <v>527</v>
      </c>
    </row>
    <row r="3081" spans="1:7" x14ac:dyDescent="0.3">
      <c r="A3081" s="7">
        <v>53034</v>
      </c>
      <c r="B3081" s="7" t="s">
        <v>2939</v>
      </c>
      <c r="C3081" s="7" t="s">
        <v>4704</v>
      </c>
      <c r="D3081" s="9">
        <v>43332.913287037038</v>
      </c>
      <c r="E3081" s="14">
        <v>19.45</v>
      </c>
      <c r="F3081" s="14">
        <v>38.409999999999997</v>
      </c>
      <c r="G3081" s="26">
        <f t="shared" si="48"/>
        <v>58</v>
      </c>
    </row>
    <row r="3082" spans="1:7" x14ac:dyDescent="0.3">
      <c r="A3082" s="7">
        <v>53048</v>
      </c>
      <c r="B3082" s="7" t="s">
        <v>2940</v>
      </c>
      <c r="C3082" s="7" t="s">
        <v>4341</v>
      </c>
      <c r="D3082" s="9">
        <v>43216.105462962965</v>
      </c>
      <c r="E3082" s="14">
        <v>30.24</v>
      </c>
      <c r="F3082" s="14">
        <v>52.48</v>
      </c>
      <c r="G3082" s="26">
        <f t="shared" si="48"/>
        <v>83</v>
      </c>
    </row>
    <row r="3083" spans="1:7" x14ac:dyDescent="0.3">
      <c r="A3083" s="7">
        <v>53064</v>
      </c>
      <c r="B3083" s="7" t="s">
        <v>2941</v>
      </c>
      <c r="C3083" s="7" t="s">
        <v>4842</v>
      </c>
      <c r="D3083" s="9">
        <v>43325.173819444448</v>
      </c>
      <c r="E3083" s="14">
        <v>549.1</v>
      </c>
      <c r="F3083" s="14">
        <v>55.63</v>
      </c>
      <c r="G3083" s="26">
        <f t="shared" si="48"/>
        <v>605</v>
      </c>
    </row>
    <row r="3084" spans="1:7" x14ac:dyDescent="0.3">
      <c r="A3084" s="7">
        <v>53112</v>
      </c>
      <c r="B3084" s="7" t="s">
        <v>2942</v>
      </c>
      <c r="C3084" s="7" t="s">
        <v>4227</v>
      </c>
      <c r="D3084" s="9">
        <v>43326.593923611108</v>
      </c>
      <c r="E3084" s="14">
        <v>226</v>
      </c>
      <c r="F3084" s="14">
        <v>20.49</v>
      </c>
      <c r="G3084" s="26">
        <f t="shared" si="48"/>
        <v>246</v>
      </c>
    </row>
    <row r="3085" spans="1:7" x14ac:dyDescent="0.3">
      <c r="A3085" s="7">
        <v>53114</v>
      </c>
      <c r="B3085" s="7" t="s">
        <v>2943</v>
      </c>
      <c r="C3085" s="7" t="s">
        <v>4709</v>
      </c>
      <c r="D3085" s="9">
        <v>43285.604768518519</v>
      </c>
      <c r="E3085" s="14">
        <v>63.3</v>
      </c>
      <c r="F3085" s="14">
        <v>15.54</v>
      </c>
      <c r="G3085" s="26">
        <f t="shared" si="48"/>
        <v>79</v>
      </c>
    </row>
    <row r="3086" spans="1:7" x14ac:dyDescent="0.3">
      <c r="A3086" s="7">
        <v>53158</v>
      </c>
      <c r="B3086" s="7" t="s">
        <v>2945</v>
      </c>
      <c r="C3086" s="7" t="s">
        <v>4726</v>
      </c>
      <c r="D3086" s="9">
        <v>43251.633958333332</v>
      </c>
      <c r="E3086" s="14">
        <v>72.38</v>
      </c>
      <c r="F3086" s="14">
        <v>7.39</v>
      </c>
      <c r="G3086" s="26">
        <f t="shared" si="48"/>
        <v>80</v>
      </c>
    </row>
    <row r="3087" spans="1:7" x14ac:dyDescent="0.3">
      <c r="A3087" s="7">
        <v>53261</v>
      </c>
      <c r="B3087" s="7" t="s">
        <v>2264</v>
      </c>
      <c r="C3087" s="7" t="s">
        <v>4561</v>
      </c>
      <c r="D3087" s="9">
        <v>43313.503379629627</v>
      </c>
      <c r="E3087" s="14">
        <v>16.079999999999998</v>
      </c>
      <c r="F3087" s="14">
        <v>7.39</v>
      </c>
      <c r="G3087" s="26">
        <f t="shared" si="48"/>
        <v>23</v>
      </c>
    </row>
    <row r="3088" spans="1:7" x14ac:dyDescent="0.3">
      <c r="A3088" s="7">
        <v>53310</v>
      </c>
      <c r="B3088" s="7" t="s">
        <v>2946</v>
      </c>
      <c r="C3088" s="7" t="s">
        <v>4371</v>
      </c>
      <c r="D3088" s="9">
        <v>43200.840474537035</v>
      </c>
      <c r="E3088" s="14">
        <v>74.06</v>
      </c>
      <c r="F3088" s="14">
        <v>23.1</v>
      </c>
      <c r="G3088" s="26">
        <f t="shared" si="48"/>
        <v>97</v>
      </c>
    </row>
    <row r="3089" spans="1:7" x14ac:dyDescent="0.3">
      <c r="A3089" s="7">
        <v>53361</v>
      </c>
      <c r="B3089" s="7" t="s">
        <v>2948</v>
      </c>
      <c r="C3089" s="7" t="s">
        <v>4138</v>
      </c>
      <c r="D3089" s="9">
        <v>43139.081099537034</v>
      </c>
      <c r="E3089" s="14">
        <v>242.9</v>
      </c>
      <c r="F3089" s="14">
        <v>17.46</v>
      </c>
      <c r="G3089" s="26">
        <f t="shared" si="48"/>
        <v>260</v>
      </c>
    </row>
    <row r="3090" spans="1:7" x14ac:dyDescent="0.3">
      <c r="A3090" s="7">
        <v>53392</v>
      </c>
      <c r="B3090" s="7" t="s">
        <v>2949</v>
      </c>
      <c r="C3090" s="7" t="s">
        <v>4238</v>
      </c>
      <c r="D3090" s="9">
        <v>43311.156365740739</v>
      </c>
      <c r="E3090" s="14">
        <v>59.54</v>
      </c>
      <c r="F3090" s="14">
        <v>14.72</v>
      </c>
      <c r="G3090" s="26">
        <f t="shared" si="48"/>
        <v>74</v>
      </c>
    </row>
    <row r="3091" spans="1:7" x14ac:dyDescent="0.3">
      <c r="A3091" s="7">
        <v>53400</v>
      </c>
      <c r="B3091" s="7" t="s">
        <v>2950</v>
      </c>
      <c r="C3091" s="7" t="s">
        <v>3950</v>
      </c>
      <c r="D3091" s="9">
        <v>43279.081122685187</v>
      </c>
      <c r="E3091" s="14">
        <v>210.99</v>
      </c>
      <c r="F3091" s="14">
        <v>191.11</v>
      </c>
      <c r="G3091" s="26">
        <f t="shared" si="48"/>
        <v>402</v>
      </c>
    </row>
    <row r="3092" spans="1:7" x14ac:dyDescent="0.3">
      <c r="A3092" s="7">
        <v>53410</v>
      </c>
      <c r="B3092" s="7" t="s">
        <v>2951</v>
      </c>
      <c r="C3092" s="7" t="s">
        <v>4258</v>
      </c>
      <c r="D3092" s="9">
        <v>43226.913356481484</v>
      </c>
      <c r="E3092" s="14">
        <v>31.89</v>
      </c>
      <c r="F3092" s="14">
        <v>22.93</v>
      </c>
      <c r="G3092" s="26">
        <f t="shared" si="48"/>
        <v>55</v>
      </c>
    </row>
    <row r="3093" spans="1:7" x14ac:dyDescent="0.3">
      <c r="A3093" s="7">
        <v>53446</v>
      </c>
      <c r="B3093" s="7" t="s">
        <v>2952</v>
      </c>
      <c r="C3093" s="7" t="s">
        <v>3952</v>
      </c>
      <c r="D3093" s="9">
        <v>43315.718958333331</v>
      </c>
      <c r="E3093" s="14">
        <v>294.89999999999998</v>
      </c>
      <c r="F3093" s="14">
        <v>14.72</v>
      </c>
      <c r="G3093" s="26">
        <f t="shared" si="48"/>
        <v>310</v>
      </c>
    </row>
    <row r="3094" spans="1:7" x14ac:dyDescent="0.3">
      <c r="A3094" s="7">
        <v>53469</v>
      </c>
      <c r="B3094" s="7" t="s">
        <v>2953</v>
      </c>
      <c r="C3094" s="7" t="s">
        <v>4372</v>
      </c>
      <c r="D3094" s="9">
        <v>43137.04488425926</v>
      </c>
      <c r="E3094" s="14">
        <v>143.54</v>
      </c>
      <c r="F3094" s="14">
        <v>14.02</v>
      </c>
      <c r="G3094" s="26">
        <f t="shared" si="48"/>
        <v>158</v>
      </c>
    </row>
    <row r="3095" spans="1:7" x14ac:dyDescent="0.3">
      <c r="A3095" s="7">
        <v>53498</v>
      </c>
      <c r="B3095" s="7" t="s">
        <v>684</v>
      </c>
      <c r="C3095" s="7" t="s">
        <v>4021</v>
      </c>
      <c r="D3095" s="9">
        <v>43167.658541666664</v>
      </c>
      <c r="E3095" s="14">
        <v>174.56</v>
      </c>
      <c r="F3095" s="14">
        <v>38.770000000000003</v>
      </c>
      <c r="G3095" s="26">
        <f t="shared" si="48"/>
        <v>213</v>
      </c>
    </row>
    <row r="3096" spans="1:7" x14ac:dyDescent="0.3">
      <c r="A3096" s="7">
        <v>53500</v>
      </c>
      <c r="B3096" s="7" t="s">
        <v>2954</v>
      </c>
      <c r="C3096" s="7" t="s">
        <v>4528</v>
      </c>
      <c r="D3096" s="9">
        <v>43123.453090277777</v>
      </c>
      <c r="E3096" s="14">
        <v>21.6</v>
      </c>
      <c r="F3096" s="14">
        <v>11.85</v>
      </c>
      <c r="G3096" s="26">
        <f t="shared" si="48"/>
        <v>33</v>
      </c>
    </row>
    <row r="3097" spans="1:7" x14ac:dyDescent="0.3">
      <c r="A3097" s="7">
        <v>53563</v>
      </c>
      <c r="B3097" s="7" t="s">
        <v>2955</v>
      </c>
      <c r="C3097" s="7" t="s">
        <v>3942</v>
      </c>
      <c r="D3097" s="9">
        <v>43250.480023148149</v>
      </c>
      <c r="E3097" s="14">
        <v>69.709999999999994</v>
      </c>
      <c r="F3097" s="14">
        <v>12.93</v>
      </c>
      <c r="G3097" s="26">
        <f t="shared" si="48"/>
        <v>83</v>
      </c>
    </row>
    <row r="3098" spans="1:7" x14ac:dyDescent="0.3">
      <c r="A3098" s="7">
        <v>53604</v>
      </c>
      <c r="B3098" s="7" t="s">
        <v>2956</v>
      </c>
      <c r="C3098" s="7" t="s">
        <v>4255</v>
      </c>
      <c r="D3098" s="9">
        <v>43208.677395833336</v>
      </c>
      <c r="E3098" s="14">
        <v>20.59</v>
      </c>
      <c r="F3098" s="14">
        <v>8.2899999999999991</v>
      </c>
      <c r="G3098" s="26">
        <f t="shared" si="48"/>
        <v>29</v>
      </c>
    </row>
    <row r="3099" spans="1:7" x14ac:dyDescent="0.3">
      <c r="A3099" s="7">
        <v>53615</v>
      </c>
      <c r="B3099" s="7" t="s">
        <v>2957</v>
      </c>
      <c r="C3099" s="7" t="s">
        <v>4110</v>
      </c>
      <c r="D3099" s="9">
        <v>43230.593993055554</v>
      </c>
      <c r="E3099" s="14">
        <v>443.9</v>
      </c>
      <c r="F3099" s="14">
        <v>15.55</v>
      </c>
      <c r="G3099" s="26">
        <f t="shared" si="48"/>
        <v>459</v>
      </c>
    </row>
    <row r="3100" spans="1:7" x14ac:dyDescent="0.3">
      <c r="A3100" s="7">
        <v>53739</v>
      </c>
      <c r="B3100" s="7" t="s">
        <v>238</v>
      </c>
      <c r="C3100" s="7" t="s">
        <v>4739</v>
      </c>
      <c r="D3100" s="9">
        <v>43321.284872685188</v>
      </c>
      <c r="E3100" s="14">
        <v>25.32</v>
      </c>
      <c r="F3100" s="14">
        <v>18.28</v>
      </c>
      <c r="G3100" s="26">
        <f t="shared" si="48"/>
        <v>44</v>
      </c>
    </row>
    <row r="3101" spans="1:7" x14ac:dyDescent="0.3">
      <c r="A3101" s="7">
        <v>53758</v>
      </c>
      <c r="B3101" s="7" t="s">
        <v>481</v>
      </c>
      <c r="C3101" s="7" t="s">
        <v>4349</v>
      </c>
      <c r="D3101" s="9">
        <v>43230.493379629632</v>
      </c>
      <c r="E3101" s="14">
        <v>141.63999999999999</v>
      </c>
      <c r="F3101" s="14">
        <v>34.53</v>
      </c>
      <c r="G3101" s="26">
        <f t="shared" si="48"/>
        <v>176</v>
      </c>
    </row>
    <row r="3102" spans="1:7" x14ac:dyDescent="0.3">
      <c r="A3102" s="7">
        <v>53809</v>
      </c>
      <c r="B3102" s="7" t="s">
        <v>2843</v>
      </c>
      <c r="C3102" s="7" t="s">
        <v>4440</v>
      </c>
      <c r="D3102" s="9">
        <v>43305.118287037039</v>
      </c>
      <c r="E3102" s="14">
        <v>485.9</v>
      </c>
      <c r="F3102" s="14">
        <v>25.33</v>
      </c>
      <c r="G3102" s="26">
        <f t="shared" si="48"/>
        <v>511</v>
      </c>
    </row>
    <row r="3103" spans="1:7" x14ac:dyDescent="0.3">
      <c r="A3103" s="7">
        <v>53846</v>
      </c>
      <c r="B3103" s="7" t="s">
        <v>1891</v>
      </c>
      <c r="C3103" s="7" t="s">
        <v>4725</v>
      </c>
      <c r="D3103" s="9">
        <v>43325.743159722224</v>
      </c>
      <c r="E3103" s="14">
        <v>335.9</v>
      </c>
      <c r="F3103" s="14">
        <v>2.2400000000000002</v>
      </c>
      <c r="G3103" s="26">
        <f t="shared" si="48"/>
        <v>338</v>
      </c>
    </row>
    <row r="3104" spans="1:7" x14ac:dyDescent="0.3">
      <c r="A3104" s="7">
        <v>53894</v>
      </c>
      <c r="B3104" s="7" t="s">
        <v>2958</v>
      </c>
      <c r="C3104" s="7" t="s">
        <v>4569</v>
      </c>
      <c r="D3104" s="9">
        <v>43237.66333333333</v>
      </c>
      <c r="E3104" s="14">
        <v>68.400000000000006</v>
      </c>
      <c r="F3104" s="14">
        <v>47.31</v>
      </c>
      <c r="G3104" s="26">
        <f t="shared" si="48"/>
        <v>116</v>
      </c>
    </row>
    <row r="3105" spans="1:7" x14ac:dyDescent="0.3">
      <c r="A3105" s="7">
        <v>53926</v>
      </c>
      <c r="B3105" s="7" t="s">
        <v>2960</v>
      </c>
      <c r="C3105" s="7" t="s">
        <v>4949</v>
      </c>
      <c r="D3105" s="9">
        <v>43202.353425925925</v>
      </c>
      <c r="E3105" s="14">
        <v>108.24</v>
      </c>
      <c r="F3105" s="14">
        <v>42.62</v>
      </c>
      <c r="G3105" s="26">
        <f t="shared" si="48"/>
        <v>151</v>
      </c>
    </row>
    <row r="3106" spans="1:7" x14ac:dyDescent="0.3">
      <c r="A3106" s="7">
        <v>54007</v>
      </c>
      <c r="B3106" s="7" t="s">
        <v>2054</v>
      </c>
      <c r="C3106" s="7" t="s">
        <v>3891</v>
      </c>
      <c r="D3106" s="9">
        <v>43145.066365740742</v>
      </c>
      <c r="E3106" s="14">
        <v>194.65</v>
      </c>
      <c r="F3106" s="14">
        <v>10.18</v>
      </c>
      <c r="G3106" s="26">
        <f t="shared" si="48"/>
        <v>205</v>
      </c>
    </row>
    <row r="3107" spans="1:7" x14ac:dyDescent="0.3">
      <c r="A3107" s="7">
        <v>54008</v>
      </c>
      <c r="B3107" s="7" t="s">
        <v>2961</v>
      </c>
      <c r="C3107" s="7" t="s">
        <v>3997</v>
      </c>
      <c r="D3107" s="9">
        <v>43122.15997685185</v>
      </c>
      <c r="E3107" s="14">
        <v>125.93</v>
      </c>
      <c r="F3107" s="14">
        <v>16.64</v>
      </c>
      <c r="G3107" s="26">
        <f t="shared" si="48"/>
        <v>143</v>
      </c>
    </row>
    <row r="3108" spans="1:7" x14ac:dyDescent="0.3">
      <c r="A3108" s="7">
        <v>54129</v>
      </c>
      <c r="B3108" s="7" t="s">
        <v>2962</v>
      </c>
      <c r="C3108" s="7" t="s">
        <v>4976</v>
      </c>
      <c r="D3108" s="9">
        <v>43234.410196759258</v>
      </c>
      <c r="E3108" s="14">
        <v>285.89999999999998</v>
      </c>
      <c r="F3108" s="14">
        <v>32.65</v>
      </c>
      <c r="G3108" s="26">
        <f t="shared" si="48"/>
        <v>319</v>
      </c>
    </row>
    <row r="3109" spans="1:7" x14ac:dyDescent="0.3">
      <c r="A3109" s="7">
        <v>54132</v>
      </c>
      <c r="B3109" s="7" t="s">
        <v>2963</v>
      </c>
      <c r="C3109" s="7" t="s">
        <v>4314</v>
      </c>
      <c r="D3109" s="9">
        <v>43108.689131944448</v>
      </c>
      <c r="E3109" s="14">
        <v>24.52</v>
      </c>
      <c r="F3109" s="14">
        <v>10.54</v>
      </c>
      <c r="G3109" s="26">
        <f t="shared" si="48"/>
        <v>35</v>
      </c>
    </row>
    <row r="3110" spans="1:7" x14ac:dyDescent="0.3">
      <c r="A3110" s="7">
        <v>54148</v>
      </c>
      <c r="B3110" s="7" t="s">
        <v>2964</v>
      </c>
      <c r="C3110" s="7" t="s">
        <v>3979</v>
      </c>
      <c r="D3110" s="9">
        <v>43209.538715277777</v>
      </c>
      <c r="E3110" s="14">
        <v>151.69999999999999</v>
      </c>
      <c r="F3110" s="14">
        <v>36.19</v>
      </c>
      <c r="G3110" s="26">
        <f t="shared" si="48"/>
        <v>188</v>
      </c>
    </row>
    <row r="3111" spans="1:7" x14ac:dyDescent="0.3">
      <c r="A3111" s="7">
        <v>54163</v>
      </c>
      <c r="B3111" s="7" t="s">
        <v>233</v>
      </c>
      <c r="C3111" s="7" t="s">
        <v>4977</v>
      </c>
      <c r="D3111" s="9">
        <v>43321.260567129626</v>
      </c>
      <c r="E3111" s="14">
        <v>42.01</v>
      </c>
      <c r="F3111" s="14">
        <v>19.48</v>
      </c>
      <c r="G3111" s="26">
        <f t="shared" si="48"/>
        <v>61</v>
      </c>
    </row>
    <row r="3112" spans="1:7" x14ac:dyDescent="0.3">
      <c r="A3112" s="7">
        <v>54308</v>
      </c>
      <c r="B3112" s="7" t="s">
        <v>2965</v>
      </c>
      <c r="C3112" s="7" t="s">
        <v>4490</v>
      </c>
      <c r="D3112" s="9">
        <v>43171.469155092593</v>
      </c>
      <c r="E3112" s="14">
        <v>521.9</v>
      </c>
      <c r="F3112" s="14">
        <v>26.52</v>
      </c>
      <c r="G3112" s="26">
        <f t="shared" si="48"/>
        <v>548</v>
      </c>
    </row>
    <row r="3113" spans="1:7" x14ac:dyDescent="0.3">
      <c r="A3113" s="7">
        <v>54331</v>
      </c>
      <c r="B3113" s="7" t="s">
        <v>2966</v>
      </c>
      <c r="C3113" s="7" t="s">
        <v>4330</v>
      </c>
      <c r="D3113" s="9">
        <v>43314.711516203701</v>
      </c>
      <c r="E3113" s="14">
        <v>219.98</v>
      </c>
      <c r="F3113" s="14">
        <v>104.93</v>
      </c>
      <c r="G3113" s="26">
        <f t="shared" si="48"/>
        <v>325</v>
      </c>
    </row>
    <row r="3114" spans="1:7" x14ac:dyDescent="0.3">
      <c r="A3114" s="7">
        <v>54394</v>
      </c>
      <c r="B3114" s="7" t="s">
        <v>2968</v>
      </c>
      <c r="C3114" s="7" t="s">
        <v>4100</v>
      </c>
      <c r="D3114" s="9">
        <v>43224.160567129627</v>
      </c>
      <c r="E3114" s="14">
        <v>142.99</v>
      </c>
      <c r="F3114" s="14">
        <v>29.91</v>
      </c>
      <c r="G3114" s="26">
        <f t="shared" si="48"/>
        <v>173</v>
      </c>
    </row>
    <row r="3115" spans="1:7" x14ac:dyDescent="0.3">
      <c r="A3115" s="7">
        <v>54506</v>
      </c>
      <c r="B3115" s="7" t="s">
        <v>1180</v>
      </c>
      <c r="C3115" s="7" t="s">
        <v>4068</v>
      </c>
      <c r="D3115" s="9">
        <v>43313.423738425925</v>
      </c>
      <c r="E3115" s="14">
        <v>22.44</v>
      </c>
      <c r="F3115" s="14">
        <v>7.42</v>
      </c>
      <c r="G3115" s="26">
        <f t="shared" si="48"/>
        <v>30</v>
      </c>
    </row>
    <row r="3116" spans="1:7" x14ac:dyDescent="0.3">
      <c r="A3116" s="7">
        <v>54519</v>
      </c>
      <c r="B3116" s="7" t="s">
        <v>2969</v>
      </c>
      <c r="C3116" s="7" t="s">
        <v>4806</v>
      </c>
      <c r="D3116" s="9">
        <v>43339.409953703704</v>
      </c>
      <c r="E3116" s="14">
        <v>155.69999999999999</v>
      </c>
      <c r="F3116" s="14">
        <v>54.85</v>
      </c>
      <c r="G3116" s="26">
        <f t="shared" si="48"/>
        <v>211</v>
      </c>
    </row>
    <row r="3117" spans="1:7" x14ac:dyDescent="0.3">
      <c r="A3117" s="7">
        <v>54548</v>
      </c>
      <c r="B3117" s="7" t="s">
        <v>116</v>
      </c>
      <c r="C3117" s="7" t="s">
        <v>4047</v>
      </c>
      <c r="D3117" s="9">
        <v>43159.533750000002</v>
      </c>
      <c r="E3117" s="14">
        <v>47.61</v>
      </c>
      <c r="F3117" s="14">
        <v>7.78</v>
      </c>
      <c r="G3117" s="26">
        <f t="shared" si="48"/>
        <v>55</v>
      </c>
    </row>
    <row r="3118" spans="1:7" x14ac:dyDescent="0.3">
      <c r="A3118" s="7">
        <v>54595</v>
      </c>
      <c r="B3118" s="7" t="s">
        <v>196</v>
      </c>
      <c r="C3118" s="7" t="s">
        <v>4074</v>
      </c>
      <c r="D3118" s="9">
        <v>43298.66946759259</v>
      </c>
      <c r="E3118" s="14">
        <v>169.49</v>
      </c>
      <c r="F3118" s="14">
        <v>68.23</v>
      </c>
      <c r="G3118" s="26">
        <f t="shared" si="48"/>
        <v>238</v>
      </c>
    </row>
    <row r="3119" spans="1:7" x14ac:dyDescent="0.3">
      <c r="A3119" s="7">
        <v>54604</v>
      </c>
      <c r="B3119" s="7" t="s">
        <v>2970</v>
      </c>
      <c r="C3119" s="7" t="s">
        <v>4907</v>
      </c>
      <c r="D3119" s="9">
        <v>43209.090995370374</v>
      </c>
      <c r="E3119" s="14">
        <v>90.5</v>
      </c>
      <c r="F3119" s="14">
        <v>19.59</v>
      </c>
      <c r="G3119" s="26">
        <f t="shared" si="48"/>
        <v>110</v>
      </c>
    </row>
    <row r="3120" spans="1:7" x14ac:dyDescent="0.3">
      <c r="A3120" s="7">
        <v>54769</v>
      </c>
      <c r="B3120" s="7" t="s">
        <v>1728</v>
      </c>
      <c r="C3120" s="7" t="s">
        <v>3904</v>
      </c>
      <c r="D3120" s="9">
        <v>43118.619791666664</v>
      </c>
      <c r="E3120" s="14">
        <v>13.88</v>
      </c>
      <c r="F3120" s="14">
        <v>7.78</v>
      </c>
      <c r="G3120" s="26">
        <f t="shared" si="48"/>
        <v>22</v>
      </c>
    </row>
    <row r="3121" spans="1:7" x14ac:dyDescent="0.3">
      <c r="A3121" s="7">
        <v>54785</v>
      </c>
      <c r="B3121" s="7" t="s">
        <v>2972</v>
      </c>
      <c r="C3121" s="7" t="s">
        <v>4307</v>
      </c>
      <c r="D3121" s="9">
        <v>43300.712106481478</v>
      </c>
      <c r="E3121" s="14">
        <v>3.06</v>
      </c>
      <c r="F3121" s="14">
        <v>18.23</v>
      </c>
      <c r="G3121" s="26">
        <f t="shared" si="48"/>
        <v>21</v>
      </c>
    </row>
    <row r="3122" spans="1:7" x14ac:dyDescent="0.3">
      <c r="A3122" s="7">
        <v>54809</v>
      </c>
      <c r="B3122" s="7" t="s">
        <v>2973</v>
      </c>
      <c r="C3122" s="7" t="s">
        <v>4909</v>
      </c>
      <c r="D3122" s="9">
        <v>43286.524467592593</v>
      </c>
      <c r="E3122" s="14">
        <v>182.72</v>
      </c>
      <c r="F3122" s="14">
        <v>13.94</v>
      </c>
      <c r="G3122" s="26">
        <f t="shared" si="48"/>
        <v>197</v>
      </c>
    </row>
    <row r="3123" spans="1:7" x14ac:dyDescent="0.3">
      <c r="A3123" s="7">
        <v>54836</v>
      </c>
      <c r="B3123" s="7" t="s">
        <v>2476</v>
      </c>
      <c r="C3123" s="7" t="s">
        <v>4377</v>
      </c>
      <c r="D3123" s="9">
        <v>43300.945613425924</v>
      </c>
      <c r="E3123" s="14">
        <v>144.97</v>
      </c>
      <c r="F3123" s="14">
        <v>9.18</v>
      </c>
      <c r="G3123" s="26">
        <f t="shared" si="48"/>
        <v>154</v>
      </c>
    </row>
    <row r="3124" spans="1:7" x14ac:dyDescent="0.3">
      <c r="A3124" s="7">
        <v>54859</v>
      </c>
      <c r="B3124" s="7" t="s">
        <v>2974</v>
      </c>
      <c r="C3124" s="7" t="s">
        <v>4850</v>
      </c>
      <c r="D3124" s="9">
        <v>43305.197175925925</v>
      </c>
      <c r="E3124" s="14">
        <v>365.93</v>
      </c>
      <c r="F3124" s="14">
        <v>33.950000000000003</v>
      </c>
      <c r="G3124" s="26">
        <f t="shared" si="48"/>
        <v>400</v>
      </c>
    </row>
    <row r="3125" spans="1:7" x14ac:dyDescent="0.3">
      <c r="A3125" s="7">
        <v>54899</v>
      </c>
      <c r="B3125" s="7" t="s">
        <v>1827</v>
      </c>
      <c r="C3125" s="7" t="s">
        <v>4224</v>
      </c>
      <c r="D3125" s="9">
        <v>43181.493576388886</v>
      </c>
      <c r="E3125" s="14">
        <v>709.9</v>
      </c>
      <c r="F3125" s="14">
        <v>20.94</v>
      </c>
      <c r="G3125" s="26">
        <f t="shared" si="48"/>
        <v>731</v>
      </c>
    </row>
    <row r="3126" spans="1:7" x14ac:dyDescent="0.3">
      <c r="A3126" s="7">
        <v>54936</v>
      </c>
      <c r="B3126" s="7" t="s">
        <v>1566</v>
      </c>
      <c r="C3126" s="7" t="s">
        <v>4808</v>
      </c>
      <c r="D3126" s="9">
        <v>43284.482835648145</v>
      </c>
      <c r="E3126" s="14">
        <v>154.97999999999999</v>
      </c>
      <c r="F3126" s="14">
        <v>16.190000000000001</v>
      </c>
      <c r="G3126" s="26">
        <f t="shared" si="48"/>
        <v>171</v>
      </c>
    </row>
    <row r="3127" spans="1:7" x14ac:dyDescent="0.3">
      <c r="A3127" s="7">
        <v>54937</v>
      </c>
      <c r="B3127" s="7" t="s">
        <v>2975</v>
      </c>
      <c r="C3127" s="7" t="s">
        <v>4118</v>
      </c>
      <c r="D3127" s="9">
        <v>43328.840497685182</v>
      </c>
      <c r="E3127" s="14">
        <v>105.2</v>
      </c>
      <c r="F3127" s="14">
        <v>21.38</v>
      </c>
      <c r="G3127" s="26">
        <f t="shared" si="48"/>
        <v>127</v>
      </c>
    </row>
    <row r="3128" spans="1:7" x14ac:dyDescent="0.3">
      <c r="A3128" s="7">
        <v>54964</v>
      </c>
      <c r="B3128" s="7" t="s">
        <v>2976</v>
      </c>
      <c r="C3128" s="7" t="s">
        <v>4979</v>
      </c>
      <c r="D3128" s="9">
        <v>43216.343865740739</v>
      </c>
      <c r="E3128" s="14">
        <v>789.89</v>
      </c>
      <c r="F3128" s="14">
        <v>132.94999999999999</v>
      </c>
      <c r="G3128" s="26">
        <f t="shared" si="48"/>
        <v>923</v>
      </c>
    </row>
    <row r="3129" spans="1:7" x14ac:dyDescent="0.3">
      <c r="A3129" s="7">
        <v>54993</v>
      </c>
      <c r="B3129" s="7" t="s">
        <v>2580</v>
      </c>
      <c r="C3129" s="7" t="s">
        <v>4519</v>
      </c>
      <c r="D3129" s="9">
        <v>43257.593865740739</v>
      </c>
      <c r="E3129" s="14">
        <v>59.2</v>
      </c>
      <c r="F3129" s="14">
        <v>19.38</v>
      </c>
      <c r="G3129" s="26">
        <f t="shared" si="48"/>
        <v>79</v>
      </c>
    </row>
    <row r="3130" spans="1:7" x14ac:dyDescent="0.3">
      <c r="A3130" s="7">
        <v>55012</v>
      </c>
      <c r="B3130" s="7" t="s">
        <v>2977</v>
      </c>
      <c r="C3130" s="7" t="s">
        <v>4021</v>
      </c>
      <c r="D3130" s="9">
        <v>43131.971076388887</v>
      </c>
      <c r="E3130" s="14">
        <v>181.82</v>
      </c>
      <c r="F3130" s="14">
        <v>13.61</v>
      </c>
      <c r="G3130" s="26">
        <f t="shared" si="48"/>
        <v>195</v>
      </c>
    </row>
    <row r="3131" spans="1:7" x14ac:dyDescent="0.3">
      <c r="A3131" s="7">
        <v>55092</v>
      </c>
      <c r="B3131" s="7" t="s">
        <v>2978</v>
      </c>
      <c r="C3131" s="7" t="s">
        <v>4980</v>
      </c>
      <c r="D3131" s="9">
        <v>43132.665532407409</v>
      </c>
      <c r="E3131" s="14">
        <v>57.02</v>
      </c>
      <c r="F3131" s="14">
        <v>26.94</v>
      </c>
      <c r="G3131" s="26">
        <f t="shared" si="48"/>
        <v>84</v>
      </c>
    </row>
    <row r="3132" spans="1:7" x14ac:dyDescent="0.3">
      <c r="A3132" s="7">
        <v>55129</v>
      </c>
      <c r="B3132" s="7" t="s">
        <v>2979</v>
      </c>
      <c r="C3132" s="7" t="s">
        <v>4981</v>
      </c>
      <c r="D3132" s="9">
        <v>43279.124374999999</v>
      </c>
      <c r="E3132" s="14">
        <v>6.15</v>
      </c>
      <c r="F3132" s="14">
        <v>7.39</v>
      </c>
      <c r="G3132" s="26">
        <f t="shared" si="48"/>
        <v>14</v>
      </c>
    </row>
    <row r="3133" spans="1:7" x14ac:dyDescent="0.3">
      <c r="A3133" s="7">
        <v>55187</v>
      </c>
      <c r="B3133" s="7" t="s">
        <v>2980</v>
      </c>
      <c r="C3133" s="7" t="s">
        <v>4627</v>
      </c>
      <c r="D3133" s="9">
        <v>43130.546111111114</v>
      </c>
      <c r="E3133" s="14">
        <v>1750</v>
      </c>
      <c r="F3133" s="14">
        <v>28.01</v>
      </c>
      <c r="G3133" s="26">
        <f t="shared" si="48"/>
        <v>1778</v>
      </c>
    </row>
    <row r="3134" spans="1:7" x14ac:dyDescent="0.3">
      <c r="A3134" s="7">
        <v>55195</v>
      </c>
      <c r="B3134" s="7" t="s">
        <v>2981</v>
      </c>
      <c r="C3134" s="7" t="s">
        <v>4363</v>
      </c>
      <c r="D3134" s="9">
        <v>43238.536527777775</v>
      </c>
      <c r="E3134" s="14">
        <v>24.6</v>
      </c>
      <c r="F3134" s="14">
        <v>18.23</v>
      </c>
      <c r="G3134" s="26">
        <f t="shared" si="48"/>
        <v>43</v>
      </c>
    </row>
    <row r="3135" spans="1:7" x14ac:dyDescent="0.3">
      <c r="A3135" s="7">
        <v>55234</v>
      </c>
      <c r="B3135" s="7" t="s">
        <v>2982</v>
      </c>
      <c r="C3135" s="7" t="s">
        <v>4511</v>
      </c>
      <c r="D3135" s="9">
        <v>43123.150416666664</v>
      </c>
      <c r="E3135" s="14">
        <v>8.33</v>
      </c>
      <c r="F3135" s="14">
        <v>15.1</v>
      </c>
      <c r="G3135" s="26">
        <f t="shared" si="48"/>
        <v>23</v>
      </c>
    </row>
    <row r="3136" spans="1:7" x14ac:dyDescent="0.3">
      <c r="A3136" s="7">
        <v>55295</v>
      </c>
      <c r="B3136" s="7" t="s">
        <v>48</v>
      </c>
      <c r="C3136" s="7" t="s">
        <v>4348</v>
      </c>
      <c r="D3136" s="9">
        <v>43227.090856481482</v>
      </c>
      <c r="E3136" s="14">
        <v>83.79</v>
      </c>
      <c r="F3136" s="14">
        <v>5.88</v>
      </c>
      <c r="G3136" s="26">
        <f t="shared" si="48"/>
        <v>90</v>
      </c>
    </row>
    <row r="3137" spans="1:7" x14ac:dyDescent="0.3">
      <c r="A3137" s="7">
        <v>55357</v>
      </c>
      <c r="B3137" s="7" t="s">
        <v>2983</v>
      </c>
      <c r="C3137" s="7" t="s">
        <v>4087</v>
      </c>
      <c r="D3137" s="9">
        <v>43150.588831018518</v>
      </c>
      <c r="E3137" s="14">
        <v>38.75</v>
      </c>
      <c r="F3137" s="14">
        <v>14.1</v>
      </c>
      <c r="G3137" s="26">
        <f t="shared" si="48"/>
        <v>53</v>
      </c>
    </row>
    <row r="3138" spans="1:7" x14ac:dyDescent="0.3">
      <c r="A3138" s="7">
        <v>55378</v>
      </c>
      <c r="B3138" s="7" t="s">
        <v>2785</v>
      </c>
      <c r="C3138" s="7" t="s">
        <v>4310</v>
      </c>
      <c r="D3138" s="9">
        <v>43111.089456018519</v>
      </c>
      <c r="E3138" s="14">
        <v>54.75</v>
      </c>
      <c r="F3138" s="14">
        <v>17.63</v>
      </c>
      <c r="G3138" s="26">
        <f t="shared" si="48"/>
        <v>72</v>
      </c>
    </row>
    <row r="3139" spans="1:7" x14ac:dyDescent="0.3">
      <c r="A3139" s="7">
        <v>55458</v>
      </c>
      <c r="B3139" s="7" t="s">
        <v>2985</v>
      </c>
      <c r="C3139" s="7" t="s">
        <v>4830</v>
      </c>
      <c r="D3139" s="9">
        <v>43292.757094907407</v>
      </c>
      <c r="E3139" s="14">
        <v>374.9</v>
      </c>
      <c r="F3139" s="14">
        <v>18.57</v>
      </c>
      <c r="G3139" s="26">
        <f t="shared" si="48"/>
        <v>393</v>
      </c>
    </row>
    <row r="3140" spans="1:7" x14ac:dyDescent="0.3">
      <c r="A3140" s="7">
        <v>55497</v>
      </c>
      <c r="B3140" s="7" t="s">
        <v>2986</v>
      </c>
      <c r="C3140" s="7" t="s">
        <v>4358</v>
      </c>
      <c r="D3140" s="9">
        <v>43326.923854166664</v>
      </c>
      <c r="E3140" s="14">
        <v>77.739999999999995</v>
      </c>
      <c r="F3140" s="14">
        <v>45.41</v>
      </c>
      <c r="G3140" s="26">
        <f t="shared" si="48"/>
        <v>123</v>
      </c>
    </row>
    <row r="3141" spans="1:7" x14ac:dyDescent="0.3">
      <c r="A3141" s="7">
        <v>55499</v>
      </c>
      <c r="B3141" s="7" t="s">
        <v>1451</v>
      </c>
      <c r="C3141" s="7" t="s">
        <v>4470</v>
      </c>
      <c r="D3141" s="9">
        <v>43227.566793981481</v>
      </c>
      <c r="E3141" s="14">
        <v>150.97</v>
      </c>
      <c r="F3141" s="14">
        <v>13.49</v>
      </c>
      <c r="G3141" s="26">
        <f t="shared" si="48"/>
        <v>164</v>
      </c>
    </row>
    <row r="3142" spans="1:7" x14ac:dyDescent="0.3">
      <c r="A3142" s="7">
        <v>55520</v>
      </c>
      <c r="B3142" s="7" t="s">
        <v>2987</v>
      </c>
      <c r="C3142" s="7" t="s">
        <v>4796</v>
      </c>
      <c r="D3142" s="9">
        <v>43332.465381944443</v>
      </c>
      <c r="E3142" s="14">
        <v>113.47</v>
      </c>
      <c r="F3142" s="14">
        <v>14.37</v>
      </c>
      <c r="G3142" s="26">
        <f t="shared" ref="G3142:G3205" si="49">ROUND(E3142+F3142,0)</f>
        <v>128</v>
      </c>
    </row>
    <row r="3143" spans="1:7" x14ac:dyDescent="0.3">
      <c r="A3143" s="7">
        <v>55555</v>
      </c>
      <c r="B3143" s="7" t="s">
        <v>2988</v>
      </c>
      <c r="C3143" s="7" t="s">
        <v>4554</v>
      </c>
      <c r="D3143" s="9">
        <v>43144.439039351855</v>
      </c>
      <c r="E3143" s="14">
        <v>63.8</v>
      </c>
      <c r="F3143" s="14">
        <v>17.02</v>
      </c>
      <c r="G3143" s="26">
        <f t="shared" si="49"/>
        <v>81</v>
      </c>
    </row>
    <row r="3144" spans="1:7" x14ac:dyDescent="0.3">
      <c r="A3144" s="7">
        <v>55605</v>
      </c>
      <c r="B3144" s="7" t="s">
        <v>2989</v>
      </c>
      <c r="C3144" s="7" t="s">
        <v>4768</v>
      </c>
      <c r="D3144" s="9">
        <v>43278.806712962964</v>
      </c>
      <c r="E3144" s="14">
        <v>419.99</v>
      </c>
      <c r="F3144" s="14">
        <v>17.25</v>
      </c>
      <c r="G3144" s="26">
        <f t="shared" si="49"/>
        <v>437</v>
      </c>
    </row>
    <row r="3145" spans="1:7" x14ac:dyDescent="0.3">
      <c r="A3145" s="7">
        <v>55619</v>
      </c>
      <c r="B3145" s="7" t="s">
        <v>2990</v>
      </c>
      <c r="C3145" s="7" t="s">
        <v>4983</v>
      </c>
      <c r="D3145" s="9">
        <v>43335.753032407411</v>
      </c>
      <c r="E3145" s="14">
        <v>49.65</v>
      </c>
      <c r="F3145" s="14">
        <v>23.15</v>
      </c>
      <c r="G3145" s="26">
        <f t="shared" si="49"/>
        <v>73</v>
      </c>
    </row>
    <row r="3146" spans="1:7" x14ac:dyDescent="0.3">
      <c r="A3146" s="7">
        <v>55623</v>
      </c>
      <c r="B3146" s="7" t="s">
        <v>738</v>
      </c>
      <c r="C3146" s="7" t="s">
        <v>3988</v>
      </c>
      <c r="D3146" s="9">
        <v>43227.813472222224</v>
      </c>
      <c r="E3146" s="14">
        <v>539.99</v>
      </c>
      <c r="F3146" s="14">
        <v>25.84</v>
      </c>
      <c r="G3146" s="26">
        <f t="shared" si="49"/>
        <v>566</v>
      </c>
    </row>
    <row r="3147" spans="1:7" x14ac:dyDescent="0.3">
      <c r="A3147" s="7">
        <v>55642</v>
      </c>
      <c r="B3147" s="7" t="s">
        <v>2991</v>
      </c>
      <c r="C3147" s="7" t="s">
        <v>4180</v>
      </c>
      <c r="D3147" s="9">
        <v>43145.814155092594</v>
      </c>
      <c r="E3147" s="14">
        <v>258.8</v>
      </c>
      <c r="F3147" s="14">
        <v>14.83</v>
      </c>
      <c r="G3147" s="26">
        <f t="shared" si="49"/>
        <v>274</v>
      </c>
    </row>
    <row r="3148" spans="1:7" x14ac:dyDescent="0.3">
      <c r="A3148" s="7">
        <v>55765</v>
      </c>
      <c r="B3148" s="7" t="s">
        <v>2585</v>
      </c>
      <c r="C3148" s="7" t="s">
        <v>3939</v>
      </c>
      <c r="D3148" s="9">
        <v>43339.364791666667</v>
      </c>
      <c r="E3148" s="14">
        <v>35.94</v>
      </c>
      <c r="F3148" s="14">
        <v>13.59</v>
      </c>
      <c r="G3148" s="26">
        <f t="shared" si="49"/>
        <v>50</v>
      </c>
    </row>
    <row r="3149" spans="1:7" x14ac:dyDescent="0.3">
      <c r="A3149" s="7">
        <v>55849</v>
      </c>
      <c r="B3149" s="7" t="s">
        <v>2992</v>
      </c>
      <c r="C3149" s="7" t="s">
        <v>4075</v>
      </c>
      <c r="D3149" s="9">
        <v>43238.706134259257</v>
      </c>
      <c r="E3149" s="14">
        <v>8.9700000000000006</v>
      </c>
      <c r="F3149" s="14">
        <v>13.61</v>
      </c>
      <c r="G3149" s="26">
        <f t="shared" si="49"/>
        <v>23</v>
      </c>
    </row>
    <row r="3150" spans="1:7" x14ac:dyDescent="0.3">
      <c r="A3150" s="7">
        <v>55950</v>
      </c>
      <c r="B3150" s="7" t="s">
        <v>238</v>
      </c>
      <c r="C3150" s="7" t="s">
        <v>4739</v>
      </c>
      <c r="D3150" s="9">
        <v>43265.374074074076</v>
      </c>
      <c r="E3150" s="14">
        <v>19.600000000000001</v>
      </c>
      <c r="F3150" s="14">
        <v>18.23</v>
      </c>
      <c r="G3150" s="26">
        <f t="shared" si="49"/>
        <v>38</v>
      </c>
    </row>
    <row r="3151" spans="1:7" x14ac:dyDescent="0.3">
      <c r="A3151" s="7">
        <v>55951</v>
      </c>
      <c r="B3151" s="7" t="s">
        <v>2056</v>
      </c>
      <c r="C3151" s="7" t="s">
        <v>4174</v>
      </c>
      <c r="D3151" s="9">
        <v>43132.855381944442</v>
      </c>
      <c r="E3151" s="14">
        <v>54.16</v>
      </c>
      <c r="F3151" s="14">
        <v>17.03</v>
      </c>
      <c r="G3151" s="26">
        <f t="shared" si="49"/>
        <v>71</v>
      </c>
    </row>
    <row r="3152" spans="1:7" x14ac:dyDescent="0.3">
      <c r="A3152" s="7">
        <v>56023</v>
      </c>
      <c r="B3152" s="7" t="s">
        <v>1560</v>
      </c>
      <c r="C3152" s="7" t="s">
        <v>3979</v>
      </c>
      <c r="D3152" s="9">
        <v>43314.419710648152</v>
      </c>
      <c r="E3152" s="14">
        <v>35.19</v>
      </c>
      <c r="F3152" s="14">
        <v>18.350000000000001</v>
      </c>
      <c r="G3152" s="26">
        <f t="shared" si="49"/>
        <v>54</v>
      </c>
    </row>
    <row r="3153" spans="1:7" x14ac:dyDescent="0.3">
      <c r="A3153" s="7">
        <v>56074</v>
      </c>
      <c r="B3153" s="7" t="s">
        <v>2993</v>
      </c>
      <c r="C3153" s="7" t="s">
        <v>4649</v>
      </c>
      <c r="D3153" s="9">
        <v>43122.702986111108</v>
      </c>
      <c r="E3153" s="14">
        <v>67.599999999999994</v>
      </c>
      <c r="F3153" s="14">
        <v>11.97</v>
      </c>
      <c r="G3153" s="26">
        <f t="shared" si="49"/>
        <v>80</v>
      </c>
    </row>
    <row r="3154" spans="1:7" x14ac:dyDescent="0.3">
      <c r="A3154" s="7">
        <v>56086</v>
      </c>
      <c r="B3154" s="7" t="s">
        <v>2994</v>
      </c>
      <c r="C3154" s="7" t="s">
        <v>4117</v>
      </c>
      <c r="D3154" s="9">
        <v>43215.357777777775</v>
      </c>
      <c r="E3154" s="14">
        <v>74.400000000000006</v>
      </c>
      <c r="F3154" s="14">
        <v>19.489999999999998</v>
      </c>
      <c r="G3154" s="26">
        <f t="shared" si="49"/>
        <v>94</v>
      </c>
    </row>
    <row r="3155" spans="1:7" x14ac:dyDescent="0.3">
      <c r="A3155" s="7">
        <v>56091</v>
      </c>
      <c r="B3155" s="7" t="s">
        <v>1971</v>
      </c>
      <c r="C3155" s="7" t="s">
        <v>3950</v>
      </c>
      <c r="D3155" s="9">
        <v>43130.107662037037</v>
      </c>
      <c r="E3155" s="14">
        <v>47.01</v>
      </c>
      <c r="F3155" s="14">
        <v>11.73</v>
      </c>
      <c r="G3155" s="26">
        <f t="shared" si="49"/>
        <v>59</v>
      </c>
    </row>
    <row r="3156" spans="1:7" x14ac:dyDescent="0.3">
      <c r="A3156" s="7">
        <v>56093</v>
      </c>
      <c r="B3156" s="7" t="s">
        <v>2995</v>
      </c>
      <c r="C3156" s="7" t="s">
        <v>4554</v>
      </c>
      <c r="D3156" s="9">
        <v>43279.749745370369</v>
      </c>
      <c r="E3156" s="14">
        <v>135.19999999999999</v>
      </c>
      <c r="F3156" s="14">
        <v>24.82</v>
      </c>
      <c r="G3156" s="26">
        <f t="shared" si="49"/>
        <v>160</v>
      </c>
    </row>
    <row r="3157" spans="1:7" x14ac:dyDescent="0.3">
      <c r="A3157" s="7">
        <v>56107</v>
      </c>
      <c r="B3157" s="7" t="s">
        <v>2996</v>
      </c>
      <c r="C3157" s="7" t="s">
        <v>4970</v>
      </c>
      <c r="D3157" s="9">
        <v>43331.968946759262</v>
      </c>
      <c r="E3157" s="14">
        <v>68.2</v>
      </c>
      <c r="F3157" s="14">
        <v>37.03</v>
      </c>
      <c r="G3157" s="26">
        <f t="shared" si="49"/>
        <v>105</v>
      </c>
    </row>
    <row r="3158" spans="1:7" x14ac:dyDescent="0.3">
      <c r="A3158" s="7">
        <v>56151</v>
      </c>
      <c r="B3158" s="7" t="s">
        <v>2997</v>
      </c>
      <c r="C3158" s="7" t="s">
        <v>4356</v>
      </c>
      <c r="D3158" s="9">
        <v>43314.673900462964</v>
      </c>
      <c r="E3158" s="14">
        <v>1150</v>
      </c>
      <c r="F3158" s="14">
        <v>87.28</v>
      </c>
      <c r="G3158" s="26">
        <f t="shared" si="49"/>
        <v>1237</v>
      </c>
    </row>
    <row r="3159" spans="1:7" x14ac:dyDescent="0.3">
      <c r="A3159" s="7">
        <v>56154</v>
      </c>
      <c r="B3159" s="7" t="s">
        <v>1996</v>
      </c>
      <c r="C3159" s="7" t="s">
        <v>4836</v>
      </c>
      <c r="D3159" s="9">
        <v>43110.70584490741</v>
      </c>
      <c r="E3159" s="14">
        <v>1330</v>
      </c>
      <c r="F3159" s="14">
        <v>24.06</v>
      </c>
      <c r="G3159" s="26">
        <f t="shared" si="49"/>
        <v>1354</v>
      </c>
    </row>
    <row r="3160" spans="1:7" x14ac:dyDescent="0.3">
      <c r="A3160" s="7">
        <v>56171</v>
      </c>
      <c r="B3160" s="7" t="s">
        <v>2998</v>
      </c>
      <c r="C3160" s="7" t="s">
        <v>4318</v>
      </c>
      <c r="D3160" s="9">
        <v>43236.581203703703</v>
      </c>
      <c r="E3160" s="14">
        <v>458.28</v>
      </c>
      <c r="F3160" s="14">
        <v>11.5</v>
      </c>
      <c r="G3160" s="26">
        <f t="shared" si="49"/>
        <v>470</v>
      </c>
    </row>
    <row r="3161" spans="1:7" x14ac:dyDescent="0.3">
      <c r="A3161" s="7">
        <v>56205</v>
      </c>
      <c r="B3161" s="7" t="s">
        <v>2999</v>
      </c>
      <c r="C3161" s="7" t="s">
        <v>4496</v>
      </c>
      <c r="D3161" s="9">
        <v>43126.593958333331</v>
      </c>
      <c r="E3161" s="14">
        <v>460</v>
      </c>
      <c r="F3161" s="14">
        <v>10.48</v>
      </c>
      <c r="G3161" s="26">
        <f t="shared" si="49"/>
        <v>470</v>
      </c>
    </row>
    <row r="3162" spans="1:7" x14ac:dyDescent="0.3">
      <c r="A3162" s="7">
        <v>56238</v>
      </c>
      <c r="B3162" s="7" t="s">
        <v>3000</v>
      </c>
      <c r="C3162" s="7" t="s">
        <v>4038</v>
      </c>
      <c r="D3162" s="9">
        <v>43307.937731481485</v>
      </c>
      <c r="E3162" s="14">
        <v>254.4</v>
      </c>
      <c r="F3162" s="14">
        <v>12.92</v>
      </c>
      <c r="G3162" s="26">
        <f t="shared" si="49"/>
        <v>267</v>
      </c>
    </row>
    <row r="3163" spans="1:7" x14ac:dyDescent="0.3">
      <c r="A3163" s="7">
        <v>56241</v>
      </c>
      <c r="B3163" s="7" t="s">
        <v>3001</v>
      </c>
      <c r="C3163" s="7" t="s">
        <v>4388</v>
      </c>
      <c r="D3163" s="9">
        <v>43342.465358796297</v>
      </c>
      <c r="E3163" s="14">
        <v>36.89</v>
      </c>
      <c r="F3163" s="14">
        <v>11.28</v>
      </c>
      <c r="G3163" s="26">
        <f t="shared" si="49"/>
        <v>48</v>
      </c>
    </row>
    <row r="3164" spans="1:7" x14ac:dyDescent="0.3">
      <c r="A3164" s="7">
        <v>56377</v>
      </c>
      <c r="B3164" s="7" t="s">
        <v>991</v>
      </c>
      <c r="C3164" s="7" t="s">
        <v>4068</v>
      </c>
      <c r="D3164" s="9">
        <v>43335.955092592594</v>
      </c>
      <c r="E3164" s="14">
        <v>78.930000000000007</v>
      </c>
      <c r="F3164" s="14">
        <v>19.739999999999998</v>
      </c>
      <c r="G3164" s="26">
        <f t="shared" si="49"/>
        <v>99</v>
      </c>
    </row>
    <row r="3165" spans="1:7" x14ac:dyDescent="0.3">
      <c r="A3165" s="7">
        <v>56391</v>
      </c>
      <c r="B3165" s="7" t="s">
        <v>3002</v>
      </c>
      <c r="C3165" s="7" t="s">
        <v>3915</v>
      </c>
      <c r="D3165" s="9">
        <v>43126.687800925924</v>
      </c>
      <c r="E3165" s="14">
        <v>1119.9000000000001</v>
      </c>
      <c r="F3165" s="14">
        <v>138.33000000000001</v>
      </c>
      <c r="G3165" s="26">
        <f t="shared" si="49"/>
        <v>1258</v>
      </c>
    </row>
    <row r="3166" spans="1:7" x14ac:dyDescent="0.3">
      <c r="A3166" s="7">
        <v>56414</v>
      </c>
      <c r="B3166" s="7" t="s">
        <v>3003</v>
      </c>
      <c r="C3166" s="7" t="s">
        <v>4984</v>
      </c>
      <c r="D3166" s="9">
        <v>43319.11478009259</v>
      </c>
      <c r="E3166" s="14">
        <v>105.19</v>
      </c>
      <c r="F3166" s="14">
        <v>13.4</v>
      </c>
      <c r="G3166" s="26">
        <f t="shared" si="49"/>
        <v>119</v>
      </c>
    </row>
    <row r="3167" spans="1:7" x14ac:dyDescent="0.3">
      <c r="A3167" s="7">
        <v>56508</v>
      </c>
      <c r="B3167" s="7" t="s">
        <v>3004</v>
      </c>
      <c r="C3167" s="7" t="s">
        <v>4480</v>
      </c>
      <c r="D3167" s="9">
        <v>43266.829652777778</v>
      </c>
      <c r="E3167" s="14">
        <v>31.78</v>
      </c>
      <c r="F3167" s="14">
        <v>18.23</v>
      </c>
      <c r="G3167" s="26">
        <f t="shared" si="49"/>
        <v>50</v>
      </c>
    </row>
    <row r="3168" spans="1:7" x14ac:dyDescent="0.3">
      <c r="A3168" s="7">
        <v>56520</v>
      </c>
      <c r="B3168" s="7" t="s">
        <v>3005</v>
      </c>
      <c r="C3168" s="7" t="s">
        <v>3896</v>
      </c>
      <c r="D3168" s="9">
        <v>43251.872106481482</v>
      </c>
      <c r="E3168" s="14">
        <v>99.98</v>
      </c>
      <c r="F3168" s="14">
        <v>33.56</v>
      </c>
      <c r="G3168" s="26">
        <f t="shared" si="49"/>
        <v>134</v>
      </c>
    </row>
    <row r="3169" spans="1:7" x14ac:dyDescent="0.3">
      <c r="A3169" s="7">
        <v>56552</v>
      </c>
      <c r="B3169" s="7" t="s">
        <v>3006</v>
      </c>
      <c r="C3169" s="7" t="s">
        <v>3979</v>
      </c>
      <c r="D3169" s="9">
        <v>43314.114837962959</v>
      </c>
      <c r="E3169" s="14">
        <v>50.19</v>
      </c>
      <c r="F3169" s="14">
        <v>8.09</v>
      </c>
      <c r="G3169" s="26">
        <f t="shared" si="49"/>
        <v>58</v>
      </c>
    </row>
    <row r="3170" spans="1:7" x14ac:dyDescent="0.3">
      <c r="A3170" s="7">
        <v>56558</v>
      </c>
      <c r="B3170" s="7" t="s">
        <v>776</v>
      </c>
      <c r="C3170" s="7" t="s">
        <v>4366</v>
      </c>
      <c r="D3170" s="9">
        <v>43194.435983796298</v>
      </c>
      <c r="E3170" s="14">
        <v>148.47999999999999</v>
      </c>
      <c r="F3170" s="14">
        <v>13.48</v>
      </c>
      <c r="G3170" s="26">
        <f t="shared" si="49"/>
        <v>162</v>
      </c>
    </row>
    <row r="3171" spans="1:7" x14ac:dyDescent="0.3">
      <c r="A3171" s="7">
        <v>56630</v>
      </c>
      <c r="B3171" s="7" t="s">
        <v>3007</v>
      </c>
      <c r="C3171" s="7" t="s">
        <v>3895</v>
      </c>
      <c r="D3171" s="9">
        <v>43132.514907407407</v>
      </c>
      <c r="E3171" s="14">
        <v>21.94</v>
      </c>
      <c r="F3171" s="14">
        <v>14.1</v>
      </c>
      <c r="G3171" s="26">
        <f t="shared" si="49"/>
        <v>36</v>
      </c>
    </row>
    <row r="3172" spans="1:7" x14ac:dyDescent="0.3">
      <c r="A3172" s="7">
        <v>56644</v>
      </c>
      <c r="B3172" s="7" t="s">
        <v>3008</v>
      </c>
      <c r="C3172" s="7" t="s">
        <v>4041</v>
      </c>
      <c r="D3172" s="9">
        <v>43261.895821759259</v>
      </c>
      <c r="E3172" s="14">
        <v>2749.65</v>
      </c>
      <c r="F3172" s="14">
        <v>38.22</v>
      </c>
      <c r="G3172" s="26">
        <f t="shared" si="49"/>
        <v>2788</v>
      </c>
    </row>
    <row r="3173" spans="1:7" x14ac:dyDescent="0.3">
      <c r="A3173" s="7">
        <v>56648</v>
      </c>
      <c r="B3173" s="7" t="s">
        <v>3009</v>
      </c>
      <c r="C3173" s="7" t="s">
        <v>4079</v>
      </c>
      <c r="D3173" s="9">
        <v>43182.715983796297</v>
      </c>
      <c r="E3173" s="14">
        <v>387.2</v>
      </c>
      <c r="F3173" s="14">
        <v>77.14</v>
      </c>
      <c r="G3173" s="26">
        <f t="shared" si="49"/>
        <v>464</v>
      </c>
    </row>
    <row r="3174" spans="1:7" x14ac:dyDescent="0.3">
      <c r="A3174" s="7">
        <v>56672</v>
      </c>
      <c r="B3174" s="7" t="s">
        <v>1579</v>
      </c>
      <c r="C3174" s="7" t="s">
        <v>3891</v>
      </c>
      <c r="D3174" s="9">
        <v>43198.882210648146</v>
      </c>
      <c r="E3174" s="14">
        <v>176.5</v>
      </c>
      <c r="F3174" s="14">
        <v>16.12</v>
      </c>
      <c r="G3174" s="26">
        <f t="shared" si="49"/>
        <v>193</v>
      </c>
    </row>
    <row r="3175" spans="1:7" x14ac:dyDescent="0.3">
      <c r="A3175" s="7">
        <v>56691</v>
      </c>
      <c r="B3175" s="7" t="s">
        <v>3010</v>
      </c>
      <c r="C3175" s="7" t="s">
        <v>4327</v>
      </c>
      <c r="D3175" s="9">
        <v>43214.955092592594</v>
      </c>
      <c r="E3175" s="14">
        <v>139.05000000000001</v>
      </c>
      <c r="F3175" s="14">
        <v>18.55</v>
      </c>
      <c r="G3175" s="26">
        <f t="shared" si="49"/>
        <v>158</v>
      </c>
    </row>
    <row r="3176" spans="1:7" x14ac:dyDescent="0.3">
      <c r="A3176" s="7">
        <v>56693</v>
      </c>
      <c r="B3176" s="7" t="s">
        <v>3011</v>
      </c>
      <c r="C3176" s="7" t="s">
        <v>4367</v>
      </c>
      <c r="D3176" s="9">
        <v>43297.808310185188</v>
      </c>
      <c r="E3176" s="14">
        <v>76.05</v>
      </c>
      <c r="F3176" s="14">
        <v>38.799999999999997</v>
      </c>
      <c r="G3176" s="26">
        <f t="shared" si="49"/>
        <v>115</v>
      </c>
    </row>
    <row r="3177" spans="1:7" x14ac:dyDescent="0.3">
      <c r="A3177" s="7">
        <v>56702</v>
      </c>
      <c r="B3177" s="7" t="s">
        <v>3012</v>
      </c>
      <c r="C3177" s="7" t="s">
        <v>3979</v>
      </c>
      <c r="D3177" s="9">
        <v>43272.813726851855</v>
      </c>
      <c r="E3177" s="14">
        <v>35.6</v>
      </c>
      <c r="F3177" s="14">
        <v>23.05</v>
      </c>
      <c r="G3177" s="26">
        <f t="shared" si="49"/>
        <v>59</v>
      </c>
    </row>
    <row r="3178" spans="1:7" x14ac:dyDescent="0.3">
      <c r="A3178" s="7">
        <v>56740</v>
      </c>
      <c r="B3178" s="7" t="s">
        <v>3013</v>
      </c>
      <c r="C3178" s="7" t="s">
        <v>4493</v>
      </c>
      <c r="D3178" s="9">
        <v>43144.466087962966</v>
      </c>
      <c r="E3178" s="14">
        <v>172.2</v>
      </c>
      <c r="F3178" s="14">
        <v>19.75</v>
      </c>
      <c r="G3178" s="26">
        <f t="shared" si="49"/>
        <v>192</v>
      </c>
    </row>
    <row r="3179" spans="1:7" x14ac:dyDescent="0.3">
      <c r="A3179" s="7">
        <v>56742</v>
      </c>
      <c r="B3179" s="7" t="s">
        <v>3014</v>
      </c>
      <c r="C3179" s="7" t="s">
        <v>4041</v>
      </c>
      <c r="D3179" s="9">
        <v>43262.56318287037</v>
      </c>
      <c r="E3179" s="14">
        <v>195.65</v>
      </c>
      <c r="F3179" s="14">
        <v>19.25</v>
      </c>
      <c r="G3179" s="26">
        <f t="shared" si="49"/>
        <v>215</v>
      </c>
    </row>
    <row r="3180" spans="1:7" x14ac:dyDescent="0.3">
      <c r="A3180" s="7">
        <v>56783</v>
      </c>
      <c r="B3180" s="7" t="s">
        <v>3016</v>
      </c>
      <c r="C3180" s="7" t="s">
        <v>4391</v>
      </c>
      <c r="D3180" s="9">
        <v>43243.345567129632</v>
      </c>
      <c r="E3180" s="14">
        <v>1001</v>
      </c>
      <c r="F3180" s="14">
        <v>51.14</v>
      </c>
      <c r="G3180" s="26">
        <f t="shared" si="49"/>
        <v>1052</v>
      </c>
    </row>
    <row r="3181" spans="1:7" x14ac:dyDescent="0.3">
      <c r="A3181" s="7">
        <v>56801</v>
      </c>
      <c r="B3181" s="7" t="s">
        <v>2470</v>
      </c>
      <c r="C3181" s="7" t="s">
        <v>4038</v>
      </c>
      <c r="D3181" s="9">
        <v>43167.798032407409</v>
      </c>
      <c r="E3181" s="14">
        <v>76.8</v>
      </c>
      <c r="F3181" s="14">
        <v>17.79</v>
      </c>
      <c r="G3181" s="26">
        <f t="shared" si="49"/>
        <v>95</v>
      </c>
    </row>
    <row r="3182" spans="1:7" x14ac:dyDescent="0.3">
      <c r="A3182" s="7">
        <v>56817</v>
      </c>
      <c r="B3182" s="7" t="s">
        <v>3017</v>
      </c>
      <c r="C3182" s="7" t="s">
        <v>4870</v>
      </c>
      <c r="D3182" s="9">
        <v>43166.316481481481</v>
      </c>
      <c r="E3182" s="14">
        <v>738</v>
      </c>
      <c r="F3182" s="14">
        <v>20.93</v>
      </c>
      <c r="G3182" s="26">
        <f t="shared" si="49"/>
        <v>759</v>
      </c>
    </row>
    <row r="3183" spans="1:7" x14ac:dyDescent="0.3">
      <c r="A3183" s="7">
        <v>56852</v>
      </c>
      <c r="B3183" s="7" t="s">
        <v>80</v>
      </c>
      <c r="C3183" s="7" t="s">
        <v>4284</v>
      </c>
      <c r="D3183" s="9">
        <v>43131.980717592596</v>
      </c>
      <c r="E3183" s="14">
        <v>94.55</v>
      </c>
      <c r="F3183" s="14">
        <v>9.25</v>
      </c>
      <c r="G3183" s="26">
        <f t="shared" si="49"/>
        <v>104</v>
      </c>
    </row>
    <row r="3184" spans="1:7" x14ac:dyDescent="0.3">
      <c r="A3184" s="7">
        <v>56889</v>
      </c>
      <c r="B3184" s="7" t="s">
        <v>3018</v>
      </c>
      <c r="C3184" s="7" t="s">
        <v>3979</v>
      </c>
      <c r="D3184" s="9">
        <v>43222.771331018521</v>
      </c>
      <c r="E3184" s="14">
        <v>37.1</v>
      </c>
      <c r="F3184" s="14">
        <v>18.23</v>
      </c>
      <c r="G3184" s="26">
        <f t="shared" si="49"/>
        <v>55</v>
      </c>
    </row>
    <row r="3185" spans="1:7" x14ac:dyDescent="0.3">
      <c r="A3185" s="7">
        <v>56958</v>
      </c>
      <c r="B3185" s="7" t="s">
        <v>3019</v>
      </c>
      <c r="C3185" s="7" t="s">
        <v>4324</v>
      </c>
      <c r="D3185" s="9">
        <v>43329.517534722225</v>
      </c>
      <c r="E3185" s="14">
        <v>11.2</v>
      </c>
      <c r="F3185" s="14">
        <v>22.06</v>
      </c>
      <c r="G3185" s="26">
        <f t="shared" si="49"/>
        <v>33</v>
      </c>
    </row>
    <row r="3186" spans="1:7" x14ac:dyDescent="0.3">
      <c r="A3186" s="7">
        <v>56994</v>
      </c>
      <c r="B3186" s="7" t="s">
        <v>3020</v>
      </c>
      <c r="C3186" s="7" t="s">
        <v>4232</v>
      </c>
      <c r="D3186" s="9">
        <v>43300.951423611114</v>
      </c>
      <c r="E3186" s="14">
        <v>720.99</v>
      </c>
      <c r="F3186" s="14">
        <v>18.350000000000001</v>
      </c>
      <c r="G3186" s="26">
        <f t="shared" si="49"/>
        <v>739</v>
      </c>
    </row>
    <row r="3187" spans="1:7" x14ac:dyDescent="0.3">
      <c r="A3187" s="7">
        <v>57061</v>
      </c>
      <c r="B3187" s="7" t="s">
        <v>3021</v>
      </c>
      <c r="C3187" s="7" t="s">
        <v>4738</v>
      </c>
      <c r="D3187" s="9">
        <v>43207.548784722225</v>
      </c>
      <c r="E3187" s="14">
        <v>296.89999999999998</v>
      </c>
      <c r="F3187" s="14">
        <v>18.989999999999998</v>
      </c>
      <c r="G3187" s="26">
        <f t="shared" si="49"/>
        <v>316</v>
      </c>
    </row>
    <row r="3188" spans="1:7" x14ac:dyDescent="0.3">
      <c r="A3188" s="7">
        <v>57165</v>
      </c>
      <c r="B3188" s="7" t="s">
        <v>3022</v>
      </c>
      <c r="C3188" s="7" t="s">
        <v>4441</v>
      </c>
      <c r="D3188" s="9">
        <v>43341.378645833334</v>
      </c>
      <c r="E3188" s="14">
        <v>98.48</v>
      </c>
      <c r="F3188" s="14">
        <v>9.44</v>
      </c>
      <c r="G3188" s="26">
        <f t="shared" si="49"/>
        <v>108</v>
      </c>
    </row>
    <row r="3189" spans="1:7" x14ac:dyDescent="0.3">
      <c r="A3189" s="7">
        <v>57222</v>
      </c>
      <c r="B3189" s="7" t="s">
        <v>1120</v>
      </c>
      <c r="C3189" s="7" t="s">
        <v>4322</v>
      </c>
      <c r="D3189" s="9">
        <v>43164.177499999998</v>
      </c>
      <c r="E3189" s="14">
        <v>45.04</v>
      </c>
      <c r="F3189" s="14">
        <v>14.1</v>
      </c>
      <c r="G3189" s="26">
        <f t="shared" si="49"/>
        <v>59</v>
      </c>
    </row>
    <row r="3190" spans="1:7" x14ac:dyDescent="0.3">
      <c r="A3190" s="7">
        <v>57230</v>
      </c>
      <c r="B3190" s="7" t="s">
        <v>3023</v>
      </c>
      <c r="C3190" s="7" t="s">
        <v>4254</v>
      </c>
      <c r="D3190" s="9">
        <v>43266.581631944442</v>
      </c>
      <c r="E3190" s="14">
        <v>940</v>
      </c>
      <c r="F3190" s="14">
        <v>21.49</v>
      </c>
      <c r="G3190" s="26">
        <f t="shared" si="49"/>
        <v>961</v>
      </c>
    </row>
    <row r="3191" spans="1:7" x14ac:dyDescent="0.3">
      <c r="A3191" s="7">
        <v>57239</v>
      </c>
      <c r="B3191" s="7" t="s">
        <v>3024</v>
      </c>
      <c r="C3191" s="7" t="s">
        <v>4985</v>
      </c>
      <c r="D3191" s="9">
        <v>43340.149409722224</v>
      </c>
      <c r="E3191" s="14">
        <v>54.3</v>
      </c>
      <c r="F3191" s="14">
        <v>7.64</v>
      </c>
      <c r="G3191" s="26">
        <f t="shared" si="49"/>
        <v>62</v>
      </c>
    </row>
    <row r="3192" spans="1:7" x14ac:dyDescent="0.3">
      <c r="A3192" s="7">
        <v>57252</v>
      </c>
      <c r="B3192" s="7" t="s">
        <v>116</v>
      </c>
      <c r="C3192" s="7" t="s">
        <v>4047</v>
      </c>
      <c r="D3192" s="9">
        <v>43160.811064814814</v>
      </c>
      <c r="E3192" s="14">
        <v>50.7</v>
      </c>
      <c r="F3192" s="14">
        <v>7.78</v>
      </c>
      <c r="G3192" s="26">
        <f t="shared" si="49"/>
        <v>58</v>
      </c>
    </row>
    <row r="3193" spans="1:7" x14ac:dyDescent="0.3">
      <c r="A3193" s="7">
        <v>57257</v>
      </c>
      <c r="B3193" s="7" t="s">
        <v>3025</v>
      </c>
      <c r="C3193" s="7" t="s">
        <v>4600</v>
      </c>
      <c r="D3193" s="9">
        <v>43206.594027777777</v>
      </c>
      <c r="E3193" s="14">
        <v>224.99</v>
      </c>
      <c r="F3193" s="14">
        <v>29.83</v>
      </c>
      <c r="G3193" s="26">
        <f t="shared" si="49"/>
        <v>255</v>
      </c>
    </row>
    <row r="3194" spans="1:7" x14ac:dyDescent="0.3">
      <c r="A3194" s="7">
        <v>57278</v>
      </c>
      <c r="B3194" s="7" t="s">
        <v>2701</v>
      </c>
      <c r="C3194" s="7" t="s">
        <v>4564</v>
      </c>
      <c r="D3194" s="9">
        <v>43319.170416666668</v>
      </c>
      <c r="E3194" s="14">
        <v>151.56</v>
      </c>
      <c r="F3194" s="14">
        <v>8.32</v>
      </c>
      <c r="G3194" s="26">
        <f t="shared" si="49"/>
        <v>160</v>
      </c>
    </row>
    <row r="3195" spans="1:7" x14ac:dyDescent="0.3">
      <c r="A3195" s="7">
        <v>57325</v>
      </c>
      <c r="B3195" s="7" t="s">
        <v>3026</v>
      </c>
      <c r="C3195" s="7" t="s">
        <v>4196</v>
      </c>
      <c r="D3195" s="9">
        <v>43262.104930555557</v>
      </c>
      <c r="E3195" s="14">
        <v>75.8</v>
      </c>
      <c r="F3195" s="14">
        <v>15.41</v>
      </c>
      <c r="G3195" s="26">
        <f t="shared" si="49"/>
        <v>91</v>
      </c>
    </row>
    <row r="3196" spans="1:7" x14ac:dyDescent="0.3">
      <c r="A3196" s="7">
        <v>57362</v>
      </c>
      <c r="B3196" s="7" t="s">
        <v>3027</v>
      </c>
      <c r="C3196" s="7" t="s">
        <v>4511</v>
      </c>
      <c r="D3196" s="9">
        <v>43153.601886574077</v>
      </c>
      <c r="E3196" s="14">
        <v>59.98</v>
      </c>
      <c r="F3196" s="14">
        <v>12.55</v>
      </c>
      <c r="G3196" s="26">
        <f t="shared" si="49"/>
        <v>73</v>
      </c>
    </row>
    <row r="3197" spans="1:7" x14ac:dyDescent="0.3">
      <c r="A3197" s="7">
        <v>57465</v>
      </c>
      <c r="B3197" s="7" t="s">
        <v>3028</v>
      </c>
      <c r="C3197" s="7" t="s">
        <v>4088</v>
      </c>
      <c r="D3197" s="9">
        <v>43304.979351851849</v>
      </c>
      <c r="E3197" s="14">
        <v>315.89999999999998</v>
      </c>
      <c r="F3197" s="14">
        <v>9.4700000000000006</v>
      </c>
      <c r="G3197" s="26">
        <f t="shared" si="49"/>
        <v>325</v>
      </c>
    </row>
    <row r="3198" spans="1:7" x14ac:dyDescent="0.3">
      <c r="A3198" s="7">
        <v>57482</v>
      </c>
      <c r="B3198" s="7" t="s">
        <v>3029</v>
      </c>
      <c r="C3198" s="7" t="s">
        <v>4349</v>
      </c>
      <c r="D3198" s="9">
        <v>43215.105509259258</v>
      </c>
      <c r="E3198" s="14">
        <v>82.69</v>
      </c>
      <c r="F3198" s="14">
        <v>27.31</v>
      </c>
      <c r="G3198" s="26">
        <f t="shared" si="49"/>
        <v>110</v>
      </c>
    </row>
    <row r="3199" spans="1:7" x14ac:dyDescent="0.3">
      <c r="A3199" s="7">
        <v>57522</v>
      </c>
      <c r="B3199" s="7" t="s">
        <v>3030</v>
      </c>
      <c r="C3199" s="7" t="s">
        <v>3979</v>
      </c>
      <c r="D3199" s="9">
        <v>43325.135601851849</v>
      </c>
      <c r="E3199" s="14">
        <v>36.29</v>
      </c>
      <c r="F3199" s="14">
        <v>8.94</v>
      </c>
      <c r="G3199" s="26">
        <f t="shared" si="49"/>
        <v>45</v>
      </c>
    </row>
    <row r="3200" spans="1:7" x14ac:dyDescent="0.3">
      <c r="A3200" s="7">
        <v>57526</v>
      </c>
      <c r="B3200" s="7" t="s">
        <v>3031</v>
      </c>
      <c r="C3200" s="7" t="s">
        <v>4564</v>
      </c>
      <c r="D3200" s="9">
        <v>43279.897129629629</v>
      </c>
      <c r="E3200" s="14">
        <v>129.16</v>
      </c>
      <c r="F3200" s="14">
        <v>39.17</v>
      </c>
      <c r="G3200" s="26">
        <f t="shared" si="49"/>
        <v>168</v>
      </c>
    </row>
    <row r="3201" spans="1:7" x14ac:dyDescent="0.3">
      <c r="A3201" s="7">
        <v>57577</v>
      </c>
      <c r="B3201" s="7" t="s">
        <v>3032</v>
      </c>
      <c r="C3201" s="7" t="s">
        <v>4942</v>
      </c>
      <c r="D3201" s="9">
        <v>43122.860023148147</v>
      </c>
      <c r="E3201" s="14">
        <v>1395</v>
      </c>
      <c r="F3201" s="14">
        <v>58.3</v>
      </c>
      <c r="G3201" s="26">
        <f t="shared" si="49"/>
        <v>1453</v>
      </c>
    </row>
    <row r="3202" spans="1:7" x14ac:dyDescent="0.3">
      <c r="A3202" s="7">
        <v>57600</v>
      </c>
      <c r="B3202" s="7" t="s">
        <v>3033</v>
      </c>
      <c r="C3202" s="7" t="s">
        <v>4057</v>
      </c>
      <c r="D3202" s="9">
        <v>43280.431863425925</v>
      </c>
      <c r="E3202" s="14">
        <v>1269.0999999999999</v>
      </c>
      <c r="F3202" s="14">
        <v>61.1</v>
      </c>
      <c r="G3202" s="26">
        <f t="shared" si="49"/>
        <v>1330</v>
      </c>
    </row>
    <row r="3203" spans="1:7" x14ac:dyDescent="0.3">
      <c r="A3203" s="7">
        <v>57613</v>
      </c>
      <c r="B3203" s="7" t="s">
        <v>1152</v>
      </c>
      <c r="C3203" s="7" t="s">
        <v>4546</v>
      </c>
      <c r="D3203" s="9">
        <v>43315.385578703703</v>
      </c>
      <c r="E3203" s="14">
        <v>97.15</v>
      </c>
      <c r="F3203" s="14">
        <v>14.02</v>
      </c>
      <c r="G3203" s="26">
        <f t="shared" si="49"/>
        <v>111</v>
      </c>
    </row>
    <row r="3204" spans="1:7" x14ac:dyDescent="0.3">
      <c r="A3204" s="7">
        <v>57681</v>
      </c>
      <c r="B3204" s="7" t="s">
        <v>1244</v>
      </c>
      <c r="C3204" s="7" t="s">
        <v>3907</v>
      </c>
      <c r="D3204" s="9">
        <v>43103.730520833335</v>
      </c>
      <c r="E3204" s="14">
        <v>154.88</v>
      </c>
      <c r="F3204" s="14">
        <v>10.5</v>
      </c>
      <c r="G3204" s="26">
        <f t="shared" si="49"/>
        <v>165</v>
      </c>
    </row>
    <row r="3205" spans="1:7" x14ac:dyDescent="0.3">
      <c r="A3205" s="7">
        <v>57692</v>
      </c>
      <c r="B3205" s="7" t="s">
        <v>3034</v>
      </c>
      <c r="C3205" s="7" t="s">
        <v>4473</v>
      </c>
      <c r="D3205" s="9">
        <v>43164.812754629631</v>
      </c>
      <c r="E3205" s="14">
        <v>2288</v>
      </c>
      <c r="F3205" s="14">
        <v>96.5</v>
      </c>
      <c r="G3205" s="26">
        <f t="shared" si="49"/>
        <v>2385</v>
      </c>
    </row>
    <row r="3206" spans="1:7" x14ac:dyDescent="0.3">
      <c r="A3206" s="7">
        <v>57923</v>
      </c>
      <c r="B3206" s="7" t="s">
        <v>3035</v>
      </c>
      <c r="C3206" s="7" t="s">
        <v>4491</v>
      </c>
      <c r="D3206" s="9">
        <v>43223.995173611111</v>
      </c>
      <c r="E3206" s="14">
        <v>1390.55</v>
      </c>
      <c r="F3206" s="14">
        <v>48.72</v>
      </c>
      <c r="G3206" s="26">
        <f t="shared" ref="G3206:G3269" si="50">ROUND(E3206+F3206,0)</f>
        <v>1439</v>
      </c>
    </row>
    <row r="3207" spans="1:7" x14ac:dyDescent="0.3">
      <c r="A3207" s="7">
        <v>57928</v>
      </c>
      <c r="B3207" s="7" t="s">
        <v>3036</v>
      </c>
      <c r="C3207" s="7" t="s">
        <v>4856</v>
      </c>
      <c r="D3207" s="9">
        <v>43286.951365740744</v>
      </c>
      <c r="E3207" s="14">
        <v>159.04</v>
      </c>
      <c r="F3207" s="14">
        <v>38.020000000000003</v>
      </c>
      <c r="G3207" s="26">
        <f t="shared" si="50"/>
        <v>197</v>
      </c>
    </row>
    <row r="3208" spans="1:7" x14ac:dyDescent="0.3">
      <c r="A3208" s="7">
        <v>57951</v>
      </c>
      <c r="B3208" s="7" t="s">
        <v>3037</v>
      </c>
      <c r="C3208" s="7" t="s">
        <v>4153</v>
      </c>
      <c r="D3208" s="9">
        <v>43233.896747685183</v>
      </c>
      <c r="E3208" s="14">
        <v>2218</v>
      </c>
      <c r="F3208" s="14">
        <v>96.82</v>
      </c>
      <c r="G3208" s="26">
        <f t="shared" si="50"/>
        <v>2315</v>
      </c>
    </row>
    <row r="3209" spans="1:7" x14ac:dyDescent="0.3">
      <c r="A3209" s="7">
        <v>57955</v>
      </c>
      <c r="B3209" s="7" t="s">
        <v>247</v>
      </c>
      <c r="C3209" s="7" t="s">
        <v>4284</v>
      </c>
      <c r="D3209" s="9">
        <v>43139.552372685182</v>
      </c>
      <c r="E3209" s="14">
        <v>86.79</v>
      </c>
      <c r="F3209" s="14">
        <v>8.35</v>
      </c>
      <c r="G3209" s="26">
        <f t="shared" si="50"/>
        <v>95</v>
      </c>
    </row>
    <row r="3210" spans="1:7" x14ac:dyDescent="0.3">
      <c r="A3210" s="7">
        <v>58012</v>
      </c>
      <c r="B3210" s="7" t="s">
        <v>3038</v>
      </c>
      <c r="C3210" s="7" t="s">
        <v>4183</v>
      </c>
      <c r="D3210" s="9">
        <v>43112.541296296295</v>
      </c>
      <c r="E3210" s="14">
        <v>5.31</v>
      </c>
      <c r="F3210" s="14">
        <v>9.34</v>
      </c>
      <c r="G3210" s="26">
        <f t="shared" si="50"/>
        <v>15</v>
      </c>
    </row>
    <row r="3211" spans="1:7" x14ac:dyDescent="0.3">
      <c r="A3211" s="7">
        <v>58042</v>
      </c>
      <c r="B3211" s="7" t="s">
        <v>3040</v>
      </c>
      <c r="C3211" s="7" t="s">
        <v>4571</v>
      </c>
      <c r="D3211" s="9">
        <v>43339.107870370368</v>
      </c>
      <c r="E3211" s="14">
        <v>115.98</v>
      </c>
      <c r="F3211" s="14">
        <v>20</v>
      </c>
      <c r="G3211" s="26">
        <f t="shared" si="50"/>
        <v>136</v>
      </c>
    </row>
    <row r="3212" spans="1:7" x14ac:dyDescent="0.3">
      <c r="A3212" s="7">
        <v>58065</v>
      </c>
      <c r="B3212" s="7" t="s">
        <v>2388</v>
      </c>
      <c r="C3212" s="7" t="s">
        <v>4068</v>
      </c>
      <c r="D3212" s="9">
        <v>43313.6878125</v>
      </c>
      <c r="E3212" s="14">
        <v>59.91</v>
      </c>
      <c r="F3212" s="14">
        <v>7.68</v>
      </c>
      <c r="G3212" s="26">
        <f t="shared" si="50"/>
        <v>68</v>
      </c>
    </row>
    <row r="3213" spans="1:7" x14ac:dyDescent="0.3">
      <c r="A3213" s="7">
        <v>58085</v>
      </c>
      <c r="B3213" s="7" t="s">
        <v>3042</v>
      </c>
      <c r="C3213" s="7" t="s">
        <v>4021</v>
      </c>
      <c r="D3213" s="9">
        <v>43167.820219907408</v>
      </c>
      <c r="E3213" s="14">
        <v>123.62</v>
      </c>
      <c r="F3213" s="14">
        <v>13.21</v>
      </c>
      <c r="G3213" s="26">
        <f t="shared" si="50"/>
        <v>137</v>
      </c>
    </row>
    <row r="3214" spans="1:7" x14ac:dyDescent="0.3">
      <c r="A3214" s="7">
        <v>58088</v>
      </c>
      <c r="B3214" s="7" t="s">
        <v>3043</v>
      </c>
      <c r="C3214" s="7" t="s">
        <v>3909</v>
      </c>
      <c r="D3214" s="9">
        <v>43112.888460648152</v>
      </c>
      <c r="E3214" s="14">
        <v>189.89</v>
      </c>
      <c r="F3214" s="14">
        <v>22.13</v>
      </c>
      <c r="G3214" s="26">
        <f t="shared" si="50"/>
        <v>212</v>
      </c>
    </row>
    <row r="3215" spans="1:7" x14ac:dyDescent="0.3">
      <c r="A3215" s="7">
        <v>58097</v>
      </c>
      <c r="B3215" s="7" t="s">
        <v>3044</v>
      </c>
      <c r="C3215" s="7" t="s">
        <v>4877</v>
      </c>
      <c r="D3215" s="9">
        <v>43237.883784722224</v>
      </c>
      <c r="E3215" s="14">
        <v>52.49</v>
      </c>
      <c r="F3215" s="14">
        <v>11.15</v>
      </c>
      <c r="G3215" s="26">
        <f t="shared" si="50"/>
        <v>64</v>
      </c>
    </row>
    <row r="3216" spans="1:7" x14ac:dyDescent="0.3">
      <c r="A3216" s="7">
        <v>58124</v>
      </c>
      <c r="B3216" s="7" t="s">
        <v>3045</v>
      </c>
      <c r="C3216" s="7" t="s">
        <v>4332</v>
      </c>
      <c r="D3216" s="9">
        <v>43143.190578703703</v>
      </c>
      <c r="E3216" s="14">
        <v>432.49</v>
      </c>
      <c r="F3216" s="14">
        <v>36.83</v>
      </c>
      <c r="G3216" s="26">
        <f t="shared" si="50"/>
        <v>469</v>
      </c>
    </row>
    <row r="3217" spans="1:7" x14ac:dyDescent="0.3">
      <c r="A3217" s="7">
        <v>58135</v>
      </c>
      <c r="B3217" s="7" t="s">
        <v>3046</v>
      </c>
      <c r="C3217" s="7" t="s">
        <v>4185</v>
      </c>
      <c r="D3217" s="9">
        <v>43117.108252314814</v>
      </c>
      <c r="E3217" s="14">
        <v>23.21</v>
      </c>
      <c r="F3217" s="14">
        <v>16.79</v>
      </c>
      <c r="G3217" s="26">
        <f t="shared" si="50"/>
        <v>40</v>
      </c>
    </row>
    <row r="3218" spans="1:7" x14ac:dyDescent="0.3">
      <c r="A3218" s="7">
        <v>58162</v>
      </c>
      <c r="B3218" s="7" t="s">
        <v>178</v>
      </c>
      <c r="C3218" s="7" t="s">
        <v>4110</v>
      </c>
      <c r="D3218" s="9">
        <v>43335.507696759261</v>
      </c>
      <c r="E3218" s="14">
        <v>357.82</v>
      </c>
      <c r="F3218" s="14">
        <v>16.09</v>
      </c>
      <c r="G3218" s="26">
        <f t="shared" si="50"/>
        <v>374</v>
      </c>
    </row>
    <row r="3219" spans="1:7" x14ac:dyDescent="0.3">
      <c r="A3219" s="7">
        <v>58173</v>
      </c>
      <c r="B3219" s="7" t="s">
        <v>648</v>
      </c>
      <c r="C3219" s="7" t="s">
        <v>4041</v>
      </c>
      <c r="D3219" s="9">
        <v>43263.535266203704</v>
      </c>
      <c r="E3219" s="14">
        <v>1499.65</v>
      </c>
      <c r="F3219" s="14">
        <v>28.38</v>
      </c>
      <c r="G3219" s="26">
        <f t="shared" si="50"/>
        <v>1528</v>
      </c>
    </row>
    <row r="3220" spans="1:7" x14ac:dyDescent="0.3">
      <c r="A3220" s="7">
        <v>58181</v>
      </c>
      <c r="B3220" s="7" t="s">
        <v>3047</v>
      </c>
      <c r="C3220" s="7" t="s">
        <v>4833</v>
      </c>
      <c r="D3220" s="9">
        <v>43342.857881944445</v>
      </c>
      <c r="E3220" s="14">
        <v>19.149999999999999</v>
      </c>
      <c r="F3220" s="14">
        <v>7.39</v>
      </c>
      <c r="G3220" s="26">
        <f t="shared" si="50"/>
        <v>27</v>
      </c>
    </row>
    <row r="3221" spans="1:7" x14ac:dyDescent="0.3">
      <c r="A3221" s="7">
        <v>58190</v>
      </c>
      <c r="B3221" s="7" t="s">
        <v>1506</v>
      </c>
      <c r="C3221" s="7" t="s">
        <v>4372</v>
      </c>
      <c r="D3221" s="9">
        <v>43262.853750000002</v>
      </c>
      <c r="E3221" s="14">
        <v>132.76</v>
      </c>
      <c r="F3221" s="14">
        <v>40.840000000000003</v>
      </c>
      <c r="G3221" s="26">
        <f t="shared" si="50"/>
        <v>174</v>
      </c>
    </row>
    <row r="3222" spans="1:7" x14ac:dyDescent="0.3">
      <c r="A3222" s="7">
        <v>58196</v>
      </c>
      <c r="B3222" s="7" t="s">
        <v>3048</v>
      </c>
      <c r="C3222" s="7" t="s">
        <v>3877</v>
      </c>
      <c r="D3222" s="9">
        <v>43334.895995370367</v>
      </c>
      <c r="E3222" s="14">
        <v>132.08000000000001</v>
      </c>
      <c r="F3222" s="14">
        <v>10.24</v>
      </c>
      <c r="G3222" s="26">
        <f t="shared" si="50"/>
        <v>142</v>
      </c>
    </row>
    <row r="3223" spans="1:7" x14ac:dyDescent="0.3">
      <c r="A3223" s="7">
        <v>58198</v>
      </c>
      <c r="B3223" s="7" t="s">
        <v>3049</v>
      </c>
      <c r="C3223" s="7" t="s">
        <v>4139</v>
      </c>
      <c r="D3223" s="9">
        <v>43188.783692129633</v>
      </c>
      <c r="E3223" s="14">
        <v>262.89999999999998</v>
      </c>
      <c r="F3223" s="14">
        <v>15.2</v>
      </c>
      <c r="G3223" s="26">
        <f t="shared" si="50"/>
        <v>278</v>
      </c>
    </row>
    <row r="3224" spans="1:7" x14ac:dyDescent="0.3">
      <c r="A3224" s="7">
        <v>58212</v>
      </c>
      <c r="B3224" s="7" t="s">
        <v>3050</v>
      </c>
      <c r="C3224" s="7" t="s">
        <v>4511</v>
      </c>
      <c r="D3224" s="9">
        <v>43329.183564814812</v>
      </c>
      <c r="E3224" s="14">
        <v>122.11</v>
      </c>
      <c r="F3224" s="14">
        <v>63.11</v>
      </c>
      <c r="G3224" s="26">
        <f t="shared" si="50"/>
        <v>185</v>
      </c>
    </row>
    <row r="3225" spans="1:7" x14ac:dyDescent="0.3">
      <c r="A3225" s="7">
        <v>58214</v>
      </c>
      <c r="B3225" s="7" t="s">
        <v>296</v>
      </c>
      <c r="C3225" s="7" t="s">
        <v>4168</v>
      </c>
      <c r="D3225" s="9">
        <v>43186.858055555553</v>
      </c>
      <c r="E3225" s="14">
        <v>112.33</v>
      </c>
      <c r="F3225" s="14">
        <v>15.8</v>
      </c>
      <c r="G3225" s="26">
        <f t="shared" si="50"/>
        <v>128</v>
      </c>
    </row>
    <row r="3226" spans="1:7" x14ac:dyDescent="0.3">
      <c r="A3226" s="7">
        <v>58245</v>
      </c>
      <c r="B3226" s="7" t="s">
        <v>3051</v>
      </c>
      <c r="C3226" s="7" t="s">
        <v>3890</v>
      </c>
      <c r="D3226" s="9">
        <v>43216.105532407404</v>
      </c>
      <c r="E3226" s="14">
        <v>358.8</v>
      </c>
      <c r="F3226" s="14">
        <v>23.59</v>
      </c>
      <c r="G3226" s="26">
        <f t="shared" si="50"/>
        <v>382</v>
      </c>
    </row>
    <row r="3227" spans="1:7" x14ac:dyDescent="0.3">
      <c r="A3227" s="7">
        <v>58264</v>
      </c>
      <c r="B3227" s="7" t="s">
        <v>3052</v>
      </c>
      <c r="C3227" s="7" t="s">
        <v>3931</v>
      </c>
      <c r="D3227" s="9">
        <v>43185.158796296295</v>
      </c>
      <c r="E3227" s="14">
        <v>22.7</v>
      </c>
      <c r="F3227" s="14">
        <v>12.79</v>
      </c>
      <c r="G3227" s="26">
        <f t="shared" si="50"/>
        <v>35</v>
      </c>
    </row>
    <row r="3228" spans="1:7" x14ac:dyDescent="0.3">
      <c r="A3228" s="7">
        <v>58279</v>
      </c>
      <c r="B3228" s="7" t="s">
        <v>2324</v>
      </c>
      <c r="C3228" s="7" t="s">
        <v>4068</v>
      </c>
      <c r="D3228" s="9">
        <v>43333.107905092591</v>
      </c>
      <c r="E3228" s="14">
        <v>36.93</v>
      </c>
      <c r="F3228" s="14">
        <v>7.52</v>
      </c>
      <c r="G3228" s="26">
        <f t="shared" si="50"/>
        <v>44</v>
      </c>
    </row>
    <row r="3229" spans="1:7" x14ac:dyDescent="0.3">
      <c r="A3229" s="7">
        <v>58326</v>
      </c>
      <c r="B3229" s="7" t="s">
        <v>1609</v>
      </c>
      <c r="C3229" s="7" t="s">
        <v>4092</v>
      </c>
      <c r="D3229" s="9">
        <v>43167.118877314817</v>
      </c>
      <c r="E3229" s="14">
        <v>7.78</v>
      </c>
      <c r="F3229" s="14">
        <v>14.1</v>
      </c>
      <c r="G3229" s="26">
        <f t="shared" si="50"/>
        <v>22</v>
      </c>
    </row>
    <row r="3230" spans="1:7" x14ac:dyDescent="0.3">
      <c r="A3230" s="7">
        <v>58403</v>
      </c>
      <c r="B3230" s="7" t="s">
        <v>3053</v>
      </c>
      <c r="C3230" s="7" t="s">
        <v>4041</v>
      </c>
      <c r="D3230" s="9">
        <v>43318.975219907406</v>
      </c>
      <c r="E3230" s="14">
        <v>1095.6500000000001</v>
      </c>
      <c r="F3230" s="14">
        <v>25.77</v>
      </c>
      <c r="G3230" s="26">
        <f t="shared" si="50"/>
        <v>1121</v>
      </c>
    </row>
    <row r="3231" spans="1:7" x14ac:dyDescent="0.3">
      <c r="A3231" s="7">
        <v>58456</v>
      </c>
      <c r="B3231" s="7" t="s">
        <v>3054</v>
      </c>
      <c r="C3231" s="7" t="s">
        <v>3956</v>
      </c>
      <c r="D3231" s="9">
        <v>43187.935856481483</v>
      </c>
      <c r="E3231" s="14">
        <v>859.99</v>
      </c>
      <c r="F3231" s="14">
        <v>24.99</v>
      </c>
      <c r="G3231" s="26">
        <f t="shared" si="50"/>
        <v>885</v>
      </c>
    </row>
    <row r="3232" spans="1:7" x14ac:dyDescent="0.3">
      <c r="A3232" s="7">
        <v>58560</v>
      </c>
      <c r="B3232" s="7" t="s">
        <v>3055</v>
      </c>
      <c r="C3232" s="7" t="s">
        <v>3914</v>
      </c>
      <c r="D3232" s="9">
        <v>43334.688009259262</v>
      </c>
      <c r="E3232" s="14">
        <v>1230</v>
      </c>
      <c r="F3232" s="14">
        <v>42.67</v>
      </c>
      <c r="G3232" s="26">
        <f t="shared" si="50"/>
        <v>1273</v>
      </c>
    </row>
    <row r="3233" spans="1:7" x14ac:dyDescent="0.3">
      <c r="A3233" s="7">
        <v>58561</v>
      </c>
      <c r="B3233" s="7" t="s">
        <v>3056</v>
      </c>
      <c r="C3233" s="7" t="s">
        <v>4185</v>
      </c>
      <c r="D3233" s="9">
        <v>43266.300497685188</v>
      </c>
      <c r="E3233" s="14">
        <v>103.12</v>
      </c>
      <c r="F3233" s="14">
        <v>11.35</v>
      </c>
      <c r="G3233" s="26">
        <f t="shared" si="50"/>
        <v>114</v>
      </c>
    </row>
    <row r="3234" spans="1:7" x14ac:dyDescent="0.3">
      <c r="A3234" s="7">
        <v>58594</v>
      </c>
      <c r="B3234" s="7" t="s">
        <v>3057</v>
      </c>
      <c r="C3234" s="7" t="s">
        <v>3890</v>
      </c>
      <c r="D3234" s="9">
        <v>43167.385671296295</v>
      </c>
      <c r="E3234" s="14">
        <v>538</v>
      </c>
      <c r="F3234" s="14">
        <v>16.32</v>
      </c>
      <c r="G3234" s="26">
        <f t="shared" si="50"/>
        <v>554</v>
      </c>
    </row>
    <row r="3235" spans="1:7" x14ac:dyDescent="0.3">
      <c r="A3235" s="7">
        <v>58697</v>
      </c>
      <c r="B3235" s="7" t="s">
        <v>2947</v>
      </c>
      <c r="C3235" s="7" t="s">
        <v>3931</v>
      </c>
      <c r="D3235" s="9">
        <v>43179.924212962964</v>
      </c>
      <c r="E3235" s="14">
        <v>167.9</v>
      </c>
      <c r="F3235" s="14">
        <v>23.76</v>
      </c>
      <c r="G3235" s="26">
        <f t="shared" si="50"/>
        <v>192</v>
      </c>
    </row>
    <row r="3236" spans="1:7" x14ac:dyDescent="0.3">
      <c r="A3236" s="7">
        <v>58725</v>
      </c>
      <c r="B3236" s="7" t="s">
        <v>2843</v>
      </c>
      <c r="C3236" s="7" t="s">
        <v>4440</v>
      </c>
      <c r="D3236" s="9">
        <v>43160.771157407406</v>
      </c>
      <c r="E3236" s="14">
        <v>598.9</v>
      </c>
      <c r="F3236" s="14">
        <v>20.63</v>
      </c>
      <c r="G3236" s="26">
        <f t="shared" si="50"/>
        <v>620</v>
      </c>
    </row>
    <row r="3237" spans="1:7" x14ac:dyDescent="0.3">
      <c r="A3237" s="7">
        <v>58747</v>
      </c>
      <c r="B3237" s="7" t="s">
        <v>3058</v>
      </c>
      <c r="C3237" s="7" t="s">
        <v>3950</v>
      </c>
      <c r="D3237" s="9">
        <v>43188.810925925929</v>
      </c>
      <c r="E3237" s="14">
        <v>85.51</v>
      </c>
      <c r="F3237" s="14">
        <v>22.91</v>
      </c>
      <c r="G3237" s="26">
        <f t="shared" si="50"/>
        <v>108</v>
      </c>
    </row>
    <row r="3238" spans="1:7" x14ac:dyDescent="0.3">
      <c r="A3238" s="7">
        <v>58749</v>
      </c>
      <c r="B3238" s="7" t="s">
        <v>3059</v>
      </c>
      <c r="C3238" s="7" t="s">
        <v>4039</v>
      </c>
      <c r="D3238" s="9">
        <v>43118.630787037036</v>
      </c>
      <c r="E3238" s="14">
        <v>883.9</v>
      </c>
      <c r="F3238" s="14">
        <v>218.12</v>
      </c>
      <c r="G3238" s="26">
        <f t="shared" si="50"/>
        <v>1102</v>
      </c>
    </row>
    <row r="3239" spans="1:7" x14ac:dyDescent="0.3">
      <c r="A3239" s="7">
        <v>58768</v>
      </c>
      <c r="B3239" s="7" t="s">
        <v>3060</v>
      </c>
      <c r="C3239" s="7" t="s">
        <v>4986</v>
      </c>
      <c r="D3239" s="9">
        <v>43207.441481481481</v>
      </c>
      <c r="E3239" s="14">
        <v>41.76</v>
      </c>
      <c r="F3239" s="14">
        <v>19.32</v>
      </c>
      <c r="G3239" s="26">
        <f t="shared" si="50"/>
        <v>61</v>
      </c>
    </row>
    <row r="3240" spans="1:7" x14ac:dyDescent="0.3">
      <c r="A3240" s="7">
        <v>58771</v>
      </c>
      <c r="B3240" s="7" t="s">
        <v>3061</v>
      </c>
      <c r="C3240" s="7" t="s">
        <v>3979</v>
      </c>
      <c r="D3240" s="9">
        <v>43194.854386574072</v>
      </c>
      <c r="E3240" s="14">
        <v>18.7</v>
      </c>
      <c r="F3240" s="14">
        <v>9.44</v>
      </c>
      <c r="G3240" s="26">
        <f t="shared" si="50"/>
        <v>28</v>
      </c>
    </row>
    <row r="3241" spans="1:7" x14ac:dyDescent="0.3">
      <c r="A3241" s="7">
        <v>58804</v>
      </c>
      <c r="B3241" s="7" t="s">
        <v>2413</v>
      </c>
      <c r="C3241" s="7" t="s">
        <v>4031</v>
      </c>
      <c r="D3241" s="9">
        <v>43118.109768518516</v>
      </c>
      <c r="E3241" s="14">
        <v>639.91999999999996</v>
      </c>
      <c r="F3241" s="14">
        <v>16.61</v>
      </c>
      <c r="G3241" s="26">
        <f t="shared" si="50"/>
        <v>657</v>
      </c>
    </row>
    <row r="3242" spans="1:7" x14ac:dyDescent="0.3">
      <c r="A3242" s="7">
        <v>58809</v>
      </c>
      <c r="B3242" s="7" t="s">
        <v>3062</v>
      </c>
      <c r="C3242" s="7" t="s">
        <v>4768</v>
      </c>
      <c r="D3242" s="9">
        <v>43255.541319444441</v>
      </c>
      <c r="E3242" s="14">
        <v>2062.9899999999998</v>
      </c>
      <c r="F3242" s="14">
        <v>70.7</v>
      </c>
      <c r="G3242" s="26">
        <f t="shared" si="50"/>
        <v>2134</v>
      </c>
    </row>
    <row r="3243" spans="1:7" x14ac:dyDescent="0.3">
      <c r="A3243" s="7">
        <v>58853</v>
      </c>
      <c r="B3243" s="7" t="s">
        <v>3063</v>
      </c>
      <c r="C3243" s="7" t="s">
        <v>4519</v>
      </c>
      <c r="D3243" s="9">
        <v>43139.798252314817</v>
      </c>
      <c r="E3243" s="14">
        <v>153.33000000000001</v>
      </c>
      <c r="F3243" s="14">
        <v>10.29</v>
      </c>
      <c r="G3243" s="26">
        <f t="shared" si="50"/>
        <v>164</v>
      </c>
    </row>
    <row r="3244" spans="1:7" x14ac:dyDescent="0.3">
      <c r="A3244" s="7">
        <v>58862</v>
      </c>
      <c r="B3244" s="7" t="s">
        <v>1702</v>
      </c>
      <c r="C3244" s="7" t="s">
        <v>4440</v>
      </c>
      <c r="D3244" s="9">
        <v>43171.427488425928</v>
      </c>
      <c r="E3244" s="14">
        <v>550.9</v>
      </c>
      <c r="F3244" s="14">
        <v>21.74</v>
      </c>
      <c r="G3244" s="26">
        <f t="shared" si="50"/>
        <v>573</v>
      </c>
    </row>
    <row r="3245" spans="1:7" x14ac:dyDescent="0.3">
      <c r="A3245" s="7">
        <v>58883</v>
      </c>
      <c r="B3245" s="7" t="s">
        <v>3064</v>
      </c>
      <c r="C3245" s="7" t="s">
        <v>4987</v>
      </c>
      <c r="D3245" s="9">
        <v>43173.549155092594</v>
      </c>
      <c r="E3245" s="14">
        <v>125.8</v>
      </c>
      <c r="F3245" s="14">
        <v>22.59</v>
      </c>
      <c r="G3245" s="26">
        <f t="shared" si="50"/>
        <v>148</v>
      </c>
    </row>
    <row r="3246" spans="1:7" x14ac:dyDescent="0.3">
      <c r="A3246" s="7">
        <v>58922</v>
      </c>
      <c r="B3246" s="7" t="s">
        <v>1335</v>
      </c>
      <c r="C3246" s="7" t="s">
        <v>4662</v>
      </c>
      <c r="D3246" s="9">
        <v>43216.105393518519</v>
      </c>
      <c r="E3246" s="14">
        <v>34.85</v>
      </c>
      <c r="F3246" s="14">
        <v>33.479999999999997</v>
      </c>
      <c r="G3246" s="26">
        <f t="shared" si="50"/>
        <v>68</v>
      </c>
    </row>
    <row r="3247" spans="1:7" x14ac:dyDescent="0.3">
      <c r="A3247" s="7">
        <v>59018</v>
      </c>
      <c r="B3247" s="7" t="s">
        <v>3065</v>
      </c>
      <c r="C3247" s="7" t="s">
        <v>4419</v>
      </c>
      <c r="D3247" s="9">
        <v>43298.838587962964</v>
      </c>
      <c r="E3247" s="14">
        <v>25.45</v>
      </c>
      <c r="F3247" s="14">
        <v>13.52</v>
      </c>
      <c r="G3247" s="26">
        <f t="shared" si="50"/>
        <v>39</v>
      </c>
    </row>
    <row r="3248" spans="1:7" x14ac:dyDescent="0.3">
      <c r="A3248" s="7">
        <v>59057</v>
      </c>
      <c r="B3248" s="7" t="s">
        <v>1827</v>
      </c>
      <c r="C3248" s="7" t="s">
        <v>4224</v>
      </c>
      <c r="D3248" s="9">
        <v>43186.636261574073</v>
      </c>
      <c r="E3248" s="14">
        <v>674.9</v>
      </c>
      <c r="F3248" s="14">
        <v>20.69</v>
      </c>
      <c r="G3248" s="26">
        <f t="shared" si="50"/>
        <v>696</v>
      </c>
    </row>
    <row r="3249" spans="1:7" x14ac:dyDescent="0.3">
      <c r="A3249" s="7">
        <v>59068</v>
      </c>
      <c r="B3249" s="7" t="s">
        <v>1025</v>
      </c>
      <c r="C3249" s="7" t="s">
        <v>4377</v>
      </c>
      <c r="D3249" s="9">
        <v>43242.707881944443</v>
      </c>
      <c r="E3249" s="14">
        <v>39.700000000000003</v>
      </c>
      <c r="F3249" s="14">
        <v>9.44</v>
      </c>
      <c r="G3249" s="26">
        <f t="shared" si="50"/>
        <v>49</v>
      </c>
    </row>
    <row r="3250" spans="1:7" x14ac:dyDescent="0.3">
      <c r="A3250" s="7">
        <v>59097</v>
      </c>
      <c r="B3250" s="7" t="s">
        <v>3066</v>
      </c>
      <c r="C3250" s="7" t="s">
        <v>4039</v>
      </c>
      <c r="D3250" s="9">
        <v>43111.740960648145</v>
      </c>
      <c r="E3250" s="14">
        <v>73.88</v>
      </c>
      <c r="F3250" s="14">
        <v>13.54</v>
      </c>
      <c r="G3250" s="26">
        <f t="shared" si="50"/>
        <v>87</v>
      </c>
    </row>
    <row r="3251" spans="1:7" x14ac:dyDescent="0.3">
      <c r="A3251" s="7">
        <v>59125</v>
      </c>
      <c r="B3251" s="7" t="s">
        <v>320</v>
      </c>
      <c r="C3251" s="7" t="s">
        <v>4021</v>
      </c>
      <c r="D3251" s="9">
        <v>43136.811851851853</v>
      </c>
      <c r="E3251" s="14">
        <v>136.4</v>
      </c>
      <c r="F3251" s="14">
        <v>15.7</v>
      </c>
      <c r="G3251" s="26">
        <f t="shared" si="50"/>
        <v>152</v>
      </c>
    </row>
    <row r="3252" spans="1:7" x14ac:dyDescent="0.3">
      <c r="A3252" s="7">
        <v>59136</v>
      </c>
      <c r="B3252" s="7" t="s">
        <v>3067</v>
      </c>
      <c r="C3252" s="7" t="s">
        <v>3912</v>
      </c>
      <c r="D3252" s="9">
        <v>43293.576585648145</v>
      </c>
      <c r="E3252" s="14">
        <v>51.31</v>
      </c>
      <c r="F3252" s="14">
        <v>7.94</v>
      </c>
      <c r="G3252" s="26">
        <f t="shared" si="50"/>
        <v>59</v>
      </c>
    </row>
    <row r="3253" spans="1:7" x14ac:dyDescent="0.3">
      <c r="A3253" s="7">
        <v>59248</v>
      </c>
      <c r="B3253" s="7" t="s">
        <v>3068</v>
      </c>
      <c r="C3253" s="7" t="s">
        <v>4006</v>
      </c>
      <c r="D3253" s="9">
        <v>43291.521331018521</v>
      </c>
      <c r="E3253" s="14">
        <v>69.86</v>
      </c>
      <c r="F3253" s="14">
        <v>8.23</v>
      </c>
      <c r="G3253" s="26">
        <f t="shared" si="50"/>
        <v>78</v>
      </c>
    </row>
    <row r="3254" spans="1:7" x14ac:dyDescent="0.3">
      <c r="A3254" s="7">
        <v>59361</v>
      </c>
      <c r="B3254" s="7" t="s">
        <v>3069</v>
      </c>
      <c r="C3254" s="7" t="s">
        <v>4673</v>
      </c>
      <c r="D3254" s="9">
        <v>43314.087037037039</v>
      </c>
      <c r="E3254" s="14">
        <v>23.03</v>
      </c>
      <c r="F3254" s="14">
        <v>19.14</v>
      </c>
      <c r="G3254" s="26">
        <f t="shared" si="50"/>
        <v>42</v>
      </c>
    </row>
    <row r="3255" spans="1:7" x14ac:dyDescent="0.3">
      <c r="A3255" s="7">
        <v>59373</v>
      </c>
      <c r="B3255" s="7" t="s">
        <v>1242</v>
      </c>
      <c r="C3255" s="7" t="s">
        <v>4377</v>
      </c>
      <c r="D3255" s="9">
        <v>43271.376030092593</v>
      </c>
      <c r="E3255" s="14">
        <v>138.99</v>
      </c>
      <c r="F3255" s="14">
        <v>23.77</v>
      </c>
      <c r="G3255" s="26">
        <f t="shared" si="50"/>
        <v>163</v>
      </c>
    </row>
    <row r="3256" spans="1:7" x14ac:dyDescent="0.3">
      <c r="A3256" s="7">
        <v>59426</v>
      </c>
      <c r="B3256" s="7" t="s">
        <v>3070</v>
      </c>
      <c r="C3256" s="7" t="s">
        <v>3979</v>
      </c>
      <c r="D3256" s="9">
        <v>43208.800902777781</v>
      </c>
      <c r="E3256" s="14">
        <v>15.75</v>
      </c>
      <c r="F3256" s="14">
        <v>8.82</v>
      </c>
      <c r="G3256" s="26">
        <f t="shared" si="50"/>
        <v>25</v>
      </c>
    </row>
    <row r="3257" spans="1:7" x14ac:dyDescent="0.3">
      <c r="A3257" s="7">
        <v>59450</v>
      </c>
      <c r="B3257" s="7" t="s">
        <v>3071</v>
      </c>
      <c r="C3257" s="7" t="s">
        <v>4776</v>
      </c>
      <c r="D3257" s="9">
        <v>43315.155995370369</v>
      </c>
      <c r="E3257" s="14">
        <v>498</v>
      </c>
      <c r="F3257" s="14">
        <v>60.62</v>
      </c>
      <c r="G3257" s="26">
        <f t="shared" si="50"/>
        <v>559</v>
      </c>
    </row>
    <row r="3258" spans="1:7" x14ac:dyDescent="0.3">
      <c r="A3258" s="7">
        <v>59494</v>
      </c>
      <c r="B3258" s="7" t="s">
        <v>3072</v>
      </c>
      <c r="C3258" s="7" t="s">
        <v>4293</v>
      </c>
      <c r="D3258" s="9">
        <v>43140.636145833334</v>
      </c>
      <c r="E3258" s="14">
        <v>827.89</v>
      </c>
      <c r="F3258" s="14">
        <v>21.56</v>
      </c>
      <c r="G3258" s="26">
        <f t="shared" si="50"/>
        <v>849</v>
      </c>
    </row>
    <row r="3259" spans="1:7" x14ac:dyDescent="0.3">
      <c r="A3259" s="7">
        <v>59500</v>
      </c>
      <c r="B3259" s="7" t="s">
        <v>3073</v>
      </c>
      <c r="C3259" s="7" t="s">
        <v>4728</v>
      </c>
      <c r="D3259" s="9">
        <v>43227.110277777778</v>
      </c>
      <c r="E3259" s="14">
        <v>116.55</v>
      </c>
      <c r="F3259" s="14">
        <v>28.62</v>
      </c>
      <c r="G3259" s="26">
        <f t="shared" si="50"/>
        <v>145</v>
      </c>
    </row>
    <row r="3260" spans="1:7" x14ac:dyDescent="0.3">
      <c r="A3260" s="7">
        <v>59541</v>
      </c>
      <c r="B3260" s="7" t="s">
        <v>3074</v>
      </c>
      <c r="C3260" s="7" t="s">
        <v>3887</v>
      </c>
      <c r="D3260" s="9">
        <v>43202.132337962961</v>
      </c>
      <c r="E3260" s="14">
        <v>94.35</v>
      </c>
      <c r="F3260" s="14">
        <v>13.1</v>
      </c>
      <c r="G3260" s="26">
        <f t="shared" si="50"/>
        <v>107</v>
      </c>
    </row>
    <row r="3261" spans="1:7" x14ac:dyDescent="0.3">
      <c r="A3261" s="7">
        <v>59635</v>
      </c>
      <c r="B3261" s="7" t="s">
        <v>3075</v>
      </c>
      <c r="C3261" s="7" t="s">
        <v>4519</v>
      </c>
      <c r="D3261" s="9">
        <v>43265.676759259259</v>
      </c>
      <c r="E3261" s="14">
        <v>98.67</v>
      </c>
      <c r="F3261" s="14">
        <v>23.27</v>
      </c>
      <c r="G3261" s="26">
        <f t="shared" si="50"/>
        <v>122</v>
      </c>
    </row>
    <row r="3262" spans="1:7" x14ac:dyDescent="0.3">
      <c r="A3262" s="7">
        <v>59648</v>
      </c>
      <c r="B3262" s="7" t="s">
        <v>1183</v>
      </c>
      <c r="C3262" s="7" t="s">
        <v>4512</v>
      </c>
      <c r="D3262" s="9">
        <v>43334.69121527778</v>
      </c>
      <c r="E3262" s="14">
        <v>228.9</v>
      </c>
      <c r="F3262" s="14">
        <v>32.47</v>
      </c>
      <c r="G3262" s="26">
        <f t="shared" si="50"/>
        <v>261</v>
      </c>
    </row>
    <row r="3263" spans="1:7" x14ac:dyDescent="0.3">
      <c r="A3263" s="7">
        <v>59649</v>
      </c>
      <c r="B3263" s="7" t="s">
        <v>3076</v>
      </c>
      <c r="C3263" s="7" t="s">
        <v>4293</v>
      </c>
      <c r="D3263" s="9">
        <v>43167.733113425929</v>
      </c>
      <c r="E3263" s="14">
        <v>539.91999999999996</v>
      </c>
      <c r="F3263" s="14">
        <v>22.32</v>
      </c>
      <c r="G3263" s="26">
        <f t="shared" si="50"/>
        <v>562</v>
      </c>
    </row>
    <row r="3264" spans="1:7" x14ac:dyDescent="0.3">
      <c r="A3264" s="7">
        <v>59679</v>
      </c>
      <c r="B3264" s="7" t="s">
        <v>3077</v>
      </c>
      <c r="C3264" s="7" t="s">
        <v>4339</v>
      </c>
      <c r="D3264" s="9">
        <v>43157.355694444443</v>
      </c>
      <c r="E3264" s="14">
        <v>899.94</v>
      </c>
      <c r="F3264" s="14">
        <v>37.049999999999997</v>
      </c>
      <c r="G3264" s="26">
        <f t="shared" si="50"/>
        <v>937</v>
      </c>
    </row>
    <row r="3265" spans="1:7" x14ac:dyDescent="0.3">
      <c r="A3265" s="7">
        <v>59704</v>
      </c>
      <c r="B3265" s="7" t="s">
        <v>3078</v>
      </c>
      <c r="C3265" s="7" t="s">
        <v>4305</v>
      </c>
      <c r="D3265" s="9">
        <v>43224.177245370367</v>
      </c>
      <c r="E3265" s="14">
        <v>2428</v>
      </c>
      <c r="F3265" s="14">
        <v>29.44</v>
      </c>
      <c r="G3265" s="26">
        <f t="shared" si="50"/>
        <v>2457</v>
      </c>
    </row>
    <row r="3266" spans="1:7" x14ac:dyDescent="0.3">
      <c r="A3266" s="7">
        <v>59706</v>
      </c>
      <c r="B3266" s="7" t="s">
        <v>3079</v>
      </c>
      <c r="C3266" s="7" t="s">
        <v>4322</v>
      </c>
      <c r="D3266" s="9">
        <v>43105.546006944445</v>
      </c>
      <c r="E3266" s="14">
        <v>70.650000000000006</v>
      </c>
      <c r="F3266" s="14">
        <v>12.49</v>
      </c>
      <c r="G3266" s="26">
        <f t="shared" si="50"/>
        <v>83</v>
      </c>
    </row>
    <row r="3267" spans="1:7" x14ac:dyDescent="0.3">
      <c r="A3267" s="7">
        <v>59729</v>
      </c>
      <c r="B3267" s="7" t="s">
        <v>3080</v>
      </c>
      <c r="C3267" s="7" t="s">
        <v>4988</v>
      </c>
      <c r="D3267" s="9">
        <v>43258.979016203702</v>
      </c>
      <c r="E3267" s="14">
        <v>66.64</v>
      </c>
      <c r="F3267" s="14">
        <v>23.4</v>
      </c>
      <c r="G3267" s="26">
        <f t="shared" si="50"/>
        <v>90</v>
      </c>
    </row>
    <row r="3268" spans="1:7" x14ac:dyDescent="0.3">
      <c r="A3268" s="7">
        <v>59762</v>
      </c>
      <c r="B3268" s="7" t="s">
        <v>3081</v>
      </c>
      <c r="C3268" s="7" t="s">
        <v>3890</v>
      </c>
      <c r="D3268" s="9">
        <v>43271.499849537038</v>
      </c>
      <c r="E3268" s="14">
        <v>1013.4</v>
      </c>
      <c r="F3268" s="14">
        <v>22.39</v>
      </c>
      <c r="G3268" s="26">
        <f t="shared" si="50"/>
        <v>1036</v>
      </c>
    </row>
    <row r="3269" spans="1:7" x14ac:dyDescent="0.3">
      <c r="A3269" s="7">
        <v>59792</v>
      </c>
      <c r="B3269" s="7" t="s">
        <v>1950</v>
      </c>
      <c r="C3269" s="7" t="s">
        <v>4333</v>
      </c>
      <c r="D3269" s="9">
        <v>43334.451018518521</v>
      </c>
      <c r="E3269" s="14">
        <v>142.41999999999999</v>
      </c>
      <c r="F3269" s="14">
        <v>38.44</v>
      </c>
      <c r="G3269" s="26">
        <f t="shared" si="50"/>
        <v>181</v>
      </c>
    </row>
    <row r="3270" spans="1:7" x14ac:dyDescent="0.3">
      <c r="A3270" s="7">
        <v>59987</v>
      </c>
      <c r="B3270" s="7" t="s">
        <v>3084</v>
      </c>
      <c r="C3270" s="7" t="s">
        <v>3890</v>
      </c>
      <c r="D3270" s="9">
        <v>43325.19771990741</v>
      </c>
      <c r="E3270" s="14">
        <v>113.25</v>
      </c>
      <c r="F3270" s="14">
        <v>16.98</v>
      </c>
      <c r="G3270" s="26">
        <f t="shared" ref="G3270:G3333" si="51">ROUND(E3270+F3270,0)</f>
        <v>130</v>
      </c>
    </row>
    <row r="3271" spans="1:7" x14ac:dyDescent="0.3">
      <c r="A3271" s="7">
        <v>59990</v>
      </c>
      <c r="B3271" s="7" t="s">
        <v>3085</v>
      </c>
      <c r="C3271" s="7" t="s">
        <v>4840</v>
      </c>
      <c r="D3271" s="9">
        <v>43312.951562499999</v>
      </c>
      <c r="E3271" s="14">
        <v>594.99</v>
      </c>
      <c r="F3271" s="14">
        <v>60.94</v>
      </c>
      <c r="G3271" s="26">
        <f t="shared" si="51"/>
        <v>656</v>
      </c>
    </row>
    <row r="3272" spans="1:7" x14ac:dyDescent="0.3">
      <c r="A3272" s="7">
        <v>60060</v>
      </c>
      <c r="B3272" s="7" t="s">
        <v>3086</v>
      </c>
      <c r="C3272" s="7" t="s">
        <v>4605</v>
      </c>
      <c r="D3272" s="9">
        <v>43321.688356481478</v>
      </c>
      <c r="E3272" s="14">
        <v>789</v>
      </c>
      <c r="F3272" s="14">
        <v>13.68</v>
      </c>
      <c r="G3272" s="26">
        <f t="shared" si="51"/>
        <v>803</v>
      </c>
    </row>
    <row r="3273" spans="1:7" x14ac:dyDescent="0.3">
      <c r="A3273" s="7">
        <v>60083</v>
      </c>
      <c r="B3273" s="7" t="s">
        <v>3087</v>
      </c>
      <c r="C3273" s="7" t="s">
        <v>4157</v>
      </c>
      <c r="D3273" s="9">
        <v>43174.646921296298</v>
      </c>
      <c r="E3273" s="14">
        <v>140.5</v>
      </c>
      <c r="F3273" s="14">
        <v>18.86</v>
      </c>
      <c r="G3273" s="26">
        <f t="shared" si="51"/>
        <v>159</v>
      </c>
    </row>
    <row r="3274" spans="1:7" x14ac:dyDescent="0.3">
      <c r="A3274" s="7">
        <v>60150</v>
      </c>
      <c r="B3274" s="7" t="s">
        <v>3088</v>
      </c>
      <c r="C3274" s="7" t="s">
        <v>4041</v>
      </c>
      <c r="D3274" s="9">
        <v>43322.045243055552</v>
      </c>
      <c r="E3274" s="14">
        <v>74.650000000000006</v>
      </c>
      <c r="F3274" s="14">
        <v>8.26</v>
      </c>
      <c r="G3274" s="26">
        <f t="shared" si="51"/>
        <v>83</v>
      </c>
    </row>
    <row r="3275" spans="1:7" x14ac:dyDescent="0.3">
      <c r="A3275" s="7">
        <v>60174</v>
      </c>
      <c r="B3275" s="7" t="s">
        <v>3089</v>
      </c>
      <c r="C3275" s="7" t="s">
        <v>3979</v>
      </c>
      <c r="D3275" s="9">
        <v>43320.590439814812</v>
      </c>
      <c r="E3275" s="14">
        <v>40.700000000000003</v>
      </c>
      <c r="F3275" s="14">
        <v>18.39</v>
      </c>
      <c r="G3275" s="26">
        <f t="shared" si="51"/>
        <v>59</v>
      </c>
    </row>
    <row r="3276" spans="1:7" x14ac:dyDescent="0.3">
      <c r="A3276" s="7">
        <v>60204</v>
      </c>
      <c r="B3276" s="7" t="s">
        <v>3091</v>
      </c>
      <c r="C3276" s="7" t="s">
        <v>4021</v>
      </c>
      <c r="D3276" s="9">
        <v>43178.77039351852</v>
      </c>
      <c r="E3276" s="14">
        <v>31.01</v>
      </c>
      <c r="F3276" s="14">
        <v>12.79</v>
      </c>
      <c r="G3276" s="26">
        <f t="shared" si="51"/>
        <v>44</v>
      </c>
    </row>
    <row r="3277" spans="1:7" x14ac:dyDescent="0.3">
      <c r="A3277" s="7">
        <v>60211</v>
      </c>
      <c r="B3277" s="7" t="s">
        <v>559</v>
      </c>
      <c r="C3277" s="7" t="s">
        <v>4167</v>
      </c>
      <c r="D3277" s="9">
        <v>43312.927245370367</v>
      </c>
      <c r="E3277" s="14">
        <v>44.6</v>
      </c>
      <c r="F3277" s="14">
        <v>18.41</v>
      </c>
      <c r="G3277" s="26">
        <f t="shared" si="51"/>
        <v>63</v>
      </c>
    </row>
    <row r="3278" spans="1:7" x14ac:dyDescent="0.3">
      <c r="A3278" s="7">
        <v>60225</v>
      </c>
      <c r="B3278" s="7" t="s">
        <v>3092</v>
      </c>
      <c r="C3278" s="7" t="s">
        <v>4416</v>
      </c>
      <c r="D3278" s="9">
        <v>43327.555671296293</v>
      </c>
      <c r="E3278" s="14">
        <v>234.5</v>
      </c>
      <c r="F3278" s="14">
        <v>19.739999999999998</v>
      </c>
      <c r="G3278" s="26">
        <f t="shared" si="51"/>
        <v>254</v>
      </c>
    </row>
    <row r="3279" spans="1:7" x14ac:dyDescent="0.3">
      <c r="A3279" s="7">
        <v>60232</v>
      </c>
      <c r="B3279" s="7" t="s">
        <v>3093</v>
      </c>
      <c r="C3279" s="7" t="s">
        <v>4168</v>
      </c>
      <c r="D3279" s="9">
        <v>43119.675393518519</v>
      </c>
      <c r="E3279" s="14">
        <v>329.93</v>
      </c>
      <c r="F3279" s="14">
        <v>22.71</v>
      </c>
      <c r="G3279" s="26">
        <f t="shared" si="51"/>
        <v>353</v>
      </c>
    </row>
    <row r="3280" spans="1:7" x14ac:dyDescent="0.3">
      <c r="A3280" s="7">
        <v>60243</v>
      </c>
      <c r="B3280" s="7" t="s">
        <v>3094</v>
      </c>
      <c r="C3280" s="7" t="s">
        <v>4331</v>
      </c>
      <c r="D3280" s="9">
        <v>43217.438680555555</v>
      </c>
      <c r="E3280" s="14">
        <v>159.5</v>
      </c>
      <c r="F3280" s="14">
        <v>37.81</v>
      </c>
      <c r="G3280" s="26">
        <f t="shared" si="51"/>
        <v>197</v>
      </c>
    </row>
    <row r="3281" spans="1:7" x14ac:dyDescent="0.3">
      <c r="A3281" s="7">
        <v>60253</v>
      </c>
      <c r="B3281" s="7" t="s">
        <v>3095</v>
      </c>
      <c r="C3281" s="7" t="s">
        <v>4669</v>
      </c>
      <c r="D3281" s="9">
        <v>43269.431493055556</v>
      </c>
      <c r="E3281" s="14">
        <v>53.84</v>
      </c>
      <c r="F3281" s="14">
        <v>13.04</v>
      </c>
      <c r="G3281" s="26">
        <f t="shared" si="51"/>
        <v>67</v>
      </c>
    </row>
    <row r="3282" spans="1:7" x14ac:dyDescent="0.3">
      <c r="A3282" s="7">
        <v>60254</v>
      </c>
      <c r="B3282" s="7" t="s">
        <v>3096</v>
      </c>
      <c r="C3282" s="7" t="s">
        <v>4571</v>
      </c>
      <c r="D3282" s="9">
        <v>43321.725243055553</v>
      </c>
      <c r="E3282" s="14">
        <v>55.98</v>
      </c>
      <c r="F3282" s="14">
        <v>9.6999999999999993</v>
      </c>
      <c r="G3282" s="26">
        <f t="shared" si="51"/>
        <v>66</v>
      </c>
    </row>
    <row r="3283" spans="1:7" x14ac:dyDescent="0.3">
      <c r="A3283" s="7">
        <v>60345</v>
      </c>
      <c r="B3283" s="7" t="s">
        <v>3097</v>
      </c>
      <c r="C3283" s="7" t="s">
        <v>4339</v>
      </c>
      <c r="D3283" s="9">
        <v>43173.357939814814</v>
      </c>
      <c r="E3283" s="14">
        <v>222.9</v>
      </c>
      <c r="F3283" s="14">
        <v>22.05</v>
      </c>
      <c r="G3283" s="26">
        <f t="shared" si="51"/>
        <v>245</v>
      </c>
    </row>
    <row r="3284" spans="1:7" x14ac:dyDescent="0.3">
      <c r="A3284" s="7">
        <v>60378</v>
      </c>
      <c r="B3284" s="7" t="s">
        <v>3098</v>
      </c>
      <c r="C3284" s="7" t="s">
        <v>3979</v>
      </c>
      <c r="D3284" s="9">
        <v>43231.747627314813</v>
      </c>
      <c r="E3284" s="14">
        <v>152.25</v>
      </c>
      <c r="F3284" s="14">
        <v>8.41</v>
      </c>
      <c r="G3284" s="26">
        <f t="shared" si="51"/>
        <v>161</v>
      </c>
    </row>
    <row r="3285" spans="1:7" x14ac:dyDescent="0.3">
      <c r="A3285" s="7">
        <v>60412</v>
      </c>
      <c r="B3285" s="7" t="s">
        <v>3099</v>
      </c>
      <c r="C3285" s="7" t="s">
        <v>3979</v>
      </c>
      <c r="D3285" s="9">
        <v>43188.70171296296</v>
      </c>
      <c r="E3285" s="14">
        <v>193.25</v>
      </c>
      <c r="F3285" s="14">
        <v>38.04</v>
      </c>
      <c r="G3285" s="26">
        <f t="shared" si="51"/>
        <v>231</v>
      </c>
    </row>
    <row r="3286" spans="1:7" x14ac:dyDescent="0.3">
      <c r="A3286" s="7">
        <v>60416</v>
      </c>
      <c r="B3286" s="7" t="s">
        <v>3100</v>
      </c>
      <c r="C3286" s="7" t="s">
        <v>4039</v>
      </c>
      <c r="D3286" s="9">
        <v>43332.469085648147</v>
      </c>
      <c r="E3286" s="14">
        <v>147.79</v>
      </c>
      <c r="F3286" s="14">
        <v>15.34</v>
      </c>
      <c r="G3286" s="26">
        <f t="shared" si="51"/>
        <v>163</v>
      </c>
    </row>
    <row r="3287" spans="1:7" x14ac:dyDescent="0.3">
      <c r="A3287" s="7">
        <v>60423</v>
      </c>
      <c r="B3287" s="7" t="s">
        <v>3101</v>
      </c>
      <c r="C3287" s="7" t="s">
        <v>4098</v>
      </c>
      <c r="D3287" s="9">
        <v>43117.604502314818</v>
      </c>
      <c r="E3287" s="14">
        <v>87.12</v>
      </c>
      <c r="F3287" s="14">
        <v>25.16</v>
      </c>
      <c r="G3287" s="26">
        <f t="shared" si="51"/>
        <v>112</v>
      </c>
    </row>
    <row r="3288" spans="1:7" x14ac:dyDescent="0.3">
      <c r="A3288" s="7">
        <v>60428</v>
      </c>
      <c r="B3288" s="7" t="s">
        <v>2026</v>
      </c>
      <c r="C3288" s="7" t="s">
        <v>3904</v>
      </c>
      <c r="D3288" s="9">
        <v>43119.660324074073</v>
      </c>
      <c r="E3288" s="14">
        <v>18.77</v>
      </c>
      <c r="F3288" s="14">
        <v>16.79</v>
      </c>
      <c r="G3288" s="26">
        <f t="shared" si="51"/>
        <v>36</v>
      </c>
    </row>
    <row r="3289" spans="1:7" x14ac:dyDescent="0.3">
      <c r="A3289" s="7">
        <v>60436</v>
      </c>
      <c r="B3289" s="7" t="s">
        <v>2738</v>
      </c>
      <c r="C3289" s="7" t="s">
        <v>4031</v>
      </c>
      <c r="D3289" s="9">
        <v>43116.463425925926</v>
      </c>
      <c r="E3289" s="14">
        <v>679.12</v>
      </c>
      <c r="F3289" s="14">
        <v>58.42</v>
      </c>
      <c r="G3289" s="26">
        <f t="shared" si="51"/>
        <v>738</v>
      </c>
    </row>
    <row r="3290" spans="1:7" x14ac:dyDescent="0.3">
      <c r="A3290" s="7">
        <v>60453</v>
      </c>
      <c r="B3290" s="7" t="s">
        <v>3102</v>
      </c>
      <c r="C3290" s="7" t="s">
        <v>4314</v>
      </c>
      <c r="D3290" s="9">
        <v>43187.118425925924</v>
      </c>
      <c r="E3290" s="14">
        <v>22.22</v>
      </c>
      <c r="F3290" s="14">
        <v>16.93</v>
      </c>
      <c r="G3290" s="26">
        <f t="shared" si="51"/>
        <v>39</v>
      </c>
    </row>
    <row r="3291" spans="1:7" x14ac:dyDescent="0.3">
      <c r="A3291" s="7">
        <v>60467</v>
      </c>
      <c r="B3291" s="7" t="s">
        <v>3103</v>
      </c>
      <c r="C3291" s="7" t="s">
        <v>3975</v>
      </c>
      <c r="D3291" s="9">
        <v>43313.132164351853</v>
      </c>
      <c r="E3291" s="14">
        <v>99.1</v>
      </c>
      <c r="F3291" s="14">
        <v>14.99</v>
      </c>
      <c r="G3291" s="26">
        <f t="shared" si="51"/>
        <v>114</v>
      </c>
    </row>
    <row r="3292" spans="1:7" x14ac:dyDescent="0.3">
      <c r="A3292" s="7">
        <v>60479</v>
      </c>
      <c r="B3292" s="7" t="s">
        <v>3104</v>
      </c>
      <c r="C3292" s="7" t="s">
        <v>4088</v>
      </c>
      <c r="D3292" s="9">
        <v>43284.506562499999</v>
      </c>
      <c r="E3292" s="14">
        <v>588.5</v>
      </c>
      <c r="F3292" s="14">
        <v>54.84</v>
      </c>
      <c r="G3292" s="26">
        <f t="shared" si="51"/>
        <v>643</v>
      </c>
    </row>
    <row r="3293" spans="1:7" x14ac:dyDescent="0.3">
      <c r="A3293" s="7">
        <v>60486</v>
      </c>
      <c r="B3293" s="7" t="s">
        <v>1173</v>
      </c>
      <c r="C3293" s="7" t="s">
        <v>3925</v>
      </c>
      <c r="D3293" s="9">
        <v>43342.795312499999</v>
      </c>
      <c r="E3293" s="14">
        <v>319.29000000000002</v>
      </c>
      <c r="F3293" s="14">
        <v>17.54</v>
      </c>
      <c r="G3293" s="26">
        <f t="shared" si="51"/>
        <v>337</v>
      </c>
    </row>
    <row r="3294" spans="1:7" x14ac:dyDescent="0.3">
      <c r="A3294" s="7">
        <v>60601</v>
      </c>
      <c r="B3294" s="7" t="s">
        <v>2726</v>
      </c>
      <c r="C3294" s="7" t="s">
        <v>4119</v>
      </c>
      <c r="D3294" s="9">
        <v>43236.885636574072</v>
      </c>
      <c r="E3294" s="14">
        <v>548.79999999999995</v>
      </c>
      <c r="F3294" s="14">
        <v>11.61</v>
      </c>
      <c r="G3294" s="26">
        <f t="shared" si="51"/>
        <v>560</v>
      </c>
    </row>
    <row r="3295" spans="1:7" x14ac:dyDescent="0.3">
      <c r="A3295" s="7">
        <v>60728</v>
      </c>
      <c r="B3295" s="7" t="s">
        <v>3106</v>
      </c>
      <c r="C3295" s="7" t="s">
        <v>4088</v>
      </c>
      <c r="D3295" s="9">
        <v>43308.564282407409</v>
      </c>
      <c r="E3295" s="14">
        <v>859.9</v>
      </c>
      <c r="F3295" s="14">
        <v>14.18</v>
      </c>
      <c r="G3295" s="26">
        <f t="shared" si="51"/>
        <v>874</v>
      </c>
    </row>
    <row r="3296" spans="1:7" x14ac:dyDescent="0.3">
      <c r="A3296" s="7">
        <v>60770</v>
      </c>
      <c r="B3296" s="7" t="s">
        <v>2171</v>
      </c>
      <c r="C3296" s="7" t="s">
        <v>3979</v>
      </c>
      <c r="D3296" s="9">
        <v>43208.645914351851</v>
      </c>
      <c r="E3296" s="14">
        <v>161.6</v>
      </c>
      <c r="F3296" s="14">
        <v>8.48</v>
      </c>
      <c r="G3296" s="26">
        <f t="shared" si="51"/>
        <v>170</v>
      </c>
    </row>
    <row r="3297" spans="1:7" x14ac:dyDescent="0.3">
      <c r="A3297" s="7">
        <v>60823</v>
      </c>
      <c r="B3297" s="7" t="s">
        <v>2262</v>
      </c>
      <c r="C3297" s="7" t="s">
        <v>4323</v>
      </c>
      <c r="D3297" s="9">
        <v>43153.82675925926</v>
      </c>
      <c r="E3297" s="14">
        <v>77.94</v>
      </c>
      <c r="F3297" s="14">
        <v>16.309999999999999</v>
      </c>
      <c r="G3297" s="26">
        <f t="shared" si="51"/>
        <v>94</v>
      </c>
    </row>
    <row r="3298" spans="1:7" x14ac:dyDescent="0.3">
      <c r="A3298" s="7">
        <v>60887</v>
      </c>
      <c r="B3298" s="7" t="s">
        <v>3107</v>
      </c>
      <c r="C3298" s="7" t="s">
        <v>3912</v>
      </c>
      <c r="D3298" s="9">
        <v>43216.646863425929</v>
      </c>
      <c r="E3298" s="14">
        <v>195.2</v>
      </c>
      <c r="F3298" s="14">
        <v>39.659999999999997</v>
      </c>
      <c r="G3298" s="26">
        <f t="shared" si="51"/>
        <v>235</v>
      </c>
    </row>
    <row r="3299" spans="1:7" x14ac:dyDescent="0.3">
      <c r="A3299" s="7">
        <v>60905</v>
      </c>
      <c r="B3299" s="7" t="s">
        <v>296</v>
      </c>
      <c r="C3299" s="7" t="s">
        <v>4815</v>
      </c>
      <c r="D3299" s="9">
        <v>43270.82980324074</v>
      </c>
      <c r="E3299" s="14">
        <v>102.8</v>
      </c>
      <c r="F3299" s="14">
        <v>9.07</v>
      </c>
      <c r="G3299" s="26">
        <f t="shared" si="51"/>
        <v>112</v>
      </c>
    </row>
    <row r="3300" spans="1:7" x14ac:dyDescent="0.3">
      <c r="A3300" s="7">
        <v>60953</v>
      </c>
      <c r="B3300" s="7" t="s">
        <v>1945</v>
      </c>
      <c r="C3300" s="7" t="s">
        <v>4844</v>
      </c>
      <c r="D3300" s="9">
        <v>43294.420243055552</v>
      </c>
      <c r="E3300" s="14">
        <v>48.59</v>
      </c>
      <c r="F3300" s="14">
        <v>16.53</v>
      </c>
      <c r="G3300" s="26">
        <f t="shared" si="51"/>
        <v>65</v>
      </c>
    </row>
    <row r="3301" spans="1:7" x14ac:dyDescent="0.3">
      <c r="A3301" s="7">
        <v>60960</v>
      </c>
      <c r="B3301" s="7" t="s">
        <v>3108</v>
      </c>
      <c r="C3301" s="7" t="s">
        <v>4394</v>
      </c>
      <c r="D3301" s="9">
        <v>43203.548738425925</v>
      </c>
      <c r="E3301" s="14">
        <v>690</v>
      </c>
      <c r="F3301" s="14">
        <v>93.28</v>
      </c>
      <c r="G3301" s="26">
        <f t="shared" si="51"/>
        <v>783</v>
      </c>
    </row>
    <row r="3302" spans="1:7" x14ac:dyDescent="0.3">
      <c r="A3302" s="7">
        <v>61077</v>
      </c>
      <c r="B3302" s="7" t="s">
        <v>1374</v>
      </c>
      <c r="C3302" s="7" t="s">
        <v>4021</v>
      </c>
      <c r="D3302" s="9">
        <v>43304.851539351854</v>
      </c>
      <c r="E3302" s="14">
        <v>337.18</v>
      </c>
      <c r="F3302" s="14">
        <v>39.270000000000003</v>
      </c>
      <c r="G3302" s="26">
        <f t="shared" si="51"/>
        <v>376</v>
      </c>
    </row>
    <row r="3303" spans="1:7" x14ac:dyDescent="0.3">
      <c r="A3303" s="7">
        <v>61085</v>
      </c>
      <c r="B3303" s="7" t="s">
        <v>870</v>
      </c>
      <c r="C3303" s="7" t="s">
        <v>3950</v>
      </c>
      <c r="D3303" s="9">
        <v>43111.675300925926</v>
      </c>
      <c r="E3303" s="14">
        <v>25.7</v>
      </c>
      <c r="F3303" s="14">
        <v>18.89</v>
      </c>
      <c r="G3303" s="26">
        <f t="shared" si="51"/>
        <v>45</v>
      </c>
    </row>
    <row r="3304" spans="1:7" x14ac:dyDescent="0.3">
      <c r="A3304" s="7">
        <v>61114</v>
      </c>
      <c r="B3304" s="7" t="s">
        <v>3109</v>
      </c>
      <c r="C3304" s="7" t="s">
        <v>4791</v>
      </c>
      <c r="D3304" s="9">
        <v>43160.594351851854</v>
      </c>
      <c r="E3304" s="14">
        <v>463</v>
      </c>
      <c r="F3304" s="14">
        <v>15.37</v>
      </c>
      <c r="G3304" s="26">
        <f t="shared" si="51"/>
        <v>478</v>
      </c>
    </row>
    <row r="3305" spans="1:7" x14ac:dyDescent="0.3">
      <c r="A3305" s="7">
        <v>61121</v>
      </c>
      <c r="B3305" s="7" t="s">
        <v>3110</v>
      </c>
      <c r="C3305" s="7" t="s">
        <v>4627</v>
      </c>
      <c r="D3305" s="9">
        <v>43222.896111111113</v>
      </c>
      <c r="E3305" s="14">
        <v>1700</v>
      </c>
      <c r="F3305" s="14">
        <v>30.87</v>
      </c>
      <c r="G3305" s="26">
        <f t="shared" si="51"/>
        <v>1731</v>
      </c>
    </row>
    <row r="3306" spans="1:7" x14ac:dyDescent="0.3">
      <c r="A3306" s="7">
        <v>61124</v>
      </c>
      <c r="B3306" s="7" t="s">
        <v>3111</v>
      </c>
      <c r="C3306" s="7" t="s">
        <v>4156</v>
      </c>
      <c r="D3306" s="9">
        <v>43263.827569444446</v>
      </c>
      <c r="E3306" s="14">
        <v>70.989999999999995</v>
      </c>
      <c r="F3306" s="14">
        <v>11.15</v>
      </c>
      <c r="G3306" s="26">
        <f t="shared" si="51"/>
        <v>82</v>
      </c>
    </row>
    <row r="3307" spans="1:7" x14ac:dyDescent="0.3">
      <c r="A3307" s="7">
        <v>61156</v>
      </c>
      <c r="B3307" s="7" t="s">
        <v>3112</v>
      </c>
      <c r="C3307" s="7" t="s">
        <v>4819</v>
      </c>
      <c r="D3307" s="9">
        <v>43273.438263888886</v>
      </c>
      <c r="E3307" s="14">
        <v>68.64</v>
      </c>
      <c r="F3307" s="14">
        <v>11.5</v>
      </c>
      <c r="G3307" s="26">
        <f t="shared" si="51"/>
        <v>80</v>
      </c>
    </row>
    <row r="3308" spans="1:7" x14ac:dyDescent="0.3">
      <c r="A3308" s="7">
        <v>61184</v>
      </c>
      <c r="B3308" s="7" t="s">
        <v>3114</v>
      </c>
      <c r="C3308" s="7" t="s">
        <v>3955</v>
      </c>
      <c r="D3308" s="9">
        <v>43119.493379629632</v>
      </c>
      <c r="E3308" s="14">
        <v>163.72999999999999</v>
      </c>
      <c r="F3308" s="14">
        <v>13.28</v>
      </c>
      <c r="G3308" s="26">
        <f t="shared" si="51"/>
        <v>177</v>
      </c>
    </row>
    <row r="3309" spans="1:7" x14ac:dyDescent="0.3">
      <c r="A3309" s="7">
        <v>61212</v>
      </c>
      <c r="B3309" s="7" t="s">
        <v>1111</v>
      </c>
      <c r="C3309" s="7" t="s">
        <v>4728</v>
      </c>
      <c r="D3309" s="9">
        <v>43174.811712962961</v>
      </c>
      <c r="E3309" s="14">
        <v>152.80000000000001</v>
      </c>
      <c r="F3309" s="14">
        <v>16.079999999999998</v>
      </c>
      <c r="G3309" s="26">
        <f t="shared" si="51"/>
        <v>169</v>
      </c>
    </row>
    <row r="3310" spans="1:7" x14ac:dyDescent="0.3">
      <c r="A3310" s="7">
        <v>61245</v>
      </c>
      <c r="B3310" s="7" t="s">
        <v>2690</v>
      </c>
      <c r="C3310" s="7" t="s">
        <v>3999</v>
      </c>
      <c r="D3310" s="9">
        <v>43272.844699074078</v>
      </c>
      <c r="E3310" s="14">
        <v>253.9</v>
      </c>
      <c r="F3310" s="14">
        <v>67.67</v>
      </c>
      <c r="G3310" s="26">
        <f t="shared" si="51"/>
        <v>322</v>
      </c>
    </row>
    <row r="3311" spans="1:7" x14ac:dyDescent="0.3">
      <c r="A3311" s="7">
        <v>61304</v>
      </c>
      <c r="B3311" s="7" t="s">
        <v>1457</v>
      </c>
      <c r="C3311" s="7" t="s">
        <v>4021</v>
      </c>
      <c r="D3311" s="9">
        <v>43133.841851851852</v>
      </c>
      <c r="E3311" s="14">
        <v>150.97999999999999</v>
      </c>
      <c r="F3311" s="14">
        <v>27.6</v>
      </c>
      <c r="G3311" s="26">
        <f t="shared" si="51"/>
        <v>179</v>
      </c>
    </row>
    <row r="3312" spans="1:7" x14ac:dyDescent="0.3">
      <c r="A3312" s="7">
        <v>61310</v>
      </c>
      <c r="B3312" s="7" t="s">
        <v>3115</v>
      </c>
      <c r="C3312" s="7" t="s">
        <v>4511</v>
      </c>
      <c r="D3312" s="9">
        <v>43122.938506944447</v>
      </c>
      <c r="E3312" s="14">
        <v>165.66</v>
      </c>
      <c r="F3312" s="14">
        <v>15.91</v>
      </c>
      <c r="G3312" s="26">
        <f t="shared" si="51"/>
        <v>182</v>
      </c>
    </row>
    <row r="3313" spans="1:7" x14ac:dyDescent="0.3">
      <c r="A3313" s="7">
        <v>61333</v>
      </c>
      <c r="B3313" s="7" t="s">
        <v>2729</v>
      </c>
      <c r="C3313" s="7" t="s">
        <v>3939</v>
      </c>
      <c r="D3313" s="9">
        <v>43263.605208333334</v>
      </c>
      <c r="E3313" s="14">
        <v>52.82</v>
      </c>
      <c r="F3313" s="14">
        <v>23.3</v>
      </c>
      <c r="G3313" s="26">
        <f t="shared" si="51"/>
        <v>76</v>
      </c>
    </row>
    <row r="3314" spans="1:7" x14ac:dyDescent="0.3">
      <c r="A3314" s="7">
        <v>61372</v>
      </c>
      <c r="B3314" s="7" t="s">
        <v>3116</v>
      </c>
      <c r="C3314" s="7" t="s">
        <v>4596</v>
      </c>
      <c r="D3314" s="9">
        <v>43224.121828703705</v>
      </c>
      <c r="E3314" s="14">
        <v>128.75</v>
      </c>
      <c r="F3314" s="14">
        <v>13.31</v>
      </c>
      <c r="G3314" s="26">
        <f t="shared" si="51"/>
        <v>142</v>
      </c>
    </row>
    <row r="3315" spans="1:7" x14ac:dyDescent="0.3">
      <c r="A3315" s="7">
        <v>61396</v>
      </c>
      <c r="B3315" s="7" t="s">
        <v>1457</v>
      </c>
      <c r="C3315" s="7" t="s">
        <v>4713</v>
      </c>
      <c r="D3315" s="9">
        <v>43210.788495370369</v>
      </c>
      <c r="E3315" s="14">
        <v>145.77000000000001</v>
      </c>
      <c r="F3315" s="14">
        <v>51.52</v>
      </c>
      <c r="G3315" s="26">
        <f t="shared" si="51"/>
        <v>197</v>
      </c>
    </row>
    <row r="3316" spans="1:7" x14ac:dyDescent="0.3">
      <c r="A3316" s="7">
        <v>61434</v>
      </c>
      <c r="B3316" s="7" t="s">
        <v>2543</v>
      </c>
      <c r="C3316" s="7" t="s">
        <v>4375</v>
      </c>
      <c r="D3316" s="9">
        <v>43118.425370370373</v>
      </c>
      <c r="E3316" s="14">
        <v>157.80000000000001</v>
      </c>
      <c r="F3316" s="14">
        <v>21.9</v>
      </c>
      <c r="G3316" s="26">
        <f t="shared" si="51"/>
        <v>180</v>
      </c>
    </row>
    <row r="3317" spans="1:7" x14ac:dyDescent="0.3">
      <c r="A3317" s="7">
        <v>61479</v>
      </c>
      <c r="B3317" s="7" t="s">
        <v>3117</v>
      </c>
      <c r="C3317" s="7" t="s">
        <v>3890</v>
      </c>
      <c r="D3317" s="9">
        <v>43140.382280092592</v>
      </c>
      <c r="E3317" s="14">
        <v>115.3</v>
      </c>
      <c r="F3317" s="14">
        <v>17.059999999999999</v>
      </c>
      <c r="G3317" s="26">
        <f t="shared" si="51"/>
        <v>132</v>
      </c>
    </row>
    <row r="3318" spans="1:7" x14ac:dyDescent="0.3">
      <c r="A3318" s="7">
        <v>61521</v>
      </c>
      <c r="B3318" s="7" t="s">
        <v>3118</v>
      </c>
      <c r="C3318" s="7" t="s">
        <v>4088</v>
      </c>
      <c r="D3318" s="9">
        <v>43206.605428240742</v>
      </c>
      <c r="E3318" s="14">
        <v>1298.9000000000001</v>
      </c>
      <c r="F3318" s="14">
        <v>15.96</v>
      </c>
      <c r="G3318" s="26">
        <f t="shared" si="51"/>
        <v>1315</v>
      </c>
    </row>
    <row r="3319" spans="1:7" x14ac:dyDescent="0.3">
      <c r="A3319" s="7">
        <v>61533</v>
      </c>
      <c r="B3319" s="7" t="s">
        <v>1397</v>
      </c>
      <c r="C3319" s="7" t="s">
        <v>4195</v>
      </c>
      <c r="D3319" s="9">
        <v>43164.594050925924</v>
      </c>
      <c r="E3319" s="14">
        <v>229.69</v>
      </c>
      <c r="F3319" s="14">
        <v>18.86</v>
      </c>
      <c r="G3319" s="26">
        <f t="shared" si="51"/>
        <v>249</v>
      </c>
    </row>
    <row r="3320" spans="1:7" x14ac:dyDescent="0.3">
      <c r="A3320" s="7">
        <v>61616</v>
      </c>
      <c r="B3320" s="7" t="s">
        <v>1025</v>
      </c>
      <c r="C3320" s="7" t="s">
        <v>4319</v>
      </c>
      <c r="D3320" s="9">
        <v>43243.647303240738</v>
      </c>
      <c r="E3320" s="14">
        <v>39.69</v>
      </c>
      <c r="F3320" s="14">
        <v>22.93</v>
      </c>
      <c r="G3320" s="26">
        <f t="shared" si="51"/>
        <v>63</v>
      </c>
    </row>
    <row r="3321" spans="1:7" x14ac:dyDescent="0.3">
      <c r="A3321" s="7">
        <v>61627</v>
      </c>
      <c r="B3321" s="7" t="s">
        <v>3119</v>
      </c>
      <c r="C3321" s="7" t="s">
        <v>4916</v>
      </c>
      <c r="D3321" s="9">
        <v>43202.732858796298</v>
      </c>
      <c r="E3321" s="14">
        <v>758.73</v>
      </c>
      <c r="F3321" s="14">
        <v>93.76</v>
      </c>
      <c r="G3321" s="26">
        <f t="shared" si="51"/>
        <v>852</v>
      </c>
    </row>
    <row r="3322" spans="1:7" x14ac:dyDescent="0.3">
      <c r="A3322" s="7">
        <v>61652</v>
      </c>
      <c r="B3322" s="7" t="s">
        <v>3120</v>
      </c>
      <c r="C3322" s="7" t="s">
        <v>4358</v>
      </c>
      <c r="D3322" s="9">
        <v>43322.590451388889</v>
      </c>
      <c r="E3322" s="14">
        <v>27.24</v>
      </c>
      <c r="F3322" s="14">
        <v>11.92</v>
      </c>
      <c r="G3322" s="26">
        <f t="shared" si="51"/>
        <v>39</v>
      </c>
    </row>
    <row r="3323" spans="1:7" x14ac:dyDescent="0.3">
      <c r="A3323" s="7">
        <v>61662</v>
      </c>
      <c r="B3323" s="7" t="s">
        <v>3121</v>
      </c>
      <c r="C3323" s="7" t="s">
        <v>4094</v>
      </c>
      <c r="D3323" s="9">
        <v>43321.281354166669</v>
      </c>
      <c r="E3323" s="14">
        <v>1349</v>
      </c>
      <c r="F3323" s="14">
        <v>131.72999999999999</v>
      </c>
      <c r="G3323" s="26">
        <f t="shared" si="51"/>
        <v>1481</v>
      </c>
    </row>
    <row r="3324" spans="1:7" x14ac:dyDescent="0.3">
      <c r="A3324" s="7">
        <v>61678</v>
      </c>
      <c r="B3324" s="7" t="s">
        <v>3122</v>
      </c>
      <c r="C3324" s="7" t="s">
        <v>4991</v>
      </c>
      <c r="D3324" s="9">
        <v>43305.587013888886</v>
      </c>
      <c r="E3324" s="14">
        <v>155.32</v>
      </c>
      <c r="F3324" s="14">
        <v>43.37</v>
      </c>
      <c r="G3324" s="26">
        <f t="shared" si="51"/>
        <v>199</v>
      </c>
    </row>
    <row r="3325" spans="1:7" x14ac:dyDescent="0.3">
      <c r="A3325" s="7">
        <v>61699</v>
      </c>
      <c r="B3325" s="7" t="s">
        <v>3123</v>
      </c>
      <c r="C3325" s="7" t="s">
        <v>4310</v>
      </c>
      <c r="D3325" s="9">
        <v>43159.864930555559</v>
      </c>
      <c r="E3325" s="14">
        <v>46.88</v>
      </c>
      <c r="F3325" s="14">
        <v>19.59</v>
      </c>
      <c r="G3325" s="26">
        <f t="shared" si="51"/>
        <v>66</v>
      </c>
    </row>
    <row r="3326" spans="1:7" x14ac:dyDescent="0.3">
      <c r="A3326" s="7">
        <v>61709</v>
      </c>
      <c r="B3326" s="7" t="s">
        <v>3124</v>
      </c>
      <c r="C3326" s="7" t="s">
        <v>4992</v>
      </c>
      <c r="D3326" s="9">
        <v>43237.316111111111</v>
      </c>
      <c r="E3326" s="14">
        <v>334.99</v>
      </c>
      <c r="F3326" s="14">
        <v>24.92</v>
      </c>
      <c r="G3326" s="26">
        <f t="shared" si="51"/>
        <v>360</v>
      </c>
    </row>
    <row r="3327" spans="1:7" x14ac:dyDescent="0.3">
      <c r="A3327" s="7">
        <v>61792</v>
      </c>
      <c r="B3327" s="7" t="s">
        <v>3125</v>
      </c>
      <c r="C3327" s="7" t="s">
        <v>4963</v>
      </c>
      <c r="D3327" s="9">
        <v>43241.938379629632</v>
      </c>
      <c r="E3327" s="14">
        <v>65.599999999999994</v>
      </c>
      <c r="F3327" s="14">
        <v>13.82</v>
      </c>
      <c r="G3327" s="26">
        <f t="shared" si="51"/>
        <v>79</v>
      </c>
    </row>
    <row r="3328" spans="1:7" x14ac:dyDescent="0.3">
      <c r="A3328" s="7">
        <v>61907</v>
      </c>
      <c r="B3328" s="7" t="s">
        <v>3126</v>
      </c>
      <c r="C3328" s="7" t="s">
        <v>3931</v>
      </c>
      <c r="D3328" s="9">
        <v>43167.756226851852</v>
      </c>
      <c r="E3328" s="14">
        <v>72.8</v>
      </c>
      <c r="F3328" s="14">
        <v>15.26</v>
      </c>
      <c r="G3328" s="26">
        <f t="shared" si="51"/>
        <v>88</v>
      </c>
    </row>
    <row r="3329" spans="1:7" x14ac:dyDescent="0.3">
      <c r="A3329" s="7">
        <v>61932</v>
      </c>
      <c r="B3329" s="7" t="s">
        <v>1571</v>
      </c>
      <c r="C3329" s="7" t="s">
        <v>4008</v>
      </c>
      <c r="D3329" s="9">
        <v>43312.913321759261</v>
      </c>
      <c r="E3329" s="14">
        <v>84.49</v>
      </c>
      <c r="F3329" s="14">
        <v>15.69</v>
      </c>
      <c r="G3329" s="26">
        <f t="shared" si="51"/>
        <v>100</v>
      </c>
    </row>
    <row r="3330" spans="1:7" x14ac:dyDescent="0.3">
      <c r="A3330" s="7">
        <v>61941</v>
      </c>
      <c r="B3330" s="7" t="s">
        <v>3127</v>
      </c>
      <c r="C3330" s="7" t="s">
        <v>4200</v>
      </c>
      <c r="D3330" s="9">
        <v>43213.551805555559</v>
      </c>
      <c r="E3330" s="14">
        <v>135.80000000000001</v>
      </c>
      <c r="F3330" s="14">
        <v>23.45</v>
      </c>
      <c r="G3330" s="26">
        <f t="shared" si="51"/>
        <v>159</v>
      </c>
    </row>
    <row r="3331" spans="1:7" x14ac:dyDescent="0.3">
      <c r="A3331" s="7">
        <v>61995</v>
      </c>
      <c r="B3331" s="7" t="s">
        <v>2622</v>
      </c>
      <c r="C3331" s="7" t="s">
        <v>4026</v>
      </c>
      <c r="D3331" s="9">
        <v>43320.573113425926</v>
      </c>
      <c r="E3331" s="14">
        <v>59.65</v>
      </c>
      <c r="F3331" s="14">
        <v>14</v>
      </c>
      <c r="G3331" s="26">
        <f t="shared" si="51"/>
        <v>74</v>
      </c>
    </row>
    <row r="3332" spans="1:7" x14ac:dyDescent="0.3">
      <c r="A3332" s="7">
        <v>62001</v>
      </c>
      <c r="B3332" s="7" t="s">
        <v>3128</v>
      </c>
      <c r="C3332" s="7" t="s">
        <v>3997</v>
      </c>
      <c r="D3332" s="9">
        <v>43192.936064814814</v>
      </c>
      <c r="E3332" s="14">
        <v>258.76</v>
      </c>
      <c r="F3332" s="14">
        <v>18.72</v>
      </c>
      <c r="G3332" s="26">
        <f t="shared" si="51"/>
        <v>277</v>
      </c>
    </row>
    <row r="3333" spans="1:7" x14ac:dyDescent="0.3">
      <c r="A3333" s="7">
        <v>62016</v>
      </c>
      <c r="B3333" s="7" t="s">
        <v>3129</v>
      </c>
      <c r="C3333" s="7" t="s">
        <v>4134</v>
      </c>
      <c r="D3333" s="9">
        <v>43321.688368055555</v>
      </c>
      <c r="E3333" s="14">
        <v>43.6</v>
      </c>
      <c r="F3333" s="14">
        <v>16.5</v>
      </c>
      <c r="G3333" s="26">
        <f t="shared" si="51"/>
        <v>60</v>
      </c>
    </row>
    <row r="3334" spans="1:7" x14ac:dyDescent="0.3">
      <c r="A3334" s="7">
        <v>62078</v>
      </c>
      <c r="B3334" s="7" t="s">
        <v>3131</v>
      </c>
      <c r="C3334" s="7" t="s">
        <v>4767</v>
      </c>
      <c r="D3334" s="9">
        <v>43285.691122685188</v>
      </c>
      <c r="E3334" s="14">
        <v>42.41</v>
      </c>
      <c r="F3334" s="14">
        <v>17.34</v>
      </c>
      <c r="G3334" s="26">
        <f t="shared" ref="G3334:G3397" si="52">ROUND(E3334+F3334,0)</f>
        <v>60</v>
      </c>
    </row>
    <row r="3335" spans="1:7" x14ac:dyDescent="0.3">
      <c r="A3335" s="7">
        <v>62078</v>
      </c>
      <c r="B3335" s="7" t="s">
        <v>3132</v>
      </c>
      <c r="C3335" s="7" t="s">
        <v>4767</v>
      </c>
      <c r="D3335" s="9">
        <v>43285.691122685188</v>
      </c>
      <c r="E3335" s="14">
        <v>85.61</v>
      </c>
      <c r="F3335" s="14">
        <v>17.34</v>
      </c>
      <c r="G3335" s="26">
        <f t="shared" si="52"/>
        <v>103</v>
      </c>
    </row>
    <row r="3336" spans="1:7" x14ac:dyDescent="0.3">
      <c r="A3336" s="7">
        <v>62087</v>
      </c>
      <c r="B3336" s="7" t="s">
        <v>3133</v>
      </c>
      <c r="C3336" s="7" t="s">
        <v>4589</v>
      </c>
      <c r="D3336" s="9">
        <v>43279.525416666664</v>
      </c>
      <c r="E3336" s="14">
        <v>4590</v>
      </c>
      <c r="F3336" s="14">
        <v>91.78</v>
      </c>
      <c r="G3336" s="26">
        <f t="shared" si="52"/>
        <v>4682</v>
      </c>
    </row>
    <row r="3337" spans="1:7" x14ac:dyDescent="0.3">
      <c r="A3337" s="7">
        <v>62161</v>
      </c>
      <c r="B3337" s="7" t="s">
        <v>3134</v>
      </c>
      <c r="C3337" s="7" t="s">
        <v>4314</v>
      </c>
      <c r="D3337" s="9">
        <v>43235.510578703703</v>
      </c>
      <c r="E3337" s="14">
        <v>26.55</v>
      </c>
      <c r="F3337" s="14">
        <v>9.06</v>
      </c>
      <c r="G3337" s="26">
        <f t="shared" si="52"/>
        <v>36</v>
      </c>
    </row>
    <row r="3338" spans="1:7" x14ac:dyDescent="0.3">
      <c r="A3338" s="7">
        <v>62191</v>
      </c>
      <c r="B3338" s="7" t="s">
        <v>2198</v>
      </c>
      <c r="C3338" s="7" t="s">
        <v>4878</v>
      </c>
      <c r="D3338" s="9">
        <v>43157.714236111111</v>
      </c>
      <c r="E3338" s="14">
        <v>386.75</v>
      </c>
      <c r="F3338" s="14">
        <v>31.75</v>
      </c>
      <c r="G3338" s="26">
        <f t="shared" si="52"/>
        <v>419</v>
      </c>
    </row>
    <row r="3339" spans="1:7" x14ac:dyDescent="0.3">
      <c r="A3339" s="7">
        <v>62198</v>
      </c>
      <c r="B3339" s="7" t="s">
        <v>1335</v>
      </c>
      <c r="C3339" s="7" t="s">
        <v>4528</v>
      </c>
      <c r="D3339" s="9">
        <v>43297.780486111114</v>
      </c>
      <c r="E3339" s="14">
        <v>34.840000000000003</v>
      </c>
      <c r="F3339" s="14">
        <v>19.8</v>
      </c>
      <c r="G3339" s="26">
        <f t="shared" si="52"/>
        <v>55</v>
      </c>
    </row>
    <row r="3340" spans="1:7" x14ac:dyDescent="0.3">
      <c r="A3340" s="7">
        <v>62211</v>
      </c>
      <c r="B3340" s="7" t="s">
        <v>2340</v>
      </c>
      <c r="C3340" s="7" t="s">
        <v>4372</v>
      </c>
      <c r="D3340" s="9">
        <v>43129.807835648149</v>
      </c>
      <c r="E3340" s="14">
        <v>179.46</v>
      </c>
      <c r="F3340" s="14">
        <v>16.89</v>
      </c>
      <c r="G3340" s="26">
        <f t="shared" si="52"/>
        <v>196</v>
      </c>
    </row>
    <row r="3341" spans="1:7" x14ac:dyDescent="0.3">
      <c r="A3341" s="7">
        <v>62214</v>
      </c>
      <c r="B3341" s="7" t="s">
        <v>3135</v>
      </c>
      <c r="C3341" s="7" t="s">
        <v>3884</v>
      </c>
      <c r="D3341" s="9">
        <v>43244.730347222219</v>
      </c>
      <c r="E3341" s="14">
        <v>201.99</v>
      </c>
      <c r="F3341" s="14">
        <v>14.32</v>
      </c>
      <c r="G3341" s="26">
        <f t="shared" si="52"/>
        <v>216</v>
      </c>
    </row>
    <row r="3342" spans="1:7" x14ac:dyDescent="0.3">
      <c r="A3342" s="7">
        <v>62249</v>
      </c>
      <c r="B3342" s="7" t="s">
        <v>3136</v>
      </c>
      <c r="C3342" s="7" t="s">
        <v>4870</v>
      </c>
      <c r="D3342" s="9">
        <v>43229.456412037034</v>
      </c>
      <c r="E3342" s="14">
        <v>440.55</v>
      </c>
      <c r="F3342" s="14">
        <v>11.44</v>
      </c>
      <c r="G3342" s="26">
        <f t="shared" si="52"/>
        <v>452</v>
      </c>
    </row>
    <row r="3343" spans="1:7" x14ac:dyDescent="0.3">
      <c r="A3343" s="7">
        <v>62259</v>
      </c>
      <c r="B3343" s="7" t="s">
        <v>1175</v>
      </c>
      <c r="C3343" s="7" t="s">
        <v>4268</v>
      </c>
      <c r="D3343" s="9">
        <v>43286.646747685183</v>
      </c>
      <c r="E3343" s="14">
        <v>63.98</v>
      </c>
      <c r="F3343" s="14">
        <v>19.64</v>
      </c>
      <c r="G3343" s="26">
        <f t="shared" si="52"/>
        <v>84</v>
      </c>
    </row>
    <row r="3344" spans="1:7" x14ac:dyDescent="0.3">
      <c r="A3344" s="7">
        <v>62286</v>
      </c>
      <c r="B3344" s="7" t="s">
        <v>1917</v>
      </c>
      <c r="C3344" s="7" t="s">
        <v>4418</v>
      </c>
      <c r="D3344" s="9">
        <v>43304.516655092593</v>
      </c>
      <c r="E3344" s="14">
        <v>757.15</v>
      </c>
      <c r="F3344" s="14">
        <v>37.31</v>
      </c>
      <c r="G3344" s="26">
        <f t="shared" si="52"/>
        <v>794</v>
      </c>
    </row>
    <row r="3345" spans="1:7" x14ac:dyDescent="0.3">
      <c r="A3345" s="7">
        <v>62290</v>
      </c>
      <c r="B3345" s="7" t="s">
        <v>3137</v>
      </c>
      <c r="C3345" s="7" t="s">
        <v>3883</v>
      </c>
      <c r="D3345" s="9">
        <v>43321.64949074074</v>
      </c>
      <c r="E3345" s="14">
        <v>103.95</v>
      </c>
      <c r="F3345" s="14">
        <v>15.04</v>
      </c>
      <c r="G3345" s="26">
        <f t="shared" si="52"/>
        <v>119</v>
      </c>
    </row>
    <row r="3346" spans="1:7" x14ac:dyDescent="0.3">
      <c r="A3346" s="7">
        <v>62343</v>
      </c>
      <c r="B3346" s="7" t="s">
        <v>1593</v>
      </c>
      <c r="C3346" s="7" t="s">
        <v>4199</v>
      </c>
      <c r="D3346" s="9">
        <v>43228.693124999998</v>
      </c>
      <c r="E3346" s="14">
        <v>344</v>
      </c>
      <c r="F3346" s="14">
        <v>17.96</v>
      </c>
      <c r="G3346" s="26">
        <f t="shared" si="52"/>
        <v>362</v>
      </c>
    </row>
    <row r="3347" spans="1:7" x14ac:dyDescent="0.3">
      <c r="A3347" s="7">
        <v>62358</v>
      </c>
      <c r="B3347" s="7" t="s">
        <v>3138</v>
      </c>
      <c r="C3347" s="7" t="s">
        <v>4057</v>
      </c>
      <c r="D3347" s="9">
        <v>43227.938391203701</v>
      </c>
      <c r="E3347" s="14">
        <v>437.39</v>
      </c>
      <c r="F3347" s="14">
        <v>18.940000000000001</v>
      </c>
      <c r="G3347" s="26">
        <f t="shared" si="52"/>
        <v>456</v>
      </c>
    </row>
    <row r="3348" spans="1:7" x14ac:dyDescent="0.3">
      <c r="A3348" s="7">
        <v>62389</v>
      </c>
      <c r="B3348" s="7" t="s">
        <v>3139</v>
      </c>
      <c r="C3348" s="7" t="s">
        <v>4989</v>
      </c>
      <c r="D3348" s="9">
        <v>43234.20516203704</v>
      </c>
      <c r="E3348" s="14">
        <v>35.76</v>
      </c>
      <c r="F3348" s="14">
        <v>7.39</v>
      </c>
      <c r="G3348" s="26">
        <f t="shared" si="52"/>
        <v>43</v>
      </c>
    </row>
    <row r="3349" spans="1:7" x14ac:dyDescent="0.3">
      <c r="A3349" s="7">
        <v>62494</v>
      </c>
      <c r="B3349" s="7" t="s">
        <v>3140</v>
      </c>
      <c r="C3349" s="7" t="s">
        <v>4255</v>
      </c>
      <c r="D3349" s="9">
        <v>43157.355034722219</v>
      </c>
      <c r="E3349" s="14">
        <v>72.34</v>
      </c>
      <c r="F3349" s="14">
        <v>16.27</v>
      </c>
      <c r="G3349" s="26">
        <f t="shared" si="52"/>
        <v>89</v>
      </c>
    </row>
    <row r="3350" spans="1:7" x14ac:dyDescent="0.3">
      <c r="A3350" s="7">
        <v>62533</v>
      </c>
      <c r="B3350" s="7" t="s">
        <v>3141</v>
      </c>
      <c r="C3350" s="7" t="s">
        <v>4246</v>
      </c>
      <c r="D3350" s="9">
        <v>43123.523969907408</v>
      </c>
      <c r="E3350" s="14">
        <v>377</v>
      </c>
      <c r="F3350" s="14">
        <v>41.91</v>
      </c>
      <c r="G3350" s="26">
        <f t="shared" si="52"/>
        <v>419</v>
      </c>
    </row>
    <row r="3351" spans="1:7" x14ac:dyDescent="0.3">
      <c r="A3351" s="7">
        <v>62581</v>
      </c>
      <c r="B3351" s="7" t="s">
        <v>3143</v>
      </c>
      <c r="C3351" s="7" t="s">
        <v>4726</v>
      </c>
      <c r="D3351" s="9">
        <v>43332.566122685188</v>
      </c>
      <c r="E3351" s="14">
        <v>124.43</v>
      </c>
      <c r="F3351" s="14">
        <v>21.51</v>
      </c>
      <c r="G3351" s="26">
        <f t="shared" si="52"/>
        <v>146</v>
      </c>
    </row>
    <row r="3352" spans="1:7" x14ac:dyDescent="0.3">
      <c r="A3352" s="7">
        <v>62642</v>
      </c>
      <c r="B3352" s="7" t="s">
        <v>3144</v>
      </c>
      <c r="C3352" s="7" t="s">
        <v>4344</v>
      </c>
      <c r="D3352" s="9">
        <v>43312.461053240739</v>
      </c>
      <c r="E3352" s="14">
        <v>818</v>
      </c>
      <c r="F3352" s="14">
        <v>20.83</v>
      </c>
      <c r="G3352" s="26">
        <f t="shared" si="52"/>
        <v>839</v>
      </c>
    </row>
    <row r="3353" spans="1:7" x14ac:dyDescent="0.3">
      <c r="A3353" s="7">
        <v>62656</v>
      </c>
      <c r="B3353" s="7" t="s">
        <v>2519</v>
      </c>
      <c r="C3353" s="7" t="s">
        <v>4261</v>
      </c>
      <c r="D3353" s="9">
        <v>43171.16375</v>
      </c>
      <c r="E3353" s="14">
        <v>1635</v>
      </c>
      <c r="F3353" s="14">
        <v>45.25</v>
      </c>
      <c r="G3353" s="26">
        <f t="shared" si="52"/>
        <v>1680</v>
      </c>
    </row>
    <row r="3354" spans="1:7" x14ac:dyDescent="0.3">
      <c r="A3354" s="7">
        <v>62732</v>
      </c>
      <c r="B3354" s="7" t="s">
        <v>481</v>
      </c>
      <c r="C3354" s="7" t="s">
        <v>4349</v>
      </c>
      <c r="D3354" s="9">
        <v>43308.711550925924</v>
      </c>
      <c r="E3354" s="14">
        <v>138.18</v>
      </c>
      <c r="F3354" s="14">
        <v>66.180000000000007</v>
      </c>
      <c r="G3354" s="26">
        <f t="shared" si="52"/>
        <v>204</v>
      </c>
    </row>
    <row r="3355" spans="1:7" x14ac:dyDescent="0.3">
      <c r="A3355" s="7">
        <v>62777</v>
      </c>
      <c r="B3355" s="7" t="s">
        <v>3145</v>
      </c>
      <c r="C3355" s="7" t="s">
        <v>4039</v>
      </c>
      <c r="D3355" s="9">
        <v>43195.618252314816</v>
      </c>
      <c r="E3355" s="14">
        <v>61.28</v>
      </c>
      <c r="F3355" s="14">
        <v>19.399999999999999</v>
      </c>
      <c r="G3355" s="26">
        <f t="shared" si="52"/>
        <v>81</v>
      </c>
    </row>
    <row r="3356" spans="1:7" x14ac:dyDescent="0.3">
      <c r="A3356" s="7">
        <v>62866</v>
      </c>
      <c r="B3356" s="7" t="s">
        <v>3147</v>
      </c>
      <c r="C3356" s="7" t="s">
        <v>4121</v>
      </c>
      <c r="D3356" s="9">
        <v>43285.049409722225</v>
      </c>
      <c r="E3356" s="14">
        <v>148.69</v>
      </c>
      <c r="F3356" s="14">
        <v>25.28</v>
      </c>
      <c r="G3356" s="26">
        <f t="shared" si="52"/>
        <v>174</v>
      </c>
    </row>
    <row r="3357" spans="1:7" x14ac:dyDescent="0.3">
      <c r="A3357" s="7">
        <v>62907</v>
      </c>
      <c r="B3357" s="7" t="s">
        <v>3148</v>
      </c>
      <c r="C3357" s="7" t="s">
        <v>4345</v>
      </c>
      <c r="D3357" s="9">
        <v>43308.64603009259</v>
      </c>
      <c r="E3357" s="14">
        <v>39.67</v>
      </c>
      <c r="F3357" s="14">
        <v>15.38</v>
      </c>
      <c r="G3357" s="26">
        <f t="shared" si="52"/>
        <v>55</v>
      </c>
    </row>
    <row r="3358" spans="1:7" x14ac:dyDescent="0.3">
      <c r="A3358" s="7">
        <v>63041</v>
      </c>
      <c r="B3358" s="7" t="s">
        <v>2121</v>
      </c>
      <c r="C3358" s="7" t="s">
        <v>4417</v>
      </c>
      <c r="D3358" s="9">
        <v>43195.701585648145</v>
      </c>
      <c r="E3358" s="14">
        <v>51.6</v>
      </c>
      <c r="F3358" s="14">
        <v>19.329999999999998</v>
      </c>
      <c r="G3358" s="26">
        <f t="shared" si="52"/>
        <v>71</v>
      </c>
    </row>
    <row r="3359" spans="1:7" x14ac:dyDescent="0.3">
      <c r="A3359" s="7">
        <v>63049</v>
      </c>
      <c r="B3359" s="7" t="s">
        <v>1006</v>
      </c>
      <c r="C3359" s="7" t="s">
        <v>4171</v>
      </c>
      <c r="D3359" s="9">
        <v>43334.798275462963</v>
      </c>
      <c r="E3359" s="14">
        <v>95.72</v>
      </c>
      <c r="F3359" s="14">
        <v>22.6</v>
      </c>
      <c r="G3359" s="26">
        <f t="shared" si="52"/>
        <v>118</v>
      </c>
    </row>
    <row r="3360" spans="1:7" x14ac:dyDescent="0.3">
      <c r="A3360" s="7">
        <v>63052</v>
      </c>
      <c r="B3360" s="7" t="s">
        <v>3149</v>
      </c>
      <c r="C3360" s="7" t="s">
        <v>4127</v>
      </c>
      <c r="D3360" s="9">
        <v>43244.707199074073</v>
      </c>
      <c r="E3360" s="14">
        <v>16.97</v>
      </c>
      <c r="F3360" s="14">
        <v>7.39</v>
      </c>
      <c r="G3360" s="26">
        <f t="shared" si="52"/>
        <v>24</v>
      </c>
    </row>
    <row r="3361" spans="1:7" x14ac:dyDescent="0.3">
      <c r="A3361" s="7">
        <v>63063</v>
      </c>
      <c r="B3361" s="7" t="s">
        <v>3150</v>
      </c>
      <c r="C3361" s="7" t="s">
        <v>3950</v>
      </c>
      <c r="D3361" s="9">
        <v>43185.868425925924</v>
      </c>
      <c r="E3361" s="14">
        <v>47.19</v>
      </c>
      <c r="F3361" s="14">
        <v>11.15</v>
      </c>
      <c r="G3361" s="26">
        <f t="shared" si="52"/>
        <v>58</v>
      </c>
    </row>
    <row r="3362" spans="1:7" x14ac:dyDescent="0.3">
      <c r="A3362" s="7">
        <v>63126</v>
      </c>
      <c r="B3362" s="7" t="s">
        <v>3151</v>
      </c>
      <c r="C3362" s="7" t="s">
        <v>4528</v>
      </c>
      <c r="D3362" s="9">
        <v>43153.629664351851</v>
      </c>
      <c r="E3362" s="14">
        <v>16.2</v>
      </c>
      <c r="F3362" s="14">
        <v>11.85</v>
      </c>
      <c r="G3362" s="26">
        <f t="shared" si="52"/>
        <v>28</v>
      </c>
    </row>
    <row r="3363" spans="1:7" x14ac:dyDescent="0.3">
      <c r="A3363" s="7">
        <v>63147</v>
      </c>
      <c r="B3363" s="7" t="s">
        <v>3153</v>
      </c>
      <c r="C3363" s="7" t="s">
        <v>4256</v>
      </c>
      <c r="D3363" s="9">
        <v>43312.382199074076</v>
      </c>
      <c r="E3363" s="14">
        <v>15.45</v>
      </c>
      <c r="F3363" s="14">
        <v>15.23</v>
      </c>
      <c r="G3363" s="26">
        <f t="shared" si="52"/>
        <v>31</v>
      </c>
    </row>
    <row r="3364" spans="1:7" x14ac:dyDescent="0.3">
      <c r="A3364" s="7">
        <v>63157</v>
      </c>
      <c r="B3364" s="7" t="s">
        <v>3154</v>
      </c>
      <c r="C3364" s="7" t="s">
        <v>4821</v>
      </c>
      <c r="D3364" s="9">
        <v>43111.533900462964</v>
      </c>
      <c r="E3364" s="14">
        <v>396</v>
      </c>
      <c r="F3364" s="14">
        <v>40.32</v>
      </c>
      <c r="G3364" s="26">
        <f t="shared" si="52"/>
        <v>436</v>
      </c>
    </row>
    <row r="3365" spans="1:7" x14ac:dyDescent="0.3">
      <c r="A3365" s="7">
        <v>63172</v>
      </c>
      <c r="B3365" s="7" t="s">
        <v>3155</v>
      </c>
      <c r="C3365" s="7" t="s">
        <v>4977</v>
      </c>
      <c r="D3365" s="9">
        <v>43314.833587962959</v>
      </c>
      <c r="E3365" s="14">
        <v>129.01</v>
      </c>
      <c r="F3365" s="14">
        <v>19</v>
      </c>
      <c r="G3365" s="26">
        <f t="shared" si="52"/>
        <v>148</v>
      </c>
    </row>
    <row r="3366" spans="1:7" x14ac:dyDescent="0.3">
      <c r="A3366" s="7">
        <v>63178</v>
      </c>
      <c r="B3366" s="7" t="s">
        <v>3156</v>
      </c>
      <c r="C3366" s="7" t="s">
        <v>4026</v>
      </c>
      <c r="D3366" s="9">
        <v>43139.770694444444</v>
      </c>
      <c r="E3366" s="14">
        <v>139.91</v>
      </c>
      <c r="F3366" s="14">
        <v>16.61</v>
      </c>
      <c r="G3366" s="26">
        <f t="shared" si="52"/>
        <v>157</v>
      </c>
    </row>
    <row r="3367" spans="1:7" x14ac:dyDescent="0.3">
      <c r="A3367" s="7">
        <v>63239</v>
      </c>
      <c r="B3367" s="7" t="s">
        <v>3157</v>
      </c>
      <c r="C3367" s="7" t="s">
        <v>4872</v>
      </c>
      <c r="D3367" s="9">
        <v>43271.69458333333</v>
      </c>
      <c r="E3367" s="14">
        <v>850</v>
      </c>
      <c r="F3367" s="14">
        <v>58.43</v>
      </c>
      <c r="G3367" s="26">
        <f t="shared" si="52"/>
        <v>908</v>
      </c>
    </row>
    <row r="3368" spans="1:7" x14ac:dyDescent="0.3">
      <c r="A3368" s="7">
        <v>63263</v>
      </c>
      <c r="B3368" s="7" t="s">
        <v>3158</v>
      </c>
      <c r="C3368" s="7" t="s">
        <v>4086</v>
      </c>
      <c r="D3368" s="9">
        <v>43331.947291666664</v>
      </c>
      <c r="E3368" s="14">
        <v>1999.98</v>
      </c>
      <c r="F3368" s="14">
        <v>225.71</v>
      </c>
      <c r="G3368" s="26">
        <f t="shared" si="52"/>
        <v>2226</v>
      </c>
    </row>
    <row r="3369" spans="1:7" x14ac:dyDescent="0.3">
      <c r="A3369" s="7">
        <v>63292</v>
      </c>
      <c r="B3369" s="7" t="s">
        <v>109</v>
      </c>
      <c r="C3369" s="7" t="s">
        <v>4068</v>
      </c>
      <c r="D3369" s="9">
        <v>43336.15587962963</v>
      </c>
      <c r="E3369" s="14">
        <v>74.31</v>
      </c>
      <c r="F3369" s="14">
        <v>15.62</v>
      </c>
      <c r="G3369" s="26">
        <f t="shared" si="52"/>
        <v>90</v>
      </c>
    </row>
    <row r="3370" spans="1:7" x14ac:dyDescent="0.3">
      <c r="A3370" s="7">
        <v>63325</v>
      </c>
      <c r="B3370" s="7" t="s">
        <v>3159</v>
      </c>
      <c r="C3370" s="7" t="s">
        <v>4696</v>
      </c>
      <c r="D3370" s="9">
        <v>43286.441157407404</v>
      </c>
      <c r="E3370" s="14">
        <v>153.99</v>
      </c>
      <c r="F3370" s="14">
        <v>14.42</v>
      </c>
      <c r="G3370" s="26">
        <f t="shared" si="52"/>
        <v>168</v>
      </c>
    </row>
    <row r="3371" spans="1:7" x14ac:dyDescent="0.3">
      <c r="A3371" s="7">
        <v>63352</v>
      </c>
      <c r="B3371" s="7" t="s">
        <v>3160</v>
      </c>
      <c r="C3371" s="7" t="s">
        <v>4242</v>
      </c>
      <c r="D3371" s="9">
        <v>43202.991562499999</v>
      </c>
      <c r="E3371" s="14">
        <v>267.5</v>
      </c>
      <c r="F3371" s="14">
        <v>16.75</v>
      </c>
      <c r="G3371" s="26">
        <f t="shared" si="52"/>
        <v>284</v>
      </c>
    </row>
    <row r="3372" spans="1:7" x14ac:dyDescent="0.3">
      <c r="A3372" s="7">
        <v>63399</v>
      </c>
      <c r="B3372" s="7" t="s">
        <v>3161</v>
      </c>
      <c r="C3372" s="7" t="s">
        <v>4200</v>
      </c>
      <c r="D3372" s="9">
        <v>43325.91988425926</v>
      </c>
      <c r="E3372" s="14">
        <v>129.69999999999999</v>
      </c>
      <c r="F3372" s="14">
        <v>53.26</v>
      </c>
      <c r="G3372" s="26">
        <f t="shared" si="52"/>
        <v>183</v>
      </c>
    </row>
    <row r="3373" spans="1:7" x14ac:dyDescent="0.3">
      <c r="A3373" s="7">
        <v>63526</v>
      </c>
      <c r="B3373" s="7" t="s">
        <v>3163</v>
      </c>
      <c r="C3373" s="7" t="s">
        <v>4310</v>
      </c>
      <c r="D3373" s="9">
        <v>43307.177291666667</v>
      </c>
      <c r="E3373" s="14">
        <v>183.38</v>
      </c>
      <c r="F3373" s="14">
        <v>27.58</v>
      </c>
      <c r="G3373" s="26">
        <f t="shared" si="52"/>
        <v>211</v>
      </c>
    </row>
    <row r="3374" spans="1:7" x14ac:dyDescent="0.3">
      <c r="A3374" s="7">
        <v>63533</v>
      </c>
      <c r="B3374" s="7" t="s">
        <v>355</v>
      </c>
      <c r="C3374" s="7" t="s">
        <v>4280</v>
      </c>
      <c r="D3374" s="9">
        <v>43222.243287037039</v>
      </c>
      <c r="E3374" s="14">
        <v>129.97999999999999</v>
      </c>
      <c r="F3374" s="14">
        <v>62.2</v>
      </c>
      <c r="G3374" s="26">
        <f t="shared" si="52"/>
        <v>192</v>
      </c>
    </row>
    <row r="3375" spans="1:7" x14ac:dyDescent="0.3">
      <c r="A3375" s="7">
        <v>63547</v>
      </c>
      <c r="B3375" s="7" t="s">
        <v>3164</v>
      </c>
      <c r="C3375" s="7" t="s">
        <v>4415</v>
      </c>
      <c r="D3375" s="9">
        <v>43319.72965277778</v>
      </c>
      <c r="E3375" s="14">
        <v>879.33</v>
      </c>
      <c r="F3375" s="14">
        <v>13.42</v>
      </c>
      <c r="G3375" s="26">
        <f t="shared" si="52"/>
        <v>893</v>
      </c>
    </row>
    <row r="3376" spans="1:7" x14ac:dyDescent="0.3">
      <c r="A3376" s="7">
        <v>63565</v>
      </c>
      <c r="B3376" s="7" t="s">
        <v>1337</v>
      </c>
      <c r="C3376" s="7" t="s">
        <v>4457</v>
      </c>
      <c r="D3376" s="9">
        <v>43154.685706018521</v>
      </c>
      <c r="E3376" s="14">
        <v>339.99</v>
      </c>
      <c r="F3376" s="14">
        <v>10.57</v>
      </c>
      <c r="G3376" s="26">
        <f t="shared" si="52"/>
        <v>351</v>
      </c>
    </row>
    <row r="3377" spans="1:7" x14ac:dyDescent="0.3">
      <c r="A3377" s="7">
        <v>63642</v>
      </c>
      <c r="B3377" s="7" t="s">
        <v>2394</v>
      </c>
      <c r="C3377" s="7" t="s">
        <v>3890</v>
      </c>
      <c r="D3377" s="9">
        <v>43137.107997685183</v>
      </c>
      <c r="E3377" s="14">
        <v>136.30000000000001</v>
      </c>
      <c r="F3377" s="14">
        <v>9.77</v>
      </c>
      <c r="G3377" s="26">
        <f t="shared" si="52"/>
        <v>146</v>
      </c>
    </row>
    <row r="3378" spans="1:7" x14ac:dyDescent="0.3">
      <c r="A3378" s="7">
        <v>63656</v>
      </c>
      <c r="B3378" s="7" t="s">
        <v>3165</v>
      </c>
      <c r="C3378" s="7" t="s">
        <v>3951</v>
      </c>
      <c r="D3378" s="9">
        <v>43137.585590277777</v>
      </c>
      <c r="E3378" s="14">
        <v>234.31</v>
      </c>
      <c r="F3378" s="14">
        <v>17.399999999999999</v>
      </c>
      <c r="G3378" s="26">
        <f t="shared" si="52"/>
        <v>252</v>
      </c>
    </row>
    <row r="3379" spans="1:7" x14ac:dyDescent="0.3">
      <c r="A3379" s="7">
        <v>63786</v>
      </c>
      <c r="B3379" s="7" t="s">
        <v>3166</v>
      </c>
      <c r="C3379" s="7" t="s">
        <v>3950</v>
      </c>
      <c r="D3379" s="9">
        <v>43195.701585648145</v>
      </c>
      <c r="E3379" s="14">
        <v>51.48</v>
      </c>
      <c r="F3379" s="14">
        <v>11.15</v>
      </c>
      <c r="G3379" s="26">
        <f t="shared" si="52"/>
        <v>63</v>
      </c>
    </row>
    <row r="3380" spans="1:7" x14ac:dyDescent="0.3">
      <c r="A3380" s="7">
        <v>63810</v>
      </c>
      <c r="B3380" s="7" t="s">
        <v>3167</v>
      </c>
      <c r="C3380" s="7" t="s">
        <v>3890</v>
      </c>
      <c r="D3380" s="9">
        <v>43270.688159722224</v>
      </c>
      <c r="E3380" s="14">
        <v>76.650000000000006</v>
      </c>
      <c r="F3380" s="14">
        <v>19.170000000000002</v>
      </c>
      <c r="G3380" s="26">
        <f t="shared" si="52"/>
        <v>96</v>
      </c>
    </row>
    <row r="3381" spans="1:7" x14ac:dyDescent="0.3">
      <c r="A3381" s="7">
        <v>63868</v>
      </c>
      <c r="B3381" s="7" t="s">
        <v>3168</v>
      </c>
      <c r="C3381" s="7" t="s">
        <v>3939</v>
      </c>
      <c r="D3381" s="9">
        <v>43185.160138888888</v>
      </c>
      <c r="E3381" s="14">
        <v>40.619999999999997</v>
      </c>
      <c r="F3381" s="14">
        <v>18.23</v>
      </c>
      <c r="G3381" s="26">
        <f t="shared" si="52"/>
        <v>59</v>
      </c>
    </row>
    <row r="3382" spans="1:7" x14ac:dyDescent="0.3">
      <c r="A3382" s="7">
        <v>63926</v>
      </c>
      <c r="B3382" s="7" t="s">
        <v>3169</v>
      </c>
      <c r="C3382" s="7" t="s">
        <v>4295</v>
      </c>
      <c r="D3382" s="9">
        <v>43279.468668981484</v>
      </c>
      <c r="E3382" s="14">
        <v>259.7</v>
      </c>
      <c r="F3382" s="14">
        <v>15.98</v>
      </c>
      <c r="G3382" s="26">
        <f t="shared" si="52"/>
        <v>276</v>
      </c>
    </row>
    <row r="3383" spans="1:7" x14ac:dyDescent="0.3">
      <c r="A3383" s="7">
        <v>64030</v>
      </c>
      <c r="B3383" s="7" t="s">
        <v>908</v>
      </c>
      <c r="C3383" s="7" t="s">
        <v>4368</v>
      </c>
      <c r="D3383" s="9">
        <v>43186.422326388885</v>
      </c>
      <c r="E3383" s="14">
        <v>380.9</v>
      </c>
      <c r="F3383" s="14">
        <v>22.72</v>
      </c>
      <c r="G3383" s="26">
        <f t="shared" si="52"/>
        <v>404</v>
      </c>
    </row>
    <row r="3384" spans="1:7" x14ac:dyDescent="0.3">
      <c r="A3384" s="7">
        <v>64064</v>
      </c>
      <c r="B3384" s="7" t="s">
        <v>3170</v>
      </c>
      <c r="C3384" s="7" t="s">
        <v>4879</v>
      </c>
      <c r="D3384" s="9">
        <v>43286.498159722221</v>
      </c>
      <c r="E3384" s="14">
        <v>116.25</v>
      </c>
      <c r="F3384" s="14">
        <v>8.07</v>
      </c>
      <c r="G3384" s="26">
        <f t="shared" si="52"/>
        <v>124</v>
      </c>
    </row>
    <row r="3385" spans="1:7" x14ac:dyDescent="0.3">
      <c r="A3385" s="7">
        <v>64066</v>
      </c>
      <c r="B3385" s="7" t="s">
        <v>3171</v>
      </c>
      <c r="C3385" s="7" t="s">
        <v>4142</v>
      </c>
      <c r="D3385" s="9">
        <v>43235.09171296296</v>
      </c>
      <c r="E3385" s="14">
        <v>76.489999999999995</v>
      </c>
      <c r="F3385" s="14">
        <v>12.98</v>
      </c>
      <c r="G3385" s="26">
        <f t="shared" si="52"/>
        <v>89</v>
      </c>
    </row>
    <row r="3386" spans="1:7" x14ac:dyDescent="0.3">
      <c r="A3386" s="7">
        <v>64073</v>
      </c>
      <c r="B3386" s="7" t="s">
        <v>198</v>
      </c>
      <c r="C3386" s="7" t="s">
        <v>4462</v>
      </c>
      <c r="D3386" s="9">
        <v>43332.669340277775</v>
      </c>
      <c r="E3386" s="14">
        <v>89.77</v>
      </c>
      <c r="F3386" s="14">
        <v>26.93</v>
      </c>
      <c r="G3386" s="26">
        <f t="shared" si="52"/>
        <v>117</v>
      </c>
    </row>
    <row r="3387" spans="1:7" x14ac:dyDescent="0.3">
      <c r="A3387" s="7">
        <v>64144</v>
      </c>
      <c r="B3387" s="7" t="s">
        <v>940</v>
      </c>
      <c r="C3387" s="7" t="s">
        <v>4819</v>
      </c>
      <c r="D3387" s="9">
        <v>43242.913101851853</v>
      </c>
      <c r="E3387" s="14">
        <v>130.16999999999999</v>
      </c>
      <c r="F3387" s="14">
        <v>19.88</v>
      </c>
      <c r="G3387" s="26">
        <f t="shared" si="52"/>
        <v>150</v>
      </c>
    </row>
    <row r="3388" spans="1:7" x14ac:dyDescent="0.3">
      <c r="A3388" s="7">
        <v>64163</v>
      </c>
      <c r="B3388" s="7" t="s">
        <v>3173</v>
      </c>
      <c r="C3388" s="7" t="s">
        <v>4844</v>
      </c>
      <c r="D3388" s="9">
        <v>43311.562685185185</v>
      </c>
      <c r="E3388" s="14">
        <v>270.79000000000002</v>
      </c>
      <c r="F3388" s="14">
        <v>9.16</v>
      </c>
      <c r="G3388" s="26">
        <f t="shared" si="52"/>
        <v>280</v>
      </c>
    </row>
    <row r="3389" spans="1:7" x14ac:dyDescent="0.3">
      <c r="A3389" s="7">
        <v>64173</v>
      </c>
      <c r="B3389" s="7" t="s">
        <v>2431</v>
      </c>
      <c r="C3389" s="7" t="s">
        <v>4119</v>
      </c>
      <c r="D3389" s="9">
        <v>43291.021215277775</v>
      </c>
      <c r="E3389" s="14">
        <v>747</v>
      </c>
      <c r="F3389" s="14">
        <v>20.329999999999998</v>
      </c>
      <c r="G3389" s="26">
        <f t="shared" si="52"/>
        <v>767</v>
      </c>
    </row>
    <row r="3390" spans="1:7" x14ac:dyDescent="0.3">
      <c r="A3390" s="7">
        <v>64243</v>
      </c>
      <c r="B3390" s="7" t="s">
        <v>3174</v>
      </c>
      <c r="C3390" s="7" t="s">
        <v>4087</v>
      </c>
      <c r="D3390" s="9">
        <v>43271.729594907411</v>
      </c>
      <c r="E3390" s="14">
        <v>31.4</v>
      </c>
      <c r="F3390" s="14">
        <v>12.88</v>
      </c>
      <c r="G3390" s="26">
        <f t="shared" si="52"/>
        <v>44</v>
      </c>
    </row>
    <row r="3391" spans="1:7" x14ac:dyDescent="0.3">
      <c r="A3391" s="7">
        <v>64323</v>
      </c>
      <c r="B3391" s="7" t="s">
        <v>3175</v>
      </c>
      <c r="C3391" s="7" t="s">
        <v>4564</v>
      </c>
      <c r="D3391" s="9">
        <v>43264.65315972222</v>
      </c>
      <c r="E3391" s="14">
        <v>135.63999999999999</v>
      </c>
      <c r="F3391" s="14">
        <v>7.81</v>
      </c>
      <c r="G3391" s="26">
        <f t="shared" si="52"/>
        <v>143</v>
      </c>
    </row>
    <row r="3392" spans="1:7" x14ac:dyDescent="0.3">
      <c r="A3392" s="7">
        <v>64451</v>
      </c>
      <c r="B3392" s="7" t="s">
        <v>469</v>
      </c>
      <c r="C3392" s="7" t="s">
        <v>4412</v>
      </c>
      <c r="D3392" s="9">
        <v>43244.790659722225</v>
      </c>
      <c r="E3392" s="14">
        <v>55.7</v>
      </c>
      <c r="F3392" s="14">
        <v>7.39</v>
      </c>
      <c r="G3392" s="26">
        <f t="shared" si="52"/>
        <v>63</v>
      </c>
    </row>
    <row r="3393" spans="1:7" x14ac:dyDescent="0.3">
      <c r="A3393" s="7">
        <v>64527</v>
      </c>
      <c r="B3393" s="7" t="s">
        <v>3176</v>
      </c>
      <c r="C3393" s="7" t="s">
        <v>4021</v>
      </c>
      <c r="D3393" s="9">
        <v>43262.757800925923</v>
      </c>
      <c r="E3393" s="14">
        <v>720.22</v>
      </c>
      <c r="F3393" s="14">
        <v>18.399999999999999</v>
      </c>
      <c r="G3393" s="26">
        <f t="shared" si="52"/>
        <v>739</v>
      </c>
    </row>
    <row r="3394" spans="1:7" x14ac:dyDescent="0.3">
      <c r="A3394" s="7">
        <v>64672</v>
      </c>
      <c r="B3394" s="7" t="s">
        <v>3177</v>
      </c>
      <c r="C3394" s="7" t="s">
        <v>3979</v>
      </c>
      <c r="D3394" s="9">
        <v>43313.810601851852</v>
      </c>
      <c r="E3394" s="14">
        <v>15.19</v>
      </c>
      <c r="F3394" s="14">
        <v>7.87</v>
      </c>
      <c r="G3394" s="26">
        <f t="shared" si="52"/>
        <v>23</v>
      </c>
    </row>
    <row r="3395" spans="1:7" x14ac:dyDescent="0.3">
      <c r="A3395" s="7">
        <v>64741</v>
      </c>
      <c r="B3395" s="7" t="s">
        <v>3178</v>
      </c>
      <c r="C3395" s="7" t="s">
        <v>4227</v>
      </c>
      <c r="D3395" s="9">
        <v>43109.90792824074</v>
      </c>
      <c r="E3395" s="14">
        <v>301</v>
      </c>
      <c r="F3395" s="14">
        <v>0.88</v>
      </c>
      <c r="G3395" s="26">
        <f t="shared" si="52"/>
        <v>302</v>
      </c>
    </row>
    <row r="3396" spans="1:7" x14ac:dyDescent="0.3">
      <c r="A3396" s="7">
        <v>64815</v>
      </c>
      <c r="B3396" s="7" t="s">
        <v>3179</v>
      </c>
      <c r="C3396" s="7" t="s">
        <v>4119</v>
      </c>
      <c r="D3396" s="9">
        <v>43241.937905092593</v>
      </c>
      <c r="E3396" s="14">
        <v>728</v>
      </c>
      <c r="F3396" s="14">
        <v>26.81</v>
      </c>
      <c r="G3396" s="26">
        <f t="shared" si="52"/>
        <v>755</v>
      </c>
    </row>
    <row r="3397" spans="1:7" x14ac:dyDescent="0.3">
      <c r="A3397" s="7">
        <v>64853</v>
      </c>
      <c r="B3397" s="7" t="s">
        <v>3180</v>
      </c>
      <c r="C3397" s="7" t="s">
        <v>4623</v>
      </c>
      <c r="D3397" s="9">
        <v>43111.757847222223</v>
      </c>
      <c r="E3397" s="14">
        <v>370.99</v>
      </c>
      <c r="F3397" s="14">
        <v>20.84</v>
      </c>
      <c r="G3397" s="26">
        <f t="shared" si="52"/>
        <v>392</v>
      </c>
    </row>
    <row r="3398" spans="1:7" x14ac:dyDescent="0.3">
      <c r="A3398" s="7">
        <v>64863</v>
      </c>
      <c r="B3398" s="7" t="s">
        <v>3090</v>
      </c>
      <c r="C3398" s="7" t="s">
        <v>4410</v>
      </c>
      <c r="D3398" s="9">
        <v>43341.128101851849</v>
      </c>
      <c r="E3398" s="14">
        <v>119.77</v>
      </c>
      <c r="F3398" s="14">
        <v>21.48</v>
      </c>
      <c r="G3398" s="26">
        <f t="shared" ref="G3398:G3461" si="53">ROUND(E3398+F3398,0)</f>
        <v>141</v>
      </c>
    </row>
    <row r="3399" spans="1:7" x14ac:dyDescent="0.3">
      <c r="A3399" s="7">
        <v>64898</v>
      </c>
      <c r="B3399" s="7" t="s">
        <v>3181</v>
      </c>
      <c r="C3399" s="7" t="s">
        <v>4490</v>
      </c>
      <c r="D3399" s="9">
        <v>43238.59033564815</v>
      </c>
      <c r="E3399" s="14">
        <v>383.16</v>
      </c>
      <c r="F3399" s="14">
        <v>25.26</v>
      </c>
      <c r="G3399" s="26">
        <f t="shared" si="53"/>
        <v>408</v>
      </c>
    </row>
    <row r="3400" spans="1:7" x14ac:dyDescent="0.3">
      <c r="A3400" s="7">
        <v>64915</v>
      </c>
      <c r="B3400" s="7" t="s">
        <v>3009</v>
      </c>
      <c r="C3400" s="7" t="s">
        <v>4079</v>
      </c>
      <c r="D3400" s="9">
        <v>43322.132280092592</v>
      </c>
      <c r="E3400" s="14">
        <v>425.92</v>
      </c>
      <c r="F3400" s="14">
        <v>61.58</v>
      </c>
      <c r="G3400" s="26">
        <f t="shared" si="53"/>
        <v>488</v>
      </c>
    </row>
    <row r="3401" spans="1:7" x14ac:dyDescent="0.3">
      <c r="A3401" s="7">
        <v>64982</v>
      </c>
      <c r="B3401" s="7" t="s">
        <v>3182</v>
      </c>
      <c r="C3401" s="7" t="s">
        <v>4346</v>
      </c>
      <c r="D3401" s="9">
        <v>43297.375833333332</v>
      </c>
      <c r="E3401" s="14">
        <v>2139.9899999999998</v>
      </c>
      <c r="F3401" s="14">
        <v>83.13</v>
      </c>
      <c r="G3401" s="26">
        <f t="shared" si="53"/>
        <v>2223</v>
      </c>
    </row>
    <row r="3402" spans="1:7" x14ac:dyDescent="0.3">
      <c r="A3402" s="7">
        <v>65002</v>
      </c>
      <c r="B3402" s="7" t="s">
        <v>2055</v>
      </c>
      <c r="C3402" s="7" t="s">
        <v>4392</v>
      </c>
      <c r="D3402" s="9">
        <v>43276.415358796294</v>
      </c>
      <c r="E3402" s="14">
        <v>879.77</v>
      </c>
      <c r="F3402" s="14">
        <v>28.09</v>
      </c>
      <c r="G3402" s="26">
        <f t="shared" si="53"/>
        <v>908</v>
      </c>
    </row>
    <row r="3403" spans="1:7" x14ac:dyDescent="0.3">
      <c r="A3403" s="7">
        <v>65052</v>
      </c>
      <c r="B3403" s="7" t="s">
        <v>3183</v>
      </c>
      <c r="C3403" s="7" t="s">
        <v>4392</v>
      </c>
      <c r="D3403" s="9">
        <v>43145.983043981483</v>
      </c>
      <c r="E3403" s="14">
        <v>105.7</v>
      </c>
      <c r="F3403" s="14">
        <v>15.49</v>
      </c>
      <c r="G3403" s="26">
        <f t="shared" si="53"/>
        <v>121</v>
      </c>
    </row>
    <row r="3404" spans="1:7" x14ac:dyDescent="0.3">
      <c r="A3404" s="7">
        <v>65069</v>
      </c>
      <c r="B3404" s="7" t="s">
        <v>3184</v>
      </c>
      <c r="C3404" s="7" t="s">
        <v>4472</v>
      </c>
      <c r="D3404" s="9">
        <v>43327.85434027778</v>
      </c>
      <c r="E3404" s="14">
        <v>269.89</v>
      </c>
      <c r="F3404" s="14">
        <v>61.12</v>
      </c>
      <c r="G3404" s="26">
        <f t="shared" si="53"/>
        <v>331</v>
      </c>
    </row>
    <row r="3405" spans="1:7" x14ac:dyDescent="0.3">
      <c r="A3405" s="7">
        <v>65128</v>
      </c>
      <c r="B3405" s="7" t="s">
        <v>3186</v>
      </c>
      <c r="C3405" s="7" t="s">
        <v>4088</v>
      </c>
      <c r="D3405" s="9">
        <v>43174.771724537037</v>
      </c>
      <c r="E3405" s="14">
        <v>369.8</v>
      </c>
      <c r="F3405" s="14">
        <v>17.47</v>
      </c>
      <c r="G3405" s="26">
        <f t="shared" si="53"/>
        <v>387</v>
      </c>
    </row>
    <row r="3406" spans="1:7" x14ac:dyDescent="0.3">
      <c r="A3406" s="7">
        <v>65175</v>
      </c>
      <c r="B3406" s="7" t="s">
        <v>1804</v>
      </c>
      <c r="C3406" s="7" t="s">
        <v>4088</v>
      </c>
      <c r="D3406" s="9">
        <v>43199.227708333332</v>
      </c>
      <c r="E3406" s="14">
        <v>106.6</v>
      </c>
      <c r="F3406" s="14">
        <v>18.63</v>
      </c>
      <c r="G3406" s="26">
        <f t="shared" si="53"/>
        <v>125</v>
      </c>
    </row>
    <row r="3407" spans="1:7" x14ac:dyDescent="0.3">
      <c r="A3407" s="7">
        <v>65201</v>
      </c>
      <c r="B3407" s="7" t="s">
        <v>3187</v>
      </c>
      <c r="C3407" s="7" t="s">
        <v>4595</v>
      </c>
      <c r="D3407" s="9">
        <v>43332.718958333331</v>
      </c>
      <c r="E3407" s="14">
        <v>3099</v>
      </c>
      <c r="F3407" s="14">
        <v>252.35</v>
      </c>
      <c r="G3407" s="26">
        <f t="shared" si="53"/>
        <v>3351</v>
      </c>
    </row>
    <row r="3408" spans="1:7" x14ac:dyDescent="0.3">
      <c r="A3408" s="7">
        <v>65205</v>
      </c>
      <c r="B3408" s="7" t="s">
        <v>2109</v>
      </c>
      <c r="C3408" s="7" t="s">
        <v>4654</v>
      </c>
      <c r="D3408" s="9">
        <v>43126.637812499997</v>
      </c>
      <c r="E3408" s="14">
        <v>196.99</v>
      </c>
      <c r="F3408" s="14">
        <v>22.18</v>
      </c>
      <c r="G3408" s="26">
        <f t="shared" si="53"/>
        <v>219</v>
      </c>
    </row>
    <row r="3409" spans="1:7" x14ac:dyDescent="0.3">
      <c r="A3409" s="7">
        <v>65221</v>
      </c>
      <c r="B3409" s="7" t="s">
        <v>292</v>
      </c>
      <c r="C3409" s="7" t="s">
        <v>4256</v>
      </c>
      <c r="D3409" s="9">
        <v>43257.619780092595</v>
      </c>
      <c r="E3409" s="14">
        <v>12.8</v>
      </c>
      <c r="F3409" s="14">
        <v>7.39</v>
      </c>
      <c r="G3409" s="26">
        <f t="shared" si="53"/>
        <v>20</v>
      </c>
    </row>
    <row r="3410" spans="1:7" x14ac:dyDescent="0.3">
      <c r="A3410" s="7">
        <v>65243</v>
      </c>
      <c r="B3410" s="7" t="s">
        <v>3188</v>
      </c>
      <c r="C3410" s="7" t="s">
        <v>4057</v>
      </c>
      <c r="D3410" s="9">
        <v>43328.377534722225</v>
      </c>
      <c r="E3410" s="14">
        <v>528.85</v>
      </c>
      <c r="F3410" s="14">
        <v>46.84</v>
      </c>
      <c r="G3410" s="26">
        <f t="shared" si="53"/>
        <v>576</v>
      </c>
    </row>
    <row r="3411" spans="1:7" x14ac:dyDescent="0.3">
      <c r="A3411" s="7">
        <v>65303</v>
      </c>
      <c r="B3411" s="7" t="s">
        <v>3185</v>
      </c>
      <c r="C3411" s="7" t="s">
        <v>4860</v>
      </c>
      <c r="D3411" s="9">
        <v>43238.562847222223</v>
      </c>
      <c r="E3411" s="14">
        <v>153.84</v>
      </c>
      <c r="F3411" s="14">
        <v>13.52</v>
      </c>
      <c r="G3411" s="26">
        <f t="shared" si="53"/>
        <v>167</v>
      </c>
    </row>
    <row r="3412" spans="1:7" x14ac:dyDescent="0.3">
      <c r="A3412" s="7">
        <v>65317</v>
      </c>
      <c r="B3412" s="7" t="s">
        <v>3189</v>
      </c>
      <c r="C3412" s="7" t="s">
        <v>3892</v>
      </c>
      <c r="D3412" s="9">
        <v>43151.521203703705</v>
      </c>
      <c r="E3412" s="14">
        <v>261</v>
      </c>
      <c r="F3412" s="14">
        <v>22.32</v>
      </c>
      <c r="G3412" s="26">
        <f t="shared" si="53"/>
        <v>283</v>
      </c>
    </row>
    <row r="3413" spans="1:7" x14ac:dyDescent="0.3">
      <c r="A3413" s="7">
        <v>65324</v>
      </c>
      <c r="B3413" s="7" t="s">
        <v>3190</v>
      </c>
      <c r="C3413" s="7" t="s">
        <v>4628</v>
      </c>
      <c r="D3413" s="9">
        <v>43185.797650462962</v>
      </c>
      <c r="E3413" s="14">
        <v>104.2</v>
      </c>
      <c r="F3413" s="14">
        <v>8.49</v>
      </c>
      <c r="G3413" s="26">
        <f t="shared" si="53"/>
        <v>113</v>
      </c>
    </row>
    <row r="3414" spans="1:7" x14ac:dyDescent="0.3">
      <c r="A3414" s="7">
        <v>65331</v>
      </c>
      <c r="B3414" s="7" t="s">
        <v>1873</v>
      </c>
      <c r="C3414" s="7" t="s">
        <v>3904</v>
      </c>
      <c r="D3414" s="9">
        <v>43153.116666666669</v>
      </c>
      <c r="E3414" s="14">
        <v>32.97</v>
      </c>
      <c r="F3414" s="14">
        <v>7.78</v>
      </c>
      <c r="G3414" s="26">
        <f t="shared" si="53"/>
        <v>41</v>
      </c>
    </row>
    <row r="3415" spans="1:7" x14ac:dyDescent="0.3">
      <c r="A3415" s="7">
        <v>65354</v>
      </c>
      <c r="B3415" s="7" t="s">
        <v>3191</v>
      </c>
      <c r="C3415" s="7" t="s">
        <v>4177</v>
      </c>
      <c r="D3415" s="9">
        <v>43320.218969907408</v>
      </c>
      <c r="E3415" s="14">
        <v>219.49</v>
      </c>
      <c r="F3415" s="14">
        <v>8.8000000000000007</v>
      </c>
      <c r="G3415" s="26">
        <f t="shared" si="53"/>
        <v>228</v>
      </c>
    </row>
    <row r="3416" spans="1:7" x14ac:dyDescent="0.3">
      <c r="A3416" s="7">
        <v>65393</v>
      </c>
      <c r="B3416" s="7" t="s">
        <v>3192</v>
      </c>
      <c r="C3416" s="7" t="s">
        <v>4322</v>
      </c>
      <c r="D3416" s="9">
        <v>43129.761423611111</v>
      </c>
      <c r="E3416" s="14">
        <v>146.11000000000001</v>
      </c>
      <c r="F3416" s="14">
        <v>14.77</v>
      </c>
      <c r="G3416" s="26">
        <f t="shared" si="53"/>
        <v>161</v>
      </c>
    </row>
    <row r="3417" spans="1:7" x14ac:dyDescent="0.3">
      <c r="A3417" s="7">
        <v>65424</v>
      </c>
      <c r="B3417" s="7" t="s">
        <v>3193</v>
      </c>
      <c r="C3417" s="7" t="s">
        <v>3951</v>
      </c>
      <c r="D3417" s="9">
        <v>43122.479675925926</v>
      </c>
      <c r="E3417" s="14">
        <v>207.91</v>
      </c>
      <c r="F3417" s="14">
        <v>15.44</v>
      </c>
      <c r="G3417" s="26">
        <f t="shared" si="53"/>
        <v>223</v>
      </c>
    </row>
    <row r="3418" spans="1:7" x14ac:dyDescent="0.3">
      <c r="A3418" s="7">
        <v>65438</v>
      </c>
      <c r="B3418" s="7" t="s">
        <v>3194</v>
      </c>
      <c r="C3418" s="7" t="s">
        <v>4524</v>
      </c>
      <c r="D3418" s="9">
        <v>43283.604675925926</v>
      </c>
      <c r="E3418" s="14">
        <v>75.66</v>
      </c>
      <c r="F3418" s="14">
        <v>90.8</v>
      </c>
      <c r="G3418" s="26">
        <f t="shared" si="53"/>
        <v>166</v>
      </c>
    </row>
    <row r="3419" spans="1:7" x14ac:dyDescent="0.3">
      <c r="A3419" s="7">
        <v>65446</v>
      </c>
      <c r="B3419" s="7" t="s">
        <v>3195</v>
      </c>
      <c r="C3419" s="7" t="s">
        <v>3950</v>
      </c>
      <c r="D3419" s="9">
        <v>43209.52202546296</v>
      </c>
      <c r="E3419" s="14">
        <v>34.32</v>
      </c>
      <c r="F3419" s="14">
        <v>9.26</v>
      </c>
      <c r="G3419" s="26">
        <f t="shared" si="53"/>
        <v>44</v>
      </c>
    </row>
    <row r="3420" spans="1:7" x14ac:dyDescent="0.3">
      <c r="A3420" s="7">
        <v>65573</v>
      </c>
      <c r="B3420" s="7" t="s">
        <v>1028</v>
      </c>
      <c r="C3420" s="7" t="s">
        <v>4119</v>
      </c>
      <c r="D3420" s="9">
        <v>43306.007094907407</v>
      </c>
      <c r="E3420" s="14">
        <v>746</v>
      </c>
      <c r="F3420" s="14">
        <v>20.32</v>
      </c>
      <c r="G3420" s="26">
        <f t="shared" si="53"/>
        <v>766</v>
      </c>
    </row>
    <row r="3421" spans="1:7" x14ac:dyDescent="0.3">
      <c r="A3421" s="7">
        <v>65606</v>
      </c>
      <c r="B3421" s="7" t="s">
        <v>3197</v>
      </c>
      <c r="C3421" s="7" t="s">
        <v>4577</v>
      </c>
      <c r="D3421" s="9">
        <v>43133.538819444446</v>
      </c>
      <c r="E3421" s="14">
        <v>1019</v>
      </c>
      <c r="F3421" s="14">
        <v>20.74</v>
      </c>
      <c r="G3421" s="26">
        <f t="shared" si="53"/>
        <v>1040</v>
      </c>
    </row>
    <row r="3422" spans="1:7" x14ac:dyDescent="0.3">
      <c r="A3422" s="7">
        <v>65622</v>
      </c>
      <c r="B3422" s="7" t="s">
        <v>3198</v>
      </c>
      <c r="C3422" s="7" t="s">
        <v>4676</v>
      </c>
      <c r="D3422" s="9">
        <v>43285.382268518515</v>
      </c>
      <c r="E3422" s="14">
        <v>28.56</v>
      </c>
      <c r="F3422" s="14">
        <v>18.3</v>
      </c>
      <c r="G3422" s="26">
        <f t="shared" si="53"/>
        <v>47</v>
      </c>
    </row>
    <row r="3423" spans="1:7" x14ac:dyDescent="0.3">
      <c r="A3423" s="7">
        <v>65704</v>
      </c>
      <c r="B3423" s="7" t="s">
        <v>3199</v>
      </c>
      <c r="C3423" s="7" t="s">
        <v>4421</v>
      </c>
      <c r="D3423" s="9">
        <v>43118.527361111112</v>
      </c>
      <c r="E3423" s="14">
        <v>958</v>
      </c>
      <c r="F3423" s="14">
        <v>27.76</v>
      </c>
      <c r="G3423" s="26">
        <f t="shared" si="53"/>
        <v>986</v>
      </c>
    </row>
    <row r="3424" spans="1:7" x14ac:dyDescent="0.3">
      <c r="A3424" s="7">
        <v>65721</v>
      </c>
      <c r="B3424" s="7" t="s">
        <v>3200</v>
      </c>
      <c r="C3424" s="7" t="s">
        <v>4564</v>
      </c>
      <c r="D3424" s="9">
        <v>43311.405555555553</v>
      </c>
      <c r="E3424" s="14">
        <v>79.180000000000007</v>
      </c>
      <c r="F3424" s="14">
        <v>7.81</v>
      </c>
      <c r="G3424" s="26">
        <f t="shared" si="53"/>
        <v>87</v>
      </c>
    </row>
    <row r="3425" spans="1:7" x14ac:dyDescent="0.3">
      <c r="A3425" s="7">
        <v>65839</v>
      </c>
      <c r="B3425" s="7" t="s">
        <v>2682</v>
      </c>
      <c r="C3425" s="7" t="s">
        <v>3891</v>
      </c>
      <c r="D3425" s="9">
        <v>43321.993263888886</v>
      </c>
      <c r="E3425" s="14">
        <v>164.5</v>
      </c>
      <c r="F3425" s="14">
        <v>16.25</v>
      </c>
      <c r="G3425" s="26">
        <f t="shared" si="53"/>
        <v>181</v>
      </c>
    </row>
    <row r="3426" spans="1:7" x14ac:dyDescent="0.3">
      <c r="A3426" s="7">
        <v>65879</v>
      </c>
      <c r="B3426" s="7" t="s">
        <v>1887</v>
      </c>
      <c r="C3426" s="7" t="s">
        <v>4787</v>
      </c>
      <c r="D3426" s="9">
        <v>43338.892546296294</v>
      </c>
      <c r="E3426" s="14">
        <v>52.61</v>
      </c>
      <c r="F3426" s="14">
        <v>19.559999999999999</v>
      </c>
      <c r="G3426" s="26">
        <f t="shared" si="53"/>
        <v>72</v>
      </c>
    </row>
    <row r="3427" spans="1:7" x14ac:dyDescent="0.3">
      <c r="A3427" s="7">
        <v>65914</v>
      </c>
      <c r="B3427" s="7" t="s">
        <v>3201</v>
      </c>
      <c r="C3427" s="7" t="s">
        <v>4187</v>
      </c>
      <c r="D3427" s="9">
        <v>43174.574988425928</v>
      </c>
      <c r="E3427" s="14">
        <v>60.72</v>
      </c>
      <c r="F3427" s="14">
        <v>12.87</v>
      </c>
      <c r="G3427" s="26">
        <f t="shared" si="53"/>
        <v>74</v>
      </c>
    </row>
    <row r="3428" spans="1:7" x14ac:dyDescent="0.3">
      <c r="A3428" s="7">
        <v>65936</v>
      </c>
      <c r="B3428" s="7" t="s">
        <v>3202</v>
      </c>
      <c r="C3428" s="7" t="s">
        <v>3979</v>
      </c>
      <c r="D3428" s="9">
        <v>43327.628738425927</v>
      </c>
      <c r="E3428" s="14">
        <v>11.19</v>
      </c>
      <c r="F3428" s="14">
        <v>7.87</v>
      </c>
      <c r="G3428" s="26">
        <f t="shared" si="53"/>
        <v>19</v>
      </c>
    </row>
    <row r="3429" spans="1:7" x14ac:dyDescent="0.3">
      <c r="A3429" s="7">
        <v>65950</v>
      </c>
      <c r="B3429" s="7" t="s">
        <v>381</v>
      </c>
      <c r="C3429" s="7" t="s">
        <v>4246</v>
      </c>
      <c r="D3429" s="9">
        <v>43251.345752314817</v>
      </c>
      <c r="E3429" s="14">
        <v>367.9</v>
      </c>
      <c r="F3429" s="14">
        <v>81.39</v>
      </c>
      <c r="G3429" s="26">
        <f t="shared" si="53"/>
        <v>449</v>
      </c>
    </row>
    <row r="3430" spans="1:7" x14ac:dyDescent="0.3">
      <c r="A3430" s="7">
        <v>66082</v>
      </c>
      <c r="B3430" s="7" t="s">
        <v>3203</v>
      </c>
      <c r="C3430" s="7" t="s">
        <v>4822</v>
      </c>
      <c r="D3430" s="9">
        <v>43133.813518518517</v>
      </c>
      <c r="E3430" s="14">
        <v>10.49</v>
      </c>
      <c r="F3430" s="14">
        <v>8.27</v>
      </c>
      <c r="G3430" s="26">
        <f t="shared" si="53"/>
        <v>19</v>
      </c>
    </row>
    <row r="3431" spans="1:7" x14ac:dyDescent="0.3">
      <c r="A3431" s="7">
        <v>66089</v>
      </c>
      <c r="B3431" s="7" t="s">
        <v>3204</v>
      </c>
      <c r="C3431" s="7" t="s">
        <v>4057</v>
      </c>
      <c r="D3431" s="9">
        <v>43200.006527777776</v>
      </c>
      <c r="E3431" s="14">
        <v>1914.58</v>
      </c>
      <c r="F3431" s="14">
        <v>109.73</v>
      </c>
      <c r="G3431" s="26">
        <f t="shared" si="53"/>
        <v>2024</v>
      </c>
    </row>
    <row r="3432" spans="1:7" x14ac:dyDescent="0.3">
      <c r="A3432" s="7">
        <v>66145</v>
      </c>
      <c r="B3432" s="7" t="s">
        <v>3205</v>
      </c>
      <c r="C3432" s="7" t="s">
        <v>4861</v>
      </c>
      <c r="D3432" s="9">
        <v>43115.50644675926</v>
      </c>
      <c r="E3432" s="14">
        <v>1105</v>
      </c>
      <c r="F3432" s="14">
        <v>34.270000000000003</v>
      </c>
      <c r="G3432" s="26">
        <f t="shared" si="53"/>
        <v>1139</v>
      </c>
    </row>
    <row r="3433" spans="1:7" x14ac:dyDescent="0.3">
      <c r="A3433" s="7">
        <v>66160</v>
      </c>
      <c r="B3433" s="7" t="s">
        <v>111</v>
      </c>
      <c r="C3433" s="7" t="s">
        <v>4022</v>
      </c>
      <c r="D3433" s="9">
        <v>43264.454976851855</v>
      </c>
      <c r="E3433" s="14">
        <v>5</v>
      </c>
      <c r="F3433" s="14">
        <v>7.39</v>
      </c>
      <c r="G3433" s="26">
        <f t="shared" si="53"/>
        <v>12</v>
      </c>
    </row>
    <row r="3434" spans="1:7" x14ac:dyDescent="0.3">
      <c r="A3434" s="7">
        <v>66218</v>
      </c>
      <c r="B3434" s="7" t="s">
        <v>3206</v>
      </c>
      <c r="C3434" s="7" t="s">
        <v>4710</v>
      </c>
      <c r="D3434" s="9">
        <v>43126.899525462963</v>
      </c>
      <c r="E3434" s="14">
        <v>69.400000000000006</v>
      </c>
      <c r="F3434" s="14">
        <v>13.51</v>
      </c>
      <c r="G3434" s="26">
        <f t="shared" si="53"/>
        <v>83</v>
      </c>
    </row>
    <row r="3435" spans="1:7" x14ac:dyDescent="0.3">
      <c r="A3435" s="7">
        <v>66232</v>
      </c>
      <c r="B3435" s="7" t="s">
        <v>3207</v>
      </c>
      <c r="C3435" s="7" t="s">
        <v>3911</v>
      </c>
      <c r="D3435" s="9">
        <v>43259.132141203707</v>
      </c>
      <c r="E3435" s="14">
        <v>865.89</v>
      </c>
      <c r="F3435" s="14">
        <v>17.399999999999999</v>
      </c>
      <c r="G3435" s="26">
        <f t="shared" si="53"/>
        <v>883</v>
      </c>
    </row>
    <row r="3436" spans="1:7" x14ac:dyDescent="0.3">
      <c r="A3436" s="7">
        <v>66249</v>
      </c>
      <c r="B3436" s="7" t="s">
        <v>3208</v>
      </c>
      <c r="C3436" s="7" t="s">
        <v>4159</v>
      </c>
      <c r="D3436" s="9">
        <v>43325.132233796299</v>
      </c>
      <c r="E3436" s="14">
        <v>38.619999999999997</v>
      </c>
      <c r="F3436" s="14">
        <v>18.420000000000002</v>
      </c>
      <c r="G3436" s="26">
        <f t="shared" si="53"/>
        <v>57</v>
      </c>
    </row>
    <row r="3437" spans="1:7" x14ac:dyDescent="0.3">
      <c r="A3437" s="7">
        <v>66260</v>
      </c>
      <c r="B3437" s="7" t="s">
        <v>2203</v>
      </c>
      <c r="C3437" s="7" t="s">
        <v>4388</v>
      </c>
      <c r="D3437" s="9">
        <v>43294.435081018521</v>
      </c>
      <c r="E3437" s="14">
        <v>770</v>
      </c>
      <c r="F3437" s="14">
        <v>91.24</v>
      </c>
      <c r="G3437" s="26">
        <f t="shared" si="53"/>
        <v>861</v>
      </c>
    </row>
    <row r="3438" spans="1:7" x14ac:dyDescent="0.3">
      <c r="A3438" s="7">
        <v>66265</v>
      </c>
      <c r="B3438" s="7" t="s">
        <v>3209</v>
      </c>
      <c r="C3438" s="7" t="s">
        <v>4304</v>
      </c>
      <c r="D3438" s="9">
        <v>43245.566122685188</v>
      </c>
      <c r="E3438" s="14">
        <v>466.99</v>
      </c>
      <c r="F3438" s="14">
        <v>10.130000000000001</v>
      </c>
      <c r="G3438" s="26">
        <f t="shared" si="53"/>
        <v>477</v>
      </c>
    </row>
    <row r="3439" spans="1:7" x14ac:dyDescent="0.3">
      <c r="A3439" s="7">
        <v>66495</v>
      </c>
      <c r="B3439" s="7" t="s">
        <v>3210</v>
      </c>
      <c r="C3439" s="7" t="s">
        <v>3979</v>
      </c>
      <c r="D3439" s="9">
        <v>43271.401539351849</v>
      </c>
      <c r="E3439" s="14">
        <v>115.19</v>
      </c>
      <c r="F3439" s="14">
        <v>18.91</v>
      </c>
      <c r="G3439" s="26">
        <f t="shared" si="53"/>
        <v>134</v>
      </c>
    </row>
    <row r="3440" spans="1:7" x14ac:dyDescent="0.3">
      <c r="A3440" s="7">
        <v>66526</v>
      </c>
      <c r="B3440" s="7" t="s">
        <v>944</v>
      </c>
      <c r="C3440" s="7" t="s">
        <v>3952</v>
      </c>
      <c r="D3440" s="9">
        <v>43286.743101851855</v>
      </c>
      <c r="E3440" s="14">
        <v>318</v>
      </c>
      <c r="F3440" s="14">
        <v>15.81</v>
      </c>
      <c r="G3440" s="26">
        <f t="shared" si="53"/>
        <v>334</v>
      </c>
    </row>
    <row r="3441" spans="1:7" x14ac:dyDescent="0.3">
      <c r="A3441" s="7">
        <v>66529</v>
      </c>
      <c r="B3441" s="7" t="s">
        <v>3211</v>
      </c>
      <c r="C3441" s="7" t="s">
        <v>4401</v>
      </c>
      <c r="D3441" s="9">
        <v>43146.685960648145</v>
      </c>
      <c r="E3441" s="14">
        <v>52.2</v>
      </c>
      <c r="F3441" s="14">
        <v>17.62</v>
      </c>
      <c r="G3441" s="26">
        <f t="shared" si="53"/>
        <v>70</v>
      </c>
    </row>
    <row r="3442" spans="1:7" x14ac:dyDescent="0.3">
      <c r="A3442" s="7">
        <v>66549</v>
      </c>
      <c r="B3442" s="7" t="s">
        <v>3212</v>
      </c>
      <c r="C3442" s="7" t="s">
        <v>4143</v>
      </c>
      <c r="D3442" s="9">
        <v>43213.687893518516</v>
      </c>
      <c r="E3442" s="14">
        <v>143.36000000000001</v>
      </c>
      <c r="F3442" s="14">
        <v>18.88</v>
      </c>
      <c r="G3442" s="26">
        <f t="shared" si="53"/>
        <v>162</v>
      </c>
    </row>
    <row r="3443" spans="1:7" x14ac:dyDescent="0.3">
      <c r="A3443" s="7">
        <v>66558</v>
      </c>
      <c r="B3443" s="7" t="s">
        <v>3213</v>
      </c>
      <c r="C3443" s="7" t="s">
        <v>3899</v>
      </c>
      <c r="D3443" s="9">
        <v>43291.795706018522</v>
      </c>
      <c r="E3443" s="14">
        <v>275.49</v>
      </c>
      <c r="F3443" s="14">
        <v>9.67</v>
      </c>
      <c r="G3443" s="26">
        <f t="shared" si="53"/>
        <v>285</v>
      </c>
    </row>
    <row r="3444" spans="1:7" x14ac:dyDescent="0.3">
      <c r="A3444" s="7">
        <v>66650</v>
      </c>
      <c r="B3444" s="7" t="s">
        <v>3216</v>
      </c>
      <c r="C3444" s="7" t="s">
        <v>3960</v>
      </c>
      <c r="D3444" s="9">
        <v>43329.711111111108</v>
      </c>
      <c r="E3444" s="14">
        <v>112.01</v>
      </c>
      <c r="F3444" s="14">
        <v>15.88</v>
      </c>
      <c r="G3444" s="26">
        <f t="shared" si="53"/>
        <v>128</v>
      </c>
    </row>
    <row r="3445" spans="1:7" x14ac:dyDescent="0.3">
      <c r="A3445" s="7">
        <v>66757</v>
      </c>
      <c r="B3445" s="7" t="s">
        <v>3217</v>
      </c>
      <c r="C3445" s="7" t="s">
        <v>4996</v>
      </c>
      <c r="D3445" s="9">
        <v>43238.160393518519</v>
      </c>
      <c r="E3445" s="14">
        <v>98.75</v>
      </c>
      <c r="F3445" s="14">
        <v>7.88</v>
      </c>
      <c r="G3445" s="26">
        <f t="shared" si="53"/>
        <v>107</v>
      </c>
    </row>
    <row r="3446" spans="1:7" x14ac:dyDescent="0.3">
      <c r="A3446" s="7">
        <v>66778</v>
      </c>
      <c r="B3446" s="7" t="s">
        <v>3219</v>
      </c>
      <c r="C3446" s="7" t="s">
        <v>4777</v>
      </c>
      <c r="D3446" s="9">
        <v>43277.980474537035</v>
      </c>
      <c r="E3446" s="14">
        <v>15.27</v>
      </c>
      <c r="F3446" s="14">
        <v>7.39</v>
      </c>
      <c r="G3446" s="26">
        <f t="shared" si="53"/>
        <v>23</v>
      </c>
    </row>
    <row r="3447" spans="1:7" x14ac:dyDescent="0.3">
      <c r="A3447" s="7">
        <v>66897</v>
      </c>
      <c r="B3447" s="7" t="s">
        <v>1349</v>
      </c>
      <c r="C3447" s="7" t="s">
        <v>4669</v>
      </c>
      <c r="D3447" s="9">
        <v>43248.594965277778</v>
      </c>
      <c r="E3447" s="14">
        <v>66.959999999999994</v>
      </c>
      <c r="F3447" s="14">
        <v>12.91</v>
      </c>
      <c r="G3447" s="26">
        <f t="shared" si="53"/>
        <v>80</v>
      </c>
    </row>
    <row r="3448" spans="1:7" x14ac:dyDescent="0.3">
      <c r="A3448" s="7">
        <v>66904</v>
      </c>
      <c r="B3448" s="7" t="s">
        <v>908</v>
      </c>
      <c r="C3448" s="7" t="s">
        <v>4368</v>
      </c>
      <c r="D3448" s="9">
        <v>43104.428043981483</v>
      </c>
      <c r="E3448" s="14">
        <v>350.9</v>
      </c>
      <c r="F3448" s="14">
        <v>21</v>
      </c>
      <c r="G3448" s="26">
        <f t="shared" si="53"/>
        <v>372</v>
      </c>
    </row>
    <row r="3449" spans="1:7" x14ac:dyDescent="0.3">
      <c r="A3449" s="7">
        <v>66931</v>
      </c>
      <c r="B3449" s="7" t="s">
        <v>3220</v>
      </c>
      <c r="C3449" s="7" t="s">
        <v>4229</v>
      </c>
      <c r="D3449" s="9">
        <v>43241.771226851852</v>
      </c>
      <c r="E3449" s="14">
        <v>53.65</v>
      </c>
      <c r="F3449" s="14">
        <v>15.26</v>
      </c>
      <c r="G3449" s="26">
        <f t="shared" si="53"/>
        <v>69</v>
      </c>
    </row>
    <row r="3450" spans="1:7" x14ac:dyDescent="0.3">
      <c r="A3450" s="7">
        <v>66953</v>
      </c>
      <c r="B3450" s="7" t="s">
        <v>3221</v>
      </c>
      <c r="C3450" s="7" t="s">
        <v>4218</v>
      </c>
      <c r="D3450" s="9">
        <v>43269.930104166669</v>
      </c>
      <c r="E3450" s="14">
        <v>55.32</v>
      </c>
      <c r="F3450" s="14">
        <v>13.97</v>
      </c>
      <c r="G3450" s="26">
        <f t="shared" si="53"/>
        <v>69</v>
      </c>
    </row>
    <row r="3451" spans="1:7" x14ac:dyDescent="0.3">
      <c r="A3451" s="7">
        <v>66976</v>
      </c>
      <c r="B3451" s="7" t="s">
        <v>3222</v>
      </c>
      <c r="C3451" s="7" t="s">
        <v>4039</v>
      </c>
      <c r="D3451" s="9">
        <v>43157.427418981482</v>
      </c>
      <c r="E3451" s="14">
        <v>19.25</v>
      </c>
      <c r="F3451" s="14">
        <v>26.89</v>
      </c>
      <c r="G3451" s="26">
        <f t="shared" si="53"/>
        <v>46</v>
      </c>
    </row>
    <row r="3452" spans="1:7" x14ac:dyDescent="0.3">
      <c r="A3452" s="7">
        <v>66993</v>
      </c>
      <c r="B3452" s="7" t="s">
        <v>3223</v>
      </c>
      <c r="C3452" s="7" t="s">
        <v>4768</v>
      </c>
      <c r="D3452" s="9">
        <v>43108.648414351854</v>
      </c>
      <c r="E3452" s="14">
        <v>408.99</v>
      </c>
      <c r="F3452" s="14">
        <v>15.88</v>
      </c>
      <c r="G3452" s="26">
        <f t="shared" si="53"/>
        <v>425</v>
      </c>
    </row>
    <row r="3453" spans="1:7" x14ac:dyDescent="0.3">
      <c r="A3453" s="7">
        <v>67035</v>
      </c>
      <c r="B3453" s="7" t="s">
        <v>3224</v>
      </c>
      <c r="C3453" s="7" t="s">
        <v>3916</v>
      </c>
      <c r="D3453" s="9">
        <v>43341.885717592595</v>
      </c>
      <c r="E3453" s="14">
        <v>55.55</v>
      </c>
      <c r="F3453" s="14">
        <v>15.46</v>
      </c>
      <c r="G3453" s="26">
        <f t="shared" si="53"/>
        <v>71</v>
      </c>
    </row>
    <row r="3454" spans="1:7" x14ac:dyDescent="0.3">
      <c r="A3454" s="7">
        <v>67146</v>
      </c>
      <c r="B3454" s="7" t="s">
        <v>3225</v>
      </c>
      <c r="C3454" s="7" t="s">
        <v>4088</v>
      </c>
      <c r="D3454" s="9">
        <v>43264.566261574073</v>
      </c>
      <c r="E3454" s="14">
        <v>539.89</v>
      </c>
      <c r="F3454" s="14">
        <v>10.64</v>
      </c>
      <c r="G3454" s="26">
        <f t="shared" si="53"/>
        <v>551</v>
      </c>
    </row>
    <row r="3455" spans="1:7" x14ac:dyDescent="0.3">
      <c r="A3455" s="7">
        <v>67165</v>
      </c>
      <c r="B3455" s="7" t="s">
        <v>3226</v>
      </c>
      <c r="C3455" s="7" t="s">
        <v>4997</v>
      </c>
      <c r="D3455" s="9">
        <v>43201.4921412037</v>
      </c>
      <c r="E3455" s="14">
        <v>58.1</v>
      </c>
      <c r="F3455" s="14">
        <v>12.85</v>
      </c>
      <c r="G3455" s="26">
        <f t="shared" si="53"/>
        <v>71</v>
      </c>
    </row>
    <row r="3456" spans="1:7" x14ac:dyDescent="0.3">
      <c r="A3456" s="7">
        <v>67170</v>
      </c>
      <c r="B3456" s="7" t="s">
        <v>3228</v>
      </c>
      <c r="C3456" s="7" t="s">
        <v>4320</v>
      </c>
      <c r="D3456" s="9">
        <v>43216.729953703703</v>
      </c>
      <c r="E3456" s="14">
        <v>1069</v>
      </c>
      <c r="F3456" s="14">
        <v>42.61</v>
      </c>
      <c r="G3456" s="26">
        <f t="shared" si="53"/>
        <v>1112</v>
      </c>
    </row>
    <row r="3457" spans="1:7" x14ac:dyDescent="0.3">
      <c r="A3457" s="7">
        <v>67217</v>
      </c>
      <c r="B3457" s="7" t="s">
        <v>3229</v>
      </c>
      <c r="C3457" s="7" t="s">
        <v>4326</v>
      </c>
      <c r="D3457" s="9">
        <v>43291.097534722219</v>
      </c>
      <c r="E3457" s="14">
        <v>204.5</v>
      </c>
      <c r="F3457" s="14">
        <v>15.73</v>
      </c>
      <c r="G3457" s="26">
        <f t="shared" si="53"/>
        <v>220</v>
      </c>
    </row>
    <row r="3458" spans="1:7" x14ac:dyDescent="0.3">
      <c r="A3458" s="7">
        <v>67244</v>
      </c>
      <c r="B3458" s="7" t="s">
        <v>3231</v>
      </c>
      <c r="C3458" s="7" t="s">
        <v>4534</v>
      </c>
      <c r="D3458" s="9">
        <v>43332.14607638889</v>
      </c>
      <c r="E3458" s="14">
        <v>72.599999999999994</v>
      </c>
      <c r="F3458" s="14">
        <v>14.82</v>
      </c>
      <c r="G3458" s="26">
        <f t="shared" si="53"/>
        <v>87</v>
      </c>
    </row>
    <row r="3459" spans="1:7" x14ac:dyDescent="0.3">
      <c r="A3459" s="7">
        <v>67325</v>
      </c>
      <c r="B3459" s="7" t="s">
        <v>2695</v>
      </c>
      <c r="C3459" s="7" t="s">
        <v>3997</v>
      </c>
      <c r="D3459" s="9">
        <v>43235.594340277778</v>
      </c>
      <c r="E3459" s="14">
        <v>57.65</v>
      </c>
      <c r="F3459" s="14">
        <v>19.37</v>
      </c>
      <c r="G3459" s="26">
        <f t="shared" si="53"/>
        <v>77</v>
      </c>
    </row>
    <row r="3460" spans="1:7" x14ac:dyDescent="0.3">
      <c r="A3460" s="7">
        <v>67326</v>
      </c>
      <c r="B3460" s="7" t="s">
        <v>3041</v>
      </c>
      <c r="C3460" s="7" t="s">
        <v>4816</v>
      </c>
      <c r="D3460" s="9">
        <v>43174.465682870374</v>
      </c>
      <c r="E3460" s="14">
        <v>25.3</v>
      </c>
      <c r="F3460" s="14">
        <v>8.64</v>
      </c>
      <c r="G3460" s="26">
        <f t="shared" si="53"/>
        <v>34</v>
      </c>
    </row>
    <row r="3461" spans="1:7" x14ac:dyDescent="0.3">
      <c r="A3461" s="7">
        <v>67334</v>
      </c>
      <c r="B3461" s="7" t="s">
        <v>3232</v>
      </c>
      <c r="C3461" s="7" t="s">
        <v>4868</v>
      </c>
      <c r="D3461" s="9">
        <v>43230.854629629626</v>
      </c>
      <c r="E3461" s="14">
        <v>192.5</v>
      </c>
      <c r="F3461" s="14">
        <v>20.32</v>
      </c>
      <c r="G3461" s="26">
        <f t="shared" si="53"/>
        <v>213</v>
      </c>
    </row>
    <row r="3462" spans="1:7" x14ac:dyDescent="0.3">
      <c r="A3462" s="7">
        <v>67384</v>
      </c>
      <c r="B3462" s="7" t="s">
        <v>1643</v>
      </c>
      <c r="C3462" s="7" t="s">
        <v>4684</v>
      </c>
      <c r="D3462" s="9">
        <v>43193.729375000003</v>
      </c>
      <c r="E3462" s="14">
        <v>214.9</v>
      </c>
      <c r="F3462" s="14">
        <v>35.04</v>
      </c>
      <c r="G3462" s="26">
        <f t="shared" ref="G3462:G3525" si="54">ROUND(E3462+F3462,0)</f>
        <v>250</v>
      </c>
    </row>
    <row r="3463" spans="1:7" x14ac:dyDescent="0.3">
      <c r="A3463" s="7">
        <v>67390</v>
      </c>
      <c r="B3463" s="7" t="s">
        <v>3234</v>
      </c>
      <c r="C3463" s="7" t="s">
        <v>3960</v>
      </c>
      <c r="D3463" s="9">
        <v>43336.72587962963</v>
      </c>
      <c r="E3463" s="14">
        <v>272.01</v>
      </c>
      <c r="F3463" s="14">
        <v>18.829999999999998</v>
      </c>
      <c r="G3463" s="26">
        <f t="shared" si="54"/>
        <v>291</v>
      </c>
    </row>
    <row r="3464" spans="1:7" x14ac:dyDescent="0.3">
      <c r="A3464" s="7">
        <v>67399</v>
      </c>
      <c r="B3464" s="7" t="s">
        <v>1612</v>
      </c>
      <c r="C3464" s="7" t="s">
        <v>4088</v>
      </c>
      <c r="D3464" s="9">
        <v>43126.582129629627</v>
      </c>
      <c r="E3464" s="14">
        <v>818.9</v>
      </c>
      <c r="F3464" s="14">
        <v>12.99</v>
      </c>
      <c r="G3464" s="26">
        <f t="shared" si="54"/>
        <v>832</v>
      </c>
    </row>
    <row r="3465" spans="1:7" x14ac:dyDescent="0.3">
      <c r="A3465" s="7">
        <v>67406</v>
      </c>
      <c r="B3465" s="7" t="s">
        <v>3235</v>
      </c>
      <c r="C3465" s="7" t="s">
        <v>4980</v>
      </c>
      <c r="D3465" s="9">
        <v>43136.649756944447</v>
      </c>
      <c r="E3465" s="14">
        <v>29.65</v>
      </c>
      <c r="F3465" s="14">
        <v>14.22</v>
      </c>
      <c r="G3465" s="26">
        <f t="shared" si="54"/>
        <v>44</v>
      </c>
    </row>
    <row r="3466" spans="1:7" x14ac:dyDescent="0.3">
      <c r="A3466" s="7">
        <v>67430</v>
      </c>
      <c r="B3466" s="7" t="s">
        <v>3236</v>
      </c>
      <c r="C3466" s="7" t="s">
        <v>4918</v>
      </c>
      <c r="D3466" s="9">
        <v>43213.243125000001</v>
      </c>
      <c r="E3466" s="14">
        <v>20.5</v>
      </c>
      <c r="F3466" s="14">
        <v>16.91</v>
      </c>
      <c r="G3466" s="26">
        <f t="shared" si="54"/>
        <v>37</v>
      </c>
    </row>
    <row r="3467" spans="1:7" x14ac:dyDescent="0.3">
      <c r="A3467" s="7">
        <v>67480</v>
      </c>
      <c r="B3467" s="7" t="s">
        <v>3237</v>
      </c>
      <c r="C3467" s="7" t="s">
        <v>4475</v>
      </c>
      <c r="D3467" s="9">
        <v>43248.329942129632</v>
      </c>
      <c r="E3467" s="14">
        <v>277.8</v>
      </c>
      <c r="F3467" s="14">
        <v>55.8</v>
      </c>
      <c r="G3467" s="26">
        <f t="shared" si="54"/>
        <v>334</v>
      </c>
    </row>
    <row r="3468" spans="1:7" x14ac:dyDescent="0.3">
      <c r="A3468" s="7">
        <v>67529</v>
      </c>
      <c r="B3468" s="7" t="s">
        <v>735</v>
      </c>
      <c r="C3468" s="7" t="s">
        <v>3890</v>
      </c>
      <c r="D3468" s="9">
        <v>43216.688703703701</v>
      </c>
      <c r="E3468" s="14">
        <v>22.35</v>
      </c>
      <c r="F3468" s="14">
        <v>7.39</v>
      </c>
      <c r="G3468" s="26">
        <f t="shared" si="54"/>
        <v>30</v>
      </c>
    </row>
    <row r="3469" spans="1:7" x14ac:dyDescent="0.3">
      <c r="A3469" s="7">
        <v>67579</v>
      </c>
      <c r="B3469" s="7" t="s">
        <v>2484</v>
      </c>
      <c r="C3469" s="7" t="s">
        <v>4396</v>
      </c>
      <c r="D3469" s="9">
        <v>43125.57912037037</v>
      </c>
      <c r="E3469" s="14">
        <v>11.24</v>
      </c>
      <c r="F3469" s="14">
        <v>15.1</v>
      </c>
      <c r="G3469" s="26">
        <f t="shared" si="54"/>
        <v>26</v>
      </c>
    </row>
    <row r="3470" spans="1:7" x14ac:dyDescent="0.3">
      <c r="A3470" s="7">
        <v>67606</v>
      </c>
      <c r="B3470" s="7" t="s">
        <v>3238</v>
      </c>
      <c r="C3470" s="7" t="s">
        <v>4480</v>
      </c>
      <c r="D3470" s="9">
        <v>43311.159953703704</v>
      </c>
      <c r="E3470" s="14">
        <v>6.37</v>
      </c>
      <c r="F3470" s="14">
        <v>12.79</v>
      </c>
      <c r="G3470" s="26">
        <f t="shared" si="54"/>
        <v>19</v>
      </c>
    </row>
    <row r="3471" spans="1:7" x14ac:dyDescent="0.3">
      <c r="A3471" s="7">
        <v>67674</v>
      </c>
      <c r="B3471" s="7" t="s">
        <v>1395</v>
      </c>
      <c r="C3471" s="7" t="s">
        <v>4440</v>
      </c>
      <c r="D3471" s="9">
        <v>43339.017500000002</v>
      </c>
      <c r="E3471" s="14">
        <v>554.9</v>
      </c>
      <c r="F3471" s="14">
        <v>21.98</v>
      </c>
      <c r="G3471" s="26">
        <f t="shared" si="54"/>
        <v>577</v>
      </c>
    </row>
    <row r="3472" spans="1:7" x14ac:dyDescent="0.3">
      <c r="A3472" s="7">
        <v>67694</v>
      </c>
      <c r="B3472" s="7" t="s">
        <v>3239</v>
      </c>
      <c r="C3472" s="7" t="s">
        <v>4655</v>
      </c>
      <c r="D3472" s="9">
        <v>43154.546261574076</v>
      </c>
      <c r="E3472" s="14">
        <v>23.75</v>
      </c>
      <c r="F3472" s="14">
        <v>17.63</v>
      </c>
      <c r="G3472" s="26">
        <f t="shared" si="54"/>
        <v>41</v>
      </c>
    </row>
    <row r="3473" spans="1:7" x14ac:dyDescent="0.3">
      <c r="A3473" s="7">
        <v>67728</v>
      </c>
      <c r="B3473" s="7" t="s">
        <v>851</v>
      </c>
      <c r="C3473" s="7" t="s">
        <v>4349</v>
      </c>
      <c r="D3473" s="9">
        <v>43175.469189814816</v>
      </c>
      <c r="E3473" s="14">
        <v>85.12</v>
      </c>
      <c r="F3473" s="14">
        <v>27.33</v>
      </c>
      <c r="G3473" s="26">
        <f t="shared" si="54"/>
        <v>112</v>
      </c>
    </row>
    <row r="3474" spans="1:7" x14ac:dyDescent="0.3">
      <c r="A3474" s="7">
        <v>67784</v>
      </c>
      <c r="B3474" s="7" t="s">
        <v>3240</v>
      </c>
      <c r="C3474" s="7" t="s">
        <v>4676</v>
      </c>
      <c r="D3474" s="9">
        <v>43328.427372685182</v>
      </c>
      <c r="E3474" s="14">
        <v>69.7</v>
      </c>
      <c r="F3474" s="14">
        <v>9.24</v>
      </c>
      <c r="G3474" s="26">
        <f t="shared" si="54"/>
        <v>79</v>
      </c>
    </row>
    <row r="3475" spans="1:7" x14ac:dyDescent="0.3">
      <c r="A3475" s="7">
        <v>67830</v>
      </c>
      <c r="B3475" s="7" t="s">
        <v>3241</v>
      </c>
      <c r="C3475" s="7" t="s">
        <v>4650</v>
      </c>
      <c r="D3475" s="9">
        <v>43315.705196759256</v>
      </c>
      <c r="E3475" s="14">
        <v>107.97</v>
      </c>
      <c r="F3475" s="14">
        <v>25.74</v>
      </c>
      <c r="G3475" s="26">
        <f t="shared" si="54"/>
        <v>134</v>
      </c>
    </row>
    <row r="3476" spans="1:7" x14ac:dyDescent="0.3">
      <c r="A3476" s="7">
        <v>67862</v>
      </c>
      <c r="B3476" s="7" t="s">
        <v>2064</v>
      </c>
      <c r="C3476" s="7" t="s">
        <v>4021</v>
      </c>
      <c r="D3476" s="9">
        <v>43262.857800925929</v>
      </c>
      <c r="E3476" s="14">
        <v>28.69</v>
      </c>
      <c r="F3476" s="14">
        <v>12.79</v>
      </c>
      <c r="G3476" s="26">
        <f t="shared" si="54"/>
        <v>41</v>
      </c>
    </row>
    <row r="3477" spans="1:7" x14ac:dyDescent="0.3">
      <c r="A3477" s="7">
        <v>67903</v>
      </c>
      <c r="B3477" s="7" t="s">
        <v>3242</v>
      </c>
      <c r="C3477" s="7" t="s">
        <v>4682</v>
      </c>
      <c r="D3477" s="9">
        <v>43180.951724537037</v>
      </c>
      <c r="E3477" s="14">
        <v>314.91000000000003</v>
      </c>
      <c r="F3477" s="14">
        <v>25.13</v>
      </c>
      <c r="G3477" s="26">
        <f t="shared" si="54"/>
        <v>340</v>
      </c>
    </row>
    <row r="3478" spans="1:7" x14ac:dyDescent="0.3">
      <c r="A3478" s="7">
        <v>67911</v>
      </c>
      <c r="B3478" s="7" t="s">
        <v>3243</v>
      </c>
      <c r="C3478" s="7" t="s">
        <v>4028</v>
      </c>
      <c r="D3478" s="9">
        <v>43153.685081018521</v>
      </c>
      <c r="E3478" s="14">
        <v>356</v>
      </c>
      <c r="F3478" s="14">
        <v>18.25</v>
      </c>
      <c r="G3478" s="26">
        <f t="shared" si="54"/>
        <v>374</v>
      </c>
    </row>
    <row r="3479" spans="1:7" x14ac:dyDescent="0.3">
      <c r="A3479" s="7">
        <v>68032</v>
      </c>
      <c r="B3479" s="7" t="s">
        <v>116</v>
      </c>
      <c r="C3479" s="7" t="s">
        <v>4047</v>
      </c>
      <c r="D3479" s="9">
        <v>43159.934618055559</v>
      </c>
      <c r="E3479" s="14">
        <v>47.91</v>
      </c>
      <c r="F3479" s="14">
        <v>7.78</v>
      </c>
      <c r="G3479" s="26">
        <f t="shared" si="54"/>
        <v>56</v>
      </c>
    </row>
    <row r="3480" spans="1:7" x14ac:dyDescent="0.3">
      <c r="A3480" s="7">
        <v>68043</v>
      </c>
      <c r="B3480" s="7" t="s">
        <v>3244</v>
      </c>
      <c r="C3480" s="7" t="s">
        <v>4635</v>
      </c>
      <c r="D3480" s="9">
        <v>43326.663356481484</v>
      </c>
      <c r="E3480" s="14">
        <v>186.4</v>
      </c>
      <c r="F3480" s="14">
        <v>20.48</v>
      </c>
      <c r="G3480" s="26">
        <f t="shared" si="54"/>
        <v>207</v>
      </c>
    </row>
    <row r="3481" spans="1:7" x14ac:dyDescent="0.3">
      <c r="A3481" s="7">
        <v>68049</v>
      </c>
      <c r="B3481" s="7" t="s">
        <v>2328</v>
      </c>
      <c r="C3481" s="7" t="s">
        <v>4027</v>
      </c>
      <c r="D3481" s="9">
        <v>43321.46539351852</v>
      </c>
      <c r="E3481" s="14">
        <v>108.7</v>
      </c>
      <c r="F3481" s="14">
        <v>15.86</v>
      </c>
      <c r="G3481" s="26">
        <f t="shared" si="54"/>
        <v>125</v>
      </c>
    </row>
    <row r="3482" spans="1:7" x14ac:dyDescent="0.3">
      <c r="A3482" s="7">
        <v>68065</v>
      </c>
      <c r="B3482" s="7" t="s">
        <v>3245</v>
      </c>
      <c r="C3482" s="7" t="s">
        <v>4998</v>
      </c>
      <c r="D3482" s="9">
        <v>43333.517453703702</v>
      </c>
      <c r="E3482" s="14">
        <v>1107</v>
      </c>
      <c r="F3482" s="14">
        <v>148.71</v>
      </c>
      <c r="G3482" s="26">
        <f t="shared" si="54"/>
        <v>1256</v>
      </c>
    </row>
    <row r="3483" spans="1:7" x14ac:dyDescent="0.3">
      <c r="A3483" s="7">
        <v>68099</v>
      </c>
      <c r="B3483" s="7" t="s">
        <v>2944</v>
      </c>
      <c r="C3483" s="7" t="s">
        <v>3951</v>
      </c>
      <c r="D3483" s="9">
        <v>43132.053773148145</v>
      </c>
      <c r="E3483" s="14">
        <v>75.89</v>
      </c>
      <c r="F3483" s="14">
        <v>8.2799999999999994</v>
      </c>
      <c r="G3483" s="26">
        <f t="shared" si="54"/>
        <v>84</v>
      </c>
    </row>
    <row r="3484" spans="1:7" x14ac:dyDescent="0.3">
      <c r="A3484" s="7">
        <v>68204</v>
      </c>
      <c r="B3484" s="7" t="s">
        <v>3246</v>
      </c>
      <c r="C3484" s="7" t="s">
        <v>4653</v>
      </c>
      <c r="D3484" s="9">
        <v>43313.562824074077</v>
      </c>
      <c r="E3484" s="14">
        <v>125.4</v>
      </c>
      <c r="F3484" s="14">
        <v>24.96</v>
      </c>
      <c r="G3484" s="26">
        <f t="shared" si="54"/>
        <v>150</v>
      </c>
    </row>
    <row r="3485" spans="1:7" x14ac:dyDescent="0.3">
      <c r="A3485" s="7">
        <v>68205</v>
      </c>
      <c r="B3485" s="7" t="s">
        <v>3247</v>
      </c>
      <c r="C3485" s="7" t="s">
        <v>4793</v>
      </c>
      <c r="D3485" s="9">
        <v>43215.492638888885</v>
      </c>
      <c r="E3485" s="14">
        <v>18.04</v>
      </c>
      <c r="F3485" s="14">
        <v>8.5399999999999991</v>
      </c>
      <c r="G3485" s="26">
        <f t="shared" si="54"/>
        <v>27</v>
      </c>
    </row>
    <row r="3486" spans="1:7" x14ac:dyDescent="0.3">
      <c r="A3486" s="7">
        <v>68347</v>
      </c>
      <c r="B3486" s="7" t="s">
        <v>3248</v>
      </c>
      <c r="C3486" s="7" t="s">
        <v>4159</v>
      </c>
      <c r="D3486" s="9">
        <v>43130.925428240742</v>
      </c>
      <c r="E3486" s="14">
        <v>88.2</v>
      </c>
      <c r="F3486" s="14">
        <v>22.49</v>
      </c>
      <c r="G3486" s="26">
        <f t="shared" si="54"/>
        <v>111</v>
      </c>
    </row>
    <row r="3487" spans="1:7" x14ac:dyDescent="0.3">
      <c r="A3487" s="7">
        <v>68361</v>
      </c>
      <c r="B3487" s="7" t="s">
        <v>3249</v>
      </c>
      <c r="C3487" s="7" t="s">
        <v>3979</v>
      </c>
      <c r="D3487" s="9">
        <v>43322.392256944448</v>
      </c>
      <c r="E3487" s="14">
        <v>133.69</v>
      </c>
      <c r="F3487" s="14">
        <v>13.6</v>
      </c>
      <c r="G3487" s="26">
        <f t="shared" si="54"/>
        <v>147</v>
      </c>
    </row>
    <row r="3488" spans="1:7" x14ac:dyDescent="0.3">
      <c r="A3488" s="7">
        <v>68414</v>
      </c>
      <c r="B3488" s="7" t="s">
        <v>3250</v>
      </c>
      <c r="C3488" s="7" t="s">
        <v>4564</v>
      </c>
      <c r="D3488" s="9">
        <v>43264.979733796295</v>
      </c>
      <c r="E3488" s="14">
        <v>128.19999999999999</v>
      </c>
      <c r="F3488" s="14">
        <v>7.76</v>
      </c>
      <c r="G3488" s="26">
        <f t="shared" si="54"/>
        <v>136</v>
      </c>
    </row>
    <row r="3489" spans="1:7" x14ac:dyDescent="0.3">
      <c r="A3489" s="7">
        <v>68415</v>
      </c>
      <c r="B3489" s="7" t="s">
        <v>3251</v>
      </c>
      <c r="C3489" s="7" t="s">
        <v>4423</v>
      </c>
      <c r="D3489" s="9">
        <v>43257.760648148149</v>
      </c>
      <c r="E3489" s="14">
        <v>325.49</v>
      </c>
      <c r="F3489" s="14">
        <v>45.86</v>
      </c>
      <c r="G3489" s="26">
        <f t="shared" si="54"/>
        <v>371</v>
      </c>
    </row>
    <row r="3490" spans="1:7" x14ac:dyDescent="0.3">
      <c r="A3490" s="7">
        <v>68417</v>
      </c>
      <c r="B3490" s="7" t="s">
        <v>3252</v>
      </c>
      <c r="C3490" s="7" t="s">
        <v>3887</v>
      </c>
      <c r="D3490" s="9">
        <v>43242.454409722224</v>
      </c>
      <c r="E3490" s="14">
        <v>78.25</v>
      </c>
      <c r="F3490" s="14">
        <v>4.21</v>
      </c>
      <c r="G3490" s="26">
        <f t="shared" si="54"/>
        <v>82</v>
      </c>
    </row>
    <row r="3491" spans="1:7" x14ac:dyDescent="0.3">
      <c r="A3491" s="7">
        <v>68550</v>
      </c>
      <c r="B3491" s="7" t="s">
        <v>693</v>
      </c>
      <c r="C3491" s="7" t="s">
        <v>4316</v>
      </c>
      <c r="D3491" s="9">
        <v>43340.156493055554</v>
      </c>
      <c r="E3491" s="14">
        <v>81.180000000000007</v>
      </c>
      <c r="F3491" s="14">
        <v>9.32</v>
      </c>
      <c r="G3491" s="26">
        <f t="shared" si="54"/>
        <v>91</v>
      </c>
    </row>
    <row r="3492" spans="1:7" x14ac:dyDescent="0.3">
      <c r="A3492" s="7">
        <v>68592</v>
      </c>
      <c r="B3492" s="7" t="s">
        <v>3253</v>
      </c>
      <c r="C3492" s="7" t="s">
        <v>4470</v>
      </c>
      <c r="D3492" s="9">
        <v>43305.364016203705</v>
      </c>
      <c r="E3492" s="14">
        <v>219.97</v>
      </c>
      <c r="F3492" s="14">
        <v>60.75</v>
      </c>
      <c r="G3492" s="26">
        <f t="shared" si="54"/>
        <v>281</v>
      </c>
    </row>
    <row r="3493" spans="1:7" x14ac:dyDescent="0.3">
      <c r="A3493" s="7">
        <v>68634</v>
      </c>
      <c r="B3493" s="7" t="s">
        <v>2959</v>
      </c>
      <c r="C3493" s="7" t="s">
        <v>4142</v>
      </c>
      <c r="D3493" s="9">
        <v>43230.883113425924</v>
      </c>
      <c r="E3493" s="14">
        <v>75.25</v>
      </c>
      <c r="F3493" s="14">
        <v>12.97</v>
      </c>
      <c r="G3493" s="26">
        <f t="shared" si="54"/>
        <v>88</v>
      </c>
    </row>
    <row r="3494" spans="1:7" x14ac:dyDescent="0.3">
      <c r="A3494" s="7">
        <v>68656</v>
      </c>
      <c r="B3494" s="7" t="s">
        <v>203</v>
      </c>
      <c r="C3494" s="7" t="s">
        <v>4338</v>
      </c>
      <c r="D3494" s="9">
        <v>43118.704699074071</v>
      </c>
      <c r="E3494" s="14">
        <v>179.17</v>
      </c>
      <c r="F3494" s="14">
        <v>30.29</v>
      </c>
      <c r="G3494" s="26">
        <f t="shared" si="54"/>
        <v>209</v>
      </c>
    </row>
    <row r="3495" spans="1:7" x14ac:dyDescent="0.3">
      <c r="A3495" s="7">
        <v>68674</v>
      </c>
      <c r="B3495" s="7" t="s">
        <v>1045</v>
      </c>
      <c r="C3495" s="7" t="s">
        <v>4377</v>
      </c>
      <c r="D3495" s="9">
        <v>43220.480590277781</v>
      </c>
      <c r="E3495" s="14">
        <v>107.8</v>
      </c>
      <c r="F3495" s="14">
        <v>14.11</v>
      </c>
      <c r="G3495" s="26">
        <f t="shared" si="54"/>
        <v>122</v>
      </c>
    </row>
    <row r="3496" spans="1:7" x14ac:dyDescent="0.3">
      <c r="A3496" s="7">
        <v>68700</v>
      </c>
      <c r="B3496" s="7" t="s">
        <v>3254</v>
      </c>
      <c r="C3496" s="7" t="s">
        <v>3979</v>
      </c>
      <c r="D3496" s="9">
        <v>43283.794594907406</v>
      </c>
      <c r="E3496" s="14">
        <v>34.19</v>
      </c>
      <c r="F3496" s="14">
        <v>23.04</v>
      </c>
      <c r="G3496" s="26">
        <f t="shared" si="54"/>
        <v>57</v>
      </c>
    </row>
    <row r="3497" spans="1:7" x14ac:dyDescent="0.3">
      <c r="A3497" s="7">
        <v>68746</v>
      </c>
      <c r="B3497" s="7" t="s">
        <v>3255</v>
      </c>
      <c r="C3497" s="7" t="s">
        <v>4999</v>
      </c>
      <c r="D3497" s="9">
        <v>43236.979710648149</v>
      </c>
      <c r="E3497" s="14">
        <v>25.18</v>
      </c>
      <c r="F3497" s="14">
        <v>12.79</v>
      </c>
      <c r="G3497" s="26">
        <f t="shared" si="54"/>
        <v>38</v>
      </c>
    </row>
    <row r="3498" spans="1:7" x14ac:dyDescent="0.3">
      <c r="A3498" s="7">
        <v>68853</v>
      </c>
      <c r="B3498" s="7" t="s">
        <v>3256</v>
      </c>
      <c r="C3498" s="7" t="s">
        <v>4555</v>
      </c>
      <c r="D3498" s="9">
        <v>43340.83011574074</v>
      </c>
      <c r="E3498" s="14">
        <v>289.75</v>
      </c>
      <c r="F3498" s="14">
        <v>38.94</v>
      </c>
      <c r="G3498" s="26">
        <f t="shared" si="54"/>
        <v>329</v>
      </c>
    </row>
    <row r="3499" spans="1:7" x14ac:dyDescent="0.3">
      <c r="A3499" s="7">
        <v>68934</v>
      </c>
      <c r="B3499" s="7" t="s">
        <v>3257</v>
      </c>
      <c r="C3499" s="7" t="s">
        <v>4183</v>
      </c>
      <c r="D3499" s="9">
        <v>43175.480150462965</v>
      </c>
      <c r="E3499" s="14">
        <v>17.53</v>
      </c>
      <c r="F3499" s="14">
        <v>15.23</v>
      </c>
      <c r="G3499" s="26">
        <f t="shared" si="54"/>
        <v>33</v>
      </c>
    </row>
    <row r="3500" spans="1:7" x14ac:dyDescent="0.3">
      <c r="A3500" s="7">
        <v>69047</v>
      </c>
      <c r="B3500" s="7" t="s">
        <v>3258</v>
      </c>
      <c r="C3500" s="7" t="s">
        <v>4557</v>
      </c>
      <c r="D3500" s="9">
        <v>43285.77207175926</v>
      </c>
      <c r="E3500" s="14">
        <v>303.60000000000002</v>
      </c>
      <c r="F3500" s="14">
        <v>25.12</v>
      </c>
      <c r="G3500" s="26">
        <f t="shared" si="54"/>
        <v>329</v>
      </c>
    </row>
    <row r="3501" spans="1:7" x14ac:dyDescent="0.3">
      <c r="A3501" s="7">
        <v>69054</v>
      </c>
      <c r="B3501" s="7" t="s">
        <v>3259</v>
      </c>
      <c r="C3501" s="7" t="s">
        <v>4029</v>
      </c>
      <c r="D3501" s="9">
        <v>43132.787094907406</v>
      </c>
      <c r="E3501" s="14">
        <v>279.49</v>
      </c>
      <c r="F3501" s="14">
        <v>50.49</v>
      </c>
      <c r="G3501" s="26">
        <f t="shared" si="54"/>
        <v>330</v>
      </c>
    </row>
    <row r="3502" spans="1:7" x14ac:dyDescent="0.3">
      <c r="A3502" s="7">
        <v>69078</v>
      </c>
      <c r="B3502" s="7" t="s">
        <v>3260</v>
      </c>
      <c r="C3502" s="7" t="s">
        <v>4374</v>
      </c>
      <c r="D3502" s="9">
        <v>43209.535115740742</v>
      </c>
      <c r="E3502" s="14">
        <v>898</v>
      </c>
      <c r="F3502" s="14">
        <v>25.26</v>
      </c>
      <c r="G3502" s="26">
        <f t="shared" si="54"/>
        <v>923</v>
      </c>
    </row>
    <row r="3503" spans="1:7" x14ac:dyDescent="0.3">
      <c r="A3503" s="7">
        <v>69091</v>
      </c>
      <c r="B3503" s="7" t="s">
        <v>2714</v>
      </c>
      <c r="C3503" s="7" t="s">
        <v>4128</v>
      </c>
      <c r="D3503" s="9">
        <v>43313.975798611114</v>
      </c>
      <c r="E3503" s="14">
        <v>295.7</v>
      </c>
      <c r="F3503" s="14">
        <v>13.09</v>
      </c>
      <c r="G3503" s="26">
        <f t="shared" si="54"/>
        <v>309</v>
      </c>
    </row>
    <row r="3504" spans="1:7" x14ac:dyDescent="0.3">
      <c r="A3504" s="7">
        <v>69095</v>
      </c>
      <c r="B3504" s="7" t="s">
        <v>1264</v>
      </c>
      <c r="C3504" s="7" t="s">
        <v>4420</v>
      </c>
      <c r="D3504" s="9">
        <v>43258.536226851851</v>
      </c>
      <c r="E3504" s="14">
        <v>116.5</v>
      </c>
      <c r="F3504" s="14">
        <v>8.16</v>
      </c>
      <c r="G3504" s="26">
        <f t="shared" si="54"/>
        <v>125</v>
      </c>
    </row>
    <row r="3505" spans="1:7" x14ac:dyDescent="0.3">
      <c r="A3505" s="7">
        <v>69120</v>
      </c>
      <c r="B3505" s="7" t="s">
        <v>3261</v>
      </c>
      <c r="C3505" s="7" t="s">
        <v>4910</v>
      </c>
      <c r="D3505" s="9">
        <v>43140.854641203703</v>
      </c>
      <c r="E3505" s="14">
        <v>15.89</v>
      </c>
      <c r="F3505" s="14">
        <v>18.11</v>
      </c>
      <c r="G3505" s="26">
        <f t="shared" si="54"/>
        <v>34</v>
      </c>
    </row>
    <row r="3506" spans="1:7" x14ac:dyDescent="0.3">
      <c r="A3506" s="7">
        <v>69143</v>
      </c>
      <c r="B3506" s="7" t="s">
        <v>3262</v>
      </c>
      <c r="C3506" s="7" t="s">
        <v>4703</v>
      </c>
      <c r="D3506" s="9">
        <v>43264.538761574076</v>
      </c>
      <c r="E3506" s="14">
        <v>3899</v>
      </c>
      <c r="F3506" s="14">
        <v>135.44</v>
      </c>
      <c r="G3506" s="26">
        <f t="shared" si="54"/>
        <v>4034</v>
      </c>
    </row>
    <row r="3507" spans="1:7" x14ac:dyDescent="0.3">
      <c r="A3507" s="7">
        <v>69152</v>
      </c>
      <c r="B3507" s="7" t="s">
        <v>3263</v>
      </c>
      <c r="C3507" s="7" t="s">
        <v>4718</v>
      </c>
      <c r="D3507" s="9">
        <v>43220.146874999999</v>
      </c>
      <c r="E3507" s="14">
        <v>25.4</v>
      </c>
      <c r="F3507" s="14">
        <v>18.23</v>
      </c>
      <c r="G3507" s="26">
        <f t="shared" si="54"/>
        <v>44</v>
      </c>
    </row>
    <row r="3508" spans="1:7" x14ac:dyDescent="0.3">
      <c r="A3508" s="7">
        <v>69189</v>
      </c>
      <c r="B3508" s="7" t="s">
        <v>3264</v>
      </c>
      <c r="C3508" s="7" t="s">
        <v>4472</v>
      </c>
      <c r="D3508" s="9">
        <v>43318.882152777776</v>
      </c>
      <c r="E3508" s="14">
        <v>252.9</v>
      </c>
      <c r="F3508" s="14">
        <v>106.23</v>
      </c>
      <c r="G3508" s="26">
        <f t="shared" si="54"/>
        <v>359</v>
      </c>
    </row>
    <row r="3509" spans="1:7" x14ac:dyDescent="0.3">
      <c r="A3509" s="7">
        <v>69214</v>
      </c>
      <c r="B3509" s="7" t="s">
        <v>3265</v>
      </c>
      <c r="C3509" s="7" t="s">
        <v>4159</v>
      </c>
      <c r="D3509" s="9">
        <v>43291.397048611114</v>
      </c>
      <c r="E3509" s="14">
        <v>62.21</v>
      </c>
      <c r="F3509" s="14">
        <v>13.78</v>
      </c>
      <c r="G3509" s="26">
        <f t="shared" si="54"/>
        <v>76</v>
      </c>
    </row>
    <row r="3510" spans="1:7" x14ac:dyDescent="0.3">
      <c r="A3510" s="7">
        <v>69345</v>
      </c>
      <c r="B3510" s="7" t="s">
        <v>3266</v>
      </c>
      <c r="C3510" s="7" t="s">
        <v>3883</v>
      </c>
      <c r="D3510" s="9">
        <v>43125.712141203701</v>
      </c>
      <c r="E3510" s="14">
        <v>232.32</v>
      </c>
      <c r="F3510" s="14">
        <v>19.87</v>
      </c>
      <c r="G3510" s="26">
        <f t="shared" si="54"/>
        <v>252</v>
      </c>
    </row>
    <row r="3511" spans="1:7" x14ac:dyDescent="0.3">
      <c r="A3511" s="7">
        <v>69369</v>
      </c>
      <c r="B3511" s="7" t="s">
        <v>3267</v>
      </c>
      <c r="C3511" s="7" t="s">
        <v>3978</v>
      </c>
      <c r="D3511" s="9">
        <v>43116.37222222222</v>
      </c>
      <c r="E3511" s="14">
        <v>125.7</v>
      </c>
      <c r="F3511" s="14">
        <v>16.510000000000002</v>
      </c>
      <c r="G3511" s="26">
        <f t="shared" si="54"/>
        <v>142</v>
      </c>
    </row>
    <row r="3512" spans="1:7" x14ac:dyDescent="0.3">
      <c r="A3512" s="7">
        <v>69379</v>
      </c>
      <c r="B3512" s="7" t="s">
        <v>3268</v>
      </c>
      <c r="C3512" s="7" t="s">
        <v>5000</v>
      </c>
      <c r="D3512" s="9">
        <v>43228.39644675926</v>
      </c>
      <c r="E3512" s="14">
        <v>168.1</v>
      </c>
      <c r="F3512" s="14">
        <v>37.549999999999997</v>
      </c>
      <c r="G3512" s="26">
        <f t="shared" si="54"/>
        <v>206</v>
      </c>
    </row>
    <row r="3513" spans="1:7" x14ac:dyDescent="0.3">
      <c r="A3513" s="7">
        <v>69436</v>
      </c>
      <c r="B3513" s="7" t="s">
        <v>3269</v>
      </c>
      <c r="C3513" s="7" t="s">
        <v>4038</v>
      </c>
      <c r="D3513" s="9">
        <v>43311.683796296296</v>
      </c>
      <c r="E3513" s="14">
        <v>349.3</v>
      </c>
      <c r="F3513" s="14">
        <v>46.44</v>
      </c>
      <c r="G3513" s="26">
        <f t="shared" si="54"/>
        <v>396</v>
      </c>
    </row>
    <row r="3514" spans="1:7" x14ac:dyDescent="0.3">
      <c r="A3514" s="7">
        <v>69439</v>
      </c>
      <c r="B3514" s="7" t="s">
        <v>3270</v>
      </c>
      <c r="C3514" s="7" t="s">
        <v>4659</v>
      </c>
      <c r="D3514" s="9">
        <v>43160.852650462963</v>
      </c>
      <c r="E3514" s="14">
        <v>146.69999999999999</v>
      </c>
      <c r="F3514" s="14">
        <v>14.78</v>
      </c>
      <c r="G3514" s="26">
        <f t="shared" si="54"/>
        <v>161</v>
      </c>
    </row>
    <row r="3515" spans="1:7" x14ac:dyDescent="0.3">
      <c r="A3515" s="7">
        <v>69465</v>
      </c>
      <c r="B3515" s="7" t="s">
        <v>1310</v>
      </c>
      <c r="C3515" s="7" t="s">
        <v>3903</v>
      </c>
      <c r="D3515" s="9">
        <v>43160.469212962962</v>
      </c>
      <c r="E3515" s="14">
        <v>23.33</v>
      </c>
      <c r="F3515" s="14">
        <v>8.27</v>
      </c>
      <c r="G3515" s="26">
        <f t="shared" si="54"/>
        <v>32</v>
      </c>
    </row>
    <row r="3516" spans="1:7" x14ac:dyDescent="0.3">
      <c r="A3516" s="7">
        <v>69546</v>
      </c>
      <c r="B3516" s="7" t="s">
        <v>1670</v>
      </c>
      <c r="C3516" s="7" t="s">
        <v>4016</v>
      </c>
      <c r="D3516" s="9">
        <v>43157.493414351855</v>
      </c>
      <c r="E3516" s="14">
        <v>89.58</v>
      </c>
      <c r="F3516" s="14">
        <v>17.34</v>
      </c>
      <c r="G3516" s="26">
        <f t="shared" si="54"/>
        <v>107</v>
      </c>
    </row>
    <row r="3517" spans="1:7" x14ac:dyDescent="0.3">
      <c r="A3517" s="7">
        <v>69597</v>
      </c>
      <c r="B3517" s="7" t="s">
        <v>3271</v>
      </c>
      <c r="C3517" s="7" t="s">
        <v>4562</v>
      </c>
      <c r="D3517" s="9">
        <v>43175.367349537039</v>
      </c>
      <c r="E3517" s="14">
        <v>479.82</v>
      </c>
      <c r="F3517" s="14">
        <v>17.440000000000001</v>
      </c>
      <c r="G3517" s="26">
        <f t="shared" si="54"/>
        <v>497</v>
      </c>
    </row>
    <row r="3518" spans="1:7" x14ac:dyDescent="0.3">
      <c r="A3518" s="7">
        <v>69779</v>
      </c>
      <c r="B3518" s="7" t="s">
        <v>2257</v>
      </c>
      <c r="C3518" s="7" t="s">
        <v>4423</v>
      </c>
      <c r="D3518" s="9">
        <v>43160.533356481479</v>
      </c>
      <c r="E3518" s="14">
        <v>327.49</v>
      </c>
      <c r="F3518" s="14">
        <v>28.61</v>
      </c>
      <c r="G3518" s="26">
        <f t="shared" si="54"/>
        <v>356</v>
      </c>
    </row>
    <row r="3519" spans="1:7" x14ac:dyDescent="0.3">
      <c r="A3519" s="7">
        <v>69790</v>
      </c>
      <c r="B3519" s="7" t="s">
        <v>3272</v>
      </c>
      <c r="C3519" s="7" t="s">
        <v>4678</v>
      </c>
      <c r="D3519" s="9">
        <v>43318.295277777775</v>
      </c>
      <c r="E3519" s="14">
        <v>699.98</v>
      </c>
      <c r="F3519" s="14">
        <v>121.95</v>
      </c>
      <c r="G3519" s="26">
        <f t="shared" si="54"/>
        <v>822</v>
      </c>
    </row>
    <row r="3520" spans="1:7" x14ac:dyDescent="0.3">
      <c r="A3520" s="7">
        <v>69820</v>
      </c>
      <c r="B3520" s="7" t="s">
        <v>3274</v>
      </c>
      <c r="C3520" s="7" t="s">
        <v>5001</v>
      </c>
      <c r="D3520" s="9">
        <v>43329.52107638889</v>
      </c>
      <c r="E3520" s="14">
        <v>495</v>
      </c>
      <c r="F3520" s="14">
        <v>51.55</v>
      </c>
      <c r="G3520" s="26">
        <f t="shared" si="54"/>
        <v>547</v>
      </c>
    </row>
    <row r="3521" spans="1:7" x14ac:dyDescent="0.3">
      <c r="A3521" s="7">
        <v>69853</v>
      </c>
      <c r="B3521" s="7" t="s">
        <v>3275</v>
      </c>
      <c r="C3521" s="7" t="s">
        <v>4894</v>
      </c>
      <c r="D3521" s="9">
        <v>43213.50854166667</v>
      </c>
      <c r="E3521" s="14">
        <v>279.89</v>
      </c>
      <c r="F3521" s="14">
        <v>16.84</v>
      </c>
      <c r="G3521" s="26">
        <f t="shared" si="54"/>
        <v>297</v>
      </c>
    </row>
    <row r="3522" spans="1:7" x14ac:dyDescent="0.3">
      <c r="A3522" s="7">
        <v>70016</v>
      </c>
      <c r="B3522" s="7" t="s">
        <v>1980</v>
      </c>
      <c r="C3522" s="7" t="s">
        <v>4185</v>
      </c>
      <c r="D3522" s="9">
        <v>43123.149699074071</v>
      </c>
      <c r="E3522" s="14">
        <v>116.89</v>
      </c>
      <c r="F3522" s="14">
        <v>13.37</v>
      </c>
      <c r="G3522" s="26">
        <f t="shared" si="54"/>
        <v>130</v>
      </c>
    </row>
    <row r="3523" spans="1:7" x14ac:dyDescent="0.3">
      <c r="A3523" s="7">
        <v>70027</v>
      </c>
      <c r="B3523" s="7" t="s">
        <v>1867</v>
      </c>
      <c r="C3523" s="7" t="s">
        <v>4345</v>
      </c>
      <c r="D3523" s="9">
        <v>43122.71534722222</v>
      </c>
      <c r="E3523" s="14">
        <v>35.97</v>
      </c>
      <c r="F3523" s="14">
        <v>13.39</v>
      </c>
      <c r="G3523" s="26">
        <f t="shared" si="54"/>
        <v>49</v>
      </c>
    </row>
    <row r="3524" spans="1:7" x14ac:dyDescent="0.3">
      <c r="A3524" s="7">
        <v>70043</v>
      </c>
      <c r="B3524" s="7" t="s">
        <v>3276</v>
      </c>
      <c r="C3524" s="7" t="s">
        <v>4571</v>
      </c>
      <c r="D3524" s="9">
        <v>43335.063125000001</v>
      </c>
      <c r="E3524" s="14">
        <v>27.98</v>
      </c>
      <c r="F3524" s="14">
        <v>19.38</v>
      </c>
      <c r="G3524" s="26">
        <f t="shared" si="54"/>
        <v>47</v>
      </c>
    </row>
    <row r="3525" spans="1:7" x14ac:dyDescent="0.3">
      <c r="A3525" s="7">
        <v>70198</v>
      </c>
      <c r="B3525" s="7" t="s">
        <v>2357</v>
      </c>
      <c r="C3525" s="7" t="s">
        <v>4232</v>
      </c>
      <c r="D3525" s="9">
        <v>43181.854745370372</v>
      </c>
      <c r="E3525" s="14">
        <v>200.99</v>
      </c>
      <c r="F3525" s="14">
        <v>20.9</v>
      </c>
      <c r="G3525" s="26">
        <f t="shared" si="54"/>
        <v>222</v>
      </c>
    </row>
    <row r="3526" spans="1:7" x14ac:dyDescent="0.3">
      <c r="A3526" s="7">
        <v>70266</v>
      </c>
      <c r="B3526" s="7" t="s">
        <v>938</v>
      </c>
      <c r="C3526" s="7" t="s">
        <v>3907</v>
      </c>
      <c r="D3526" s="9">
        <v>43146.118425925924</v>
      </c>
      <c r="E3526" s="14">
        <v>276.89</v>
      </c>
      <c r="F3526" s="14">
        <v>19.190000000000001</v>
      </c>
      <c r="G3526" s="26">
        <f t="shared" ref="G3526:G3589" si="55">ROUND(E3526+F3526,0)</f>
        <v>296</v>
      </c>
    </row>
    <row r="3527" spans="1:7" x14ac:dyDescent="0.3">
      <c r="A3527" s="7">
        <v>70310</v>
      </c>
      <c r="B3527" s="7" t="s">
        <v>3278</v>
      </c>
      <c r="C3527" s="7" t="s">
        <v>4795</v>
      </c>
      <c r="D3527" s="9">
        <v>43312.840416666666</v>
      </c>
      <c r="E3527" s="14">
        <v>47.92</v>
      </c>
      <c r="F3527" s="14">
        <v>37.71</v>
      </c>
      <c r="G3527" s="26">
        <f t="shared" si="55"/>
        <v>86</v>
      </c>
    </row>
    <row r="3528" spans="1:7" x14ac:dyDescent="0.3">
      <c r="A3528" s="7">
        <v>70315</v>
      </c>
      <c r="B3528" s="7" t="s">
        <v>3279</v>
      </c>
      <c r="C3528" s="7" t="s">
        <v>3890</v>
      </c>
      <c r="D3528" s="9">
        <v>43306.572534722225</v>
      </c>
      <c r="E3528" s="14">
        <v>59.85</v>
      </c>
      <c r="F3528" s="14">
        <v>13.08</v>
      </c>
      <c r="G3528" s="26">
        <f t="shared" si="55"/>
        <v>73</v>
      </c>
    </row>
    <row r="3529" spans="1:7" x14ac:dyDescent="0.3">
      <c r="A3529" s="7">
        <v>70366</v>
      </c>
      <c r="B3529" s="7" t="s">
        <v>882</v>
      </c>
      <c r="C3529" s="7" t="s">
        <v>4440</v>
      </c>
      <c r="D3529" s="9">
        <v>43292.563761574071</v>
      </c>
      <c r="E3529" s="14">
        <v>490.9</v>
      </c>
      <c r="F3529" s="14">
        <v>54.16</v>
      </c>
      <c r="G3529" s="26">
        <f t="shared" si="55"/>
        <v>545</v>
      </c>
    </row>
    <row r="3530" spans="1:7" x14ac:dyDescent="0.3">
      <c r="A3530" s="7">
        <v>70534</v>
      </c>
      <c r="B3530" s="7" t="s">
        <v>3280</v>
      </c>
      <c r="C3530" s="7" t="s">
        <v>4341</v>
      </c>
      <c r="D3530" s="9">
        <v>43277.760844907411</v>
      </c>
      <c r="E3530" s="14">
        <v>126.5</v>
      </c>
      <c r="F3530" s="14">
        <v>9.64</v>
      </c>
      <c r="G3530" s="26">
        <f t="shared" si="55"/>
        <v>136</v>
      </c>
    </row>
    <row r="3531" spans="1:7" x14ac:dyDescent="0.3">
      <c r="A3531" s="7">
        <v>70563</v>
      </c>
      <c r="B3531" s="7" t="s">
        <v>3281</v>
      </c>
      <c r="C3531" s="7" t="s">
        <v>4511</v>
      </c>
      <c r="D3531" s="9">
        <v>43284.147106481483</v>
      </c>
      <c r="E3531" s="14">
        <v>104.71</v>
      </c>
      <c r="F3531" s="14">
        <v>18.78</v>
      </c>
      <c r="G3531" s="26">
        <f t="shared" si="55"/>
        <v>123</v>
      </c>
    </row>
    <row r="3532" spans="1:7" x14ac:dyDescent="0.3">
      <c r="A3532" s="7">
        <v>70679</v>
      </c>
      <c r="B3532" s="7" t="s">
        <v>3282</v>
      </c>
      <c r="C3532" s="7" t="s">
        <v>4631</v>
      </c>
      <c r="D3532" s="9">
        <v>43334.382141203707</v>
      </c>
      <c r="E3532" s="14">
        <v>64.42</v>
      </c>
      <c r="F3532" s="14">
        <v>18.55</v>
      </c>
      <c r="G3532" s="26">
        <f t="shared" si="55"/>
        <v>83</v>
      </c>
    </row>
    <row r="3533" spans="1:7" x14ac:dyDescent="0.3">
      <c r="A3533" s="7">
        <v>70698</v>
      </c>
      <c r="B3533" s="7" t="s">
        <v>3283</v>
      </c>
      <c r="C3533" s="7" t="s">
        <v>4026</v>
      </c>
      <c r="D3533" s="9">
        <v>43112.422581018516</v>
      </c>
      <c r="E3533" s="14">
        <v>97.81</v>
      </c>
      <c r="F3533" s="14">
        <v>13.02</v>
      </c>
      <c r="G3533" s="26">
        <f t="shared" si="55"/>
        <v>111</v>
      </c>
    </row>
    <row r="3534" spans="1:7" x14ac:dyDescent="0.3">
      <c r="A3534" s="7">
        <v>70712</v>
      </c>
      <c r="B3534" s="7" t="s">
        <v>2113</v>
      </c>
      <c r="C3534" s="7" t="s">
        <v>3909</v>
      </c>
      <c r="D3534" s="9">
        <v>43329.141770833332</v>
      </c>
      <c r="E3534" s="14">
        <v>11.89</v>
      </c>
      <c r="F3534" s="14">
        <v>17.059999999999999</v>
      </c>
      <c r="G3534" s="26">
        <f t="shared" si="55"/>
        <v>29</v>
      </c>
    </row>
    <row r="3535" spans="1:7" x14ac:dyDescent="0.3">
      <c r="A3535" s="7">
        <v>70786</v>
      </c>
      <c r="B3535" s="7" t="s">
        <v>3285</v>
      </c>
      <c r="C3535" s="7" t="s">
        <v>4935</v>
      </c>
      <c r="D3535" s="9">
        <v>43130.457962962966</v>
      </c>
      <c r="E3535" s="14">
        <v>31.18</v>
      </c>
      <c r="F3535" s="14">
        <v>16.600000000000001</v>
      </c>
      <c r="G3535" s="26">
        <f t="shared" si="55"/>
        <v>48</v>
      </c>
    </row>
    <row r="3536" spans="1:7" x14ac:dyDescent="0.3">
      <c r="A3536" s="7">
        <v>70834</v>
      </c>
      <c r="B3536" s="7" t="s">
        <v>165</v>
      </c>
      <c r="C3536" s="7" t="s">
        <v>3952</v>
      </c>
      <c r="D3536" s="9">
        <v>43264.632395833331</v>
      </c>
      <c r="E3536" s="14">
        <v>152.9</v>
      </c>
      <c r="F3536" s="14">
        <v>13.51</v>
      </c>
      <c r="G3536" s="26">
        <f t="shared" si="55"/>
        <v>166</v>
      </c>
    </row>
    <row r="3537" spans="1:7" x14ac:dyDescent="0.3">
      <c r="A3537" s="7">
        <v>70850</v>
      </c>
      <c r="B3537" s="7" t="s">
        <v>3286</v>
      </c>
      <c r="C3537" s="7" t="s">
        <v>4268</v>
      </c>
      <c r="D3537" s="9">
        <v>43195.647141203706</v>
      </c>
      <c r="E3537" s="14">
        <v>26.86</v>
      </c>
      <c r="F3537" s="14">
        <v>18.23</v>
      </c>
      <c r="G3537" s="26">
        <f t="shared" si="55"/>
        <v>45</v>
      </c>
    </row>
    <row r="3538" spans="1:7" x14ac:dyDescent="0.3">
      <c r="A3538" s="7">
        <v>70898</v>
      </c>
      <c r="B3538" s="7" t="s">
        <v>878</v>
      </c>
      <c r="C3538" s="7" t="s">
        <v>3939</v>
      </c>
      <c r="D3538" s="9">
        <v>43174.936215277776</v>
      </c>
      <c r="E3538" s="14">
        <v>72.400000000000006</v>
      </c>
      <c r="F3538" s="14">
        <v>15.36</v>
      </c>
      <c r="G3538" s="26">
        <f t="shared" si="55"/>
        <v>88</v>
      </c>
    </row>
    <row r="3539" spans="1:7" x14ac:dyDescent="0.3">
      <c r="A3539" s="7">
        <v>70910</v>
      </c>
      <c r="B3539" s="7" t="s">
        <v>3287</v>
      </c>
      <c r="C3539" s="7" t="s">
        <v>4162</v>
      </c>
      <c r="D3539" s="9">
        <v>43153.476944444446</v>
      </c>
      <c r="E3539" s="14">
        <v>479.9</v>
      </c>
      <c r="F3539" s="14">
        <v>22.85</v>
      </c>
      <c r="G3539" s="26">
        <f t="shared" si="55"/>
        <v>503</v>
      </c>
    </row>
    <row r="3540" spans="1:7" x14ac:dyDescent="0.3">
      <c r="A3540" s="7">
        <v>70924</v>
      </c>
      <c r="B3540" s="7" t="s">
        <v>3288</v>
      </c>
      <c r="C3540" s="7" t="s">
        <v>4480</v>
      </c>
      <c r="D3540" s="9">
        <v>43222.729710648149</v>
      </c>
      <c r="E3540" s="14">
        <v>7.68</v>
      </c>
      <c r="F3540" s="14">
        <v>18.23</v>
      </c>
      <c r="G3540" s="26">
        <f t="shared" si="55"/>
        <v>26</v>
      </c>
    </row>
    <row r="3541" spans="1:7" x14ac:dyDescent="0.3">
      <c r="A3541" s="7">
        <v>70940</v>
      </c>
      <c r="B3541" s="7" t="s">
        <v>3289</v>
      </c>
      <c r="C3541" s="7" t="s">
        <v>4462</v>
      </c>
      <c r="D3541" s="9">
        <v>43321.913449074076</v>
      </c>
      <c r="E3541" s="14">
        <v>65.150000000000006</v>
      </c>
      <c r="F3541" s="14">
        <v>81.13</v>
      </c>
      <c r="G3541" s="26">
        <f t="shared" si="55"/>
        <v>146</v>
      </c>
    </row>
    <row r="3542" spans="1:7" x14ac:dyDescent="0.3">
      <c r="A3542" s="7">
        <v>70958</v>
      </c>
      <c r="B3542" s="7" t="s">
        <v>3290</v>
      </c>
      <c r="C3542" s="7" t="s">
        <v>4781</v>
      </c>
      <c r="D3542" s="9">
        <v>43333.836122685185</v>
      </c>
      <c r="E3542" s="14">
        <v>2258</v>
      </c>
      <c r="F3542" s="14">
        <v>64.319999999999993</v>
      </c>
      <c r="G3542" s="26">
        <f t="shared" si="55"/>
        <v>2322</v>
      </c>
    </row>
    <row r="3543" spans="1:7" x14ac:dyDescent="0.3">
      <c r="A3543" s="7">
        <v>70985</v>
      </c>
      <c r="B3543" s="7" t="s">
        <v>3291</v>
      </c>
      <c r="C3543" s="7" t="s">
        <v>4095</v>
      </c>
      <c r="D3543" s="9">
        <v>43189.118136574078</v>
      </c>
      <c r="E3543" s="14">
        <v>31.25</v>
      </c>
      <c r="F3543" s="14">
        <v>12.79</v>
      </c>
      <c r="G3543" s="26">
        <f t="shared" si="55"/>
        <v>44</v>
      </c>
    </row>
    <row r="3544" spans="1:7" x14ac:dyDescent="0.3">
      <c r="A3544" s="7">
        <v>70998</v>
      </c>
      <c r="B3544" s="7" t="s">
        <v>3292</v>
      </c>
      <c r="C3544" s="7" t="s">
        <v>4159</v>
      </c>
      <c r="D3544" s="9">
        <v>43335.177303240744</v>
      </c>
      <c r="E3544" s="14">
        <v>160.75</v>
      </c>
      <c r="F3544" s="14">
        <v>22.43</v>
      </c>
      <c r="G3544" s="26">
        <f t="shared" si="55"/>
        <v>183</v>
      </c>
    </row>
    <row r="3545" spans="1:7" x14ac:dyDescent="0.3">
      <c r="A3545" s="7">
        <v>70999</v>
      </c>
      <c r="B3545" s="7" t="s">
        <v>3293</v>
      </c>
      <c r="C3545" s="7" t="s">
        <v>4795</v>
      </c>
      <c r="D3545" s="9">
        <v>43279.097337962965</v>
      </c>
      <c r="E3545" s="14">
        <v>11.98</v>
      </c>
      <c r="F3545" s="14">
        <v>12.96</v>
      </c>
      <c r="G3545" s="26">
        <f t="shared" si="55"/>
        <v>25</v>
      </c>
    </row>
    <row r="3546" spans="1:7" x14ac:dyDescent="0.3">
      <c r="A3546" s="7">
        <v>71063</v>
      </c>
      <c r="B3546" s="7" t="s">
        <v>3294</v>
      </c>
      <c r="C3546" s="7" t="s">
        <v>4823</v>
      </c>
      <c r="D3546" s="9">
        <v>43189.840520833335</v>
      </c>
      <c r="E3546" s="14">
        <v>174.47</v>
      </c>
      <c r="F3546" s="14">
        <v>16.100000000000001</v>
      </c>
      <c r="G3546" s="26">
        <f t="shared" si="55"/>
        <v>191</v>
      </c>
    </row>
    <row r="3547" spans="1:7" x14ac:dyDescent="0.3">
      <c r="A3547" s="7">
        <v>71132</v>
      </c>
      <c r="B3547" s="7" t="s">
        <v>3295</v>
      </c>
      <c r="C3547" s="7" t="s">
        <v>4684</v>
      </c>
      <c r="D3547" s="9">
        <v>43269.73574074074</v>
      </c>
      <c r="E3547" s="14">
        <v>247.9</v>
      </c>
      <c r="F3547" s="14">
        <v>24.89</v>
      </c>
      <c r="G3547" s="26">
        <f t="shared" si="55"/>
        <v>273</v>
      </c>
    </row>
    <row r="3548" spans="1:7" x14ac:dyDescent="0.3">
      <c r="A3548" s="7">
        <v>71180</v>
      </c>
      <c r="B3548" s="7" t="s">
        <v>3296</v>
      </c>
      <c r="C3548" s="7" t="s">
        <v>4709</v>
      </c>
      <c r="D3548" s="9">
        <v>43228.850451388891</v>
      </c>
      <c r="E3548" s="14">
        <v>100.6</v>
      </c>
      <c r="F3548" s="14">
        <v>15.58</v>
      </c>
      <c r="G3548" s="26">
        <f t="shared" si="55"/>
        <v>116</v>
      </c>
    </row>
    <row r="3549" spans="1:7" x14ac:dyDescent="0.3">
      <c r="A3549" s="7">
        <v>71201</v>
      </c>
      <c r="B3549" s="7" t="s">
        <v>3297</v>
      </c>
      <c r="C3549" s="7" t="s">
        <v>4826</v>
      </c>
      <c r="D3549" s="9">
        <v>43116.980740740742</v>
      </c>
      <c r="E3549" s="14">
        <v>24.3</v>
      </c>
      <c r="F3549" s="14">
        <v>17.600000000000001</v>
      </c>
      <c r="G3549" s="26">
        <f t="shared" si="55"/>
        <v>42</v>
      </c>
    </row>
    <row r="3550" spans="1:7" x14ac:dyDescent="0.3">
      <c r="A3550" s="7">
        <v>71219</v>
      </c>
      <c r="B3550" s="7" t="s">
        <v>2388</v>
      </c>
      <c r="C3550" s="7" t="s">
        <v>4068</v>
      </c>
      <c r="D3550" s="9">
        <v>43307.961388888885</v>
      </c>
      <c r="E3550" s="14">
        <v>57.98</v>
      </c>
      <c r="F3550" s="14">
        <v>22.34</v>
      </c>
      <c r="G3550" s="26">
        <f t="shared" si="55"/>
        <v>80</v>
      </c>
    </row>
    <row r="3551" spans="1:7" x14ac:dyDescent="0.3">
      <c r="A3551" s="7">
        <v>71348</v>
      </c>
      <c r="B3551" s="7" t="s">
        <v>3298</v>
      </c>
      <c r="C3551" s="7" t="s">
        <v>4624</v>
      </c>
      <c r="D3551" s="9">
        <v>43251.969027777777</v>
      </c>
      <c r="E3551" s="14">
        <v>50.5</v>
      </c>
      <c r="F3551" s="14">
        <v>13.71</v>
      </c>
      <c r="G3551" s="26">
        <f t="shared" si="55"/>
        <v>64</v>
      </c>
    </row>
    <row r="3552" spans="1:7" x14ac:dyDescent="0.3">
      <c r="A3552" s="7">
        <v>71373</v>
      </c>
      <c r="B3552" s="7" t="s">
        <v>3299</v>
      </c>
      <c r="C3552" s="7" t="s">
        <v>4258</v>
      </c>
      <c r="D3552" s="9">
        <v>43279.329953703702</v>
      </c>
      <c r="E3552" s="14">
        <v>394.9</v>
      </c>
      <c r="F3552" s="14">
        <v>89.35</v>
      </c>
      <c r="G3552" s="26">
        <f t="shared" si="55"/>
        <v>484</v>
      </c>
    </row>
    <row r="3553" spans="1:7" x14ac:dyDescent="0.3">
      <c r="A3553" s="7">
        <v>71379</v>
      </c>
      <c r="B3553" s="7" t="s">
        <v>1431</v>
      </c>
      <c r="C3553" s="7" t="s">
        <v>4119</v>
      </c>
      <c r="D3553" s="9">
        <v>43229.760775462964</v>
      </c>
      <c r="E3553" s="14">
        <v>584.9</v>
      </c>
      <c r="F3553" s="14">
        <v>11.86</v>
      </c>
      <c r="G3553" s="26">
        <f t="shared" si="55"/>
        <v>597</v>
      </c>
    </row>
    <row r="3554" spans="1:7" x14ac:dyDescent="0.3">
      <c r="A3554" s="7">
        <v>71427</v>
      </c>
      <c r="B3554" s="7" t="s">
        <v>3300</v>
      </c>
      <c r="C3554" s="7" t="s">
        <v>4731</v>
      </c>
      <c r="D3554" s="9">
        <v>43300.822141203702</v>
      </c>
      <c r="E3554" s="14">
        <v>675.99</v>
      </c>
      <c r="F3554" s="14">
        <v>47.01</v>
      </c>
      <c r="G3554" s="26">
        <f t="shared" si="55"/>
        <v>723</v>
      </c>
    </row>
    <row r="3555" spans="1:7" x14ac:dyDescent="0.3">
      <c r="A3555" s="7">
        <v>71506</v>
      </c>
      <c r="B3555" s="7" t="s">
        <v>3301</v>
      </c>
      <c r="C3555" s="7" t="s">
        <v>4012</v>
      </c>
      <c r="D3555" s="9">
        <v>43263.493854166663</v>
      </c>
      <c r="E3555" s="14">
        <v>451</v>
      </c>
      <c r="F3555" s="14">
        <v>60.02</v>
      </c>
      <c r="G3555" s="26">
        <f t="shared" si="55"/>
        <v>511</v>
      </c>
    </row>
    <row r="3556" spans="1:7" x14ac:dyDescent="0.3">
      <c r="A3556" s="7">
        <v>71524</v>
      </c>
      <c r="B3556" s="7" t="s">
        <v>3302</v>
      </c>
      <c r="C3556" s="7" t="s">
        <v>4118</v>
      </c>
      <c r="D3556" s="9">
        <v>43151.080347222225</v>
      </c>
      <c r="E3556" s="14">
        <v>26.8</v>
      </c>
      <c r="F3556" s="14">
        <v>12.69</v>
      </c>
      <c r="G3556" s="26">
        <f t="shared" si="55"/>
        <v>39</v>
      </c>
    </row>
    <row r="3557" spans="1:7" x14ac:dyDescent="0.3">
      <c r="A3557" s="7">
        <v>71534</v>
      </c>
      <c r="B3557" s="7" t="s">
        <v>3303</v>
      </c>
      <c r="C3557" s="7" t="s">
        <v>4280</v>
      </c>
      <c r="D3557" s="9">
        <v>43174.7971875</v>
      </c>
      <c r="E3557" s="14">
        <v>209.98</v>
      </c>
      <c r="F3557" s="14">
        <v>36.979999999999997</v>
      </c>
      <c r="G3557" s="26">
        <f t="shared" si="55"/>
        <v>247</v>
      </c>
    </row>
    <row r="3558" spans="1:7" x14ac:dyDescent="0.3">
      <c r="A3558" s="7">
        <v>71570</v>
      </c>
      <c r="B3558" s="7" t="s">
        <v>1286</v>
      </c>
      <c r="C3558" s="7" t="s">
        <v>4066</v>
      </c>
      <c r="D3558" s="9">
        <v>43167.755891203706</v>
      </c>
      <c r="E3558" s="14">
        <v>277.99</v>
      </c>
      <c r="F3558" s="14">
        <v>16.7</v>
      </c>
      <c r="G3558" s="26">
        <f t="shared" si="55"/>
        <v>295</v>
      </c>
    </row>
    <row r="3559" spans="1:7" x14ac:dyDescent="0.3">
      <c r="A3559" s="7">
        <v>71584</v>
      </c>
      <c r="B3559" s="7" t="s">
        <v>3072</v>
      </c>
      <c r="C3559" s="7" t="s">
        <v>4293</v>
      </c>
      <c r="D3559" s="9">
        <v>43108.493368055555</v>
      </c>
      <c r="E3559" s="14">
        <v>819.89</v>
      </c>
      <c r="F3559" s="14">
        <v>41.06</v>
      </c>
      <c r="G3559" s="26">
        <f t="shared" si="55"/>
        <v>861</v>
      </c>
    </row>
    <row r="3560" spans="1:7" x14ac:dyDescent="0.3">
      <c r="A3560" s="7">
        <v>71598</v>
      </c>
      <c r="B3560" s="7" t="s">
        <v>3305</v>
      </c>
      <c r="C3560" s="7" t="s">
        <v>4768</v>
      </c>
      <c r="D3560" s="9">
        <v>43223.967476851853</v>
      </c>
      <c r="E3560" s="14">
        <v>393.99</v>
      </c>
      <c r="F3560" s="14">
        <v>16.850000000000001</v>
      </c>
      <c r="G3560" s="26">
        <f t="shared" si="55"/>
        <v>411</v>
      </c>
    </row>
    <row r="3561" spans="1:7" x14ac:dyDescent="0.3">
      <c r="A3561" s="7">
        <v>71612</v>
      </c>
      <c r="B3561" s="7" t="s">
        <v>3306</v>
      </c>
      <c r="C3561" s="7" t="s">
        <v>4870</v>
      </c>
      <c r="D3561" s="9">
        <v>43262.035590277781</v>
      </c>
      <c r="E3561" s="14">
        <v>66.709999999999994</v>
      </c>
      <c r="F3561" s="14">
        <v>7.39</v>
      </c>
      <c r="G3561" s="26">
        <f t="shared" si="55"/>
        <v>74</v>
      </c>
    </row>
    <row r="3562" spans="1:7" x14ac:dyDescent="0.3">
      <c r="A3562" s="7">
        <v>71661</v>
      </c>
      <c r="B3562" s="7" t="s">
        <v>3307</v>
      </c>
      <c r="C3562" s="7" t="s">
        <v>3908</v>
      </c>
      <c r="D3562" s="9">
        <v>43286.371770833335</v>
      </c>
      <c r="E3562" s="14">
        <v>256.99</v>
      </c>
      <c r="F3562" s="14">
        <v>28.75</v>
      </c>
      <c r="G3562" s="26">
        <f t="shared" si="55"/>
        <v>286</v>
      </c>
    </row>
    <row r="3563" spans="1:7" x14ac:dyDescent="0.3">
      <c r="A3563" s="7">
        <v>71724</v>
      </c>
      <c r="B3563" s="7" t="s">
        <v>3308</v>
      </c>
      <c r="C3563" s="7" t="s">
        <v>3883</v>
      </c>
      <c r="D3563" s="9">
        <v>43210.827604166669</v>
      </c>
      <c r="E3563" s="14">
        <v>149.62</v>
      </c>
      <c r="F3563" s="14">
        <v>18.63</v>
      </c>
      <c r="G3563" s="26">
        <f t="shared" si="55"/>
        <v>168</v>
      </c>
    </row>
    <row r="3564" spans="1:7" x14ac:dyDescent="0.3">
      <c r="A3564" s="7">
        <v>71743</v>
      </c>
      <c r="B3564" s="7" t="s">
        <v>3309</v>
      </c>
      <c r="C3564" s="7" t="s">
        <v>3918</v>
      </c>
      <c r="D3564" s="9">
        <v>43334.480104166665</v>
      </c>
      <c r="E3564" s="14">
        <v>401.7</v>
      </c>
      <c r="F3564" s="14">
        <v>50.89</v>
      </c>
      <c r="G3564" s="26">
        <f t="shared" si="55"/>
        <v>453</v>
      </c>
    </row>
    <row r="3565" spans="1:7" x14ac:dyDescent="0.3">
      <c r="A3565" s="7">
        <v>71775</v>
      </c>
      <c r="B3565" s="7" t="s">
        <v>3310</v>
      </c>
      <c r="C3565" s="7" t="s">
        <v>4860</v>
      </c>
      <c r="D3565" s="9">
        <v>43234.993796296294</v>
      </c>
      <c r="E3565" s="14">
        <v>103.01</v>
      </c>
      <c r="F3565" s="14">
        <v>18.600000000000001</v>
      </c>
      <c r="G3565" s="26">
        <f t="shared" si="55"/>
        <v>122</v>
      </c>
    </row>
    <row r="3566" spans="1:7" x14ac:dyDescent="0.3">
      <c r="A3566" s="7">
        <v>71830</v>
      </c>
      <c r="B3566" s="7" t="s">
        <v>3311</v>
      </c>
      <c r="C3566" s="7" t="s">
        <v>4192</v>
      </c>
      <c r="D3566" s="9">
        <v>43129.77685185185</v>
      </c>
      <c r="E3566" s="14">
        <v>20.39</v>
      </c>
      <c r="F3566" s="14">
        <v>11.85</v>
      </c>
      <c r="G3566" s="26">
        <f t="shared" si="55"/>
        <v>32</v>
      </c>
    </row>
    <row r="3567" spans="1:7" x14ac:dyDescent="0.3">
      <c r="A3567" s="7">
        <v>71893</v>
      </c>
      <c r="B3567" s="7" t="s">
        <v>3312</v>
      </c>
      <c r="C3567" s="7" t="s">
        <v>4645</v>
      </c>
      <c r="D3567" s="9">
        <v>43326.795358796298</v>
      </c>
      <c r="E3567" s="14">
        <v>116.8</v>
      </c>
      <c r="F3567" s="14">
        <v>15.92</v>
      </c>
      <c r="G3567" s="26">
        <f t="shared" si="55"/>
        <v>133</v>
      </c>
    </row>
    <row r="3568" spans="1:7" x14ac:dyDescent="0.3">
      <c r="A3568" s="7">
        <v>71945</v>
      </c>
      <c r="B3568" s="7" t="s">
        <v>3314</v>
      </c>
      <c r="C3568" s="7" t="s">
        <v>4787</v>
      </c>
      <c r="D3568" s="9">
        <v>43318.896932870368</v>
      </c>
      <c r="E3568" s="14">
        <v>32.659999999999997</v>
      </c>
      <c r="F3568" s="14">
        <v>8.98</v>
      </c>
      <c r="G3568" s="26">
        <f t="shared" si="55"/>
        <v>42</v>
      </c>
    </row>
    <row r="3569" spans="1:7" x14ac:dyDescent="0.3">
      <c r="A3569" s="7">
        <v>71999</v>
      </c>
      <c r="B3569" s="7" t="s">
        <v>2383</v>
      </c>
      <c r="C3569" s="7" t="s">
        <v>4001</v>
      </c>
      <c r="D3569" s="9">
        <v>43304.784872685188</v>
      </c>
      <c r="E3569" s="14">
        <v>769.9</v>
      </c>
      <c r="F3569" s="14">
        <v>67.41</v>
      </c>
      <c r="G3569" s="26">
        <f t="shared" si="55"/>
        <v>837</v>
      </c>
    </row>
    <row r="3570" spans="1:7" x14ac:dyDescent="0.3">
      <c r="A3570" s="7">
        <v>72081</v>
      </c>
      <c r="B3570" s="7" t="s">
        <v>3315</v>
      </c>
      <c r="C3570" s="7" t="s">
        <v>4781</v>
      </c>
      <c r="D3570" s="9">
        <v>43336.451863425929</v>
      </c>
      <c r="E3570" s="14">
        <v>1788</v>
      </c>
      <c r="F3570" s="14">
        <v>110.61</v>
      </c>
      <c r="G3570" s="26">
        <f t="shared" si="55"/>
        <v>1899</v>
      </c>
    </row>
    <row r="3571" spans="1:7" x14ac:dyDescent="0.3">
      <c r="A3571" s="7">
        <v>72091</v>
      </c>
      <c r="B3571" s="7" t="s">
        <v>3316</v>
      </c>
      <c r="C3571" s="7" t="s">
        <v>4716</v>
      </c>
      <c r="D3571" s="9">
        <v>43339.771053240744</v>
      </c>
      <c r="E3571" s="14">
        <v>548</v>
      </c>
      <c r="F3571" s="14">
        <v>12.77</v>
      </c>
      <c r="G3571" s="26">
        <f t="shared" si="55"/>
        <v>561</v>
      </c>
    </row>
    <row r="3572" spans="1:7" x14ac:dyDescent="0.3">
      <c r="A3572" s="7">
        <v>72200</v>
      </c>
      <c r="B3572" s="7" t="s">
        <v>3317</v>
      </c>
      <c r="C3572" s="7" t="s">
        <v>4258</v>
      </c>
      <c r="D3572" s="9">
        <v>43220.730856481481</v>
      </c>
      <c r="E3572" s="14">
        <v>339.89</v>
      </c>
      <c r="F3572" s="14">
        <v>24.69</v>
      </c>
      <c r="G3572" s="26">
        <f t="shared" si="55"/>
        <v>365</v>
      </c>
    </row>
    <row r="3573" spans="1:7" x14ac:dyDescent="0.3">
      <c r="A3573" s="7">
        <v>72223</v>
      </c>
      <c r="B3573" s="7" t="s">
        <v>3318</v>
      </c>
      <c r="C3573" s="7" t="s">
        <v>4511</v>
      </c>
      <c r="D3573" s="9">
        <v>43266.355439814812</v>
      </c>
      <c r="E3573" s="14">
        <v>70.23</v>
      </c>
      <c r="F3573" s="14">
        <v>83.34</v>
      </c>
      <c r="G3573" s="26">
        <f t="shared" si="55"/>
        <v>154</v>
      </c>
    </row>
    <row r="3574" spans="1:7" x14ac:dyDescent="0.3">
      <c r="A3574" s="7">
        <v>72370</v>
      </c>
      <c r="B3574" s="7" t="s">
        <v>1312</v>
      </c>
      <c r="C3574" s="7" t="s">
        <v>4660</v>
      </c>
      <c r="D3574" s="9">
        <v>43217.688634259262</v>
      </c>
      <c r="E3574" s="14">
        <v>202</v>
      </c>
      <c r="F3574" s="14">
        <v>19.29</v>
      </c>
      <c r="G3574" s="26">
        <f t="shared" si="55"/>
        <v>221</v>
      </c>
    </row>
    <row r="3575" spans="1:7" x14ac:dyDescent="0.3">
      <c r="A3575" s="7">
        <v>72385</v>
      </c>
      <c r="B3575" s="7" t="s">
        <v>3320</v>
      </c>
      <c r="C3575" s="7" t="s">
        <v>4968</v>
      </c>
      <c r="D3575" s="9">
        <v>43314.503587962965</v>
      </c>
      <c r="E3575" s="14">
        <v>293</v>
      </c>
      <c r="F3575" s="14">
        <v>16.21</v>
      </c>
      <c r="G3575" s="26">
        <f t="shared" si="55"/>
        <v>309</v>
      </c>
    </row>
    <row r="3576" spans="1:7" x14ac:dyDescent="0.3">
      <c r="A3576" s="7">
        <v>72401</v>
      </c>
      <c r="B3576" s="7" t="s">
        <v>3321</v>
      </c>
      <c r="C3576" s="7" t="s">
        <v>4068</v>
      </c>
      <c r="D3576" s="9">
        <v>43326.691192129627</v>
      </c>
      <c r="E3576" s="14">
        <v>23.73</v>
      </c>
      <c r="F3576" s="14">
        <v>22.1</v>
      </c>
      <c r="G3576" s="26">
        <f t="shared" si="55"/>
        <v>46</v>
      </c>
    </row>
    <row r="3577" spans="1:7" x14ac:dyDescent="0.3">
      <c r="A3577" s="7">
        <v>72419</v>
      </c>
      <c r="B3577" s="7" t="s">
        <v>3322</v>
      </c>
      <c r="C3577" s="7" t="s">
        <v>4159</v>
      </c>
      <c r="D3577" s="9">
        <v>43224.482951388891</v>
      </c>
      <c r="E3577" s="14">
        <v>66.67</v>
      </c>
      <c r="F3577" s="14">
        <v>22.97</v>
      </c>
      <c r="G3577" s="26">
        <f t="shared" si="55"/>
        <v>90</v>
      </c>
    </row>
    <row r="3578" spans="1:7" x14ac:dyDescent="0.3">
      <c r="A3578" s="7">
        <v>72449</v>
      </c>
      <c r="B3578" s="7" t="s">
        <v>3323</v>
      </c>
      <c r="C3578" s="7" t="s">
        <v>4517</v>
      </c>
      <c r="D3578" s="9">
        <v>43216.313032407408</v>
      </c>
      <c r="E3578" s="14">
        <v>1000</v>
      </c>
      <c r="F3578" s="14">
        <v>109.3</v>
      </c>
      <c r="G3578" s="26">
        <f t="shared" si="55"/>
        <v>1109</v>
      </c>
    </row>
    <row r="3579" spans="1:7" x14ac:dyDescent="0.3">
      <c r="A3579" s="7">
        <v>72453</v>
      </c>
      <c r="B3579" s="7" t="s">
        <v>3324</v>
      </c>
      <c r="C3579" s="7" t="s">
        <v>4391</v>
      </c>
      <c r="D3579" s="9">
        <v>43132.605208333334</v>
      </c>
      <c r="E3579" s="14">
        <v>3690</v>
      </c>
      <c r="F3579" s="14">
        <v>136.80000000000001</v>
      </c>
      <c r="G3579" s="26">
        <f t="shared" si="55"/>
        <v>3827</v>
      </c>
    </row>
    <row r="3580" spans="1:7" x14ac:dyDescent="0.3">
      <c r="A3580" s="7">
        <v>72465</v>
      </c>
      <c r="B3580" s="7" t="s">
        <v>782</v>
      </c>
      <c r="C3580" s="7" t="s">
        <v>4894</v>
      </c>
      <c r="D3580" s="9">
        <v>43182.479745370372</v>
      </c>
      <c r="E3580" s="14">
        <v>69.98</v>
      </c>
      <c r="F3580" s="14">
        <v>15.37</v>
      </c>
      <c r="G3580" s="26">
        <f t="shared" si="55"/>
        <v>85</v>
      </c>
    </row>
    <row r="3581" spans="1:7" x14ac:dyDescent="0.3">
      <c r="A3581" s="7">
        <v>72613</v>
      </c>
      <c r="B3581" s="7" t="s">
        <v>2094</v>
      </c>
      <c r="C3581" s="7" t="s">
        <v>3942</v>
      </c>
      <c r="D3581" s="9">
        <v>43203.618460648147</v>
      </c>
      <c r="E3581" s="14">
        <v>66.81</v>
      </c>
      <c r="F3581" s="14">
        <v>26.55</v>
      </c>
      <c r="G3581" s="26">
        <f t="shared" si="55"/>
        <v>93</v>
      </c>
    </row>
    <row r="3582" spans="1:7" x14ac:dyDescent="0.3">
      <c r="A3582" s="7">
        <v>72629</v>
      </c>
      <c r="B3582" s="7" t="s">
        <v>3325</v>
      </c>
      <c r="C3582" s="7" t="s">
        <v>4147</v>
      </c>
      <c r="D3582" s="9">
        <v>43251.64634259259</v>
      </c>
      <c r="E3582" s="14">
        <v>1299.99</v>
      </c>
      <c r="F3582" s="14">
        <v>49.17</v>
      </c>
      <c r="G3582" s="26">
        <f t="shared" si="55"/>
        <v>1349</v>
      </c>
    </row>
    <row r="3583" spans="1:7" x14ac:dyDescent="0.3">
      <c r="A3583" s="7">
        <v>72644</v>
      </c>
      <c r="B3583" s="7" t="s">
        <v>1730</v>
      </c>
      <c r="C3583" s="7" t="s">
        <v>4728</v>
      </c>
      <c r="D3583" s="9">
        <v>43174.663530092592</v>
      </c>
      <c r="E3583" s="14">
        <v>296</v>
      </c>
      <c r="F3583" s="14">
        <v>25.72</v>
      </c>
      <c r="G3583" s="26">
        <f t="shared" si="55"/>
        <v>322</v>
      </c>
    </row>
    <row r="3584" spans="1:7" x14ac:dyDescent="0.3">
      <c r="A3584" s="7">
        <v>72689</v>
      </c>
      <c r="B3584" s="7" t="s">
        <v>3326</v>
      </c>
      <c r="C3584" s="7" t="s">
        <v>4957</v>
      </c>
      <c r="D3584" s="9">
        <v>43273.604803240742</v>
      </c>
      <c r="E3584" s="14">
        <v>930</v>
      </c>
      <c r="F3584" s="14">
        <v>21.61</v>
      </c>
      <c r="G3584" s="26">
        <f t="shared" si="55"/>
        <v>952</v>
      </c>
    </row>
    <row r="3585" spans="1:7" x14ac:dyDescent="0.3">
      <c r="A3585" s="7">
        <v>72728</v>
      </c>
      <c r="B3585" s="7" t="s">
        <v>2206</v>
      </c>
      <c r="C3585" s="7" t="s">
        <v>4021</v>
      </c>
      <c r="D3585" s="9">
        <v>43180.719270833331</v>
      </c>
      <c r="E3585" s="14">
        <v>2433.6</v>
      </c>
      <c r="F3585" s="14">
        <v>157.01</v>
      </c>
      <c r="G3585" s="26">
        <f t="shared" si="55"/>
        <v>2591</v>
      </c>
    </row>
    <row r="3586" spans="1:7" x14ac:dyDescent="0.3">
      <c r="A3586" s="7">
        <v>72799</v>
      </c>
      <c r="B3586" s="7" t="s">
        <v>1994</v>
      </c>
      <c r="C3586" s="7" t="s">
        <v>4825</v>
      </c>
      <c r="D3586" s="9">
        <v>43279.623229166667</v>
      </c>
      <c r="E3586" s="14">
        <v>17.86</v>
      </c>
      <c r="F3586" s="14">
        <v>7.39</v>
      </c>
      <c r="G3586" s="26">
        <f t="shared" si="55"/>
        <v>25</v>
      </c>
    </row>
    <row r="3587" spans="1:7" x14ac:dyDescent="0.3">
      <c r="A3587" s="7">
        <v>72873</v>
      </c>
      <c r="B3587" s="7" t="s">
        <v>3327</v>
      </c>
      <c r="C3587" s="7" t="s">
        <v>4282</v>
      </c>
      <c r="D3587" s="9">
        <v>43325.642743055556</v>
      </c>
      <c r="E3587" s="14">
        <v>5.5</v>
      </c>
      <c r="F3587" s="14">
        <v>7.39</v>
      </c>
      <c r="G3587" s="26">
        <f t="shared" si="55"/>
        <v>13</v>
      </c>
    </row>
    <row r="3588" spans="1:7" x14ac:dyDescent="0.3">
      <c r="A3588" s="7">
        <v>72907</v>
      </c>
      <c r="B3588" s="7" t="s">
        <v>2306</v>
      </c>
      <c r="C3588" s="7" t="s">
        <v>4295</v>
      </c>
      <c r="D3588" s="9">
        <v>43234.871979166666</v>
      </c>
      <c r="E3588" s="14">
        <v>115.32</v>
      </c>
      <c r="F3588" s="14">
        <v>8.15</v>
      </c>
      <c r="G3588" s="26">
        <f t="shared" si="55"/>
        <v>123</v>
      </c>
    </row>
    <row r="3589" spans="1:7" x14ac:dyDescent="0.3">
      <c r="A3589" s="7">
        <v>72912</v>
      </c>
      <c r="B3589" s="7" t="s">
        <v>425</v>
      </c>
      <c r="C3589" s="7" t="s">
        <v>3909</v>
      </c>
      <c r="D3589" s="9">
        <v>43306.439722222225</v>
      </c>
      <c r="E3589" s="14">
        <v>18.79</v>
      </c>
      <c r="F3589" s="14">
        <v>17.059999999999999</v>
      </c>
      <c r="G3589" s="26">
        <f t="shared" si="55"/>
        <v>36</v>
      </c>
    </row>
    <row r="3590" spans="1:7" x14ac:dyDescent="0.3">
      <c r="A3590" s="7">
        <v>73056</v>
      </c>
      <c r="B3590" s="7" t="s">
        <v>3328</v>
      </c>
      <c r="C3590" s="7" t="s">
        <v>4682</v>
      </c>
      <c r="D3590" s="9">
        <v>43136.438692129632</v>
      </c>
      <c r="E3590" s="14">
        <v>261.91000000000003</v>
      </c>
      <c r="F3590" s="14">
        <v>19.260000000000002</v>
      </c>
      <c r="G3590" s="26">
        <f t="shared" ref="G3590:G3653" si="56">ROUND(E3590+F3590,0)</f>
        <v>281</v>
      </c>
    </row>
    <row r="3591" spans="1:7" x14ac:dyDescent="0.3">
      <c r="A3591" s="7">
        <v>73056</v>
      </c>
      <c r="B3591" s="7" t="s">
        <v>3329</v>
      </c>
      <c r="C3591" s="7" t="s">
        <v>4682</v>
      </c>
      <c r="D3591" s="9">
        <v>43136.438692129632</v>
      </c>
      <c r="E3591" s="14">
        <v>221.91</v>
      </c>
      <c r="F3591" s="14">
        <v>19.260000000000002</v>
      </c>
      <c r="G3591" s="26">
        <f t="shared" si="56"/>
        <v>241</v>
      </c>
    </row>
    <row r="3592" spans="1:7" x14ac:dyDescent="0.3">
      <c r="A3592" s="7">
        <v>73118</v>
      </c>
      <c r="B3592" s="7" t="s">
        <v>2102</v>
      </c>
      <c r="C3592" s="7" t="s">
        <v>4021</v>
      </c>
      <c r="D3592" s="9">
        <v>43145.979421296295</v>
      </c>
      <c r="E3592" s="14">
        <v>102.11</v>
      </c>
      <c r="F3592" s="14">
        <v>19.95</v>
      </c>
      <c r="G3592" s="26">
        <f t="shared" si="56"/>
        <v>122</v>
      </c>
    </row>
    <row r="3593" spans="1:7" x14ac:dyDescent="0.3">
      <c r="A3593" s="7">
        <v>73140</v>
      </c>
      <c r="B3593" s="7" t="s">
        <v>2281</v>
      </c>
      <c r="C3593" s="7" t="s">
        <v>3979</v>
      </c>
      <c r="D3593" s="9">
        <v>43243.74732638889</v>
      </c>
      <c r="E3593" s="14">
        <v>108.6</v>
      </c>
      <c r="F3593" s="14">
        <v>39.049999999999997</v>
      </c>
      <c r="G3593" s="26">
        <f t="shared" si="56"/>
        <v>148</v>
      </c>
    </row>
    <row r="3594" spans="1:7" x14ac:dyDescent="0.3">
      <c r="A3594" s="7">
        <v>73147</v>
      </c>
      <c r="B3594" s="7" t="s">
        <v>3330</v>
      </c>
      <c r="C3594" s="7" t="s">
        <v>4187</v>
      </c>
      <c r="D3594" s="9">
        <v>43123.604224537034</v>
      </c>
      <c r="E3594" s="14">
        <v>62.78</v>
      </c>
      <c r="F3594" s="14">
        <v>7.78</v>
      </c>
      <c r="G3594" s="26">
        <f t="shared" si="56"/>
        <v>71</v>
      </c>
    </row>
    <row r="3595" spans="1:7" x14ac:dyDescent="0.3">
      <c r="A3595" s="7">
        <v>73150</v>
      </c>
      <c r="B3595" s="7" t="s">
        <v>3331</v>
      </c>
      <c r="C3595" s="7" t="s">
        <v>4295</v>
      </c>
      <c r="D3595" s="9">
        <v>43313.933622685188</v>
      </c>
      <c r="E3595" s="14">
        <v>55.8</v>
      </c>
      <c r="F3595" s="14">
        <v>22.21</v>
      </c>
      <c r="G3595" s="26">
        <f t="shared" si="56"/>
        <v>78</v>
      </c>
    </row>
    <row r="3596" spans="1:7" x14ac:dyDescent="0.3">
      <c r="A3596" s="7">
        <v>73173</v>
      </c>
      <c r="B3596" s="7" t="s">
        <v>3332</v>
      </c>
      <c r="C3596" s="7" t="s">
        <v>4059</v>
      </c>
      <c r="D3596" s="9">
        <v>43230.43787037037</v>
      </c>
      <c r="E3596" s="14">
        <v>345</v>
      </c>
      <c r="F3596" s="14">
        <v>20.29</v>
      </c>
      <c r="G3596" s="26">
        <f t="shared" si="56"/>
        <v>365</v>
      </c>
    </row>
    <row r="3597" spans="1:7" x14ac:dyDescent="0.3">
      <c r="A3597" s="7">
        <v>73178</v>
      </c>
      <c r="B3597" s="7" t="s">
        <v>3333</v>
      </c>
      <c r="C3597" s="7" t="s">
        <v>4861</v>
      </c>
      <c r="D3597" s="9">
        <v>43110.741689814815</v>
      </c>
      <c r="E3597" s="14">
        <v>889.9</v>
      </c>
      <c r="F3597" s="14">
        <v>23.8</v>
      </c>
      <c r="G3597" s="26">
        <f t="shared" si="56"/>
        <v>914</v>
      </c>
    </row>
    <row r="3598" spans="1:7" x14ac:dyDescent="0.3">
      <c r="A3598" s="7">
        <v>73203</v>
      </c>
      <c r="B3598" s="7" t="s">
        <v>3335</v>
      </c>
      <c r="C3598" s="7" t="s">
        <v>4641</v>
      </c>
      <c r="D3598" s="9">
        <v>43139.163437499999</v>
      </c>
      <c r="E3598" s="14">
        <v>342</v>
      </c>
      <c r="F3598" s="14">
        <v>40.42</v>
      </c>
      <c r="G3598" s="26">
        <f t="shared" si="56"/>
        <v>382</v>
      </c>
    </row>
    <row r="3599" spans="1:7" x14ac:dyDescent="0.3">
      <c r="A3599" s="7">
        <v>73208</v>
      </c>
      <c r="B3599" s="7" t="s">
        <v>1888</v>
      </c>
      <c r="C3599" s="7" t="s">
        <v>4831</v>
      </c>
      <c r="D3599" s="9">
        <v>43294.802199074074</v>
      </c>
      <c r="E3599" s="14">
        <v>99.4</v>
      </c>
      <c r="F3599" s="14">
        <v>11.72</v>
      </c>
      <c r="G3599" s="26">
        <f t="shared" si="56"/>
        <v>111</v>
      </c>
    </row>
    <row r="3600" spans="1:7" x14ac:dyDescent="0.3">
      <c r="A3600" s="7">
        <v>73297</v>
      </c>
      <c r="B3600" s="7" t="s">
        <v>3336</v>
      </c>
      <c r="C3600" s="7" t="s">
        <v>4724</v>
      </c>
      <c r="D3600" s="9">
        <v>43333.66</v>
      </c>
      <c r="E3600" s="14">
        <v>76.45</v>
      </c>
      <c r="F3600" s="14">
        <v>13.2</v>
      </c>
      <c r="G3600" s="26">
        <f t="shared" si="56"/>
        <v>90</v>
      </c>
    </row>
    <row r="3601" spans="1:7" x14ac:dyDescent="0.3">
      <c r="A3601" s="7">
        <v>73323</v>
      </c>
      <c r="B3601" s="7" t="s">
        <v>3337</v>
      </c>
      <c r="C3601" s="7" t="s">
        <v>4463</v>
      </c>
      <c r="D3601" s="9">
        <v>43122.483599537038</v>
      </c>
      <c r="E3601" s="14">
        <v>358.9</v>
      </c>
      <c r="F3601" s="14">
        <v>18.27</v>
      </c>
      <c r="G3601" s="26">
        <f t="shared" si="56"/>
        <v>377</v>
      </c>
    </row>
    <row r="3602" spans="1:7" x14ac:dyDescent="0.3">
      <c r="A3602" s="7">
        <v>73343</v>
      </c>
      <c r="B3602" s="7" t="s">
        <v>3338</v>
      </c>
      <c r="C3602" s="7" t="s">
        <v>4727</v>
      </c>
      <c r="D3602" s="9">
        <v>43203.007245370369</v>
      </c>
      <c r="E3602" s="14">
        <v>1129</v>
      </c>
      <c r="F3602" s="14">
        <v>22.02</v>
      </c>
      <c r="G3602" s="26">
        <f t="shared" si="56"/>
        <v>1151</v>
      </c>
    </row>
    <row r="3603" spans="1:7" x14ac:dyDescent="0.3">
      <c r="A3603" s="7">
        <v>73370</v>
      </c>
      <c r="B3603" s="7" t="s">
        <v>3339</v>
      </c>
      <c r="C3603" s="7" t="s">
        <v>5002</v>
      </c>
      <c r="D3603" s="9">
        <v>43342.552662037036</v>
      </c>
      <c r="E3603" s="14">
        <v>517.79999999999995</v>
      </c>
      <c r="F3603" s="14">
        <v>27.71</v>
      </c>
      <c r="G3603" s="26">
        <f t="shared" si="56"/>
        <v>546</v>
      </c>
    </row>
    <row r="3604" spans="1:7" x14ac:dyDescent="0.3">
      <c r="A3604" s="7">
        <v>73381</v>
      </c>
      <c r="B3604" s="7" t="s">
        <v>3340</v>
      </c>
      <c r="C3604" s="7" t="s">
        <v>4159</v>
      </c>
      <c r="D3604" s="9">
        <v>43228.646689814814</v>
      </c>
      <c r="E3604" s="14">
        <v>105.25</v>
      </c>
      <c r="F3604" s="14">
        <v>14.82</v>
      </c>
      <c r="G3604" s="26">
        <f t="shared" si="56"/>
        <v>120</v>
      </c>
    </row>
    <row r="3605" spans="1:7" x14ac:dyDescent="0.3">
      <c r="A3605" s="7">
        <v>73459</v>
      </c>
      <c r="B3605" s="7" t="s">
        <v>3341</v>
      </c>
      <c r="C3605" s="7" t="s">
        <v>4019</v>
      </c>
      <c r="D3605" s="9">
        <v>43217.813599537039</v>
      </c>
      <c r="E3605" s="14">
        <v>7.65</v>
      </c>
      <c r="F3605" s="14">
        <v>10.55</v>
      </c>
      <c r="G3605" s="26">
        <f t="shared" si="56"/>
        <v>18</v>
      </c>
    </row>
    <row r="3606" spans="1:7" x14ac:dyDescent="0.3">
      <c r="A3606" s="7">
        <v>73577</v>
      </c>
      <c r="B3606" s="7" t="s">
        <v>3342</v>
      </c>
      <c r="C3606" s="7" t="s">
        <v>3992</v>
      </c>
      <c r="D3606" s="9">
        <v>43335.524467592593</v>
      </c>
      <c r="E3606" s="14">
        <v>31.95</v>
      </c>
      <c r="F3606" s="14">
        <v>12.88</v>
      </c>
      <c r="G3606" s="26">
        <f t="shared" si="56"/>
        <v>45</v>
      </c>
    </row>
    <row r="3607" spans="1:7" x14ac:dyDescent="0.3">
      <c r="A3607" s="7">
        <v>73630</v>
      </c>
      <c r="B3607" s="7" t="s">
        <v>553</v>
      </c>
      <c r="C3607" s="7" t="s">
        <v>4067</v>
      </c>
      <c r="D3607" s="9">
        <v>43194.548819444448</v>
      </c>
      <c r="E3607" s="14">
        <v>739</v>
      </c>
      <c r="F3607" s="14">
        <v>62.49</v>
      </c>
      <c r="G3607" s="26">
        <f t="shared" si="56"/>
        <v>801</v>
      </c>
    </row>
    <row r="3608" spans="1:7" x14ac:dyDescent="0.3">
      <c r="A3608" s="7">
        <v>73650</v>
      </c>
      <c r="B3608" s="7" t="s">
        <v>1681</v>
      </c>
      <c r="C3608" s="7" t="s">
        <v>3909</v>
      </c>
      <c r="D3608" s="9">
        <v>43129.458055555559</v>
      </c>
      <c r="E3608" s="14">
        <v>16.59</v>
      </c>
      <c r="F3608" s="14">
        <v>16.79</v>
      </c>
      <c r="G3608" s="26">
        <f t="shared" si="56"/>
        <v>33</v>
      </c>
    </row>
    <row r="3609" spans="1:7" x14ac:dyDescent="0.3">
      <c r="A3609" s="7">
        <v>73888</v>
      </c>
      <c r="B3609" s="7" t="s">
        <v>3343</v>
      </c>
      <c r="C3609" s="7" t="s">
        <v>4735</v>
      </c>
      <c r="D3609" s="9">
        <v>43353.78502314815</v>
      </c>
      <c r="E3609" s="14">
        <v>2299</v>
      </c>
      <c r="F3609" s="14">
        <v>24.25</v>
      </c>
      <c r="G3609" s="26">
        <f t="shared" si="56"/>
        <v>2323</v>
      </c>
    </row>
    <row r="3610" spans="1:7" x14ac:dyDescent="0.3">
      <c r="A3610" s="7">
        <v>73933</v>
      </c>
      <c r="B3610" s="7" t="s">
        <v>3344</v>
      </c>
      <c r="C3610" s="7" t="s">
        <v>3955</v>
      </c>
      <c r="D3610" s="9">
        <v>43164.480057870373</v>
      </c>
      <c r="E3610" s="14">
        <v>838</v>
      </c>
      <c r="F3610" s="14">
        <v>13.61</v>
      </c>
      <c r="G3610" s="26">
        <f t="shared" si="56"/>
        <v>852</v>
      </c>
    </row>
    <row r="3611" spans="1:7" x14ac:dyDescent="0.3">
      <c r="A3611" s="7">
        <v>73954</v>
      </c>
      <c r="B3611" s="7" t="s">
        <v>3345</v>
      </c>
      <c r="C3611" s="7" t="s">
        <v>4949</v>
      </c>
      <c r="D3611" s="9">
        <v>43237.688298611109</v>
      </c>
      <c r="E3611" s="14">
        <v>178.5</v>
      </c>
      <c r="F3611" s="14">
        <v>96.9</v>
      </c>
      <c r="G3611" s="26">
        <f t="shared" si="56"/>
        <v>275</v>
      </c>
    </row>
    <row r="3612" spans="1:7" x14ac:dyDescent="0.3">
      <c r="A3612" s="7">
        <v>73997</v>
      </c>
      <c r="B3612" s="7" t="s">
        <v>3346</v>
      </c>
      <c r="C3612" s="7" t="s">
        <v>4431</v>
      </c>
      <c r="D3612" s="9">
        <v>43348.156446759262</v>
      </c>
      <c r="E3612" s="14">
        <v>345.6</v>
      </c>
      <c r="F3612" s="14">
        <v>37.770000000000003</v>
      </c>
      <c r="G3612" s="26">
        <f t="shared" si="56"/>
        <v>383</v>
      </c>
    </row>
    <row r="3613" spans="1:7" x14ac:dyDescent="0.3">
      <c r="A3613" s="7">
        <v>74034</v>
      </c>
      <c r="B3613" s="7" t="s">
        <v>3227</v>
      </c>
      <c r="C3613" s="7" t="s">
        <v>4021</v>
      </c>
      <c r="D3613" s="9">
        <v>43143.663923611108</v>
      </c>
      <c r="E3613" s="14">
        <v>171.77</v>
      </c>
      <c r="F3613" s="14">
        <v>16.96</v>
      </c>
      <c r="G3613" s="26">
        <f t="shared" si="56"/>
        <v>189</v>
      </c>
    </row>
    <row r="3614" spans="1:7" x14ac:dyDescent="0.3">
      <c r="A3614" s="7">
        <v>74037</v>
      </c>
      <c r="B3614" s="7" t="s">
        <v>3347</v>
      </c>
      <c r="C3614" s="7" t="s">
        <v>3932</v>
      </c>
      <c r="D3614" s="9">
        <v>43283.207627314812</v>
      </c>
      <c r="E3614" s="14">
        <v>1500</v>
      </c>
      <c r="F3614" s="14">
        <v>126.65</v>
      </c>
      <c r="G3614" s="26">
        <f t="shared" si="56"/>
        <v>1627</v>
      </c>
    </row>
    <row r="3615" spans="1:7" x14ac:dyDescent="0.3">
      <c r="A3615" s="7">
        <v>74045</v>
      </c>
      <c r="B3615" s="7" t="s">
        <v>3348</v>
      </c>
      <c r="C3615" s="7" t="s">
        <v>3887</v>
      </c>
      <c r="D3615" s="9">
        <v>43140.103981481479</v>
      </c>
      <c r="E3615" s="14">
        <v>115.5</v>
      </c>
      <c r="F3615" s="14">
        <v>13.78</v>
      </c>
      <c r="G3615" s="26">
        <f t="shared" si="56"/>
        <v>129</v>
      </c>
    </row>
    <row r="3616" spans="1:7" x14ac:dyDescent="0.3">
      <c r="A3616" s="7">
        <v>74045</v>
      </c>
      <c r="B3616" s="7" t="s">
        <v>3349</v>
      </c>
      <c r="C3616" s="7" t="s">
        <v>4118</v>
      </c>
      <c r="D3616" s="9">
        <v>43140.103981481479</v>
      </c>
      <c r="E3616" s="14">
        <v>201.4</v>
      </c>
      <c r="F3616" s="14">
        <v>1.38</v>
      </c>
      <c r="G3616" s="26">
        <f t="shared" si="56"/>
        <v>203</v>
      </c>
    </row>
    <row r="3617" spans="1:7" x14ac:dyDescent="0.3">
      <c r="A3617" s="7">
        <v>74045</v>
      </c>
      <c r="B3617" s="7" t="s">
        <v>3350</v>
      </c>
      <c r="C3617" s="7" t="s">
        <v>3941</v>
      </c>
      <c r="D3617" s="9">
        <v>43140.103981481479</v>
      </c>
      <c r="E3617" s="14">
        <v>83.25</v>
      </c>
      <c r="F3617" s="14">
        <v>27.56</v>
      </c>
      <c r="G3617" s="26">
        <f t="shared" si="56"/>
        <v>111</v>
      </c>
    </row>
    <row r="3618" spans="1:7" x14ac:dyDescent="0.3">
      <c r="A3618" s="7">
        <v>74117</v>
      </c>
      <c r="B3618" s="7" t="s">
        <v>3351</v>
      </c>
      <c r="C3618" s="7" t="s">
        <v>3997</v>
      </c>
      <c r="D3618" s="9">
        <v>43136.632824074077</v>
      </c>
      <c r="E3618" s="14">
        <v>54.55</v>
      </c>
      <c r="F3618" s="14">
        <v>15.13</v>
      </c>
      <c r="G3618" s="26">
        <f t="shared" si="56"/>
        <v>70</v>
      </c>
    </row>
    <row r="3619" spans="1:7" x14ac:dyDescent="0.3">
      <c r="A3619" s="7">
        <v>74135</v>
      </c>
      <c r="B3619" s="7" t="s">
        <v>3352</v>
      </c>
      <c r="C3619" s="7" t="s">
        <v>4153</v>
      </c>
      <c r="D3619" s="9">
        <v>43256.855439814812</v>
      </c>
      <c r="E3619" s="14">
        <v>1837.9</v>
      </c>
      <c r="F3619" s="14">
        <v>78.84</v>
      </c>
      <c r="G3619" s="26">
        <f t="shared" si="56"/>
        <v>1917</v>
      </c>
    </row>
    <row r="3620" spans="1:7" x14ac:dyDescent="0.3">
      <c r="A3620" s="7">
        <v>74139</v>
      </c>
      <c r="B3620" s="7" t="s">
        <v>3353</v>
      </c>
      <c r="C3620" s="7" t="s">
        <v>4700</v>
      </c>
      <c r="D3620" s="9">
        <v>43196.408726851849</v>
      </c>
      <c r="E3620" s="14">
        <v>995</v>
      </c>
      <c r="F3620" s="14">
        <v>21.06</v>
      </c>
      <c r="G3620" s="26">
        <f t="shared" si="56"/>
        <v>1016</v>
      </c>
    </row>
    <row r="3621" spans="1:7" x14ac:dyDescent="0.3">
      <c r="A3621" s="7">
        <v>74215</v>
      </c>
      <c r="B3621" s="7" t="s">
        <v>3354</v>
      </c>
      <c r="C3621" s="7" t="s">
        <v>4576</v>
      </c>
      <c r="D3621" s="9">
        <v>43328.590497685182</v>
      </c>
      <c r="E3621" s="14">
        <v>1623.9</v>
      </c>
      <c r="F3621" s="14">
        <v>30.56</v>
      </c>
      <c r="G3621" s="26">
        <f t="shared" si="56"/>
        <v>1654</v>
      </c>
    </row>
    <row r="3622" spans="1:7" x14ac:dyDescent="0.3">
      <c r="A3622" s="7">
        <v>74290</v>
      </c>
      <c r="B3622" s="7" t="s">
        <v>3355</v>
      </c>
      <c r="C3622" s="7" t="s">
        <v>3883</v>
      </c>
      <c r="D3622" s="9">
        <v>43335.558310185188</v>
      </c>
      <c r="E3622" s="14">
        <v>126.94</v>
      </c>
      <c r="F3622" s="14">
        <v>11.91</v>
      </c>
      <c r="G3622" s="26">
        <f t="shared" si="56"/>
        <v>139</v>
      </c>
    </row>
    <row r="3623" spans="1:7" x14ac:dyDescent="0.3">
      <c r="A3623" s="7">
        <v>74291</v>
      </c>
      <c r="B3623" s="7" t="s">
        <v>3356</v>
      </c>
      <c r="C3623" s="7" t="s">
        <v>4480</v>
      </c>
      <c r="D3623" s="9">
        <v>43321.052222222221</v>
      </c>
      <c r="E3623" s="14">
        <v>12.06</v>
      </c>
      <c r="F3623" s="14">
        <v>12.79</v>
      </c>
      <c r="G3623" s="26">
        <f t="shared" si="56"/>
        <v>25</v>
      </c>
    </row>
    <row r="3624" spans="1:7" x14ac:dyDescent="0.3">
      <c r="A3624" s="7">
        <v>74347</v>
      </c>
      <c r="B3624" s="7" t="s">
        <v>3076</v>
      </c>
      <c r="C3624" s="7" t="s">
        <v>4293</v>
      </c>
      <c r="D3624" s="9">
        <v>43118.575671296298</v>
      </c>
      <c r="E3624" s="14">
        <v>647.91</v>
      </c>
      <c r="F3624" s="14">
        <v>13.35</v>
      </c>
      <c r="G3624" s="26">
        <f t="shared" si="56"/>
        <v>661</v>
      </c>
    </row>
    <row r="3625" spans="1:7" x14ac:dyDescent="0.3">
      <c r="A3625" s="7">
        <v>74390</v>
      </c>
      <c r="B3625" s="7" t="s">
        <v>3357</v>
      </c>
      <c r="C3625" s="7" t="s">
        <v>3934</v>
      </c>
      <c r="D3625" s="9">
        <v>43118.087268518517</v>
      </c>
      <c r="E3625" s="14">
        <v>371.2</v>
      </c>
      <c r="F3625" s="14">
        <v>40.15</v>
      </c>
      <c r="G3625" s="26">
        <f t="shared" si="56"/>
        <v>411</v>
      </c>
    </row>
    <row r="3626" spans="1:7" x14ac:dyDescent="0.3">
      <c r="A3626" s="7">
        <v>74403</v>
      </c>
      <c r="B3626" s="7" t="s">
        <v>2621</v>
      </c>
      <c r="C3626" s="7" t="s">
        <v>4095</v>
      </c>
      <c r="D3626" s="9">
        <v>43157.699097222219</v>
      </c>
      <c r="E3626" s="14">
        <v>39.58</v>
      </c>
      <c r="F3626" s="14">
        <v>15.1</v>
      </c>
      <c r="G3626" s="26">
        <f t="shared" si="56"/>
        <v>55</v>
      </c>
    </row>
    <row r="3627" spans="1:7" x14ac:dyDescent="0.3">
      <c r="A3627" s="7">
        <v>74411</v>
      </c>
      <c r="B3627" s="7" t="s">
        <v>2222</v>
      </c>
      <c r="C3627" s="7" t="s">
        <v>4129</v>
      </c>
      <c r="D3627" s="9">
        <v>43153.10832175926</v>
      </c>
      <c r="E3627" s="14">
        <v>41.65</v>
      </c>
      <c r="F3627" s="14">
        <v>17.600000000000001</v>
      </c>
      <c r="G3627" s="26">
        <f t="shared" si="56"/>
        <v>59</v>
      </c>
    </row>
    <row r="3628" spans="1:7" x14ac:dyDescent="0.3">
      <c r="A3628" s="7">
        <v>74415</v>
      </c>
      <c r="B3628" s="7" t="s">
        <v>3358</v>
      </c>
      <c r="C3628" s="7" t="s">
        <v>4057</v>
      </c>
      <c r="D3628" s="9">
        <v>43305.531805555554</v>
      </c>
      <c r="E3628" s="14">
        <v>791.95</v>
      </c>
      <c r="F3628" s="14">
        <v>48.68</v>
      </c>
      <c r="G3628" s="26">
        <f t="shared" si="56"/>
        <v>841</v>
      </c>
    </row>
    <row r="3629" spans="1:7" x14ac:dyDescent="0.3">
      <c r="A3629" s="7">
        <v>74417</v>
      </c>
      <c r="B3629" s="7" t="s">
        <v>142</v>
      </c>
      <c r="C3629" s="7" t="s">
        <v>3950</v>
      </c>
      <c r="D3629" s="9">
        <v>43249.53806712963</v>
      </c>
      <c r="E3629" s="14">
        <v>80.069999999999993</v>
      </c>
      <c r="F3629" s="14">
        <v>11.19</v>
      </c>
      <c r="G3629" s="26">
        <f t="shared" si="56"/>
        <v>91</v>
      </c>
    </row>
    <row r="3630" spans="1:7" x14ac:dyDescent="0.3">
      <c r="A3630" s="7">
        <v>74423</v>
      </c>
      <c r="B3630" s="7" t="s">
        <v>3359</v>
      </c>
      <c r="C3630" s="7" t="s">
        <v>4596</v>
      </c>
      <c r="D3630" s="9">
        <v>43284.451539351852</v>
      </c>
      <c r="E3630" s="14">
        <v>497</v>
      </c>
      <c r="F3630" s="14">
        <v>32.869999999999997</v>
      </c>
      <c r="G3630" s="26">
        <f t="shared" si="56"/>
        <v>530</v>
      </c>
    </row>
    <row r="3631" spans="1:7" x14ac:dyDescent="0.3">
      <c r="A3631" s="7">
        <v>74548</v>
      </c>
      <c r="B3631" s="7" t="s">
        <v>1521</v>
      </c>
      <c r="C3631" s="7" t="s">
        <v>4651</v>
      </c>
      <c r="D3631" s="9">
        <v>43103.553055555552</v>
      </c>
      <c r="E3631" s="14">
        <v>1326</v>
      </c>
      <c r="F3631" s="14">
        <v>150.80000000000001</v>
      </c>
      <c r="G3631" s="26">
        <f t="shared" si="56"/>
        <v>1477</v>
      </c>
    </row>
    <row r="3632" spans="1:7" x14ac:dyDescent="0.3">
      <c r="A3632" s="7">
        <v>74707</v>
      </c>
      <c r="B3632" s="7" t="s">
        <v>3360</v>
      </c>
      <c r="C3632" s="7" t="s">
        <v>4345</v>
      </c>
      <c r="D3632" s="9">
        <v>43326.538495370369</v>
      </c>
      <c r="E3632" s="14">
        <v>104.97</v>
      </c>
      <c r="F3632" s="14">
        <v>16.93</v>
      </c>
      <c r="G3632" s="26">
        <f t="shared" si="56"/>
        <v>122</v>
      </c>
    </row>
    <row r="3633" spans="1:7" x14ac:dyDescent="0.3">
      <c r="A3633" s="7">
        <v>74714</v>
      </c>
      <c r="B3633" s="7" t="s">
        <v>3361</v>
      </c>
      <c r="C3633" s="7" t="s">
        <v>3997</v>
      </c>
      <c r="D3633" s="9">
        <v>43126.451180555552</v>
      </c>
      <c r="E3633" s="14">
        <v>34.22</v>
      </c>
      <c r="F3633" s="14">
        <v>11.85</v>
      </c>
      <c r="G3633" s="26">
        <f t="shared" si="56"/>
        <v>46</v>
      </c>
    </row>
    <row r="3634" spans="1:7" x14ac:dyDescent="0.3">
      <c r="A3634" s="7">
        <v>74927</v>
      </c>
      <c r="B3634" s="7" t="s">
        <v>3362</v>
      </c>
      <c r="C3634" s="7" t="s">
        <v>4793</v>
      </c>
      <c r="D3634" s="9">
        <v>43275.957916666666</v>
      </c>
      <c r="E3634" s="14">
        <v>14.33</v>
      </c>
      <c r="F3634" s="14">
        <v>22.06</v>
      </c>
      <c r="G3634" s="26">
        <f t="shared" si="56"/>
        <v>36</v>
      </c>
    </row>
    <row r="3635" spans="1:7" x14ac:dyDescent="0.3">
      <c r="A3635" s="7">
        <v>74957</v>
      </c>
      <c r="B3635" s="7" t="s">
        <v>3363</v>
      </c>
      <c r="C3635" s="7" t="s">
        <v>4608</v>
      </c>
      <c r="D3635" s="9">
        <v>43206.78837962963</v>
      </c>
      <c r="E3635" s="14">
        <v>15.8</v>
      </c>
      <c r="F3635" s="14">
        <v>18.23</v>
      </c>
      <c r="G3635" s="26">
        <f t="shared" si="56"/>
        <v>34</v>
      </c>
    </row>
    <row r="3636" spans="1:7" x14ac:dyDescent="0.3">
      <c r="A3636" s="7">
        <v>75043</v>
      </c>
      <c r="B3636" s="7" t="s">
        <v>3365</v>
      </c>
      <c r="C3636" s="7" t="s">
        <v>3904</v>
      </c>
      <c r="D3636" s="9">
        <v>43181.561655092592</v>
      </c>
      <c r="E3636" s="14">
        <v>24.07</v>
      </c>
      <c r="F3636" s="14">
        <v>15.23</v>
      </c>
      <c r="G3636" s="26">
        <f t="shared" si="56"/>
        <v>39</v>
      </c>
    </row>
    <row r="3637" spans="1:7" x14ac:dyDescent="0.3">
      <c r="A3637" s="7">
        <v>75060</v>
      </c>
      <c r="B3637" s="7" t="s">
        <v>532</v>
      </c>
      <c r="C3637" s="7" t="s">
        <v>4235</v>
      </c>
      <c r="D3637" s="9">
        <v>43103.803726851853</v>
      </c>
      <c r="E3637" s="14">
        <v>117.5</v>
      </c>
      <c r="F3637" s="14">
        <v>17.07</v>
      </c>
      <c r="G3637" s="26">
        <f t="shared" si="56"/>
        <v>135</v>
      </c>
    </row>
    <row r="3638" spans="1:7" x14ac:dyDescent="0.3">
      <c r="A3638" s="7">
        <v>75082</v>
      </c>
      <c r="B3638" s="7" t="s">
        <v>3366</v>
      </c>
      <c r="C3638" s="7" t="s">
        <v>4036</v>
      </c>
      <c r="D3638" s="9">
        <v>43214.173726851855</v>
      </c>
      <c r="E3638" s="14">
        <v>515</v>
      </c>
      <c r="F3638" s="14">
        <v>30.46</v>
      </c>
      <c r="G3638" s="26">
        <f t="shared" si="56"/>
        <v>545</v>
      </c>
    </row>
    <row r="3639" spans="1:7" x14ac:dyDescent="0.3">
      <c r="A3639" s="7">
        <v>75093</v>
      </c>
      <c r="B3639" s="7" t="s">
        <v>3367</v>
      </c>
      <c r="C3639" s="7" t="s">
        <v>4879</v>
      </c>
      <c r="D3639" s="9">
        <v>43277.501562500001</v>
      </c>
      <c r="E3639" s="14">
        <v>42.54</v>
      </c>
      <c r="F3639" s="14">
        <v>7.56</v>
      </c>
      <c r="G3639" s="26">
        <f t="shared" si="56"/>
        <v>50</v>
      </c>
    </row>
    <row r="3640" spans="1:7" x14ac:dyDescent="0.3">
      <c r="A3640" s="7">
        <v>75201</v>
      </c>
      <c r="B3640" s="7" t="s">
        <v>3368</v>
      </c>
      <c r="C3640" s="7" t="s">
        <v>4560</v>
      </c>
      <c r="D3640" s="9">
        <v>43271.646631944444</v>
      </c>
      <c r="E3640" s="14">
        <v>267</v>
      </c>
      <c r="F3640" s="14">
        <v>16.97</v>
      </c>
      <c r="G3640" s="26">
        <f t="shared" si="56"/>
        <v>284</v>
      </c>
    </row>
    <row r="3641" spans="1:7" x14ac:dyDescent="0.3">
      <c r="A3641" s="7">
        <v>75230</v>
      </c>
      <c r="B3641" s="7" t="s">
        <v>3369</v>
      </c>
      <c r="C3641" s="7" t="s">
        <v>3979</v>
      </c>
      <c r="D3641" s="9">
        <v>43238.687928240739</v>
      </c>
      <c r="E3641" s="14">
        <v>124.3</v>
      </c>
      <c r="F3641" s="14">
        <v>37.56</v>
      </c>
      <c r="G3641" s="26">
        <f t="shared" si="56"/>
        <v>162</v>
      </c>
    </row>
    <row r="3642" spans="1:7" x14ac:dyDescent="0.3">
      <c r="A3642" s="7">
        <v>75233</v>
      </c>
      <c r="B3642" s="7" t="s">
        <v>1987</v>
      </c>
      <c r="C3642" s="7" t="s">
        <v>4582</v>
      </c>
      <c r="D3642" s="9">
        <v>43312.965439814812</v>
      </c>
      <c r="E3642" s="14">
        <v>58.6</v>
      </c>
      <c r="F3642" s="14">
        <v>21.71</v>
      </c>
      <c r="G3642" s="26">
        <f t="shared" si="56"/>
        <v>80</v>
      </c>
    </row>
    <row r="3643" spans="1:7" x14ac:dyDescent="0.3">
      <c r="A3643" s="7">
        <v>75238</v>
      </c>
      <c r="B3643" s="7" t="s">
        <v>3370</v>
      </c>
      <c r="C3643" s="7" t="s">
        <v>4086</v>
      </c>
      <c r="D3643" s="9">
        <v>43321.364386574074</v>
      </c>
      <c r="E3643" s="14">
        <v>398.99</v>
      </c>
      <c r="F3643" s="14">
        <v>84.1</v>
      </c>
      <c r="G3643" s="26">
        <f t="shared" si="56"/>
        <v>483</v>
      </c>
    </row>
    <row r="3644" spans="1:7" x14ac:dyDescent="0.3">
      <c r="A3644" s="7">
        <v>75240</v>
      </c>
      <c r="B3644" s="7" t="s">
        <v>3371</v>
      </c>
      <c r="C3644" s="7" t="s">
        <v>3979</v>
      </c>
      <c r="D3644" s="9">
        <v>43208.9374537037</v>
      </c>
      <c r="E3644" s="14">
        <v>95.6</v>
      </c>
      <c r="F3644" s="14">
        <v>18.55</v>
      </c>
      <c r="G3644" s="26">
        <f t="shared" si="56"/>
        <v>114</v>
      </c>
    </row>
    <row r="3645" spans="1:7" x14ac:dyDescent="0.3">
      <c r="A3645" s="7">
        <v>75332</v>
      </c>
      <c r="B3645" s="7" t="s">
        <v>3372</v>
      </c>
      <c r="C3645" s="7" t="s">
        <v>4088</v>
      </c>
      <c r="D3645" s="9">
        <v>43297.91337962963</v>
      </c>
      <c r="E3645" s="14">
        <v>864.9</v>
      </c>
      <c r="F3645" s="14">
        <v>24.15</v>
      </c>
      <c r="G3645" s="26">
        <f t="shared" si="56"/>
        <v>889</v>
      </c>
    </row>
    <row r="3646" spans="1:7" x14ac:dyDescent="0.3">
      <c r="A3646" s="7">
        <v>75397</v>
      </c>
      <c r="B3646" s="7" t="s">
        <v>3373</v>
      </c>
      <c r="C3646" s="7" t="s">
        <v>4041</v>
      </c>
      <c r="D3646" s="9">
        <v>43201.937789351854</v>
      </c>
      <c r="E3646" s="14">
        <v>2799.65</v>
      </c>
      <c r="F3646" s="14">
        <v>38.57</v>
      </c>
      <c r="G3646" s="26">
        <f t="shared" si="56"/>
        <v>2838</v>
      </c>
    </row>
    <row r="3647" spans="1:7" x14ac:dyDescent="0.3">
      <c r="A3647" s="7">
        <v>75533</v>
      </c>
      <c r="B3647" s="7" t="s">
        <v>3374</v>
      </c>
      <c r="C3647" s="7" t="s">
        <v>4789</v>
      </c>
      <c r="D3647" s="9">
        <v>43174.719108796293</v>
      </c>
      <c r="E3647" s="14">
        <v>849.5</v>
      </c>
      <c r="F3647" s="14">
        <v>24.92</v>
      </c>
      <c r="G3647" s="26">
        <f t="shared" si="56"/>
        <v>874</v>
      </c>
    </row>
    <row r="3648" spans="1:7" x14ac:dyDescent="0.3">
      <c r="A3648" s="7">
        <v>75575</v>
      </c>
      <c r="B3648" s="7" t="s">
        <v>3375</v>
      </c>
      <c r="C3648" s="7" t="s">
        <v>3979</v>
      </c>
      <c r="D3648" s="9">
        <v>43341.91337962963</v>
      </c>
      <c r="E3648" s="14">
        <v>27.72</v>
      </c>
      <c r="F3648" s="14">
        <v>7.93</v>
      </c>
      <c r="G3648" s="26">
        <f t="shared" si="56"/>
        <v>36</v>
      </c>
    </row>
    <row r="3649" spans="1:7" x14ac:dyDescent="0.3">
      <c r="A3649" s="7">
        <v>75607</v>
      </c>
      <c r="B3649" s="7" t="s">
        <v>3376</v>
      </c>
      <c r="C3649" s="7" t="s">
        <v>5003</v>
      </c>
      <c r="D3649" s="9">
        <v>43340.600914351853</v>
      </c>
      <c r="E3649" s="14">
        <v>959.99</v>
      </c>
      <c r="F3649" s="14">
        <v>24.82</v>
      </c>
      <c r="G3649" s="26">
        <f t="shared" si="56"/>
        <v>985</v>
      </c>
    </row>
    <row r="3650" spans="1:7" x14ac:dyDescent="0.3">
      <c r="A3650" s="7">
        <v>75623</v>
      </c>
      <c r="B3650" s="7" t="s">
        <v>3377</v>
      </c>
      <c r="C3650" s="7" t="s">
        <v>4688</v>
      </c>
      <c r="D3650" s="9">
        <v>43334.688067129631</v>
      </c>
      <c r="E3650" s="14">
        <v>509.5</v>
      </c>
      <c r="F3650" s="14">
        <v>72.16</v>
      </c>
      <c r="G3650" s="26">
        <f t="shared" si="56"/>
        <v>582</v>
      </c>
    </row>
    <row r="3651" spans="1:7" x14ac:dyDescent="0.3">
      <c r="A3651" s="7">
        <v>75646</v>
      </c>
      <c r="B3651" s="7" t="s">
        <v>3378</v>
      </c>
      <c r="C3651" s="7" t="s">
        <v>4109</v>
      </c>
      <c r="D3651" s="9">
        <v>43273.469328703701</v>
      </c>
      <c r="E3651" s="14">
        <v>142.19999999999999</v>
      </c>
      <c r="F3651" s="14">
        <v>25.35</v>
      </c>
      <c r="G3651" s="26">
        <f t="shared" si="56"/>
        <v>168</v>
      </c>
    </row>
    <row r="3652" spans="1:7" x14ac:dyDescent="0.3">
      <c r="A3652" s="7">
        <v>75648</v>
      </c>
      <c r="B3652" s="7" t="s">
        <v>1884</v>
      </c>
      <c r="C3652" s="7" t="s">
        <v>4733</v>
      </c>
      <c r="D3652" s="9">
        <v>43150.977708333332</v>
      </c>
      <c r="E3652" s="14">
        <v>3.54</v>
      </c>
      <c r="F3652" s="14">
        <v>14.1</v>
      </c>
      <c r="G3652" s="26">
        <f t="shared" si="56"/>
        <v>18</v>
      </c>
    </row>
    <row r="3653" spans="1:7" x14ac:dyDescent="0.3">
      <c r="A3653" s="7">
        <v>75728</v>
      </c>
      <c r="B3653" s="7" t="s">
        <v>435</v>
      </c>
      <c r="C3653" s="7" t="s">
        <v>3892</v>
      </c>
      <c r="D3653" s="9">
        <v>43144.52134259259</v>
      </c>
      <c r="E3653" s="14">
        <v>263.92</v>
      </c>
      <c r="F3653" s="14">
        <v>14.87</v>
      </c>
      <c r="G3653" s="26">
        <f t="shared" si="56"/>
        <v>279</v>
      </c>
    </row>
    <row r="3654" spans="1:7" x14ac:dyDescent="0.3">
      <c r="A3654" s="7">
        <v>75978</v>
      </c>
      <c r="B3654" s="7" t="s">
        <v>3380</v>
      </c>
      <c r="C3654" s="7" t="s">
        <v>4329</v>
      </c>
      <c r="D3654" s="9">
        <v>43192.172615740739</v>
      </c>
      <c r="E3654" s="14">
        <v>45.93</v>
      </c>
      <c r="F3654" s="14">
        <v>7.87</v>
      </c>
      <c r="G3654" s="26">
        <f t="shared" ref="G3654:G3717" si="57">ROUND(E3654+F3654,0)</f>
        <v>54</v>
      </c>
    </row>
    <row r="3655" spans="1:7" x14ac:dyDescent="0.3">
      <c r="A3655" s="7">
        <v>75986</v>
      </c>
      <c r="B3655" s="7" t="s">
        <v>3381</v>
      </c>
      <c r="C3655" s="7" t="s">
        <v>4068</v>
      </c>
      <c r="D3655" s="9">
        <v>43319.461886574078</v>
      </c>
      <c r="E3655" s="14">
        <v>45.53</v>
      </c>
      <c r="F3655" s="14">
        <v>8.48</v>
      </c>
      <c r="G3655" s="26">
        <f t="shared" si="57"/>
        <v>54</v>
      </c>
    </row>
    <row r="3656" spans="1:7" x14ac:dyDescent="0.3">
      <c r="A3656" s="7">
        <v>76037</v>
      </c>
      <c r="B3656" s="7" t="s">
        <v>1786</v>
      </c>
      <c r="C3656" s="7" t="s">
        <v>4088</v>
      </c>
      <c r="D3656" s="9">
        <v>43307.559236111112</v>
      </c>
      <c r="E3656" s="14">
        <v>278.5</v>
      </c>
      <c r="F3656" s="14">
        <v>23.88</v>
      </c>
      <c r="G3656" s="26">
        <f t="shared" si="57"/>
        <v>302</v>
      </c>
    </row>
    <row r="3657" spans="1:7" x14ac:dyDescent="0.3">
      <c r="A3657" s="7">
        <v>76049</v>
      </c>
      <c r="B3657" s="7" t="s">
        <v>3382</v>
      </c>
      <c r="C3657" s="7" t="s">
        <v>4879</v>
      </c>
      <c r="D3657" s="9">
        <v>43310.877638888887</v>
      </c>
      <c r="E3657" s="14">
        <v>91.09</v>
      </c>
      <c r="F3657" s="14">
        <v>8.2200000000000006</v>
      </c>
      <c r="G3657" s="26">
        <f t="shared" si="57"/>
        <v>99</v>
      </c>
    </row>
    <row r="3658" spans="1:7" x14ac:dyDescent="0.3">
      <c r="A3658" s="7">
        <v>76055</v>
      </c>
      <c r="B3658" s="7" t="s">
        <v>2676</v>
      </c>
      <c r="C3658" s="7" t="s">
        <v>3968</v>
      </c>
      <c r="D3658" s="9">
        <v>43192.160590277781</v>
      </c>
      <c r="E3658" s="14">
        <v>126.77</v>
      </c>
      <c r="F3658" s="14">
        <v>15.77</v>
      </c>
      <c r="G3658" s="26">
        <f t="shared" si="57"/>
        <v>143</v>
      </c>
    </row>
    <row r="3659" spans="1:7" x14ac:dyDescent="0.3">
      <c r="A3659" s="7">
        <v>76075</v>
      </c>
      <c r="B3659" s="7" t="s">
        <v>3383</v>
      </c>
      <c r="C3659" s="7" t="s">
        <v>4953</v>
      </c>
      <c r="D3659" s="9">
        <v>43287.480115740742</v>
      </c>
      <c r="E3659" s="14">
        <v>23.98</v>
      </c>
      <c r="F3659" s="14">
        <v>7.91</v>
      </c>
      <c r="G3659" s="26">
        <f t="shared" si="57"/>
        <v>32</v>
      </c>
    </row>
    <row r="3660" spans="1:7" x14ac:dyDescent="0.3">
      <c r="A3660" s="7">
        <v>76082</v>
      </c>
      <c r="B3660" s="7" t="s">
        <v>3384</v>
      </c>
      <c r="C3660" s="7" t="s">
        <v>4657</v>
      </c>
      <c r="D3660" s="9">
        <v>43111.636493055557</v>
      </c>
      <c r="E3660" s="14">
        <v>77.400000000000006</v>
      </c>
      <c r="F3660" s="14">
        <v>21.03</v>
      </c>
      <c r="G3660" s="26">
        <f t="shared" si="57"/>
        <v>98</v>
      </c>
    </row>
    <row r="3661" spans="1:7" x14ac:dyDescent="0.3">
      <c r="A3661" s="7">
        <v>76121</v>
      </c>
      <c r="B3661" s="7" t="s">
        <v>3385</v>
      </c>
      <c r="C3661" s="7" t="s">
        <v>3984</v>
      </c>
      <c r="D3661" s="9">
        <v>43217.813379629632</v>
      </c>
      <c r="E3661" s="14">
        <v>409.99</v>
      </c>
      <c r="F3661" s="14">
        <v>16.95</v>
      </c>
      <c r="G3661" s="26">
        <f t="shared" si="57"/>
        <v>427</v>
      </c>
    </row>
    <row r="3662" spans="1:7" x14ac:dyDescent="0.3">
      <c r="A3662" s="7">
        <v>76139</v>
      </c>
      <c r="B3662" s="7" t="s">
        <v>3386</v>
      </c>
      <c r="C3662" s="7" t="s">
        <v>4165</v>
      </c>
      <c r="D3662" s="9">
        <v>43168.455266203702</v>
      </c>
      <c r="E3662" s="14">
        <v>17.87</v>
      </c>
      <c r="F3662" s="14">
        <v>16.79</v>
      </c>
      <c r="G3662" s="26">
        <f t="shared" si="57"/>
        <v>35</v>
      </c>
    </row>
    <row r="3663" spans="1:7" x14ac:dyDescent="0.3">
      <c r="A3663" s="7">
        <v>76173</v>
      </c>
      <c r="B3663" s="7" t="s">
        <v>3387</v>
      </c>
      <c r="C3663" s="7" t="s">
        <v>3952</v>
      </c>
      <c r="D3663" s="9">
        <v>43264.646990740737</v>
      </c>
      <c r="E3663" s="14">
        <v>592</v>
      </c>
      <c r="F3663" s="14">
        <v>22.02</v>
      </c>
      <c r="G3663" s="26">
        <f t="shared" si="57"/>
        <v>614</v>
      </c>
    </row>
    <row r="3664" spans="1:7" x14ac:dyDescent="0.3">
      <c r="A3664" s="7">
        <v>76184</v>
      </c>
      <c r="B3664" s="7" t="s">
        <v>3388</v>
      </c>
      <c r="C3664" s="7" t="s">
        <v>3903</v>
      </c>
      <c r="D3664" s="9">
        <v>43188.632233796299</v>
      </c>
      <c r="E3664" s="14">
        <v>40.33</v>
      </c>
      <c r="F3664" s="14">
        <v>7.87</v>
      </c>
      <c r="G3664" s="26">
        <f t="shared" si="57"/>
        <v>48</v>
      </c>
    </row>
    <row r="3665" spans="1:7" x14ac:dyDescent="0.3">
      <c r="A3665" s="7">
        <v>76315</v>
      </c>
      <c r="B3665" s="7" t="s">
        <v>3389</v>
      </c>
      <c r="C3665" s="7" t="s">
        <v>5004</v>
      </c>
      <c r="D3665" s="9">
        <v>43311.743171296293</v>
      </c>
      <c r="E3665" s="14">
        <v>1322.64</v>
      </c>
      <c r="F3665" s="14">
        <v>47.77</v>
      </c>
      <c r="G3665" s="26">
        <f t="shared" si="57"/>
        <v>1370</v>
      </c>
    </row>
    <row r="3666" spans="1:7" x14ac:dyDescent="0.3">
      <c r="A3666" s="7">
        <v>76438</v>
      </c>
      <c r="B3666" s="7" t="s">
        <v>476</v>
      </c>
      <c r="C3666" s="7" t="s">
        <v>4119</v>
      </c>
      <c r="D3666" s="9">
        <v>43284.38554398148</v>
      </c>
      <c r="E3666" s="14">
        <v>531.9</v>
      </c>
      <c r="F3666" s="14">
        <v>21.82</v>
      </c>
      <c r="G3666" s="26">
        <f t="shared" si="57"/>
        <v>554</v>
      </c>
    </row>
    <row r="3667" spans="1:7" x14ac:dyDescent="0.3">
      <c r="A3667" s="7">
        <v>76457</v>
      </c>
      <c r="B3667" s="7" t="s">
        <v>3390</v>
      </c>
      <c r="C3667" s="7" t="s">
        <v>4095</v>
      </c>
      <c r="D3667" s="9">
        <v>43122.855046296296</v>
      </c>
      <c r="E3667" s="14">
        <v>40.520000000000003</v>
      </c>
      <c r="F3667" s="14">
        <v>15.1</v>
      </c>
      <c r="G3667" s="26">
        <f t="shared" si="57"/>
        <v>56</v>
      </c>
    </row>
    <row r="3668" spans="1:7" x14ac:dyDescent="0.3">
      <c r="A3668" s="7">
        <v>76478</v>
      </c>
      <c r="B3668" s="7" t="s">
        <v>3391</v>
      </c>
      <c r="C3668" s="7" t="s">
        <v>3979</v>
      </c>
      <c r="D3668" s="9">
        <v>43332.656400462962</v>
      </c>
      <c r="E3668" s="14">
        <v>125.19</v>
      </c>
      <c r="F3668" s="14">
        <v>8.6199999999999992</v>
      </c>
      <c r="G3668" s="26">
        <f t="shared" si="57"/>
        <v>134</v>
      </c>
    </row>
    <row r="3669" spans="1:7" x14ac:dyDescent="0.3">
      <c r="A3669" s="7">
        <v>76535</v>
      </c>
      <c r="B3669" s="7" t="s">
        <v>3392</v>
      </c>
      <c r="C3669" s="7" t="s">
        <v>4564</v>
      </c>
      <c r="D3669" s="9">
        <v>43266.289942129632</v>
      </c>
      <c r="E3669" s="14">
        <v>158.61000000000001</v>
      </c>
      <c r="F3669" s="14">
        <v>9.4700000000000006</v>
      </c>
      <c r="G3669" s="26">
        <f t="shared" si="57"/>
        <v>168</v>
      </c>
    </row>
    <row r="3670" spans="1:7" x14ac:dyDescent="0.3">
      <c r="A3670" s="7">
        <v>76594</v>
      </c>
      <c r="B3670" s="7" t="s">
        <v>3393</v>
      </c>
      <c r="C3670" s="7" t="s">
        <v>4996</v>
      </c>
      <c r="D3670" s="9">
        <v>43229.243784722225</v>
      </c>
      <c r="E3670" s="14">
        <v>194.87</v>
      </c>
      <c r="F3670" s="14">
        <v>67.03</v>
      </c>
      <c r="G3670" s="26">
        <f t="shared" si="57"/>
        <v>262</v>
      </c>
    </row>
    <row r="3671" spans="1:7" x14ac:dyDescent="0.3">
      <c r="A3671" s="7">
        <v>76662</v>
      </c>
      <c r="B3671" s="7" t="s">
        <v>3394</v>
      </c>
      <c r="C3671" s="7" t="s">
        <v>3882</v>
      </c>
      <c r="D3671" s="9">
        <v>43181.672800925924</v>
      </c>
      <c r="E3671" s="14">
        <v>384</v>
      </c>
      <c r="F3671" s="14">
        <v>18.71</v>
      </c>
      <c r="G3671" s="26">
        <f t="shared" si="57"/>
        <v>403</v>
      </c>
    </row>
    <row r="3672" spans="1:7" x14ac:dyDescent="0.3">
      <c r="A3672" s="7">
        <v>76688</v>
      </c>
      <c r="B3672" s="7" t="s">
        <v>2465</v>
      </c>
      <c r="C3672" s="7" t="s">
        <v>4018</v>
      </c>
      <c r="D3672" s="9">
        <v>43321.677395833336</v>
      </c>
      <c r="E3672" s="14">
        <v>79.5</v>
      </c>
      <c r="F3672" s="14">
        <v>7.82</v>
      </c>
      <c r="G3672" s="26">
        <f t="shared" si="57"/>
        <v>87</v>
      </c>
    </row>
    <row r="3673" spans="1:7" x14ac:dyDescent="0.3">
      <c r="A3673" s="7">
        <v>76727</v>
      </c>
      <c r="B3673" s="7" t="s">
        <v>782</v>
      </c>
      <c r="C3673" s="7" t="s">
        <v>4021</v>
      </c>
      <c r="D3673" s="9">
        <v>43206.159479166665</v>
      </c>
      <c r="E3673" s="14">
        <v>53.04</v>
      </c>
      <c r="F3673" s="14">
        <v>18.25</v>
      </c>
      <c r="G3673" s="26">
        <f t="shared" si="57"/>
        <v>71</v>
      </c>
    </row>
    <row r="3674" spans="1:7" x14ac:dyDescent="0.3">
      <c r="A3674" s="7">
        <v>76781</v>
      </c>
      <c r="B3674" s="7" t="s">
        <v>3395</v>
      </c>
      <c r="C3674" s="7" t="s">
        <v>4436</v>
      </c>
      <c r="D3674" s="9">
        <v>43115.428715277776</v>
      </c>
      <c r="E3674" s="14">
        <v>16.04</v>
      </c>
      <c r="F3674" s="14">
        <v>15.1</v>
      </c>
      <c r="G3674" s="26">
        <f t="shared" si="57"/>
        <v>31</v>
      </c>
    </row>
    <row r="3675" spans="1:7" x14ac:dyDescent="0.3">
      <c r="A3675" s="7">
        <v>76800</v>
      </c>
      <c r="B3675" s="7" t="s">
        <v>1761</v>
      </c>
      <c r="C3675" s="7" t="s">
        <v>4254</v>
      </c>
      <c r="D3675" s="9">
        <v>43313.07298611111</v>
      </c>
      <c r="E3675" s="14">
        <v>839</v>
      </c>
      <c r="F3675" s="14">
        <v>23.08</v>
      </c>
      <c r="G3675" s="26">
        <f t="shared" si="57"/>
        <v>862</v>
      </c>
    </row>
    <row r="3676" spans="1:7" x14ac:dyDescent="0.3">
      <c r="A3676" s="7">
        <v>76919</v>
      </c>
      <c r="B3676" s="7" t="s">
        <v>3396</v>
      </c>
      <c r="C3676" s="7" t="s">
        <v>4621</v>
      </c>
      <c r="D3676" s="9">
        <v>43195.302337962959</v>
      </c>
      <c r="E3676" s="14">
        <v>177.5</v>
      </c>
      <c r="F3676" s="14">
        <v>16.190000000000001</v>
      </c>
      <c r="G3676" s="26">
        <f t="shared" si="57"/>
        <v>194</v>
      </c>
    </row>
    <row r="3677" spans="1:7" x14ac:dyDescent="0.3">
      <c r="A3677" s="7">
        <v>76953</v>
      </c>
      <c r="B3677" s="7" t="s">
        <v>1899</v>
      </c>
      <c r="C3677" s="7" t="s">
        <v>3950</v>
      </c>
      <c r="D3677" s="9">
        <v>43305.448113425926</v>
      </c>
      <c r="E3677" s="14">
        <v>25.11</v>
      </c>
      <c r="F3677" s="14">
        <v>16.45</v>
      </c>
      <c r="G3677" s="26">
        <f t="shared" si="57"/>
        <v>42</v>
      </c>
    </row>
    <row r="3678" spans="1:7" x14ac:dyDescent="0.3">
      <c r="A3678" s="7">
        <v>76966</v>
      </c>
      <c r="B3678" s="7" t="s">
        <v>2659</v>
      </c>
      <c r="C3678" s="7" t="s">
        <v>4363</v>
      </c>
      <c r="D3678" s="9">
        <v>43216.647037037037</v>
      </c>
      <c r="E3678" s="14">
        <v>51.2</v>
      </c>
      <c r="F3678" s="14">
        <v>18.239999999999998</v>
      </c>
      <c r="G3678" s="26">
        <f t="shared" si="57"/>
        <v>69</v>
      </c>
    </row>
    <row r="3679" spans="1:7" x14ac:dyDescent="0.3">
      <c r="A3679" s="7">
        <v>76986</v>
      </c>
      <c r="B3679" s="7" t="s">
        <v>3397</v>
      </c>
      <c r="C3679" s="7" t="s">
        <v>4022</v>
      </c>
      <c r="D3679" s="9">
        <v>43294.60434027778</v>
      </c>
      <c r="E3679" s="14">
        <v>6.1</v>
      </c>
      <c r="F3679" s="14">
        <v>7.39</v>
      </c>
      <c r="G3679" s="26">
        <f t="shared" si="57"/>
        <v>13</v>
      </c>
    </row>
    <row r="3680" spans="1:7" x14ac:dyDescent="0.3">
      <c r="A3680" s="7">
        <v>77014</v>
      </c>
      <c r="B3680" s="7" t="s">
        <v>3398</v>
      </c>
      <c r="C3680" s="7" t="s">
        <v>4396</v>
      </c>
      <c r="D3680" s="9">
        <v>43203.717824074076</v>
      </c>
      <c r="E3680" s="14">
        <v>118.74</v>
      </c>
      <c r="F3680" s="14">
        <v>19.8</v>
      </c>
      <c r="G3680" s="26">
        <f t="shared" si="57"/>
        <v>139</v>
      </c>
    </row>
    <row r="3681" spans="1:7" x14ac:dyDescent="0.3">
      <c r="A3681" s="7">
        <v>77173</v>
      </c>
      <c r="B3681" s="7" t="s">
        <v>3400</v>
      </c>
      <c r="C3681" s="7" t="s">
        <v>4615</v>
      </c>
      <c r="D3681" s="9">
        <v>43168.441516203704</v>
      </c>
      <c r="E3681" s="14">
        <v>46.69</v>
      </c>
      <c r="F3681" s="14">
        <v>17.920000000000002</v>
      </c>
      <c r="G3681" s="26">
        <f t="shared" si="57"/>
        <v>65</v>
      </c>
    </row>
    <row r="3682" spans="1:7" x14ac:dyDescent="0.3">
      <c r="A3682" s="7">
        <v>77226</v>
      </c>
      <c r="B3682" s="7" t="s">
        <v>3401</v>
      </c>
      <c r="C3682" s="7" t="s">
        <v>4341</v>
      </c>
      <c r="D3682" s="9">
        <v>43242.146956018521</v>
      </c>
      <c r="E3682" s="14">
        <v>12.16</v>
      </c>
      <c r="F3682" s="14">
        <v>18.23</v>
      </c>
      <c r="G3682" s="26">
        <f t="shared" si="57"/>
        <v>30</v>
      </c>
    </row>
    <row r="3683" spans="1:7" x14ac:dyDescent="0.3">
      <c r="A3683" s="7">
        <v>77440</v>
      </c>
      <c r="B3683" s="7" t="s">
        <v>1227</v>
      </c>
      <c r="C3683" s="7" t="s">
        <v>4021</v>
      </c>
      <c r="D3683" s="9">
        <v>43174.366944444446</v>
      </c>
      <c r="E3683" s="14">
        <v>146.72999999999999</v>
      </c>
      <c r="F3683" s="14">
        <v>17.940000000000001</v>
      </c>
      <c r="G3683" s="26">
        <f t="shared" si="57"/>
        <v>165</v>
      </c>
    </row>
    <row r="3684" spans="1:7" x14ac:dyDescent="0.3">
      <c r="A3684" s="7">
        <v>77518</v>
      </c>
      <c r="B3684" s="7" t="s">
        <v>3402</v>
      </c>
      <c r="C3684" s="7" t="s">
        <v>5005</v>
      </c>
      <c r="D3684" s="9">
        <v>43208.812650462962</v>
      </c>
      <c r="E3684" s="14">
        <v>1455</v>
      </c>
      <c r="F3684" s="14">
        <v>101.7</v>
      </c>
      <c r="G3684" s="26">
        <f t="shared" si="57"/>
        <v>1557</v>
      </c>
    </row>
    <row r="3685" spans="1:7" x14ac:dyDescent="0.3">
      <c r="A3685" s="7">
        <v>77575</v>
      </c>
      <c r="B3685" s="7" t="s">
        <v>3403</v>
      </c>
      <c r="C3685" s="7" t="s">
        <v>4248</v>
      </c>
      <c r="D3685" s="9">
        <v>43229.706134259257</v>
      </c>
      <c r="E3685" s="14">
        <v>22.08</v>
      </c>
      <c r="F3685" s="14">
        <v>7.39</v>
      </c>
      <c r="G3685" s="26">
        <f t="shared" si="57"/>
        <v>29</v>
      </c>
    </row>
    <row r="3686" spans="1:7" x14ac:dyDescent="0.3">
      <c r="A3686" s="7">
        <v>77594</v>
      </c>
      <c r="B3686" s="7" t="s">
        <v>3404</v>
      </c>
      <c r="C3686" s="7" t="s">
        <v>4637</v>
      </c>
      <c r="D3686" s="9">
        <v>43173.996886574074</v>
      </c>
      <c r="E3686" s="14">
        <v>48.1</v>
      </c>
      <c r="F3686" s="14">
        <v>15.44</v>
      </c>
      <c r="G3686" s="26">
        <f t="shared" si="57"/>
        <v>64</v>
      </c>
    </row>
    <row r="3687" spans="1:7" x14ac:dyDescent="0.3">
      <c r="A3687" s="7">
        <v>77594</v>
      </c>
      <c r="B3687" s="7" t="s">
        <v>3405</v>
      </c>
      <c r="C3687" s="7" t="s">
        <v>4637</v>
      </c>
      <c r="D3687" s="9">
        <v>43173.996886574074</v>
      </c>
      <c r="E3687" s="14">
        <v>28.6</v>
      </c>
      <c r="F3687" s="14">
        <v>15.44</v>
      </c>
      <c r="G3687" s="26">
        <f t="shared" si="57"/>
        <v>44</v>
      </c>
    </row>
    <row r="3688" spans="1:7" x14ac:dyDescent="0.3">
      <c r="A3688" s="7">
        <v>77630</v>
      </c>
      <c r="B3688" s="7" t="s">
        <v>3406</v>
      </c>
      <c r="C3688" s="7" t="s">
        <v>4380</v>
      </c>
      <c r="D3688" s="9">
        <v>43115.563854166663</v>
      </c>
      <c r="E3688" s="14">
        <v>135.99</v>
      </c>
      <c r="F3688" s="14">
        <v>23.27</v>
      </c>
      <c r="G3688" s="26">
        <f t="shared" si="57"/>
        <v>159</v>
      </c>
    </row>
    <row r="3689" spans="1:7" x14ac:dyDescent="0.3">
      <c r="A3689" s="7">
        <v>77635</v>
      </c>
      <c r="B3689" s="7" t="s">
        <v>3407</v>
      </c>
      <c r="C3689" s="7" t="s">
        <v>4949</v>
      </c>
      <c r="D3689" s="9">
        <v>43241.370127314818</v>
      </c>
      <c r="E3689" s="14">
        <v>81.7</v>
      </c>
      <c r="F3689" s="14">
        <v>16.579999999999998</v>
      </c>
      <c r="G3689" s="26">
        <f t="shared" si="57"/>
        <v>98</v>
      </c>
    </row>
    <row r="3690" spans="1:7" x14ac:dyDescent="0.3">
      <c r="A3690" s="7">
        <v>77642</v>
      </c>
      <c r="B3690" s="7" t="s">
        <v>3408</v>
      </c>
      <c r="C3690" s="7" t="s">
        <v>5006</v>
      </c>
      <c r="D3690" s="9">
        <v>43111.109675925924</v>
      </c>
      <c r="E3690" s="14">
        <v>59.47</v>
      </c>
      <c r="F3690" s="14">
        <v>26.96</v>
      </c>
      <c r="G3690" s="26">
        <f t="shared" si="57"/>
        <v>86</v>
      </c>
    </row>
    <row r="3691" spans="1:7" x14ac:dyDescent="0.3">
      <c r="A3691" s="7">
        <v>77653</v>
      </c>
      <c r="B3691" s="7" t="s">
        <v>3409</v>
      </c>
      <c r="C3691" s="7" t="s">
        <v>4622</v>
      </c>
      <c r="D3691" s="9">
        <v>43195.482986111114</v>
      </c>
      <c r="E3691" s="14">
        <v>1510</v>
      </c>
      <c r="F3691" s="14">
        <v>135.82</v>
      </c>
      <c r="G3691" s="26">
        <f t="shared" si="57"/>
        <v>1646</v>
      </c>
    </row>
    <row r="3692" spans="1:7" x14ac:dyDescent="0.3">
      <c r="A3692" s="7">
        <v>77774</v>
      </c>
      <c r="B3692" s="7" t="s">
        <v>3410</v>
      </c>
      <c r="C3692" s="7" t="s">
        <v>4862</v>
      </c>
      <c r="D3692" s="9">
        <v>43202.937800925924</v>
      </c>
      <c r="E3692" s="14">
        <v>252.5</v>
      </c>
      <c r="F3692" s="14">
        <v>14.67</v>
      </c>
      <c r="G3692" s="26">
        <f t="shared" si="57"/>
        <v>267</v>
      </c>
    </row>
    <row r="3693" spans="1:7" x14ac:dyDescent="0.3">
      <c r="A3693" s="7">
        <v>77803</v>
      </c>
      <c r="B3693" s="7" t="s">
        <v>3411</v>
      </c>
      <c r="C3693" s="7" t="s">
        <v>4467</v>
      </c>
      <c r="D3693" s="9">
        <v>43335.895925925928</v>
      </c>
      <c r="E3693" s="14">
        <v>85.2</v>
      </c>
      <c r="F3693" s="14">
        <v>13.94</v>
      </c>
      <c r="G3693" s="26">
        <f t="shared" si="57"/>
        <v>99</v>
      </c>
    </row>
    <row r="3694" spans="1:7" x14ac:dyDescent="0.3">
      <c r="A3694" s="7">
        <v>77929</v>
      </c>
      <c r="B3694" s="7" t="s">
        <v>3412</v>
      </c>
      <c r="C3694" s="7" t="s">
        <v>4196</v>
      </c>
      <c r="D3694" s="9">
        <v>43235.868321759262</v>
      </c>
      <c r="E3694" s="14">
        <v>568.9</v>
      </c>
      <c r="F3694" s="14">
        <v>30.06</v>
      </c>
      <c r="G3694" s="26">
        <f t="shared" si="57"/>
        <v>599</v>
      </c>
    </row>
    <row r="3695" spans="1:7" x14ac:dyDescent="0.3">
      <c r="A3695" s="7">
        <v>78009</v>
      </c>
      <c r="B3695" s="7" t="s">
        <v>3413</v>
      </c>
      <c r="C3695" s="7" t="s">
        <v>4612</v>
      </c>
      <c r="D3695" s="9">
        <v>43307.076539351852</v>
      </c>
      <c r="E3695" s="14">
        <v>17.420000000000002</v>
      </c>
      <c r="F3695" s="14">
        <v>11.15</v>
      </c>
      <c r="G3695" s="26">
        <f t="shared" si="57"/>
        <v>29</v>
      </c>
    </row>
    <row r="3696" spans="1:7" x14ac:dyDescent="0.3">
      <c r="A3696" s="7">
        <v>78043</v>
      </c>
      <c r="B3696" s="7" t="s">
        <v>3414</v>
      </c>
      <c r="C3696" s="7" t="s">
        <v>4256</v>
      </c>
      <c r="D3696" s="9">
        <v>43305.770960648151</v>
      </c>
      <c r="E3696" s="14">
        <v>22.59</v>
      </c>
      <c r="F3696" s="14">
        <v>7.42</v>
      </c>
      <c r="G3696" s="26">
        <f t="shared" si="57"/>
        <v>30</v>
      </c>
    </row>
    <row r="3697" spans="1:7" x14ac:dyDescent="0.3">
      <c r="A3697" s="7">
        <v>78050</v>
      </c>
      <c r="B3697" s="7" t="s">
        <v>3415</v>
      </c>
      <c r="C3697" s="7" t="s">
        <v>5007</v>
      </c>
      <c r="D3697" s="9">
        <v>43328.621759259258</v>
      </c>
      <c r="E3697" s="14">
        <v>432.3</v>
      </c>
      <c r="F3697" s="14">
        <v>69.62</v>
      </c>
      <c r="G3697" s="26">
        <f t="shared" si="57"/>
        <v>502</v>
      </c>
    </row>
    <row r="3698" spans="1:7" x14ac:dyDescent="0.3">
      <c r="A3698" s="7">
        <v>78051</v>
      </c>
      <c r="B3698" s="7" t="s">
        <v>3416</v>
      </c>
      <c r="C3698" s="7" t="s">
        <v>4555</v>
      </c>
      <c r="D3698" s="9">
        <v>43314.739675925928</v>
      </c>
      <c r="E3698" s="14">
        <v>159.75</v>
      </c>
      <c r="F3698" s="14">
        <v>23.05</v>
      </c>
      <c r="G3698" s="26">
        <f t="shared" si="57"/>
        <v>183</v>
      </c>
    </row>
    <row r="3699" spans="1:7" x14ac:dyDescent="0.3">
      <c r="A3699" s="7">
        <v>78064</v>
      </c>
      <c r="B3699" s="7" t="s">
        <v>3417</v>
      </c>
      <c r="C3699" s="7" t="s">
        <v>4473</v>
      </c>
      <c r="D3699" s="9">
        <v>43199.43787037037</v>
      </c>
      <c r="E3699" s="14">
        <v>1648</v>
      </c>
      <c r="F3699" s="14">
        <v>254.55</v>
      </c>
      <c r="G3699" s="26">
        <f t="shared" si="57"/>
        <v>1903</v>
      </c>
    </row>
    <row r="3700" spans="1:7" x14ac:dyDescent="0.3">
      <c r="A3700" s="7">
        <v>78095</v>
      </c>
      <c r="B3700" s="7" t="s">
        <v>1702</v>
      </c>
      <c r="C3700" s="7" t="s">
        <v>4041</v>
      </c>
      <c r="D3700" s="9">
        <v>43311.88212962963</v>
      </c>
      <c r="E3700" s="14">
        <v>529.65</v>
      </c>
      <c r="F3700" s="14">
        <v>54.43</v>
      </c>
      <c r="G3700" s="26">
        <f t="shared" si="57"/>
        <v>584</v>
      </c>
    </row>
    <row r="3701" spans="1:7" x14ac:dyDescent="0.3">
      <c r="A3701" s="7">
        <v>78145</v>
      </c>
      <c r="B3701" s="7" t="s">
        <v>1549</v>
      </c>
      <c r="C3701" s="7" t="s">
        <v>4850</v>
      </c>
      <c r="D3701" s="9">
        <v>43298.119733796295</v>
      </c>
      <c r="E3701" s="14">
        <v>104.5</v>
      </c>
      <c r="F3701" s="14">
        <v>19.920000000000002</v>
      </c>
      <c r="G3701" s="26">
        <f t="shared" si="57"/>
        <v>124</v>
      </c>
    </row>
    <row r="3702" spans="1:7" x14ac:dyDescent="0.3">
      <c r="A3702" s="7">
        <v>78148</v>
      </c>
      <c r="B3702" s="7" t="s">
        <v>1945</v>
      </c>
      <c r="C3702" s="7" t="s">
        <v>4844</v>
      </c>
      <c r="D3702" s="9">
        <v>43216.299317129633</v>
      </c>
      <c r="E3702" s="14">
        <v>46.28</v>
      </c>
      <c r="F3702" s="14">
        <v>8.8800000000000008</v>
      </c>
      <c r="G3702" s="26">
        <f t="shared" si="57"/>
        <v>55</v>
      </c>
    </row>
    <row r="3703" spans="1:7" x14ac:dyDescent="0.3">
      <c r="A3703" s="7">
        <v>78186</v>
      </c>
      <c r="B3703" s="7" t="s">
        <v>1881</v>
      </c>
      <c r="C3703" s="7" t="s">
        <v>3952</v>
      </c>
      <c r="D3703" s="9">
        <v>43171.913541666669</v>
      </c>
      <c r="E3703" s="14">
        <v>544.9</v>
      </c>
      <c r="F3703" s="14">
        <v>16.25</v>
      </c>
      <c r="G3703" s="26">
        <f t="shared" si="57"/>
        <v>561</v>
      </c>
    </row>
    <row r="3704" spans="1:7" x14ac:dyDescent="0.3">
      <c r="A3704" s="7">
        <v>78284</v>
      </c>
      <c r="B3704" s="7" t="s">
        <v>3418</v>
      </c>
      <c r="C3704" s="7" t="s">
        <v>5008</v>
      </c>
      <c r="D3704" s="9">
        <v>43276.56355324074</v>
      </c>
      <c r="E3704" s="14">
        <v>113.09</v>
      </c>
      <c r="F3704" s="14">
        <v>38.369999999999997</v>
      </c>
      <c r="G3704" s="26">
        <f t="shared" si="57"/>
        <v>151</v>
      </c>
    </row>
    <row r="3705" spans="1:7" x14ac:dyDescent="0.3">
      <c r="A3705" s="7">
        <v>78311</v>
      </c>
      <c r="B3705" s="7" t="s">
        <v>3324</v>
      </c>
      <c r="C3705" s="7" t="s">
        <v>4391</v>
      </c>
      <c r="D3705" s="9">
        <v>43314.343912037039</v>
      </c>
      <c r="E3705" s="14">
        <v>4059</v>
      </c>
      <c r="F3705" s="14">
        <v>104.51</v>
      </c>
      <c r="G3705" s="26">
        <f t="shared" si="57"/>
        <v>4164</v>
      </c>
    </row>
    <row r="3706" spans="1:7" x14ac:dyDescent="0.3">
      <c r="A3706" s="7">
        <v>78365</v>
      </c>
      <c r="B3706" s="7" t="s">
        <v>293</v>
      </c>
      <c r="C3706" s="7" t="s">
        <v>3978</v>
      </c>
      <c r="D3706" s="9">
        <v>43111.089131944442</v>
      </c>
      <c r="E3706" s="14">
        <v>100.4</v>
      </c>
      <c r="F3706" s="14">
        <v>15.46</v>
      </c>
      <c r="G3706" s="26">
        <f t="shared" si="57"/>
        <v>116</v>
      </c>
    </row>
    <row r="3707" spans="1:7" x14ac:dyDescent="0.3">
      <c r="A3707" s="7">
        <v>78464</v>
      </c>
      <c r="B3707" s="7" t="s">
        <v>3419</v>
      </c>
      <c r="C3707" s="7" t="s">
        <v>4169</v>
      </c>
      <c r="D3707" s="9">
        <v>43325.93377314815</v>
      </c>
      <c r="E3707" s="14">
        <v>1309</v>
      </c>
      <c r="F3707" s="14">
        <v>33.03</v>
      </c>
      <c r="G3707" s="26">
        <f t="shared" si="57"/>
        <v>1342</v>
      </c>
    </row>
    <row r="3708" spans="1:7" x14ac:dyDescent="0.3">
      <c r="A3708" s="7">
        <v>78466</v>
      </c>
      <c r="B3708" s="7" t="s">
        <v>3420</v>
      </c>
      <c r="C3708" s="7" t="s">
        <v>4962</v>
      </c>
      <c r="D3708" s="9">
        <v>43119.733611111114</v>
      </c>
      <c r="E3708" s="14">
        <v>84.81</v>
      </c>
      <c r="F3708" s="14">
        <v>20.5</v>
      </c>
      <c r="G3708" s="26">
        <f t="shared" si="57"/>
        <v>105</v>
      </c>
    </row>
    <row r="3709" spans="1:7" x14ac:dyDescent="0.3">
      <c r="A3709" s="7">
        <v>78586</v>
      </c>
      <c r="B3709" s="7" t="s">
        <v>2911</v>
      </c>
      <c r="C3709" s="7" t="s">
        <v>4021</v>
      </c>
      <c r="D3709" s="9">
        <v>43193.116689814815</v>
      </c>
      <c r="E3709" s="14">
        <v>160.56</v>
      </c>
      <c r="F3709" s="14">
        <v>37.81</v>
      </c>
      <c r="G3709" s="26">
        <f t="shared" si="57"/>
        <v>198</v>
      </c>
    </row>
    <row r="3710" spans="1:7" x14ac:dyDescent="0.3">
      <c r="A3710" s="7">
        <v>78651</v>
      </c>
      <c r="B3710" s="7" t="s">
        <v>3421</v>
      </c>
      <c r="C3710" s="7" t="s">
        <v>4980</v>
      </c>
      <c r="D3710" s="9">
        <v>43329.683425925927</v>
      </c>
      <c r="E3710" s="14">
        <v>31.62</v>
      </c>
      <c r="F3710" s="14">
        <v>8</v>
      </c>
      <c r="G3710" s="26">
        <f t="shared" si="57"/>
        <v>40</v>
      </c>
    </row>
    <row r="3711" spans="1:7" x14ac:dyDescent="0.3">
      <c r="A3711" s="7">
        <v>78740</v>
      </c>
      <c r="B3711" s="7" t="s">
        <v>3422</v>
      </c>
      <c r="C3711" s="7" t="s">
        <v>4310</v>
      </c>
      <c r="D3711" s="9">
        <v>43111.089375000003</v>
      </c>
      <c r="E3711" s="14">
        <v>108.64</v>
      </c>
      <c r="F3711" s="14">
        <v>21.25</v>
      </c>
      <c r="G3711" s="26">
        <f t="shared" si="57"/>
        <v>130</v>
      </c>
    </row>
    <row r="3712" spans="1:7" x14ac:dyDescent="0.3">
      <c r="A3712" s="7">
        <v>78893</v>
      </c>
      <c r="B3712" s="7" t="s">
        <v>313</v>
      </c>
      <c r="C3712" s="7" t="s">
        <v>4551</v>
      </c>
      <c r="D3712" s="9">
        <v>43195.872002314813</v>
      </c>
      <c r="E3712" s="14">
        <v>323</v>
      </c>
      <c r="F3712" s="14">
        <v>42.9</v>
      </c>
      <c r="G3712" s="26">
        <f t="shared" si="57"/>
        <v>366</v>
      </c>
    </row>
    <row r="3713" spans="1:7" x14ac:dyDescent="0.3">
      <c r="A3713" s="7">
        <v>78906</v>
      </c>
      <c r="B3713" s="7" t="s">
        <v>3423</v>
      </c>
      <c r="C3713" s="7" t="s">
        <v>4243</v>
      </c>
      <c r="D3713" s="9">
        <v>43297.187754629631</v>
      </c>
      <c r="E3713" s="14">
        <v>32.76</v>
      </c>
      <c r="F3713" s="14">
        <v>8.39</v>
      </c>
      <c r="G3713" s="26">
        <f t="shared" si="57"/>
        <v>41</v>
      </c>
    </row>
    <row r="3714" spans="1:7" x14ac:dyDescent="0.3">
      <c r="A3714" s="7">
        <v>78918</v>
      </c>
      <c r="B3714" s="7" t="s">
        <v>3424</v>
      </c>
      <c r="C3714" s="7" t="s">
        <v>4389</v>
      </c>
      <c r="D3714" s="9">
        <v>43179.464768518519</v>
      </c>
      <c r="E3714" s="14">
        <v>21.64</v>
      </c>
      <c r="F3714" s="14">
        <v>7.39</v>
      </c>
      <c r="G3714" s="26">
        <f t="shared" si="57"/>
        <v>29</v>
      </c>
    </row>
    <row r="3715" spans="1:7" x14ac:dyDescent="0.3">
      <c r="A3715" s="7">
        <v>78922</v>
      </c>
      <c r="B3715" s="7" t="s">
        <v>1876</v>
      </c>
      <c r="C3715" s="7" t="s">
        <v>4041</v>
      </c>
      <c r="D3715" s="9">
        <v>43305.628657407404</v>
      </c>
      <c r="E3715" s="14">
        <v>499.65</v>
      </c>
      <c r="F3715" s="14">
        <v>40.409999999999997</v>
      </c>
      <c r="G3715" s="26">
        <f t="shared" si="57"/>
        <v>540</v>
      </c>
    </row>
    <row r="3716" spans="1:7" x14ac:dyDescent="0.3">
      <c r="A3716" s="7">
        <v>78958</v>
      </c>
      <c r="B3716" s="7" t="s">
        <v>3425</v>
      </c>
      <c r="C3716" s="7" t="s">
        <v>4808</v>
      </c>
      <c r="D3716" s="9">
        <v>43303.923692129632</v>
      </c>
      <c r="E3716" s="14">
        <v>125.2</v>
      </c>
      <c r="F3716" s="14">
        <v>18.98</v>
      </c>
      <c r="G3716" s="26">
        <f t="shared" si="57"/>
        <v>144</v>
      </c>
    </row>
    <row r="3717" spans="1:7" x14ac:dyDescent="0.3">
      <c r="A3717" s="7">
        <v>78990</v>
      </c>
      <c r="B3717" s="7" t="s">
        <v>3426</v>
      </c>
      <c r="C3717" s="7" t="s">
        <v>4398</v>
      </c>
      <c r="D3717" s="9">
        <v>43280.553067129629</v>
      </c>
      <c r="E3717" s="14">
        <v>361.9</v>
      </c>
      <c r="F3717" s="14">
        <v>42.82</v>
      </c>
      <c r="G3717" s="26">
        <f t="shared" si="57"/>
        <v>405</v>
      </c>
    </row>
    <row r="3718" spans="1:7" x14ac:dyDescent="0.3">
      <c r="A3718" s="7">
        <v>79094</v>
      </c>
      <c r="B3718" s="7" t="s">
        <v>3072</v>
      </c>
      <c r="C3718" s="7" t="s">
        <v>4293</v>
      </c>
      <c r="D3718" s="9">
        <v>43195.632118055553</v>
      </c>
      <c r="E3718" s="14">
        <v>643.91999999999996</v>
      </c>
      <c r="F3718" s="14">
        <v>12.86</v>
      </c>
      <c r="G3718" s="26">
        <f t="shared" ref="G3718:G3781" si="58">ROUND(E3718+F3718,0)</f>
        <v>657</v>
      </c>
    </row>
    <row r="3719" spans="1:7" x14ac:dyDescent="0.3">
      <c r="A3719" s="7">
        <v>79101</v>
      </c>
      <c r="B3719" s="7" t="s">
        <v>3334</v>
      </c>
      <c r="C3719" s="7" t="s">
        <v>3935</v>
      </c>
      <c r="D3719" s="9">
        <v>43132.955787037034</v>
      </c>
      <c r="E3719" s="14">
        <v>317.99</v>
      </c>
      <c r="F3719" s="14">
        <v>26.54</v>
      </c>
      <c r="G3719" s="26">
        <f t="shared" si="58"/>
        <v>345</v>
      </c>
    </row>
    <row r="3720" spans="1:7" x14ac:dyDescent="0.3">
      <c r="A3720" s="7">
        <v>79219</v>
      </c>
      <c r="B3720" s="7" t="s">
        <v>3427</v>
      </c>
      <c r="C3720" s="7" t="s">
        <v>4673</v>
      </c>
      <c r="D3720" s="9">
        <v>43321.40996527778</v>
      </c>
      <c r="E3720" s="14">
        <v>208.25</v>
      </c>
      <c r="F3720" s="14">
        <v>30.08</v>
      </c>
      <c r="G3720" s="26">
        <f t="shared" si="58"/>
        <v>238</v>
      </c>
    </row>
    <row r="3721" spans="1:7" x14ac:dyDescent="0.3">
      <c r="A3721" s="7">
        <v>79219</v>
      </c>
      <c r="B3721" s="7" t="s">
        <v>3428</v>
      </c>
      <c r="C3721" s="7" t="s">
        <v>4358</v>
      </c>
      <c r="D3721" s="9">
        <v>43325.40996527778</v>
      </c>
      <c r="E3721" s="14">
        <v>198.14</v>
      </c>
      <c r="F3721" s="14">
        <v>30.08</v>
      </c>
      <c r="G3721" s="26">
        <f t="shared" si="58"/>
        <v>228</v>
      </c>
    </row>
    <row r="3722" spans="1:7" x14ac:dyDescent="0.3">
      <c r="A3722" s="7">
        <v>79219</v>
      </c>
      <c r="B3722" s="7" t="s">
        <v>3429</v>
      </c>
      <c r="C3722" s="7" t="s">
        <v>4358</v>
      </c>
      <c r="D3722" s="9">
        <v>43325.40996527778</v>
      </c>
      <c r="E3722" s="14">
        <v>325.5</v>
      </c>
      <c r="F3722" s="14">
        <v>30.08</v>
      </c>
      <c r="G3722" s="26">
        <f t="shared" si="58"/>
        <v>356</v>
      </c>
    </row>
    <row r="3723" spans="1:7" x14ac:dyDescent="0.3">
      <c r="A3723" s="7">
        <v>79219</v>
      </c>
      <c r="B3723" s="7" t="s">
        <v>3430</v>
      </c>
      <c r="C3723" s="7" t="s">
        <v>4358</v>
      </c>
      <c r="D3723" s="9">
        <v>43325.40996527778</v>
      </c>
      <c r="E3723" s="14">
        <v>220.74</v>
      </c>
      <c r="F3723" s="14">
        <v>30.08</v>
      </c>
      <c r="G3723" s="26">
        <f t="shared" si="58"/>
        <v>251</v>
      </c>
    </row>
    <row r="3724" spans="1:7" x14ac:dyDescent="0.3">
      <c r="A3724" s="7">
        <v>79225</v>
      </c>
      <c r="B3724" s="7" t="s">
        <v>3431</v>
      </c>
      <c r="C3724" s="7" t="s">
        <v>4171</v>
      </c>
      <c r="D3724" s="9">
        <v>43209.674178240741</v>
      </c>
      <c r="E3724" s="14">
        <v>140.19999999999999</v>
      </c>
      <c r="F3724" s="14">
        <v>14.1</v>
      </c>
      <c r="G3724" s="26">
        <f t="shared" si="58"/>
        <v>154</v>
      </c>
    </row>
    <row r="3725" spans="1:7" x14ac:dyDescent="0.3">
      <c r="A3725" s="7">
        <v>79244</v>
      </c>
      <c r="B3725" s="7" t="s">
        <v>3432</v>
      </c>
      <c r="C3725" s="7" t="s">
        <v>4676</v>
      </c>
      <c r="D3725" s="9">
        <v>43292.438750000001</v>
      </c>
      <c r="E3725" s="14">
        <v>29.46</v>
      </c>
      <c r="F3725" s="14">
        <v>7.46</v>
      </c>
      <c r="G3725" s="26">
        <f t="shared" si="58"/>
        <v>37</v>
      </c>
    </row>
    <row r="3726" spans="1:7" x14ac:dyDescent="0.3">
      <c r="A3726" s="7">
        <v>79251</v>
      </c>
      <c r="B3726" s="7" t="s">
        <v>2288</v>
      </c>
      <c r="C3726" s="7" t="s">
        <v>4038</v>
      </c>
      <c r="D3726" s="9">
        <v>43321.503530092596</v>
      </c>
      <c r="E3726" s="14">
        <v>340.8</v>
      </c>
      <c r="F3726" s="14">
        <v>49.98</v>
      </c>
      <c r="G3726" s="26">
        <f t="shared" si="58"/>
        <v>391</v>
      </c>
    </row>
    <row r="3727" spans="1:7" x14ac:dyDescent="0.3">
      <c r="A3727" s="7">
        <v>79256</v>
      </c>
      <c r="B3727" s="7" t="s">
        <v>3433</v>
      </c>
      <c r="C3727" s="7" t="s">
        <v>4787</v>
      </c>
      <c r="D3727" s="9">
        <v>43354.021053240744</v>
      </c>
      <c r="E3727" s="14">
        <v>20.03</v>
      </c>
      <c r="F3727" s="14">
        <v>9.99</v>
      </c>
      <c r="G3727" s="26">
        <f t="shared" si="58"/>
        <v>30</v>
      </c>
    </row>
    <row r="3728" spans="1:7" x14ac:dyDescent="0.3">
      <c r="A3728" s="7">
        <v>79291</v>
      </c>
      <c r="B3728" s="7" t="s">
        <v>3434</v>
      </c>
      <c r="C3728" s="7" t="s">
        <v>4086</v>
      </c>
      <c r="D3728" s="9">
        <v>43283.567673611113</v>
      </c>
      <c r="E3728" s="14">
        <v>654.99</v>
      </c>
      <c r="F3728" s="14">
        <v>78.540000000000006</v>
      </c>
      <c r="G3728" s="26">
        <f t="shared" si="58"/>
        <v>734</v>
      </c>
    </row>
    <row r="3729" spans="1:7" x14ac:dyDescent="0.3">
      <c r="A3729" s="7">
        <v>79327</v>
      </c>
      <c r="B3729" s="7" t="s">
        <v>3436</v>
      </c>
      <c r="C3729" s="7" t="s">
        <v>4495</v>
      </c>
      <c r="D3729" s="9">
        <v>43284.191122685188</v>
      </c>
      <c r="E3729" s="14">
        <v>56.6</v>
      </c>
      <c r="F3729" s="14">
        <v>9.09</v>
      </c>
      <c r="G3729" s="26">
        <f t="shared" si="58"/>
        <v>66</v>
      </c>
    </row>
    <row r="3730" spans="1:7" x14ac:dyDescent="0.3">
      <c r="A3730" s="7">
        <v>79330</v>
      </c>
      <c r="B3730" s="7" t="s">
        <v>2161</v>
      </c>
      <c r="C3730" s="7" t="s">
        <v>4719</v>
      </c>
      <c r="D3730" s="9">
        <v>43328.423784722225</v>
      </c>
      <c r="E3730" s="14">
        <v>4.3</v>
      </c>
      <c r="F3730" s="14">
        <v>7.39</v>
      </c>
      <c r="G3730" s="26">
        <f t="shared" si="58"/>
        <v>12</v>
      </c>
    </row>
    <row r="3731" spans="1:7" x14ac:dyDescent="0.3">
      <c r="A3731" s="7">
        <v>79394</v>
      </c>
      <c r="B3731" s="7" t="s">
        <v>3437</v>
      </c>
      <c r="C3731" s="7" t="s">
        <v>4268</v>
      </c>
      <c r="D3731" s="9">
        <v>43283.451689814814</v>
      </c>
      <c r="E3731" s="14">
        <v>359.6</v>
      </c>
      <c r="F3731" s="14">
        <v>20.62</v>
      </c>
      <c r="G3731" s="26">
        <f t="shared" si="58"/>
        <v>380</v>
      </c>
    </row>
    <row r="3732" spans="1:7" x14ac:dyDescent="0.3">
      <c r="A3732" s="7">
        <v>79435</v>
      </c>
      <c r="B3732" s="7" t="s">
        <v>170</v>
      </c>
      <c r="C3732" s="7" t="s">
        <v>3975</v>
      </c>
      <c r="D3732" s="9">
        <v>43151.663831018515</v>
      </c>
      <c r="E3732" s="14">
        <v>139.1</v>
      </c>
      <c r="F3732" s="14">
        <v>13.99</v>
      </c>
      <c r="G3732" s="26">
        <f t="shared" si="58"/>
        <v>153</v>
      </c>
    </row>
    <row r="3733" spans="1:7" x14ac:dyDescent="0.3">
      <c r="A3733" s="7">
        <v>79477</v>
      </c>
      <c r="B3733" s="7" t="s">
        <v>3438</v>
      </c>
      <c r="C3733" s="7" t="s">
        <v>5009</v>
      </c>
      <c r="D3733" s="9">
        <v>43131.605115740742</v>
      </c>
      <c r="E3733" s="14">
        <v>94.49</v>
      </c>
      <c r="F3733" s="14">
        <v>15.41</v>
      </c>
      <c r="G3733" s="26">
        <f t="shared" si="58"/>
        <v>110</v>
      </c>
    </row>
    <row r="3734" spans="1:7" x14ac:dyDescent="0.3">
      <c r="A3734" s="7">
        <v>79490</v>
      </c>
      <c r="B3734" s="7" t="s">
        <v>1228</v>
      </c>
      <c r="C3734" s="7" t="s">
        <v>4604</v>
      </c>
      <c r="D3734" s="9">
        <v>43338.937662037039</v>
      </c>
      <c r="E3734" s="14">
        <v>311</v>
      </c>
      <c r="F3734" s="14">
        <v>18.45</v>
      </c>
      <c r="G3734" s="26">
        <f t="shared" si="58"/>
        <v>329</v>
      </c>
    </row>
    <row r="3735" spans="1:7" x14ac:dyDescent="0.3">
      <c r="A3735" s="7">
        <v>79507</v>
      </c>
      <c r="B3735" s="7" t="s">
        <v>100</v>
      </c>
      <c r="C3735" s="7" t="s">
        <v>4423</v>
      </c>
      <c r="D3735" s="9">
        <v>43145.438333333332</v>
      </c>
      <c r="E3735" s="14">
        <v>516.49</v>
      </c>
      <c r="F3735" s="14">
        <v>42.95</v>
      </c>
      <c r="G3735" s="26">
        <f t="shared" si="58"/>
        <v>559</v>
      </c>
    </row>
    <row r="3736" spans="1:7" x14ac:dyDescent="0.3">
      <c r="A3736" s="7">
        <v>79551</v>
      </c>
      <c r="B3736" s="7" t="s">
        <v>3392</v>
      </c>
      <c r="C3736" s="7" t="s">
        <v>4564</v>
      </c>
      <c r="D3736" s="9">
        <v>43312.794687499998</v>
      </c>
      <c r="E3736" s="14">
        <v>186.6</v>
      </c>
      <c r="F3736" s="14">
        <v>10.06</v>
      </c>
      <c r="G3736" s="26">
        <f t="shared" si="58"/>
        <v>197</v>
      </c>
    </row>
    <row r="3737" spans="1:7" x14ac:dyDescent="0.3">
      <c r="A3737" s="7">
        <v>79562</v>
      </c>
      <c r="B3737" s="7" t="s">
        <v>3439</v>
      </c>
      <c r="C3737" s="7" t="s">
        <v>4258</v>
      </c>
      <c r="D3737" s="9">
        <v>43270.521655092591</v>
      </c>
      <c r="E3737" s="14">
        <v>144.88999999999999</v>
      </c>
      <c r="F3737" s="14">
        <v>27.31</v>
      </c>
      <c r="G3737" s="26">
        <f t="shared" si="58"/>
        <v>172</v>
      </c>
    </row>
    <row r="3738" spans="1:7" x14ac:dyDescent="0.3">
      <c r="A3738" s="7">
        <v>79630</v>
      </c>
      <c r="B3738" s="7" t="s">
        <v>808</v>
      </c>
      <c r="C3738" s="7" t="s">
        <v>3904</v>
      </c>
      <c r="D3738" s="9">
        <v>43313.405347222222</v>
      </c>
      <c r="E3738" s="14">
        <v>10.87</v>
      </c>
      <c r="F3738" s="14">
        <v>13.54</v>
      </c>
      <c r="G3738" s="26">
        <f t="shared" si="58"/>
        <v>24</v>
      </c>
    </row>
    <row r="3739" spans="1:7" x14ac:dyDescent="0.3">
      <c r="A3739" s="7">
        <v>79700</v>
      </c>
      <c r="B3739" s="7" t="s">
        <v>3440</v>
      </c>
      <c r="C3739" s="7" t="s">
        <v>4745</v>
      </c>
      <c r="D3739" s="9">
        <v>43266.639120370368</v>
      </c>
      <c r="E3739" s="14">
        <v>316.05</v>
      </c>
      <c r="F3739" s="14">
        <v>24.03</v>
      </c>
      <c r="G3739" s="26">
        <f t="shared" si="58"/>
        <v>340</v>
      </c>
    </row>
    <row r="3740" spans="1:7" x14ac:dyDescent="0.3">
      <c r="A3740" s="7">
        <v>79830</v>
      </c>
      <c r="B3740" s="7" t="s">
        <v>557</v>
      </c>
      <c r="C3740" s="7" t="s">
        <v>4434</v>
      </c>
      <c r="D3740" s="9">
        <v>43103.172048611108</v>
      </c>
      <c r="E3740" s="14">
        <v>23.4</v>
      </c>
      <c r="F3740" s="14">
        <v>8.27</v>
      </c>
      <c r="G3740" s="26">
        <f t="shared" si="58"/>
        <v>32</v>
      </c>
    </row>
    <row r="3741" spans="1:7" x14ac:dyDescent="0.3">
      <c r="A3741" s="7">
        <v>79839</v>
      </c>
      <c r="B3741" s="7" t="s">
        <v>2618</v>
      </c>
      <c r="C3741" s="7" t="s">
        <v>4506</v>
      </c>
      <c r="D3741" s="9">
        <v>43210.785393518519</v>
      </c>
      <c r="E3741" s="14">
        <v>44.89</v>
      </c>
      <c r="F3741" s="14">
        <v>20.399999999999999</v>
      </c>
      <c r="G3741" s="26">
        <f t="shared" si="58"/>
        <v>65</v>
      </c>
    </row>
    <row r="3742" spans="1:7" x14ac:dyDescent="0.3">
      <c r="A3742" s="7">
        <v>79875</v>
      </c>
      <c r="B3742" s="7" t="s">
        <v>3441</v>
      </c>
      <c r="C3742" s="7" t="s">
        <v>4188</v>
      </c>
      <c r="D3742" s="9">
        <v>43326.823182870372</v>
      </c>
      <c r="E3742" s="14">
        <v>1045</v>
      </c>
      <c r="F3742" s="14">
        <v>30.12</v>
      </c>
      <c r="G3742" s="26">
        <f t="shared" si="58"/>
        <v>1075</v>
      </c>
    </row>
    <row r="3743" spans="1:7" x14ac:dyDescent="0.3">
      <c r="A3743" s="7">
        <v>79922</v>
      </c>
      <c r="B3743" s="7" t="s">
        <v>3233</v>
      </c>
      <c r="C3743" s="7" t="s">
        <v>4026</v>
      </c>
      <c r="D3743" s="9">
        <v>43151.705324074072</v>
      </c>
      <c r="E3743" s="14">
        <v>98.72</v>
      </c>
      <c r="F3743" s="14">
        <v>16.32</v>
      </c>
      <c r="G3743" s="26">
        <f t="shared" si="58"/>
        <v>115</v>
      </c>
    </row>
    <row r="3744" spans="1:7" x14ac:dyDescent="0.3">
      <c r="A3744" s="7">
        <v>80002</v>
      </c>
      <c r="B3744" s="7" t="s">
        <v>3442</v>
      </c>
      <c r="C3744" s="7" t="s">
        <v>4349</v>
      </c>
      <c r="D3744" s="9">
        <v>43319.947465277779</v>
      </c>
      <c r="E3744" s="14">
        <v>87.27</v>
      </c>
      <c r="F3744" s="14">
        <v>14.09</v>
      </c>
      <c r="G3744" s="26">
        <f t="shared" si="58"/>
        <v>101</v>
      </c>
    </row>
    <row r="3745" spans="1:7" x14ac:dyDescent="0.3">
      <c r="A3745" s="7">
        <v>80122</v>
      </c>
      <c r="B3745" s="7" t="s">
        <v>3443</v>
      </c>
      <c r="C3745" s="7" t="s">
        <v>4699</v>
      </c>
      <c r="D3745" s="9">
        <v>43334.566099537034</v>
      </c>
      <c r="E3745" s="14">
        <v>27.8</v>
      </c>
      <c r="F3745" s="14">
        <v>15.3</v>
      </c>
      <c r="G3745" s="26">
        <f t="shared" si="58"/>
        <v>43</v>
      </c>
    </row>
    <row r="3746" spans="1:7" x14ac:dyDescent="0.3">
      <c r="A3746" s="7">
        <v>80129</v>
      </c>
      <c r="B3746" s="7" t="s">
        <v>3444</v>
      </c>
      <c r="C3746" s="7" t="s">
        <v>4254</v>
      </c>
      <c r="D3746" s="9">
        <v>43279.582453703704</v>
      </c>
      <c r="E3746" s="14">
        <v>1335</v>
      </c>
      <c r="F3746" s="14">
        <v>53.43</v>
      </c>
      <c r="G3746" s="26">
        <f t="shared" si="58"/>
        <v>1388</v>
      </c>
    </row>
    <row r="3747" spans="1:7" x14ac:dyDescent="0.3">
      <c r="A3747" s="7">
        <v>80191</v>
      </c>
      <c r="B3747" s="7" t="s">
        <v>2462</v>
      </c>
      <c r="C3747" s="7" t="s">
        <v>4377</v>
      </c>
      <c r="D3747" s="9">
        <v>43241.443506944444</v>
      </c>
      <c r="E3747" s="14">
        <v>203.9</v>
      </c>
      <c r="F3747" s="14">
        <v>9.5399999999999991</v>
      </c>
      <c r="G3747" s="26">
        <f t="shared" si="58"/>
        <v>213</v>
      </c>
    </row>
    <row r="3748" spans="1:7" x14ac:dyDescent="0.3">
      <c r="A3748" s="7">
        <v>80199</v>
      </c>
      <c r="B3748" s="7" t="s">
        <v>1720</v>
      </c>
      <c r="C3748" s="7" t="s">
        <v>4031</v>
      </c>
      <c r="D3748" s="9">
        <v>43124.091365740744</v>
      </c>
      <c r="E3748" s="14">
        <v>67.06</v>
      </c>
      <c r="F3748" s="14">
        <v>34.270000000000003</v>
      </c>
      <c r="G3748" s="26">
        <f t="shared" si="58"/>
        <v>101</v>
      </c>
    </row>
    <row r="3749" spans="1:7" x14ac:dyDescent="0.3">
      <c r="A3749" s="7">
        <v>80229</v>
      </c>
      <c r="B3749" s="7" t="s">
        <v>1541</v>
      </c>
      <c r="C3749" s="7" t="s">
        <v>4630</v>
      </c>
      <c r="D3749" s="9">
        <v>43230.120706018519</v>
      </c>
      <c r="E3749" s="14">
        <v>27.84</v>
      </c>
      <c r="F3749" s="14">
        <v>14.43</v>
      </c>
      <c r="G3749" s="26">
        <f t="shared" si="58"/>
        <v>42</v>
      </c>
    </row>
    <row r="3750" spans="1:7" x14ac:dyDescent="0.3">
      <c r="A3750" s="7">
        <v>80289</v>
      </c>
      <c r="B3750" s="7" t="s">
        <v>3445</v>
      </c>
      <c r="C3750" s="7" t="s">
        <v>4372</v>
      </c>
      <c r="D3750" s="9">
        <v>43136.899664351855</v>
      </c>
      <c r="E3750" s="14">
        <v>98.62</v>
      </c>
      <c r="F3750" s="14">
        <v>21.18</v>
      </c>
      <c r="G3750" s="26">
        <f t="shared" si="58"/>
        <v>120</v>
      </c>
    </row>
    <row r="3751" spans="1:7" x14ac:dyDescent="0.3">
      <c r="A3751" s="7">
        <v>80330</v>
      </c>
      <c r="B3751" s="7" t="s">
        <v>3446</v>
      </c>
      <c r="C3751" s="7" t="s">
        <v>4372</v>
      </c>
      <c r="D3751" s="9">
        <v>43286.980243055557</v>
      </c>
      <c r="E3751" s="14">
        <v>57.31</v>
      </c>
      <c r="F3751" s="14">
        <v>13.98</v>
      </c>
      <c r="G3751" s="26">
        <f t="shared" si="58"/>
        <v>71</v>
      </c>
    </row>
    <row r="3752" spans="1:7" x14ac:dyDescent="0.3">
      <c r="A3752" s="7">
        <v>80332</v>
      </c>
      <c r="B3752" s="7" t="s">
        <v>3072</v>
      </c>
      <c r="C3752" s="7" t="s">
        <v>4293</v>
      </c>
      <c r="D3752" s="9">
        <v>43135.9377662037</v>
      </c>
      <c r="E3752" s="14">
        <v>597.89</v>
      </c>
      <c r="F3752" s="14">
        <v>13</v>
      </c>
      <c r="G3752" s="26">
        <f t="shared" si="58"/>
        <v>611</v>
      </c>
    </row>
    <row r="3753" spans="1:7" x14ac:dyDescent="0.3">
      <c r="A3753" s="7">
        <v>80368</v>
      </c>
      <c r="B3753" s="7" t="s">
        <v>3447</v>
      </c>
      <c r="C3753" s="7" t="s">
        <v>4564</v>
      </c>
      <c r="D3753" s="9">
        <v>43265.657951388886</v>
      </c>
      <c r="E3753" s="14">
        <v>161.13999999999999</v>
      </c>
      <c r="F3753" s="14">
        <v>16.010000000000002</v>
      </c>
      <c r="G3753" s="26">
        <f t="shared" si="58"/>
        <v>177</v>
      </c>
    </row>
    <row r="3754" spans="1:7" x14ac:dyDescent="0.3">
      <c r="A3754" s="7">
        <v>80383</v>
      </c>
      <c r="B3754" s="7" t="s">
        <v>3439</v>
      </c>
      <c r="C3754" s="7" t="s">
        <v>4258</v>
      </c>
      <c r="D3754" s="9">
        <v>43230.160011574073</v>
      </c>
      <c r="E3754" s="14">
        <v>136.88999999999999</v>
      </c>
      <c r="F3754" s="14">
        <v>27.04</v>
      </c>
      <c r="G3754" s="26">
        <f t="shared" si="58"/>
        <v>164</v>
      </c>
    </row>
    <row r="3755" spans="1:7" x14ac:dyDescent="0.3">
      <c r="A3755" s="7">
        <v>80549</v>
      </c>
      <c r="B3755" s="7" t="s">
        <v>3449</v>
      </c>
      <c r="C3755" s="7" t="s">
        <v>4398</v>
      </c>
      <c r="D3755" s="9">
        <v>43116.554386574076</v>
      </c>
      <c r="E3755" s="14">
        <v>777</v>
      </c>
      <c r="F3755" s="14">
        <v>44.27</v>
      </c>
      <c r="G3755" s="26">
        <f t="shared" si="58"/>
        <v>821</v>
      </c>
    </row>
    <row r="3756" spans="1:7" x14ac:dyDescent="0.3">
      <c r="A3756" s="7">
        <v>80595</v>
      </c>
      <c r="B3756" s="7" t="s">
        <v>3450</v>
      </c>
      <c r="C3756" s="7" t="s">
        <v>4026</v>
      </c>
      <c r="D3756" s="9">
        <v>43129.595069444447</v>
      </c>
      <c r="E3756" s="14">
        <v>99.73</v>
      </c>
      <c r="F3756" s="14">
        <v>38.25</v>
      </c>
      <c r="G3756" s="26">
        <f t="shared" si="58"/>
        <v>138</v>
      </c>
    </row>
    <row r="3757" spans="1:7" x14ac:dyDescent="0.3">
      <c r="A3757" s="7">
        <v>80619</v>
      </c>
      <c r="B3757" s="7" t="s">
        <v>3451</v>
      </c>
      <c r="C3757" s="7" t="s">
        <v>4532</v>
      </c>
      <c r="D3757" s="9">
        <v>43137.88175925926</v>
      </c>
      <c r="E3757" s="14">
        <v>880</v>
      </c>
      <c r="F3757" s="14">
        <v>66.900000000000006</v>
      </c>
      <c r="G3757" s="26">
        <f t="shared" si="58"/>
        <v>947</v>
      </c>
    </row>
    <row r="3758" spans="1:7" x14ac:dyDescent="0.3">
      <c r="A3758" s="7">
        <v>80676</v>
      </c>
      <c r="B3758" s="7" t="s">
        <v>3452</v>
      </c>
      <c r="C3758" s="7" t="s">
        <v>4787</v>
      </c>
      <c r="D3758" s="9">
        <v>43285.896990740737</v>
      </c>
      <c r="E3758" s="14">
        <v>591.07000000000005</v>
      </c>
      <c r="F3758" s="14">
        <v>47.94</v>
      </c>
      <c r="G3758" s="26">
        <f t="shared" si="58"/>
        <v>639</v>
      </c>
    </row>
    <row r="3759" spans="1:7" x14ac:dyDescent="0.3">
      <c r="A3759" s="7">
        <v>80741</v>
      </c>
      <c r="B3759" s="7" t="s">
        <v>2363</v>
      </c>
      <c r="C3759" s="7" t="s">
        <v>3950</v>
      </c>
      <c r="D3759" s="9">
        <v>43165.53365740741</v>
      </c>
      <c r="E3759" s="14">
        <v>108.68</v>
      </c>
      <c r="F3759" s="14">
        <v>20.25</v>
      </c>
      <c r="G3759" s="26">
        <f t="shared" si="58"/>
        <v>129</v>
      </c>
    </row>
    <row r="3760" spans="1:7" x14ac:dyDescent="0.3">
      <c r="A3760" s="7">
        <v>80798</v>
      </c>
      <c r="B3760" s="7" t="s">
        <v>3453</v>
      </c>
      <c r="C3760" s="7" t="s">
        <v>4473</v>
      </c>
      <c r="D3760" s="9">
        <v>43110.313472222224</v>
      </c>
      <c r="E3760" s="14">
        <v>774.9</v>
      </c>
      <c r="F3760" s="14">
        <v>35.729999999999997</v>
      </c>
      <c r="G3760" s="26">
        <f t="shared" si="58"/>
        <v>811</v>
      </c>
    </row>
    <row r="3761" spans="1:7" x14ac:dyDescent="0.3">
      <c r="A3761" s="7">
        <v>80816</v>
      </c>
      <c r="B3761" s="7" t="s">
        <v>3454</v>
      </c>
      <c r="C3761" s="7" t="s">
        <v>4231</v>
      </c>
      <c r="D3761" s="9">
        <v>43227.218877314815</v>
      </c>
      <c r="E3761" s="14">
        <v>44.8</v>
      </c>
      <c r="F3761" s="14">
        <v>14.29</v>
      </c>
      <c r="G3761" s="26">
        <f t="shared" si="58"/>
        <v>59</v>
      </c>
    </row>
    <row r="3762" spans="1:7" x14ac:dyDescent="0.3">
      <c r="A3762" s="7">
        <v>80857</v>
      </c>
      <c r="B3762" s="7" t="s">
        <v>3456</v>
      </c>
      <c r="C3762" s="7" t="s">
        <v>4704</v>
      </c>
      <c r="D3762" s="9">
        <v>43227.246122685188</v>
      </c>
      <c r="E3762" s="14">
        <v>36.6</v>
      </c>
      <c r="F3762" s="14">
        <v>19.32</v>
      </c>
      <c r="G3762" s="26">
        <f t="shared" si="58"/>
        <v>56</v>
      </c>
    </row>
    <row r="3763" spans="1:7" x14ac:dyDescent="0.3">
      <c r="A3763" s="7">
        <v>80890</v>
      </c>
      <c r="B3763" s="7" t="s">
        <v>3457</v>
      </c>
      <c r="C3763" s="7" t="s">
        <v>3979</v>
      </c>
      <c r="D3763" s="9">
        <v>43160.764143518521</v>
      </c>
      <c r="E3763" s="14">
        <v>199.4</v>
      </c>
      <c r="F3763" s="14">
        <v>9.14</v>
      </c>
      <c r="G3763" s="26">
        <f t="shared" si="58"/>
        <v>209</v>
      </c>
    </row>
    <row r="3764" spans="1:7" x14ac:dyDescent="0.3">
      <c r="A3764" s="7">
        <v>80930</v>
      </c>
      <c r="B3764" s="7" t="s">
        <v>3458</v>
      </c>
      <c r="C3764" s="7" t="s">
        <v>4511</v>
      </c>
      <c r="D3764" s="9">
        <v>43159.978020833332</v>
      </c>
      <c r="E3764" s="14">
        <v>103.85</v>
      </c>
      <c r="F3764" s="14">
        <v>34.22</v>
      </c>
      <c r="G3764" s="26">
        <f t="shared" si="58"/>
        <v>138</v>
      </c>
    </row>
    <row r="3765" spans="1:7" x14ac:dyDescent="0.3">
      <c r="A3765" s="7">
        <v>80936</v>
      </c>
      <c r="B3765" s="7" t="s">
        <v>3460</v>
      </c>
      <c r="C3765" s="7" t="s">
        <v>3883</v>
      </c>
      <c r="D3765" s="9">
        <v>43231.414085648146</v>
      </c>
      <c r="E3765" s="14">
        <v>277.72000000000003</v>
      </c>
      <c r="F3765" s="14">
        <v>12.57</v>
      </c>
      <c r="G3765" s="26">
        <f t="shared" si="58"/>
        <v>290</v>
      </c>
    </row>
    <row r="3766" spans="1:7" x14ac:dyDescent="0.3">
      <c r="A3766" s="7">
        <v>80972</v>
      </c>
      <c r="B3766" s="7" t="s">
        <v>3461</v>
      </c>
      <c r="C3766" s="7" t="s">
        <v>4200</v>
      </c>
      <c r="D3766" s="9">
        <v>43185.813263888886</v>
      </c>
      <c r="E3766" s="14">
        <v>40.25</v>
      </c>
      <c r="F3766" s="14">
        <v>7.39</v>
      </c>
      <c r="G3766" s="26">
        <f t="shared" si="58"/>
        <v>48</v>
      </c>
    </row>
    <row r="3767" spans="1:7" x14ac:dyDescent="0.3">
      <c r="A3767" s="7">
        <v>81166</v>
      </c>
      <c r="B3767" s="7" t="s">
        <v>3462</v>
      </c>
      <c r="C3767" s="7" t="s">
        <v>4240</v>
      </c>
      <c r="D3767" s="9">
        <v>43118.881562499999</v>
      </c>
      <c r="E3767" s="14">
        <v>46.5</v>
      </c>
      <c r="F3767" s="14">
        <v>14.1</v>
      </c>
      <c r="G3767" s="26">
        <f t="shared" si="58"/>
        <v>61</v>
      </c>
    </row>
    <row r="3768" spans="1:7" x14ac:dyDescent="0.3">
      <c r="A3768" s="7">
        <v>81289</v>
      </c>
      <c r="B3768" s="7" t="s">
        <v>3463</v>
      </c>
      <c r="C3768" s="7" t="s">
        <v>4963</v>
      </c>
      <c r="D3768" s="9">
        <v>43125.380983796298</v>
      </c>
      <c r="E3768" s="14">
        <v>99.3</v>
      </c>
      <c r="F3768" s="14">
        <v>7.77</v>
      </c>
      <c r="G3768" s="26">
        <f t="shared" si="58"/>
        <v>107</v>
      </c>
    </row>
    <row r="3769" spans="1:7" x14ac:dyDescent="0.3">
      <c r="A3769" s="7">
        <v>81340</v>
      </c>
      <c r="B3769" s="7" t="s">
        <v>470</v>
      </c>
      <c r="C3769" s="7" t="s">
        <v>4110</v>
      </c>
      <c r="D3769" s="9">
        <v>43280.838773148149</v>
      </c>
      <c r="E3769" s="14">
        <v>139.79</v>
      </c>
      <c r="F3769" s="14">
        <v>23.78</v>
      </c>
      <c r="G3769" s="26">
        <f t="shared" si="58"/>
        <v>164</v>
      </c>
    </row>
    <row r="3770" spans="1:7" x14ac:dyDescent="0.3">
      <c r="A3770" s="7">
        <v>81393</v>
      </c>
      <c r="B3770" s="7" t="s">
        <v>3464</v>
      </c>
      <c r="C3770" s="7" t="s">
        <v>4094</v>
      </c>
      <c r="D3770" s="9">
        <v>43166.885740740741</v>
      </c>
      <c r="E3770" s="14">
        <v>949</v>
      </c>
      <c r="F3770" s="14">
        <v>194.22</v>
      </c>
      <c r="G3770" s="26">
        <f t="shared" si="58"/>
        <v>1143</v>
      </c>
    </row>
    <row r="3771" spans="1:7" x14ac:dyDescent="0.3">
      <c r="A3771" s="7">
        <v>81576</v>
      </c>
      <c r="B3771" s="7" t="s">
        <v>3465</v>
      </c>
      <c r="C3771" s="7" t="s">
        <v>3890</v>
      </c>
      <c r="D3771" s="9">
        <v>43233.967083333337</v>
      </c>
      <c r="E3771" s="14">
        <v>76.2</v>
      </c>
      <c r="F3771" s="14">
        <v>7.4</v>
      </c>
      <c r="G3771" s="26">
        <f t="shared" si="58"/>
        <v>84</v>
      </c>
    </row>
    <row r="3772" spans="1:7" x14ac:dyDescent="0.3">
      <c r="A3772" s="7">
        <v>81616</v>
      </c>
      <c r="B3772" s="7" t="s">
        <v>941</v>
      </c>
      <c r="C3772" s="7" t="s">
        <v>4408</v>
      </c>
      <c r="D3772" s="9">
        <v>43244.121134259258</v>
      </c>
      <c r="E3772" s="14">
        <v>47.25</v>
      </c>
      <c r="F3772" s="14">
        <v>23.12</v>
      </c>
      <c r="G3772" s="26">
        <f t="shared" si="58"/>
        <v>70</v>
      </c>
    </row>
    <row r="3773" spans="1:7" x14ac:dyDescent="0.3">
      <c r="A3773" s="7">
        <v>81699</v>
      </c>
      <c r="B3773" s="7" t="s">
        <v>3466</v>
      </c>
      <c r="C3773" s="7" t="s">
        <v>4416</v>
      </c>
      <c r="D3773" s="9">
        <v>43313.673761574071</v>
      </c>
      <c r="E3773" s="14">
        <v>140.69999999999999</v>
      </c>
      <c r="F3773" s="14">
        <v>13.65</v>
      </c>
      <c r="G3773" s="26">
        <f t="shared" si="58"/>
        <v>154</v>
      </c>
    </row>
    <row r="3774" spans="1:7" x14ac:dyDescent="0.3">
      <c r="A3774" s="7">
        <v>81785</v>
      </c>
      <c r="B3774" s="7" t="s">
        <v>3467</v>
      </c>
      <c r="C3774" s="7" t="s">
        <v>4372</v>
      </c>
      <c r="D3774" s="9">
        <v>43167.455243055556</v>
      </c>
      <c r="E3774" s="14">
        <v>13.32</v>
      </c>
      <c r="F3774" s="14">
        <v>34.15</v>
      </c>
      <c r="G3774" s="26">
        <f t="shared" si="58"/>
        <v>47</v>
      </c>
    </row>
    <row r="3775" spans="1:7" x14ac:dyDescent="0.3">
      <c r="A3775" s="7">
        <v>81911</v>
      </c>
      <c r="B3775" s="7" t="s">
        <v>3468</v>
      </c>
      <c r="C3775" s="7" t="s">
        <v>4415</v>
      </c>
      <c r="D3775" s="9">
        <v>43307.600023148145</v>
      </c>
      <c r="E3775" s="14">
        <v>1502.93</v>
      </c>
      <c r="F3775" s="14">
        <v>17.78</v>
      </c>
      <c r="G3775" s="26">
        <f t="shared" si="58"/>
        <v>1521</v>
      </c>
    </row>
    <row r="3776" spans="1:7" x14ac:dyDescent="0.3">
      <c r="A3776" s="7">
        <v>81953</v>
      </c>
      <c r="B3776" s="7" t="s">
        <v>3469</v>
      </c>
      <c r="C3776" s="7" t="s">
        <v>3908</v>
      </c>
      <c r="D3776" s="9">
        <v>43313.875173611108</v>
      </c>
      <c r="E3776" s="14">
        <v>95.99</v>
      </c>
      <c r="F3776" s="14">
        <v>23.47</v>
      </c>
      <c r="G3776" s="26">
        <f t="shared" si="58"/>
        <v>119</v>
      </c>
    </row>
    <row r="3777" spans="1:7" x14ac:dyDescent="0.3">
      <c r="A3777" s="7">
        <v>81954</v>
      </c>
      <c r="B3777" s="7" t="s">
        <v>3470</v>
      </c>
      <c r="C3777" s="7" t="s">
        <v>4897</v>
      </c>
      <c r="D3777" s="9">
        <v>43319.530694444446</v>
      </c>
      <c r="E3777" s="14">
        <v>149.5</v>
      </c>
      <c r="F3777" s="14">
        <v>14.35</v>
      </c>
      <c r="G3777" s="26">
        <f t="shared" si="58"/>
        <v>164</v>
      </c>
    </row>
    <row r="3778" spans="1:7" x14ac:dyDescent="0.3">
      <c r="A3778" s="7">
        <v>81970</v>
      </c>
      <c r="B3778" s="7" t="s">
        <v>2190</v>
      </c>
      <c r="C3778" s="7" t="s">
        <v>4064</v>
      </c>
      <c r="D3778" s="9">
        <v>43327.336643518516</v>
      </c>
      <c r="E3778" s="14">
        <v>296.89</v>
      </c>
      <c r="F3778" s="14">
        <v>18.27</v>
      </c>
      <c r="G3778" s="26">
        <f t="shared" si="58"/>
        <v>315</v>
      </c>
    </row>
    <row r="3779" spans="1:7" x14ac:dyDescent="0.3">
      <c r="A3779" s="7">
        <v>82020</v>
      </c>
      <c r="B3779" s="7" t="s">
        <v>3146</v>
      </c>
      <c r="C3779" s="7" t="s">
        <v>4200</v>
      </c>
      <c r="D3779" s="9">
        <v>43116.506030092591</v>
      </c>
      <c r="E3779" s="14">
        <v>6.84</v>
      </c>
      <c r="F3779" s="14">
        <v>25.63</v>
      </c>
      <c r="G3779" s="26">
        <f t="shared" si="58"/>
        <v>32</v>
      </c>
    </row>
    <row r="3780" spans="1:7" x14ac:dyDescent="0.3">
      <c r="A3780" s="7">
        <v>82133</v>
      </c>
      <c r="B3780" s="7" t="s">
        <v>3472</v>
      </c>
      <c r="C3780" s="7" t="s">
        <v>4029</v>
      </c>
      <c r="D3780" s="9">
        <v>43341.572557870371</v>
      </c>
      <c r="E3780" s="14">
        <v>3.98</v>
      </c>
      <c r="F3780" s="14">
        <v>7.87</v>
      </c>
      <c r="G3780" s="26">
        <f t="shared" si="58"/>
        <v>12</v>
      </c>
    </row>
    <row r="3781" spans="1:7" x14ac:dyDescent="0.3">
      <c r="A3781" s="7">
        <v>82144</v>
      </c>
      <c r="B3781" s="7" t="s">
        <v>360</v>
      </c>
      <c r="C3781" s="7" t="s">
        <v>4230</v>
      </c>
      <c r="D3781" s="9">
        <v>43243.719027777777</v>
      </c>
      <c r="E3781" s="14">
        <v>94.88</v>
      </c>
      <c r="F3781" s="14">
        <v>22.37</v>
      </c>
      <c r="G3781" s="26">
        <f t="shared" si="58"/>
        <v>117</v>
      </c>
    </row>
    <row r="3782" spans="1:7" x14ac:dyDescent="0.3">
      <c r="A3782" s="7">
        <v>82146</v>
      </c>
      <c r="B3782" s="7" t="s">
        <v>3473</v>
      </c>
      <c r="C3782" s="7" t="s">
        <v>3887</v>
      </c>
      <c r="D3782" s="9">
        <v>43136.160150462965</v>
      </c>
      <c r="E3782" s="14">
        <v>79.05</v>
      </c>
      <c r="F3782" s="14">
        <v>12.05</v>
      </c>
      <c r="G3782" s="26">
        <f t="shared" ref="G3782:G3845" si="59">ROUND(E3782+F3782,0)</f>
        <v>91</v>
      </c>
    </row>
    <row r="3783" spans="1:7" x14ac:dyDescent="0.3">
      <c r="A3783" s="7">
        <v>82180</v>
      </c>
      <c r="B3783" s="7" t="s">
        <v>3474</v>
      </c>
      <c r="C3783" s="7" t="s">
        <v>5010</v>
      </c>
      <c r="D3783" s="9">
        <v>43185.663761574076</v>
      </c>
      <c r="E3783" s="14">
        <v>9.1199999999999992</v>
      </c>
      <c r="F3783" s="14">
        <v>17.059999999999999</v>
      </c>
      <c r="G3783" s="26">
        <f t="shared" si="59"/>
        <v>26</v>
      </c>
    </row>
    <row r="3784" spans="1:7" x14ac:dyDescent="0.3">
      <c r="A3784" s="7">
        <v>82190</v>
      </c>
      <c r="B3784" s="7" t="s">
        <v>776</v>
      </c>
      <c r="C3784" s="7" t="s">
        <v>3940</v>
      </c>
      <c r="D3784" s="9">
        <v>43263.577499999999</v>
      </c>
      <c r="E3784" s="14">
        <v>154.88999999999999</v>
      </c>
      <c r="F3784" s="14">
        <v>23.58</v>
      </c>
      <c r="G3784" s="26">
        <f t="shared" si="59"/>
        <v>178</v>
      </c>
    </row>
    <row r="3785" spans="1:7" x14ac:dyDescent="0.3">
      <c r="A3785" s="7">
        <v>82198</v>
      </c>
      <c r="B3785" s="7" t="s">
        <v>3475</v>
      </c>
      <c r="C3785" s="7" t="s">
        <v>5011</v>
      </c>
      <c r="D3785" s="9">
        <v>43137.137870370374</v>
      </c>
      <c r="E3785" s="14">
        <v>47.77</v>
      </c>
      <c r="F3785" s="14">
        <v>15.1</v>
      </c>
      <c r="G3785" s="26">
        <f t="shared" si="59"/>
        <v>63</v>
      </c>
    </row>
    <row r="3786" spans="1:7" x14ac:dyDescent="0.3">
      <c r="A3786" s="7">
        <v>82201</v>
      </c>
      <c r="B3786" s="7" t="s">
        <v>3476</v>
      </c>
      <c r="C3786" s="7" t="s">
        <v>4886</v>
      </c>
      <c r="D3786" s="9">
        <v>43220.812118055554</v>
      </c>
      <c r="E3786" s="14">
        <v>7.79</v>
      </c>
      <c r="F3786" s="14">
        <v>7.39</v>
      </c>
      <c r="G3786" s="26">
        <f t="shared" si="59"/>
        <v>15</v>
      </c>
    </row>
    <row r="3787" spans="1:7" x14ac:dyDescent="0.3">
      <c r="A3787" s="7">
        <v>82273</v>
      </c>
      <c r="B3787" s="7" t="s">
        <v>3477</v>
      </c>
      <c r="C3787" s="7" t="s">
        <v>4860</v>
      </c>
      <c r="D3787" s="9">
        <v>43229.513599537036</v>
      </c>
      <c r="E3787" s="14">
        <v>131.75</v>
      </c>
      <c r="F3787" s="14">
        <v>13.36</v>
      </c>
      <c r="G3787" s="26">
        <f t="shared" si="59"/>
        <v>145</v>
      </c>
    </row>
    <row r="3788" spans="1:7" x14ac:dyDescent="0.3">
      <c r="A3788" s="7">
        <v>82285</v>
      </c>
      <c r="B3788" s="7" t="s">
        <v>3478</v>
      </c>
      <c r="C3788" s="7" t="s">
        <v>4443</v>
      </c>
      <c r="D3788" s="9">
        <v>43315.191134259258</v>
      </c>
      <c r="E3788" s="14">
        <v>93.24</v>
      </c>
      <c r="F3788" s="14">
        <v>9.4</v>
      </c>
      <c r="G3788" s="26">
        <f t="shared" si="59"/>
        <v>103</v>
      </c>
    </row>
    <row r="3789" spans="1:7" x14ac:dyDescent="0.3">
      <c r="A3789" s="7">
        <v>82307</v>
      </c>
      <c r="B3789" s="7" t="s">
        <v>3479</v>
      </c>
      <c r="C3789" s="7" t="s">
        <v>5012</v>
      </c>
      <c r="D3789" s="9">
        <v>43249.121562499997</v>
      </c>
      <c r="E3789" s="14">
        <v>22.3</v>
      </c>
      <c r="F3789" s="14">
        <v>8.8800000000000008</v>
      </c>
      <c r="G3789" s="26">
        <f t="shared" si="59"/>
        <v>31</v>
      </c>
    </row>
    <row r="3790" spans="1:7" x14ac:dyDescent="0.3">
      <c r="A3790" s="7">
        <v>82362</v>
      </c>
      <c r="B3790" s="7" t="s">
        <v>3480</v>
      </c>
      <c r="C3790" s="7" t="s">
        <v>3993</v>
      </c>
      <c r="D3790" s="9">
        <v>43203.339861111112</v>
      </c>
      <c r="E3790" s="14">
        <v>639.99</v>
      </c>
      <c r="F3790" s="14">
        <v>15.1</v>
      </c>
      <c r="G3790" s="26">
        <f t="shared" si="59"/>
        <v>655</v>
      </c>
    </row>
    <row r="3791" spans="1:7" x14ac:dyDescent="0.3">
      <c r="A3791" s="7">
        <v>82374</v>
      </c>
      <c r="B3791" s="7" t="s">
        <v>3481</v>
      </c>
      <c r="C3791" s="7" t="s">
        <v>4534</v>
      </c>
      <c r="D3791" s="9">
        <v>43214.816111111111</v>
      </c>
      <c r="E3791" s="14">
        <v>165.4</v>
      </c>
      <c r="F3791" s="14">
        <v>34.020000000000003</v>
      </c>
      <c r="G3791" s="26">
        <f t="shared" si="59"/>
        <v>199</v>
      </c>
    </row>
    <row r="3792" spans="1:7" x14ac:dyDescent="0.3">
      <c r="A3792" s="7">
        <v>82430</v>
      </c>
      <c r="B3792" s="7" t="s">
        <v>3482</v>
      </c>
      <c r="C3792" s="7" t="s">
        <v>3892</v>
      </c>
      <c r="D3792" s="9">
        <v>43140.744525462964</v>
      </c>
      <c r="E3792" s="14">
        <v>333</v>
      </c>
      <c r="F3792" s="14">
        <v>14.67</v>
      </c>
      <c r="G3792" s="26">
        <f t="shared" si="59"/>
        <v>348</v>
      </c>
    </row>
    <row r="3793" spans="1:7" x14ac:dyDescent="0.3">
      <c r="A3793" s="7">
        <v>82455</v>
      </c>
      <c r="B3793" s="7" t="s">
        <v>3319</v>
      </c>
      <c r="C3793" s="7" t="s">
        <v>4320</v>
      </c>
      <c r="D3793" s="9">
        <v>43262.577245370368</v>
      </c>
      <c r="E3793" s="14">
        <v>724</v>
      </c>
      <c r="F3793" s="14">
        <v>38.61</v>
      </c>
      <c r="G3793" s="26">
        <f t="shared" si="59"/>
        <v>763</v>
      </c>
    </row>
    <row r="3794" spans="1:7" x14ac:dyDescent="0.3">
      <c r="A3794" s="7">
        <v>82461</v>
      </c>
      <c r="B3794" s="7" t="s">
        <v>3483</v>
      </c>
      <c r="C3794" s="7" t="s">
        <v>4971</v>
      </c>
      <c r="D3794" s="9">
        <v>43312.670416666668</v>
      </c>
      <c r="E3794" s="14">
        <v>144.97999999999999</v>
      </c>
      <c r="F3794" s="14">
        <v>23.78</v>
      </c>
      <c r="G3794" s="26">
        <f t="shared" si="59"/>
        <v>169</v>
      </c>
    </row>
    <row r="3795" spans="1:7" x14ac:dyDescent="0.3">
      <c r="A3795" s="7">
        <v>82580</v>
      </c>
      <c r="B3795" s="7" t="s">
        <v>3484</v>
      </c>
      <c r="C3795" s="7" t="s">
        <v>3955</v>
      </c>
      <c r="D3795" s="9">
        <v>43133.437060185184</v>
      </c>
      <c r="E3795" s="14">
        <v>293.5</v>
      </c>
      <c r="F3795" s="14">
        <v>14.18</v>
      </c>
      <c r="G3795" s="26">
        <f t="shared" si="59"/>
        <v>308</v>
      </c>
    </row>
    <row r="3796" spans="1:7" x14ac:dyDescent="0.3">
      <c r="A3796" s="7">
        <v>82628</v>
      </c>
      <c r="B3796" s="7" t="s">
        <v>207</v>
      </c>
      <c r="C3796" s="7" t="s">
        <v>3904</v>
      </c>
      <c r="D3796" s="9">
        <v>43130.665277777778</v>
      </c>
      <c r="E3796" s="14">
        <v>14.97</v>
      </c>
      <c r="F3796" s="14">
        <v>21.15</v>
      </c>
      <c r="G3796" s="26">
        <f t="shared" si="59"/>
        <v>36</v>
      </c>
    </row>
    <row r="3797" spans="1:7" x14ac:dyDescent="0.3">
      <c r="A3797" s="7">
        <v>82639</v>
      </c>
      <c r="B3797" s="7" t="s">
        <v>3485</v>
      </c>
      <c r="C3797" s="7" t="s">
        <v>4293</v>
      </c>
      <c r="D3797" s="9">
        <v>43229.161909722221</v>
      </c>
      <c r="E3797" s="14">
        <v>899.1</v>
      </c>
      <c r="F3797" s="14">
        <v>14.06</v>
      </c>
      <c r="G3797" s="26">
        <f t="shared" si="59"/>
        <v>913</v>
      </c>
    </row>
    <row r="3798" spans="1:7" x14ac:dyDescent="0.3">
      <c r="A3798" s="7">
        <v>82666</v>
      </c>
      <c r="B3798" s="7" t="s">
        <v>3486</v>
      </c>
      <c r="C3798" s="7" t="s">
        <v>4824</v>
      </c>
      <c r="D3798" s="9">
        <v>43328.142268518517</v>
      </c>
      <c r="E3798" s="14">
        <v>1319.9</v>
      </c>
      <c r="F3798" s="14">
        <v>71.489999999999995</v>
      </c>
      <c r="G3798" s="26">
        <f t="shared" si="59"/>
        <v>1391</v>
      </c>
    </row>
    <row r="3799" spans="1:7" x14ac:dyDescent="0.3">
      <c r="A3799" s="7">
        <v>82697</v>
      </c>
      <c r="B3799" s="7" t="s">
        <v>3487</v>
      </c>
      <c r="C3799" s="7" t="s">
        <v>4035</v>
      </c>
      <c r="D3799" s="9">
        <v>43334.648854166669</v>
      </c>
      <c r="E3799" s="14">
        <v>25.54</v>
      </c>
      <c r="F3799" s="14">
        <v>7.44</v>
      </c>
      <c r="G3799" s="26">
        <f t="shared" si="59"/>
        <v>33</v>
      </c>
    </row>
    <row r="3800" spans="1:7" x14ac:dyDescent="0.3">
      <c r="A3800" s="7">
        <v>82718</v>
      </c>
      <c r="B3800" s="7" t="s">
        <v>3488</v>
      </c>
      <c r="C3800" s="7" t="s">
        <v>3883</v>
      </c>
      <c r="D3800" s="9">
        <v>43165.396608796298</v>
      </c>
      <c r="E3800" s="14">
        <v>185.6</v>
      </c>
      <c r="F3800" s="14">
        <v>10.11</v>
      </c>
      <c r="G3800" s="26">
        <f t="shared" si="59"/>
        <v>196</v>
      </c>
    </row>
    <row r="3801" spans="1:7" x14ac:dyDescent="0.3">
      <c r="A3801" s="7">
        <v>82737</v>
      </c>
      <c r="B3801" s="7" t="s">
        <v>1238</v>
      </c>
      <c r="C3801" s="7" t="s">
        <v>3909</v>
      </c>
      <c r="D3801" s="9">
        <v>43105.089849537035</v>
      </c>
      <c r="E3801" s="14">
        <v>13.89</v>
      </c>
      <c r="F3801" s="14">
        <v>21.15</v>
      </c>
      <c r="G3801" s="26">
        <f t="shared" si="59"/>
        <v>35</v>
      </c>
    </row>
    <row r="3802" spans="1:7" x14ac:dyDescent="0.3">
      <c r="A3802" s="7">
        <v>82844</v>
      </c>
      <c r="B3802" s="7" t="s">
        <v>3196</v>
      </c>
      <c r="C3802" s="7" t="s">
        <v>4358</v>
      </c>
      <c r="D3802" s="9">
        <v>43340.107777777775</v>
      </c>
      <c r="E3802" s="14">
        <v>47.83</v>
      </c>
      <c r="F3802" s="14">
        <v>19.53</v>
      </c>
      <c r="G3802" s="26">
        <f t="shared" si="59"/>
        <v>67</v>
      </c>
    </row>
    <row r="3803" spans="1:7" x14ac:dyDescent="0.3">
      <c r="A3803" s="7">
        <v>82851</v>
      </c>
      <c r="B3803" s="7" t="s">
        <v>3489</v>
      </c>
      <c r="C3803" s="7" t="s">
        <v>3927</v>
      </c>
      <c r="D3803" s="9">
        <v>43108.480219907404</v>
      </c>
      <c r="E3803" s="14">
        <v>86.3</v>
      </c>
      <c r="F3803" s="14">
        <v>21.09</v>
      </c>
      <c r="G3803" s="26">
        <f t="shared" si="59"/>
        <v>107</v>
      </c>
    </row>
    <row r="3804" spans="1:7" x14ac:dyDescent="0.3">
      <c r="A3804" s="7">
        <v>82852</v>
      </c>
      <c r="B3804" s="7" t="s">
        <v>3490</v>
      </c>
      <c r="C3804" s="7" t="s">
        <v>3935</v>
      </c>
      <c r="D3804" s="9">
        <v>43301.382280092592</v>
      </c>
      <c r="E3804" s="14">
        <v>218.99</v>
      </c>
      <c r="F3804" s="14">
        <v>124.92</v>
      </c>
      <c r="G3804" s="26">
        <f t="shared" si="59"/>
        <v>344</v>
      </c>
    </row>
    <row r="3805" spans="1:7" x14ac:dyDescent="0.3">
      <c r="A3805" s="7">
        <v>82889</v>
      </c>
      <c r="B3805" s="7" t="s">
        <v>2932</v>
      </c>
      <c r="C3805" s="7" t="s">
        <v>3910</v>
      </c>
      <c r="D3805" s="9">
        <v>43237.968206018515</v>
      </c>
      <c r="E3805" s="14">
        <v>28.62</v>
      </c>
      <c r="F3805" s="14">
        <v>18.23</v>
      </c>
      <c r="G3805" s="26">
        <f t="shared" si="59"/>
        <v>47</v>
      </c>
    </row>
    <row r="3806" spans="1:7" x14ac:dyDescent="0.3">
      <c r="A3806" s="7">
        <v>82901</v>
      </c>
      <c r="B3806" s="7" t="s">
        <v>3491</v>
      </c>
      <c r="C3806" s="7" t="s">
        <v>4185</v>
      </c>
      <c r="D3806" s="9">
        <v>43174.908715277779</v>
      </c>
      <c r="E3806" s="14">
        <v>14.58</v>
      </c>
      <c r="F3806" s="14">
        <v>8.8800000000000008</v>
      </c>
      <c r="G3806" s="26">
        <f t="shared" si="59"/>
        <v>23</v>
      </c>
    </row>
    <row r="3807" spans="1:7" x14ac:dyDescent="0.3">
      <c r="A3807" s="7">
        <v>82903</v>
      </c>
      <c r="B3807" s="7" t="s">
        <v>1380</v>
      </c>
      <c r="C3807" s="7" t="s">
        <v>4068</v>
      </c>
      <c r="D3807" s="9">
        <v>43307.632222222222</v>
      </c>
      <c r="E3807" s="14">
        <v>46.95</v>
      </c>
      <c r="F3807" s="14">
        <v>15.43</v>
      </c>
      <c r="G3807" s="26">
        <f t="shared" si="59"/>
        <v>62</v>
      </c>
    </row>
    <row r="3808" spans="1:7" x14ac:dyDescent="0.3">
      <c r="A3808" s="7">
        <v>82936</v>
      </c>
      <c r="B3808" s="7" t="s">
        <v>3492</v>
      </c>
      <c r="C3808" s="7" t="s">
        <v>4787</v>
      </c>
      <c r="D3808" s="9">
        <v>43320.441122685188</v>
      </c>
      <c r="E3808" s="14">
        <v>29.41</v>
      </c>
      <c r="F3808" s="14">
        <v>11.23</v>
      </c>
      <c r="G3808" s="26">
        <f t="shared" si="59"/>
        <v>41</v>
      </c>
    </row>
    <row r="3809" spans="1:7" x14ac:dyDescent="0.3">
      <c r="A3809" s="7">
        <v>83001</v>
      </c>
      <c r="B3809" s="7" t="s">
        <v>3493</v>
      </c>
      <c r="C3809" s="7" t="s">
        <v>4659</v>
      </c>
      <c r="D3809" s="9">
        <v>43230.635682870372</v>
      </c>
      <c r="E3809" s="14">
        <v>315.39</v>
      </c>
      <c r="F3809" s="14">
        <v>28.29</v>
      </c>
      <c r="G3809" s="26">
        <f t="shared" si="59"/>
        <v>344</v>
      </c>
    </row>
    <row r="3810" spans="1:7" x14ac:dyDescent="0.3">
      <c r="A3810" s="7">
        <v>83003</v>
      </c>
      <c r="B3810" s="7" t="s">
        <v>3494</v>
      </c>
      <c r="C3810" s="7" t="s">
        <v>4038</v>
      </c>
      <c r="D3810" s="9">
        <v>43198.941550925927</v>
      </c>
      <c r="E3810" s="14">
        <v>145.6</v>
      </c>
      <c r="F3810" s="14">
        <v>19.100000000000001</v>
      </c>
      <c r="G3810" s="26">
        <f t="shared" si="59"/>
        <v>165</v>
      </c>
    </row>
    <row r="3811" spans="1:7" x14ac:dyDescent="0.3">
      <c r="A3811" s="7">
        <v>83128</v>
      </c>
      <c r="B3811" s="7" t="s">
        <v>3495</v>
      </c>
      <c r="C3811" s="7" t="s">
        <v>4480</v>
      </c>
      <c r="D3811" s="9">
        <v>43220.146458333336</v>
      </c>
      <c r="E3811" s="14">
        <v>6.27</v>
      </c>
      <c r="F3811" s="14">
        <v>12.79</v>
      </c>
      <c r="G3811" s="26">
        <f t="shared" si="59"/>
        <v>19</v>
      </c>
    </row>
    <row r="3812" spans="1:7" x14ac:dyDescent="0.3">
      <c r="A3812" s="7">
        <v>83145</v>
      </c>
      <c r="B3812" s="7" t="s">
        <v>2301</v>
      </c>
      <c r="C3812" s="7" t="s">
        <v>3956</v>
      </c>
      <c r="D3812" s="9">
        <v>43146.427361111113</v>
      </c>
      <c r="E3812" s="14">
        <v>549.99</v>
      </c>
      <c r="F3812" s="14">
        <v>12.04</v>
      </c>
      <c r="G3812" s="26">
        <f t="shared" si="59"/>
        <v>562</v>
      </c>
    </row>
    <row r="3813" spans="1:7" x14ac:dyDescent="0.3">
      <c r="A3813" s="7">
        <v>83146</v>
      </c>
      <c r="B3813" s="7" t="s">
        <v>3496</v>
      </c>
      <c r="C3813" s="7" t="s">
        <v>5013</v>
      </c>
      <c r="D3813" s="9">
        <v>43123.08971064815</v>
      </c>
      <c r="E3813" s="14">
        <v>94.68</v>
      </c>
      <c r="F3813" s="14">
        <v>22.98</v>
      </c>
      <c r="G3813" s="26">
        <f t="shared" si="59"/>
        <v>118</v>
      </c>
    </row>
    <row r="3814" spans="1:7" x14ac:dyDescent="0.3">
      <c r="A3814" s="7">
        <v>83171</v>
      </c>
      <c r="B3814" s="7" t="s">
        <v>3497</v>
      </c>
      <c r="C3814" s="7" t="s">
        <v>4879</v>
      </c>
      <c r="D3814" s="9">
        <v>43321.169722222221</v>
      </c>
      <c r="E3814" s="14">
        <v>123.51</v>
      </c>
      <c r="F3814" s="14">
        <v>18.97</v>
      </c>
      <c r="G3814" s="26">
        <f t="shared" si="59"/>
        <v>142</v>
      </c>
    </row>
    <row r="3815" spans="1:7" x14ac:dyDescent="0.3">
      <c r="A3815" s="7">
        <v>83218</v>
      </c>
      <c r="B3815" s="7" t="s">
        <v>3498</v>
      </c>
      <c r="C3815" s="7" t="s">
        <v>4710</v>
      </c>
      <c r="D3815" s="9">
        <v>43304.348043981481</v>
      </c>
      <c r="E3815" s="14">
        <v>259.25</v>
      </c>
      <c r="F3815" s="14">
        <v>16.13</v>
      </c>
      <c r="G3815" s="26">
        <f t="shared" si="59"/>
        <v>275</v>
      </c>
    </row>
    <row r="3816" spans="1:7" x14ac:dyDescent="0.3">
      <c r="A3816" s="7">
        <v>83233</v>
      </c>
      <c r="B3816" s="7" t="s">
        <v>3130</v>
      </c>
      <c r="C3816" s="7" t="s">
        <v>4079</v>
      </c>
      <c r="D3816" s="9">
        <v>43215.871805555558</v>
      </c>
      <c r="E3816" s="14">
        <v>39.299999999999997</v>
      </c>
      <c r="F3816" s="14">
        <v>19.32</v>
      </c>
      <c r="G3816" s="26">
        <f t="shared" si="59"/>
        <v>59</v>
      </c>
    </row>
    <row r="3817" spans="1:7" x14ac:dyDescent="0.3">
      <c r="A3817" s="7">
        <v>83244</v>
      </c>
      <c r="B3817" s="7" t="s">
        <v>760</v>
      </c>
      <c r="C3817" s="7" t="s">
        <v>4610</v>
      </c>
      <c r="D3817" s="9">
        <v>43341.659918981481</v>
      </c>
      <c r="E3817" s="14">
        <v>56.81</v>
      </c>
      <c r="F3817" s="14">
        <v>25.38</v>
      </c>
      <c r="G3817" s="26">
        <f t="shared" si="59"/>
        <v>82</v>
      </c>
    </row>
    <row r="3818" spans="1:7" x14ac:dyDescent="0.3">
      <c r="A3818" s="7">
        <v>83250</v>
      </c>
      <c r="B3818" s="7" t="s">
        <v>3499</v>
      </c>
      <c r="C3818" s="7" t="s">
        <v>4802</v>
      </c>
      <c r="D3818" s="9">
        <v>43265.063587962963</v>
      </c>
      <c r="E3818" s="14">
        <v>72.94</v>
      </c>
      <c r="F3818" s="14">
        <v>18.39</v>
      </c>
      <c r="G3818" s="26">
        <f t="shared" si="59"/>
        <v>91</v>
      </c>
    </row>
    <row r="3819" spans="1:7" x14ac:dyDescent="0.3">
      <c r="A3819" s="7">
        <v>83270</v>
      </c>
      <c r="B3819" s="7" t="s">
        <v>3500</v>
      </c>
      <c r="C3819" s="7" t="s">
        <v>4833</v>
      </c>
      <c r="D3819" s="9">
        <v>43329.423726851855</v>
      </c>
      <c r="E3819" s="14">
        <v>157.41</v>
      </c>
      <c r="F3819" s="14">
        <v>23.03</v>
      </c>
      <c r="G3819" s="26">
        <f t="shared" si="59"/>
        <v>180</v>
      </c>
    </row>
    <row r="3820" spans="1:7" x14ac:dyDescent="0.3">
      <c r="A3820" s="7">
        <v>83290</v>
      </c>
      <c r="B3820" s="7" t="s">
        <v>595</v>
      </c>
      <c r="C3820" s="7" t="s">
        <v>4255</v>
      </c>
      <c r="D3820" s="9">
        <v>43341.114120370374</v>
      </c>
      <c r="E3820" s="14">
        <v>34.39</v>
      </c>
      <c r="F3820" s="14">
        <v>12.9</v>
      </c>
      <c r="G3820" s="26">
        <f t="shared" si="59"/>
        <v>47</v>
      </c>
    </row>
    <row r="3821" spans="1:7" x14ac:dyDescent="0.3">
      <c r="A3821" s="7">
        <v>83321</v>
      </c>
      <c r="B3821" s="7" t="s">
        <v>3501</v>
      </c>
      <c r="C3821" s="7" t="s">
        <v>5014</v>
      </c>
      <c r="D3821" s="9">
        <v>43327.15997685185</v>
      </c>
      <c r="E3821" s="14">
        <v>699.42</v>
      </c>
      <c r="F3821" s="14">
        <v>15.92</v>
      </c>
      <c r="G3821" s="26">
        <f t="shared" si="59"/>
        <v>715</v>
      </c>
    </row>
    <row r="3822" spans="1:7" x14ac:dyDescent="0.3">
      <c r="A3822" s="7">
        <v>83464</v>
      </c>
      <c r="B3822" s="7" t="s">
        <v>3502</v>
      </c>
      <c r="C3822" s="7" t="s">
        <v>4246</v>
      </c>
      <c r="D3822" s="9">
        <v>43154.699247685188</v>
      </c>
      <c r="E3822" s="14">
        <v>317.89999999999998</v>
      </c>
      <c r="F3822" s="14">
        <v>28.55</v>
      </c>
      <c r="G3822" s="26">
        <f t="shared" si="59"/>
        <v>346</v>
      </c>
    </row>
    <row r="3823" spans="1:7" x14ac:dyDescent="0.3">
      <c r="A3823" s="7">
        <v>83492</v>
      </c>
      <c r="B3823" s="7" t="s">
        <v>3503</v>
      </c>
      <c r="C3823" s="7" t="s">
        <v>4838</v>
      </c>
      <c r="D3823" s="9">
        <v>43241.604664351849</v>
      </c>
      <c r="E3823" s="14">
        <v>275.5</v>
      </c>
      <c r="F3823" s="14">
        <v>35.47</v>
      </c>
      <c r="G3823" s="26">
        <f t="shared" si="59"/>
        <v>311</v>
      </c>
    </row>
    <row r="3824" spans="1:7" x14ac:dyDescent="0.3">
      <c r="A3824" s="7">
        <v>83622</v>
      </c>
      <c r="B3824" s="7" t="s">
        <v>3504</v>
      </c>
      <c r="C3824" s="7" t="s">
        <v>4560</v>
      </c>
      <c r="D3824" s="9">
        <v>43263.521909722222</v>
      </c>
      <c r="E3824" s="14">
        <v>397</v>
      </c>
      <c r="F3824" s="14">
        <v>21.75</v>
      </c>
      <c r="G3824" s="26">
        <f t="shared" si="59"/>
        <v>419</v>
      </c>
    </row>
    <row r="3825" spans="1:7" x14ac:dyDescent="0.3">
      <c r="A3825" s="7">
        <v>83651</v>
      </c>
      <c r="B3825" s="7" t="s">
        <v>3505</v>
      </c>
      <c r="C3825" s="7" t="s">
        <v>4322</v>
      </c>
      <c r="D3825" s="9">
        <v>43143.483437499999</v>
      </c>
      <c r="E3825" s="14">
        <v>52.18</v>
      </c>
      <c r="F3825" s="14">
        <v>16.68</v>
      </c>
      <c r="G3825" s="26">
        <f t="shared" si="59"/>
        <v>69</v>
      </c>
    </row>
    <row r="3826" spans="1:7" x14ac:dyDescent="0.3">
      <c r="A3826" s="7">
        <v>83658</v>
      </c>
      <c r="B3826" s="7" t="s">
        <v>3506</v>
      </c>
      <c r="C3826" s="7" t="s">
        <v>5015</v>
      </c>
      <c r="D3826" s="9">
        <v>43321.896041666667</v>
      </c>
      <c r="E3826" s="14">
        <v>139.19</v>
      </c>
      <c r="F3826" s="14">
        <v>16.07</v>
      </c>
      <c r="G3826" s="26">
        <f t="shared" si="59"/>
        <v>155</v>
      </c>
    </row>
    <row r="3827" spans="1:7" x14ac:dyDescent="0.3">
      <c r="A3827" s="7">
        <v>83680</v>
      </c>
      <c r="B3827" s="7" t="s">
        <v>2772</v>
      </c>
      <c r="C3827" s="7" t="s">
        <v>4528</v>
      </c>
      <c r="D3827" s="9">
        <v>43139.562916666669</v>
      </c>
      <c r="E3827" s="14">
        <v>17.600000000000001</v>
      </c>
      <c r="F3827" s="14">
        <v>12.69</v>
      </c>
      <c r="G3827" s="26">
        <f t="shared" si="59"/>
        <v>30</v>
      </c>
    </row>
    <row r="3828" spans="1:7" x14ac:dyDescent="0.3">
      <c r="A3828" s="7">
        <v>83800</v>
      </c>
      <c r="B3828" s="7" t="s">
        <v>3508</v>
      </c>
      <c r="C3828" s="7" t="s">
        <v>3960</v>
      </c>
      <c r="D3828" s="9">
        <v>43255.182222222225</v>
      </c>
      <c r="E3828" s="14">
        <v>274.92</v>
      </c>
      <c r="F3828" s="14">
        <v>22.95</v>
      </c>
      <c r="G3828" s="26">
        <f t="shared" si="59"/>
        <v>298</v>
      </c>
    </row>
    <row r="3829" spans="1:7" x14ac:dyDescent="0.3">
      <c r="A3829" s="7">
        <v>83810</v>
      </c>
      <c r="B3829" s="7" t="s">
        <v>3509</v>
      </c>
      <c r="C3829" s="7" t="s">
        <v>4021</v>
      </c>
      <c r="D3829" s="9">
        <v>43181.649641203701</v>
      </c>
      <c r="E3829" s="14">
        <v>977.98</v>
      </c>
      <c r="F3829" s="14">
        <v>24.73</v>
      </c>
      <c r="G3829" s="26">
        <f t="shared" si="59"/>
        <v>1003</v>
      </c>
    </row>
    <row r="3830" spans="1:7" x14ac:dyDescent="0.3">
      <c r="A3830" s="7">
        <v>83813</v>
      </c>
      <c r="B3830" s="7" t="s">
        <v>3510</v>
      </c>
      <c r="C3830" s="7" t="s">
        <v>4491</v>
      </c>
      <c r="D3830" s="9">
        <v>43266.581701388888</v>
      </c>
      <c r="E3830" s="14">
        <v>201.55</v>
      </c>
      <c r="F3830" s="14">
        <v>48.21</v>
      </c>
      <c r="G3830" s="26">
        <f t="shared" si="59"/>
        <v>250</v>
      </c>
    </row>
    <row r="3831" spans="1:7" x14ac:dyDescent="0.3">
      <c r="A3831" s="7">
        <v>84108</v>
      </c>
      <c r="B3831" s="7" t="s">
        <v>3512</v>
      </c>
      <c r="C3831" s="7" t="s">
        <v>4899</v>
      </c>
      <c r="D3831" s="9">
        <v>43213.174780092595</v>
      </c>
      <c r="E3831" s="14">
        <v>27.88</v>
      </c>
      <c r="F3831" s="14">
        <v>18.23</v>
      </c>
      <c r="G3831" s="26">
        <f t="shared" si="59"/>
        <v>46</v>
      </c>
    </row>
    <row r="3832" spans="1:7" x14ac:dyDescent="0.3">
      <c r="A3832" s="7">
        <v>84113</v>
      </c>
      <c r="B3832" s="7" t="s">
        <v>3513</v>
      </c>
      <c r="C3832" s="7" t="s">
        <v>4087</v>
      </c>
      <c r="D3832" s="9">
        <v>43187.121990740743</v>
      </c>
      <c r="E3832" s="14">
        <v>288.75</v>
      </c>
      <c r="F3832" s="14">
        <v>56.28</v>
      </c>
      <c r="G3832" s="26">
        <f t="shared" si="59"/>
        <v>345</v>
      </c>
    </row>
    <row r="3833" spans="1:7" x14ac:dyDescent="0.3">
      <c r="A3833" s="7">
        <v>84115</v>
      </c>
      <c r="B3833" s="7" t="s">
        <v>3514</v>
      </c>
      <c r="C3833" s="7" t="s">
        <v>4410</v>
      </c>
      <c r="D3833" s="9">
        <v>43166.108090277776</v>
      </c>
      <c r="E3833" s="14">
        <v>299.3</v>
      </c>
      <c r="F3833" s="14">
        <v>28.42</v>
      </c>
      <c r="G3833" s="26">
        <f t="shared" si="59"/>
        <v>328</v>
      </c>
    </row>
    <row r="3834" spans="1:7" x14ac:dyDescent="0.3">
      <c r="A3834" s="7">
        <v>84145</v>
      </c>
      <c r="B3834" s="7" t="s">
        <v>686</v>
      </c>
      <c r="C3834" s="7" t="s">
        <v>3975</v>
      </c>
      <c r="D3834" s="9">
        <v>43321.67728009259</v>
      </c>
      <c r="E3834" s="14">
        <v>122.49</v>
      </c>
      <c r="F3834" s="14">
        <v>22.79</v>
      </c>
      <c r="G3834" s="26">
        <f t="shared" si="59"/>
        <v>145</v>
      </c>
    </row>
    <row r="3835" spans="1:7" x14ac:dyDescent="0.3">
      <c r="A3835" s="7">
        <v>84158</v>
      </c>
      <c r="B3835" s="7" t="s">
        <v>3515</v>
      </c>
      <c r="C3835" s="7" t="s">
        <v>3890</v>
      </c>
      <c r="D3835" s="9">
        <v>43256.510578703703</v>
      </c>
      <c r="E3835" s="14">
        <v>146.65</v>
      </c>
      <c r="F3835" s="14">
        <v>18.91</v>
      </c>
      <c r="G3835" s="26">
        <f t="shared" si="59"/>
        <v>166</v>
      </c>
    </row>
    <row r="3836" spans="1:7" x14ac:dyDescent="0.3">
      <c r="A3836" s="7">
        <v>84262</v>
      </c>
      <c r="B3836" s="7" t="s">
        <v>3516</v>
      </c>
      <c r="C3836" s="7" t="s">
        <v>4051</v>
      </c>
      <c r="D3836" s="9">
        <v>43264.896909722222</v>
      </c>
      <c r="E3836" s="14">
        <v>273.89999999999998</v>
      </c>
      <c r="F3836" s="14">
        <v>20.02</v>
      </c>
      <c r="G3836" s="26">
        <f t="shared" si="59"/>
        <v>294</v>
      </c>
    </row>
    <row r="3837" spans="1:7" x14ac:dyDescent="0.3">
      <c r="A3837" s="7">
        <v>84319</v>
      </c>
      <c r="B3837" s="7" t="s">
        <v>3517</v>
      </c>
      <c r="C3837" s="7" t="s">
        <v>4744</v>
      </c>
      <c r="D3837" s="9">
        <v>43245.384872685187</v>
      </c>
      <c r="E3837" s="14">
        <v>389.42</v>
      </c>
      <c r="F3837" s="14">
        <v>59.59</v>
      </c>
      <c r="G3837" s="26">
        <f t="shared" si="59"/>
        <v>449</v>
      </c>
    </row>
    <row r="3838" spans="1:7" x14ac:dyDescent="0.3">
      <c r="A3838" s="7">
        <v>84330</v>
      </c>
      <c r="B3838" s="7" t="s">
        <v>3518</v>
      </c>
      <c r="C3838" s="7" t="s">
        <v>4103</v>
      </c>
      <c r="D3838" s="9">
        <v>43269.688159722224</v>
      </c>
      <c r="E3838" s="14">
        <v>399.79</v>
      </c>
      <c r="F3838" s="14">
        <v>57.28</v>
      </c>
      <c r="G3838" s="26">
        <f t="shared" si="59"/>
        <v>457</v>
      </c>
    </row>
    <row r="3839" spans="1:7" x14ac:dyDescent="0.3">
      <c r="A3839" s="7">
        <v>84341</v>
      </c>
      <c r="B3839" s="7" t="s">
        <v>3162</v>
      </c>
      <c r="C3839" s="7" t="s">
        <v>4371</v>
      </c>
      <c r="D3839" s="9">
        <v>43214.816099537034</v>
      </c>
      <c r="E3839" s="14">
        <v>51.95</v>
      </c>
      <c r="F3839" s="14">
        <v>23.29</v>
      </c>
      <c r="G3839" s="26">
        <f t="shared" si="59"/>
        <v>75</v>
      </c>
    </row>
    <row r="3840" spans="1:7" x14ac:dyDescent="0.3">
      <c r="A3840" s="7">
        <v>84430</v>
      </c>
      <c r="B3840" s="7" t="s">
        <v>3519</v>
      </c>
      <c r="C3840" s="7" t="s">
        <v>4238</v>
      </c>
      <c r="D3840" s="9">
        <v>43313.83630787037</v>
      </c>
      <c r="E3840" s="14">
        <v>55.16</v>
      </c>
      <c r="F3840" s="14">
        <v>23.19</v>
      </c>
      <c r="G3840" s="26">
        <f t="shared" si="59"/>
        <v>78</v>
      </c>
    </row>
    <row r="3841" spans="1:7" x14ac:dyDescent="0.3">
      <c r="A3841" s="7">
        <v>84448</v>
      </c>
      <c r="B3841" s="7" t="s">
        <v>2984</v>
      </c>
      <c r="C3841" s="7" t="s">
        <v>4482</v>
      </c>
      <c r="D3841" s="9">
        <v>43257.4378125</v>
      </c>
      <c r="E3841" s="14">
        <v>475.9</v>
      </c>
      <c r="F3841" s="14">
        <v>69.7</v>
      </c>
      <c r="G3841" s="26">
        <f t="shared" si="59"/>
        <v>546</v>
      </c>
    </row>
    <row r="3842" spans="1:7" x14ac:dyDescent="0.3">
      <c r="A3842" s="7">
        <v>84466</v>
      </c>
      <c r="B3842" s="7" t="s">
        <v>3520</v>
      </c>
      <c r="C3842" s="7" t="s">
        <v>4022</v>
      </c>
      <c r="D3842" s="9">
        <v>43157.562835648147</v>
      </c>
      <c r="E3842" s="14">
        <v>182.32</v>
      </c>
      <c r="F3842" s="14">
        <v>13.62</v>
      </c>
      <c r="G3842" s="26">
        <f t="shared" si="59"/>
        <v>196</v>
      </c>
    </row>
    <row r="3843" spans="1:7" x14ac:dyDescent="0.3">
      <c r="A3843" s="7">
        <v>84691</v>
      </c>
      <c r="B3843" s="7" t="s">
        <v>3521</v>
      </c>
      <c r="C3843" s="7" t="s">
        <v>4557</v>
      </c>
      <c r="D3843" s="9">
        <v>43333.867893518516</v>
      </c>
      <c r="E3843" s="14">
        <v>123.6</v>
      </c>
      <c r="F3843" s="14">
        <v>22.8</v>
      </c>
      <c r="G3843" s="26">
        <f t="shared" si="59"/>
        <v>146</v>
      </c>
    </row>
    <row r="3844" spans="1:7" x14ac:dyDescent="0.3">
      <c r="A3844" s="7">
        <v>84743</v>
      </c>
      <c r="B3844" s="7" t="s">
        <v>3522</v>
      </c>
      <c r="C3844" s="7" t="s">
        <v>4519</v>
      </c>
      <c r="D3844" s="9">
        <v>43301.673819444448</v>
      </c>
      <c r="E3844" s="14">
        <v>75.33</v>
      </c>
      <c r="F3844" s="14">
        <v>22.81</v>
      </c>
      <c r="G3844" s="26">
        <f t="shared" si="59"/>
        <v>98</v>
      </c>
    </row>
    <row r="3845" spans="1:7" x14ac:dyDescent="0.3">
      <c r="A3845" s="7">
        <v>84793</v>
      </c>
      <c r="B3845" s="7" t="s">
        <v>3523</v>
      </c>
      <c r="C3845" s="7" t="s">
        <v>3887</v>
      </c>
      <c r="D3845" s="9">
        <v>43157.60328703704</v>
      </c>
      <c r="E3845" s="14">
        <v>310.89999999999998</v>
      </c>
      <c r="F3845" s="14">
        <v>28.73</v>
      </c>
      <c r="G3845" s="26">
        <f t="shared" si="59"/>
        <v>340</v>
      </c>
    </row>
    <row r="3846" spans="1:7" x14ac:dyDescent="0.3">
      <c r="A3846" s="7">
        <v>84858</v>
      </c>
      <c r="B3846" s="7" t="s">
        <v>1941</v>
      </c>
      <c r="C3846" s="7" t="s">
        <v>4289</v>
      </c>
      <c r="D3846" s="9">
        <v>43158.677766203706</v>
      </c>
      <c r="E3846" s="14">
        <v>204.99</v>
      </c>
      <c r="F3846" s="14">
        <v>18</v>
      </c>
      <c r="G3846" s="26">
        <f t="shared" ref="G3846:G3909" si="60">ROUND(E3846+F3846,0)</f>
        <v>223</v>
      </c>
    </row>
    <row r="3847" spans="1:7" x14ac:dyDescent="0.3">
      <c r="A3847" s="7">
        <v>84878</v>
      </c>
      <c r="B3847" s="7" t="s">
        <v>3525</v>
      </c>
      <c r="C3847" s="7" t="s">
        <v>4064</v>
      </c>
      <c r="D3847" s="9">
        <v>43264.202719907407</v>
      </c>
      <c r="E3847" s="14">
        <v>555</v>
      </c>
      <c r="F3847" s="14">
        <v>30.95</v>
      </c>
      <c r="G3847" s="26">
        <f t="shared" si="60"/>
        <v>586</v>
      </c>
    </row>
    <row r="3848" spans="1:7" x14ac:dyDescent="0.3">
      <c r="A3848" s="7">
        <v>84905</v>
      </c>
      <c r="B3848" s="7" t="s">
        <v>3526</v>
      </c>
      <c r="C3848" s="7" t="s">
        <v>4213</v>
      </c>
      <c r="D3848" s="9">
        <v>43327.326493055552</v>
      </c>
      <c r="E3848" s="14">
        <v>134.88999999999999</v>
      </c>
      <c r="F3848" s="14">
        <v>13.6</v>
      </c>
      <c r="G3848" s="26">
        <f t="shared" si="60"/>
        <v>148</v>
      </c>
    </row>
    <row r="3849" spans="1:7" x14ac:dyDescent="0.3">
      <c r="A3849" s="7">
        <v>84983</v>
      </c>
      <c r="B3849" s="7" t="s">
        <v>3527</v>
      </c>
      <c r="C3849" s="7" t="s">
        <v>4994</v>
      </c>
      <c r="D3849" s="9">
        <v>43145.604513888888</v>
      </c>
      <c r="E3849" s="14">
        <v>51.7</v>
      </c>
      <c r="F3849" s="14">
        <v>16.8</v>
      </c>
      <c r="G3849" s="26">
        <f t="shared" si="60"/>
        <v>69</v>
      </c>
    </row>
    <row r="3850" spans="1:7" x14ac:dyDescent="0.3">
      <c r="A3850" s="7">
        <v>85059</v>
      </c>
      <c r="B3850" s="7" t="s">
        <v>3012</v>
      </c>
      <c r="C3850" s="7" t="s">
        <v>3979</v>
      </c>
      <c r="D3850" s="9">
        <v>43336.562951388885</v>
      </c>
      <c r="E3850" s="14">
        <v>39.159999999999997</v>
      </c>
      <c r="F3850" s="14">
        <v>12</v>
      </c>
      <c r="G3850" s="26">
        <f t="shared" si="60"/>
        <v>51</v>
      </c>
    </row>
    <row r="3851" spans="1:7" x14ac:dyDescent="0.3">
      <c r="A3851" s="7">
        <v>85062</v>
      </c>
      <c r="B3851" s="7" t="s">
        <v>646</v>
      </c>
      <c r="C3851" s="7" t="s">
        <v>4068</v>
      </c>
      <c r="D3851" s="9">
        <v>43340.76054398148</v>
      </c>
      <c r="E3851" s="14">
        <v>124.95</v>
      </c>
      <c r="F3851" s="14">
        <v>14.46</v>
      </c>
      <c r="G3851" s="26">
        <f t="shared" si="60"/>
        <v>139</v>
      </c>
    </row>
    <row r="3852" spans="1:7" x14ac:dyDescent="0.3">
      <c r="A3852" s="7">
        <v>85068</v>
      </c>
      <c r="B3852" s="7" t="s">
        <v>2642</v>
      </c>
      <c r="C3852" s="7" t="s">
        <v>4349</v>
      </c>
      <c r="D3852" s="9">
        <v>43194.894016203703</v>
      </c>
      <c r="E3852" s="14">
        <v>77.63</v>
      </c>
      <c r="F3852" s="14">
        <v>18.420000000000002</v>
      </c>
      <c r="G3852" s="26">
        <f t="shared" si="60"/>
        <v>96</v>
      </c>
    </row>
    <row r="3853" spans="1:7" x14ac:dyDescent="0.3">
      <c r="A3853" s="7">
        <v>85139</v>
      </c>
      <c r="B3853" s="7" t="s">
        <v>3528</v>
      </c>
      <c r="C3853" s="7" t="s">
        <v>4087</v>
      </c>
      <c r="D3853" s="9">
        <v>43273.52171296296</v>
      </c>
      <c r="E3853" s="14">
        <v>366</v>
      </c>
      <c r="F3853" s="14">
        <v>11.31</v>
      </c>
      <c r="G3853" s="26">
        <f t="shared" si="60"/>
        <v>377</v>
      </c>
    </row>
    <row r="3854" spans="1:7" x14ac:dyDescent="0.3">
      <c r="A3854" s="7">
        <v>85149</v>
      </c>
      <c r="B3854" s="7" t="s">
        <v>3529</v>
      </c>
      <c r="C3854" s="7" t="s">
        <v>4805</v>
      </c>
      <c r="D3854" s="9">
        <v>43332.184108796297</v>
      </c>
      <c r="E3854" s="14">
        <v>168.75</v>
      </c>
      <c r="F3854" s="14">
        <v>40.369999999999997</v>
      </c>
      <c r="G3854" s="26">
        <f t="shared" si="60"/>
        <v>209</v>
      </c>
    </row>
    <row r="3855" spans="1:7" x14ac:dyDescent="0.3">
      <c r="A3855" s="7">
        <v>85163</v>
      </c>
      <c r="B3855" s="7" t="s">
        <v>3530</v>
      </c>
      <c r="C3855" s="7" t="s">
        <v>4029</v>
      </c>
      <c r="D3855" s="9">
        <v>43139.120659722219</v>
      </c>
      <c r="E3855" s="14">
        <v>135.49</v>
      </c>
      <c r="F3855" s="14">
        <v>12.45</v>
      </c>
      <c r="G3855" s="26">
        <f t="shared" si="60"/>
        <v>148</v>
      </c>
    </row>
    <row r="3856" spans="1:7" x14ac:dyDescent="0.3">
      <c r="A3856" s="7">
        <v>85169</v>
      </c>
      <c r="B3856" s="7" t="s">
        <v>3531</v>
      </c>
      <c r="C3856" s="7" t="s">
        <v>4329</v>
      </c>
      <c r="D3856" s="9">
        <v>43262.649606481478</v>
      </c>
      <c r="E3856" s="14">
        <v>72.09</v>
      </c>
      <c r="F3856" s="14">
        <v>9.44</v>
      </c>
      <c r="G3856" s="26">
        <f t="shared" si="60"/>
        <v>82</v>
      </c>
    </row>
    <row r="3857" spans="1:7" x14ac:dyDescent="0.3">
      <c r="A3857" s="7">
        <v>85246</v>
      </c>
      <c r="B3857" s="7" t="s">
        <v>3172</v>
      </c>
      <c r="C3857" s="7" t="s">
        <v>4340</v>
      </c>
      <c r="D3857" s="9">
        <v>43165.580300925925</v>
      </c>
      <c r="E3857" s="14">
        <v>457.99</v>
      </c>
      <c r="F3857" s="14">
        <v>17.96</v>
      </c>
      <c r="G3857" s="26">
        <f t="shared" si="60"/>
        <v>476</v>
      </c>
    </row>
    <row r="3858" spans="1:7" x14ac:dyDescent="0.3">
      <c r="A3858" s="7">
        <v>85432</v>
      </c>
      <c r="B3858" s="7" t="s">
        <v>2253</v>
      </c>
      <c r="C3858" s="7" t="s">
        <v>3988</v>
      </c>
      <c r="D3858" s="9">
        <v>43264.510925925926</v>
      </c>
      <c r="E3858" s="14">
        <v>469.01</v>
      </c>
      <c r="F3858" s="14">
        <v>25.86</v>
      </c>
      <c r="G3858" s="26">
        <f t="shared" si="60"/>
        <v>495</v>
      </c>
    </row>
    <row r="3859" spans="1:7" x14ac:dyDescent="0.3">
      <c r="A3859" s="7">
        <v>85436</v>
      </c>
      <c r="B3859" s="7" t="s">
        <v>3532</v>
      </c>
      <c r="C3859" s="7" t="s">
        <v>4165</v>
      </c>
      <c r="D3859" s="9">
        <v>43178.658668981479</v>
      </c>
      <c r="E3859" s="14">
        <v>45.87</v>
      </c>
      <c r="F3859" s="14">
        <v>19.95</v>
      </c>
      <c r="G3859" s="26">
        <f t="shared" si="60"/>
        <v>66</v>
      </c>
    </row>
    <row r="3860" spans="1:7" x14ac:dyDescent="0.3">
      <c r="A3860" s="7">
        <v>85494</v>
      </c>
      <c r="B3860" s="7" t="s">
        <v>1931</v>
      </c>
      <c r="C3860" s="7" t="s">
        <v>4512</v>
      </c>
      <c r="D3860" s="9">
        <v>43332.850347222222</v>
      </c>
      <c r="E3860" s="14">
        <v>428.9</v>
      </c>
      <c r="F3860" s="14">
        <v>47.35</v>
      </c>
      <c r="G3860" s="26">
        <f t="shared" si="60"/>
        <v>476</v>
      </c>
    </row>
    <row r="3861" spans="1:7" x14ac:dyDescent="0.3">
      <c r="A3861" s="7">
        <v>85514</v>
      </c>
      <c r="B3861" s="7" t="s">
        <v>3533</v>
      </c>
      <c r="C3861" s="7" t="s">
        <v>4372</v>
      </c>
      <c r="D3861" s="9">
        <v>43280.427534722221</v>
      </c>
      <c r="E3861" s="14">
        <v>147.13</v>
      </c>
      <c r="F3861" s="14">
        <v>39.29</v>
      </c>
      <c r="G3861" s="26">
        <f t="shared" si="60"/>
        <v>186</v>
      </c>
    </row>
    <row r="3862" spans="1:7" x14ac:dyDescent="0.3">
      <c r="A3862" s="7">
        <v>85528</v>
      </c>
      <c r="B3862" s="7" t="s">
        <v>3534</v>
      </c>
      <c r="C3862" s="7" t="s">
        <v>4513</v>
      </c>
      <c r="D3862" s="9">
        <v>43115.492418981485</v>
      </c>
      <c r="E3862" s="14">
        <v>762</v>
      </c>
      <c r="F3862" s="14">
        <v>23.57</v>
      </c>
      <c r="G3862" s="26">
        <f t="shared" si="60"/>
        <v>786</v>
      </c>
    </row>
    <row r="3863" spans="1:7" x14ac:dyDescent="0.3">
      <c r="A3863" s="7">
        <v>85529</v>
      </c>
      <c r="B3863" s="7" t="s">
        <v>2117</v>
      </c>
      <c r="C3863" s="7" t="s">
        <v>3975</v>
      </c>
      <c r="D3863" s="9">
        <v>43312.170335648145</v>
      </c>
      <c r="E3863" s="14">
        <v>125.89</v>
      </c>
      <c r="F3863" s="14">
        <v>22.81</v>
      </c>
      <c r="G3863" s="26">
        <f t="shared" si="60"/>
        <v>149</v>
      </c>
    </row>
    <row r="3864" spans="1:7" x14ac:dyDescent="0.3">
      <c r="A3864" s="7">
        <v>85576</v>
      </c>
      <c r="B3864" s="7" t="s">
        <v>3535</v>
      </c>
      <c r="C3864" s="7" t="s">
        <v>4326</v>
      </c>
      <c r="D3864" s="9">
        <v>43305.933344907404</v>
      </c>
      <c r="E3864" s="14">
        <v>564.9</v>
      </c>
      <c r="F3864" s="14">
        <v>18.25</v>
      </c>
      <c r="G3864" s="26">
        <f t="shared" si="60"/>
        <v>583</v>
      </c>
    </row>
    <row r="3865" spans="1:7" x14ac:dyDescent="0.3">
      <c r="A3865" s="7">
        <v>85756</v>
      </c>
      <c r="B3865" s="7" t="s">
        <v>3536</v>
      </c>
      <c r="C3865" s="7" t="s">
        <v>4793</v>
      </c>
      <c r="D3865" s="9">
        <v>43335.465532407405</v>
      </c>
      <c r="E3865" s="14">
        <v>75.069999999999993</v>
      </c>
      <c r="F3865" s="14">
        <v>7.79</v>
      </c>
      <c r="G3865" s="26">
        <f t="shared" si="60"/>
        <v>83</v>
      </c>
    </row>
    <row r="3866" spans="1:7" x14ac:dyDescent="0.3">
      <c r="A3866" s="7">
        <v>85757</v>
      </c>
      <c r="B3866" s="7" t="s">
        <v>3537</v>
      </c>
      <c r="C3866" s="7" t="s">
        <v>4772</v>
      </c>
      <c r="D3866" s="9">
        <v>43237.646134259259</v>
      </c>
      <c r="E3866" s="14">
        <v>218.2</v>
      </c>
      <c r="F3866" s="14">
        <v>19.41</v>
      </c>
      <c r="G3866" s="26">
        <f t="shared" si="60"/>
        <v>238</v>
      </c>
    </row>
    <row r="3867" spans="1:7" x14ac:dyDescent="0.3">
      <c r="A3867" s="7">
        <v>85760</v>
      </c>
      <c r="B3867" s="7" t="s">
        <v>3538</v>
      </c>
      <c r="C3867" s="7" t="s">
        <v>4660</v>
      </c>
      <c r="D3867" s="9">
        <v>43249.110243055555</v>
      </c>
      <c r="E3867" s="14">
        <v>745</v>
      </c>
      <c r="F3867" s="14">
        <v>20.76</v>
      </c>
      <c r="G3867" s="26">
        <f t="shared" si="60"/>
        <v>766</v>
      </c>
    </row>
    <row r="3868" spans="1:7" x14ac:dyDescent="0.3">
      <c r="A3868" s="7">
        <v>85789</v>
      </c>
      <c r="B3868" s="7" t="s">
        <v>823</v>
      </c>
      <c r="C3868" s="7" t="s">
        <v>4021</v>
      </c>
      <c r="D3868" s="9">
        <v>43336.632395833331</v>
      </c>
      <c r="E3868" s="14">
        <v>22.83</v>
      </c>
      <c r="F3868" s="14">
        <v>22.09</v>
      </c>
      <c r="G3868" s="26">
        <f t="shared" si="60"/>
        <v>45</v>
      </c>
    </row>
    <row r="3869" spans="1:7" x14ac:dyDescent="0.3">
      <c r="A3869" s="7">
        <v>85809</v>
      </c>
      <c r="B3869" s="7" t="s">
        <v>782</v>
      </c>
      <c r="C3869" s="7" t="s">
        <v>4713</v>
      </c>
      <c r="D3869" s="9">
        <v>43231.675416666665</v>
      </c>
      <c r="E3869" s="14">
        <v>51.81</v>
      </c>
      <c r="F3869" s="14">
        <v>37.049999999999997</v>
      </c>
      <c r="G3869" s="26">
        <f t="shared" si="60"/>
        <v>89</v>
      </c>
    </row>
    <row r="3870" spans="1:7" x14ac:dyDescent="0.3">
      <c r="A3870" s="7">
        <v>85832</v>
      </c>
      <c r="B3870" s="7" t="s">
        <v>3471</v>
      </c>
      <c r="C3870" s="7" t="s">
        <v>4605</v>
      </c>
      <c r="D3870" s="9">
        <v>43210.466203703705</v>
      </c>
      <c r="E3870" s="14">
        <v>266</v>
      </c>
      <c r="F3870" s="14">
        <v>20.83</v>
      </c>
      <c r="G3870" s="26">
        <f t="shared" si="60"/>
        <v>287</v>
      </c>
    </row>
    <row r="3871" spans="1:7" x14ac:dyDescent="0.3">
      <c r="A3871" s="7">
        <v>85853</v>
      </c>
      <c r="B3871" s="7" t="s">
        <v>3539</v>
      </c>
      <c r="C3871" s="7" t="s">
        <v>3890</v>
      </c>
      <c r="D3871" s="9">
        <v>43292.190497685187</v>
      </c>
      <c r="E3871" s="14">
        <v>20.25</v>
      </c>
      <c r="F3871" s="14">
        <v>7.4</v>
      </c>
      <c r="G3871" s="26">
        <f t="shared" si="60"/>
        <v>28</v>
      </c>
    </row>
    <row r="3872" spans="1:7" x14ac:dyDescent="0.3">
      <c r="A3872" s="7">
        <v>86054</v>
      </c>
      <c r="B3872" s="7" t="s">
        <v>3540</v>
      </c>
      <c r="C3872" s="7" t="s">
        <v>4682</v>
      </c>
      <c r="D3872" s="9">
        <v>43118.851018518515</v>
      </c>
      <c r="E3872" s="14">
        <v>304.91000000000003</v>
      </c>
      <c r="F3872" s="14">
        <v>19.38</v>
      </c>
      <c r="G3872" s="26">
        <f t="shared" si="60"/>
        <v>324</v>
      </c>
    </row>
    <row r="3873" spans="1:7" x14ac:dyDescent="0.3">
      <c r="A3873" s="7">
        <v>86057</v>
      </c>
      <c r="B3873" s="7" t="s">
        <v>3541</v>
      </c>
      <c r="C3873" s="7" t="s">
        <v>4656</v>
      </c>
      <c r="D3873" s="9">
        <v>43306.189201388886</v>
      </c>
      <c r="E3873" s="14">
        <v>109.77</v>
      </c>
      <c r="F3873" s="14">
        <v>15.77</v>
      </c>
      <c r="G3873" s="26">
        <f t="shared" si="60"/>
        <v>126</v>
      </c>
    </row>
    <row r="3874" spans="1:7" x14ac:dyDescent="0.3">
      <c r="A3874" s="7">
        <v>86057</v>
      </c>
      <c r="B3874" s="7" t="s">
        <v>3542</v>
      </c>
      <c r="C3874" s="7" t="s">
        <v>4656</v>
      </c>
      <c r="D3874" s="9">
        <v>43306.189201388886</v>
      </c>
      <c r="E3874" s="14">
        <v>80.77</v>
      </c>
      <c r="F3874" s="14">
        <v>15.77</v>
      </c>
      <c r="G3874" s="26">
        <f t="shared" si="60"/>
        <v>97</v>
      </c>
    </row>
    <row r="3875" spans="1:7" x14ac:dyDescent="0.3">
      <c r="A3875" s="7">
        <v>86106</v>
      </c>
      <c r="B3875" s="7" t="s">
        <v>3543</v>
      </c>
      <c r="C3875" s="7" t="s">
        <v>4303</v>
      </c>
      <c r="D3875" s="9">
        <v>43320.590416666666</v>
      </c>
      <c r="E3875" s="14">
        <v>45.4</v>
      </c>
      <c r="F3875" s="14">
        <v>13.66</v>
      </c>
      <c r="G3875" s="26">
        <f t="shared" si="60"/>
        <v>59</v>
      </c>
    </row>
    <row r="3876" spans="1:7" x14ac:dyDescent="0.3">
      <c r="A3876" s="7">
        <v>86212</v>
      </c>
      <c r="B3876" s="7" t="s">
        <v>3218</v>
      </c>
      <c r="C3876" s="7" t="s">
        <v>4026</v>
      </c>
      <c r="D3876" s="9">
        <v>43170.979444444441</v>
      </c>
      <c r="E3876" s="14">
        <v>144.77000000000001</v>
      </c>
      <c r="F3876" s="14">
        <v>14.03</v>
      </c>
      <c r="G3876" s="26">
        <f t="shared" si="60"/>
        <v>159</v>
      </c>
    </row>
    <row r="3877" spans="1:7" x14ac:dyDescent="0.3">
      <c r="A3877" s="7">
        <v>86273</v>
      </c>
      <c r="B3877" s="7" t="s">
        <v>3544</v>
      </c>
      <c r="C3877" s="7" t="s">
        <v>4088</v>
      </c>
      <c r="D3877" s="9">
        <v>43194.145208333335</v>
      </c>
      <c r="E3877" s="14">
        <v>135.06</v>
      </c>
      <c r="F3877" s="14">
        <v>15.83</v>
      </c>
      <c r="G3877" s="26">
        <f t="shared" si="60"/>
        <v>151</v>
      </c>
    </row>
    <row r="3878" spans="1:7" x14ac:dyDescent="0.3">
      <c r="A3878" s="7">
        <v>86294</v>
      </c>
      <c r="B3878" s="7" t="s">
        <v>3545</v>
      </c>
      <c r="C3878" s="7" t="s">
        <v>4672</v>
      </c>
      <c r="D3878" s="9">
        <v>43212.951770833337</v>
      </c>
      <c r="E3878" s="14">
        <v>1097.8</v>
      </c>
      <c r="F3878" s="14">
        <v>28.1</v>
      </c>
      <c r="G3878" s="26">
        <f t="shared" si="60"/>
        <v>1126</v>
      </c>
    </row>
    <row r="3879" spans="1:7" x14ac:dyDescent="0.3">
      <c r="A3879" s="7">
        <v>86334</v>
      </c>
      <c r="B3879" s="7" t="s">
        <v>3546</v>
      </c>
      <c r="C3879" s="7" t="s">
        <v>3905</v>
      </c>
      <c r="D3879" s="9">
        <v>43182.548136574071</v>
      </c>
      <c r="E3879" s="14">
        <v>12.6</v>
      </c>
      <c r="F3879" s="14">
        <v>19.04</v>
      </c>
      <c r="G3879" s="26">
        <f t="shared" si="60"/>
        <v>32</v>
      </c>
    </row>
    <row r="3880" spans="1:7" x14ac:dyDescent="0.3">
      <c r="A3880" s="7">
        <v>86493</v>
      </c>
      <c r="B3880" s="7" t="s">
        <v>2971</v>
      </c>
      <c r="C3880" s="7" t="s">
        <v>4978</v>
      </c>
      <c r="D3880" s="9">
        <v>43131.080185185187</v>
      </c>
      <c r="E3880" s="14">
        <v>4.78</v>
      </c>
      <c r="F3880" s="14">
        <v>15.79</v>
      </c>
      <c r="G3880" s="26">
        <f t="shared" si="60"/>
        <v>21</v>
      </c>
    </row>
    <row r="3881" spans="1:7" x14ac:dyDescent="0.3">
      <c r="A3881" s="7">
        <v>86506</v>
      </c>
      <c r="B3881" s="7" t="s">
        <v>3547</v>
      </c>
      <c r="C3881" s="7" t="s">
        <v>4647</v>
      </c>
      <c r="D3881" s="9">
        <v>43335.646122685182</v>
      </c>
      <c r="E3881" s="14">
        <v>157.99</v>
      </c>
      <c r="F3881" s="14">
        <v>34.869999999999997</v>
      </c>
      <c r="G3881" s="26">
        <f t="shared" si="60"/>
        <v>193</v>
      </c>
    </row>
    <row r="3882" spans="1:7" x14ac:dyDescent="0.3">
      <c r="A3882" s="7">
        <v>86529</v>
      </c>
      <c r="B3882" s="7" t="s">
        <v>3548</v>
      </c>
      <c r="C3882" s="7" t="s">
        <v>4039</v>
      </c>
      <c r="D3882" s="9">
        <v>43186.505497685182</v>
      </c>
      <c r="E3882" s="14">
        <v>82.91</v>
      </c>
      <c r="F3882" s="14">
        <v>23.16</v>
      </c>
      <c r="G3882" s="26">
        <f t="shared" si="60"/>
        <v>106</v>
      </c>
    </row>
    <row r="3883" spans="1:7" x14ac:dyDescent="0.3">
      <c r="A3883" s="7">
        <v>86680</v>
      </c>
      <c r="B3883" s="7" t="s">
        <v>474</v>
      </c>
      <c r="C3883" s="7" t="s">
        <v>4480</v>
      </c>
      <c r="D3883" s="9">
        <v>43105.603842592594</v>
      </c>
      <c r="E3883" s="14">
        <v>6.19</v>
      </c>
      <c r="F3883" s="14">
        <v>11.85</v>
      </c>
      <c r="G3883" s="26">
        <f t="shared" si="60"/>
        <v>18</v>
      </c>
    </row>
    <row r="3884" spans="1:7" x14ac:dyDescent="0.3">
      <c r="A3884" s="7">
        <v>86681</v>
      </c>
      <c r="B3884" s="7" t="s">
        <v>2743</v>
      </c>
      <c r="C3884" s="7" t="s">
        <v>4029</v>
      </c>
      <c r="D3884" s="9">
        <v>43317.88212962963</v>
      </c>
      <c r="E3884" s="14">
        <v>24.87</v>
      </c>
      <c r="F3884" s="14">
        <v>7.91</v>
      </c>
      <c r="G3884" s="26">
        <f t="shared" si="60"/>
        <v>33</v>
      </c>
    </row>
    <row r="3885" spans="1:7" x14ac:dyDescent="0.3">
      <c r="A3885" s="7">
        <v>86794</v>
      </c>
      <c r="B3885" s="7" t="s">
        <v>2043</v>
      </c>
      <c r="C3885" s="7" t="s">
        <v>3925</v>
      </c>
      <c r="D3885" s="9">
        <v>43335.691331018519</v>
      </c>
      <c r="E3885" s="14">
        <v>405.89</v>
      </c>
      <c r="F3885" s="14">
        <v>20.05</v>
      </c>
      <c r="G3885" s="26">
        <f t="shared" si="60"/>
        <v>426</v>
      </c>
    </row>
    <row r="3886" spans="1:7" x14ac:dyDescent="0.3">
      <c r="A3886" s="7">
        <v>86808</v>
      </c>
      <c r="B3886" s="7" t="s">
        <v>3549</v>
      </c>
      <c r="C3886" s="7" t="s">
        <v>3951</v>
      </c>
      <c r="D3886" s="9">
        <v>43124.092511574076</v>
      </c>
      <c r="E3886" s="14">
        <v>389.89</v>
      </c>
      <c r="F3886" s="14">
        <v>29.27</v>
      </c>
      <c r="G3886" s="26">
        <f t="shared" si="60"/>
        <v>419</v>
      </c>
    </row>
    <row r="3887" spans="1:7" x14ac:dyDescent="0.3">
      <c r="A3887" s="7">
        <v>86813</v>
      </c>
      <c r="B3887" s="7" t="s">
        <v>1058</v>
      </c>
      <c r="C3887" s="7" t="s">
        <v>4041</v>
      </c>
      <c r="D3887" s="9">
        <v>43265.979502314818</v>
      </c>
      <c r="E3887" s="14">
        <v>225.65</v>
      </c>
      <c r="F3887" s="14">
        <v>8.92</v>
      </c>
      <c r="G3887" s="26">
        <f t="shared" si="60"/>
        <v>235</v>
      </c>
    </row>
    <row r="3888" spans="1:7" x14ac:dyDescent="0.3">
      <c r="A3888" s="7">
        <v>86836</v>
      </c>
      <c r="B3888" s="7" t="s">
        <v>3175</v>
      </c>
      <c r="C3888" s="7" t="s">
        <v>4564</v>
      </c>
      <c r="D3888" s="9">
        <v>43299.934259259258</v>
      </c>
      <c r="E3888" s="14">
        <v>159.58000000000001</v>
      </c>
      <c r="F3888" s="14">
        <v>23.05</v>
      </c>
      <c r="G3888" s="26">
        <f t="shared" si="60"/>
        <v>183</v>
      </c>
    </row>
    <row r="3889" spans="1:7" x14ac:dyDescent="0.3">
      <c r="A3889" s="7">
        <v>86853</v>
      </c>
      <c r="B3889" s="7" t="s">
        <v>3550</v>
      </c>
      <c r="C3889" s="7" t="s">
        <v>3890</v>
      </c>
      <c r="D3889" s="9">
        <v>43300.468900462962</v>
      </c>
      <c r="E3889" s="14">
        <v>85.95</v>
      </c>
      <c r="F3889" s="14">
        <v>51.32</v>
      </c>
      <c r="G3889" s="26">
        <f t="shared" si="60"/>
        <v>137</v>
      </c>
    </row>
    <row r="3890" spans="1:7" x14ac:dyDescent="0.3">
      <c r="A3890" s="7">
        <v>86975</v>
      </c>
      <c r="B3890" s="7" t="s">
        <v>3551</v>
      </c>
      <c r="C3890" s="7" t="s">
        <v>5017</v>
      </c>
      <c r="D3890" s="9">
        <v>43339.895844907405</v>
      </c>
      <c r="E3890" s="14">
        <v>35.33</v>
      </c>
      <c r="F3890" s="14">
        <v>18.399999999999999</v>
      </c>
      <c r="G3890" s="26">
        <f t="shared" si="60"/>
        <v>54</v>
      </c>
    </row>
    <row r="3891" spans="1:7" x14ac:dyDescent="0.3">
      <c r="A3891" s="7">
        <v>87063</v>
      </c>
      <c r="B3891" s="7" t="s">
        <v>1520</v>
      </c>
      <c r="C3891" s="7" t="s">
        <v>3975</v>
      </c>
      <c r="D3891" s="9">
        <v>43216.688692129632</v>
      </c>
      <c r="E3891" s="14">
        <v>152.5</v>
      </c>
      <c r="F3891" s="14">
        <v>24</v>
      </c>
      <c r="G3891" s="26">
        <f t="shared" si="60"/>
        <v>177</v>
      </c>
    </row>
    <row r="3892" spans="1:7" x14ac:dyDescent="0.3">
      <c r="A3892" s="7">
        <v>87096</v>
      </c>
      <c r="B3892" s="7" t="s">
        <v>3195</v>
      </c>
      <c r="C3892" s="7" t="s">
        <v>3950</v>
      </c>
      <c r="D3892" s="9">
        <v>43293.518009259256</v>
      </c>
      <c r="E3892" s="14">
        <v>36.4</v>
      </c>
      <c r="F3892" s="14">
        <v>8.42</v>
      </c>
      <c r="G3892" s="26">
        <f t="shared" si="60"/>
        <v>45</v>
      </c>
    </row>
    <row r="3893" spans="1:7" x14ac:dyDescent="0.3">
      <c r="A3893" s="7">
        <v>87140</v>
      </c>
      <c r="B3893" s="7" t="s">
        <v>1977</v>
      </c>
      <c r="C3893" s="7" t="s">
        <v>4143</v>
      </c>
      <c r="D3893" s="9">
        <v>43154.407638888886</v>
      </c>
      <c r="E3893" s="14">
        <v>615.52</v>
      </c>
      <c r="F3893" s="14">
        <v>57.98</v>
      </c>
      <c r="G3893" s="26">
        <f t="shared" si="60"/>
        <v>674</v>
      </c>
    </row>
    <row r="3894" spans="1:7" x14ac:dyDescent="0.3">
      <c r="A3894" s="7">
        <v>87144</v>
      </c>
      <c r="B3894" s="7" t="s">
        <v>3083</v>
      </c>
      <c r="C3894" s="7" t="s">
        <v>4022</v>
      </c>
      <c r="D3894" s="9">
        <v>43157.927581018521</v>
      </c>
      <c r="E3894" s="14">
        <v>66.739999999999995</v>
      </c>
      <c r="F3894" s="14">
        <v>14.22</v>
      </c>
      <c r="G3894" s="26">
        <f t="shared" si="60"/>
        <v>81</v>
      </c>
    </row>
    <row r="3895" spans="1:7" x14ac:dyDescent="0.3">
      <c r="A3895" s="7">
        <v>87165</v>
      </c>
      <c r="B3895" s="7" t="s">
        <v>3364</v>
      </c>
      <c r="C3895" s="7" t="s">
        <v>4740</v>
      </c>
      <c r="D3895" s="9">
        <v>43297.593946759262</v>
      </c>
      <c r="E3895" s="14">
        <v>99.92</v>
      </c>
      <c r="F3895" s="14">
        <v>44.69</v>
      </c>
      <c r="G3895" s="26">
        <f t="shared" si="60"/>
        <v>145</v>
      </c>
    </row>
    <row r="3896" spans="1:7" x14ac:dyDescent="0.3">
      <c r="A3896" s="7">
        <v>87308</v>
      </c>
      <c r="B3896" s="7" t="s">
        <v>3281</v>
      </c>
      <c r="C3896" s="7" t="s">
        <v>4511</v>
      </c>
      <c r="D3896" s="9">
        <v>43124.843148148146</v>
      </c>
      <c r="E3896" s="14">
        <v>87.26</v>
      </c>
      <c r="F3896" s="14">
        <v>15.32</v>
      </c>
      <c r="G3896" s="26">
        <f t="shared" si="60"/>
        <v>103</v>
      </c>
    </row>
    <row r="3897" spans="1:7" x14ac:dyDescent="0.3">
      <c r="A3897" s="7">
        <v>87405</v>
      </c>
      <c r="B3897" s="7" t="s">
        <v>3553</v>
      </c>
      <c r="C3897" s="7" t="s">
        <v>3899</v>
      </c>
      <c r="D3897" s="9">
        <v>43322.586759259262</v>
      </c>
      <c r="E3897" s="14">
        <v>1460.99</v>
      </c>
      <c r="F3897" s="14">
        <v>17.489999999999998</v>
      </c>
      <c r="G3897" s="26">
        <f t="shared" si="60"/>
        <v>1478</v>
      </c>
    </row>
    <row r="3898" spans="1:7" x14ac:dyDescent="0.3">
      <c r="A3898" s="7">
        <v>87414</v>
      </c>
      <c r="B3898" s="7" t="s">
        <v>3554</v>
      </c>
      <c r="C3898" s="7" t="s">
        <v>4612</v>
      </c>
      <c r="D3898" s="9">
        <v>43308.38821759259</v>
      </c>
      <c r="E3898" s="14">
        <v>20.09</v>
      </c>
      <c r="F3898" s="14">
        <v>11.16</v>
      </c>
      <c r="G3898" s="26">
        <f t="shared" si="60"/>
        <v>31</v>
      </c>
    </row>
    <row r="3899" spans="1:7" x14ac:dyDescent="0.3">
      <c r="A3899" s="7">
        <v>87885</v>
      </c>
      <c r="B3899" s="7" t="s">
        <v>3557</v>
      </c>
      <c r="C3899" s="7" t="s">
        <v>4661</v>
      </c>
      <c r="D3899" s="9">
        <v>43266.554131944446</v>
      </c>
      <c r="E3899" s="14">
        <v>305.89999999999998</v>
      </c>
      <c r="F3899" s="14">
        <v>21.11</v>
      </c>
      <c r="G3899" s="26">
        <f t="shared" si="60"/>
        <v>327</v>
      </c>
    </row>
    <row r="3900" spans="1:7" x14ac:dyDescent="0.3">
      <c r="A3900" s="7">
        <v>88055</v>
      </c>
      <c r="B3900" s="7" t="s">
        <v>124</v>
      </c>
      <c r="C3900" s="7" t="s">
        <v>4125</v>
      </c>
      <c r="D3900" s="9">
        <v>43195.576597222222</v>
      </c>
      <c r="E3900" s="14">
        <v>637.29999999999995</v>
      </c>
      <c r="F3900" s="14">
        <v>142.47</v>
      </c>
      <c r="G3900" s="26">
        <f t="shared" si="60"/>
        <v>780</v>
      </c>
    </row>
    <row r="3901" spans="1:7" x14ac:dyDescent="0.3">
      <c r="A3901" s="7">
        <v>88109</v>
      </c>
      <c r="B3901" s="7" t="s">
        <v>3558</v>
      </c>
      <c r="C3901" s="7" t="s">
        <v>4026</v>
      </c>
      <c r="D3901" s="9">
        <v>43202.14471064815</v>
      </c>
      <c r="E3901" s="14">
        <v>44.35</v>
      </c>
      <c r="F3901" s="14">
        <v>14.44</v>
      </c>
      <c r="G3901" s="26">
        <f t="shared" si="60"/>
        <v>59</v>
      </c>
    </row>
    <row r="3902" spans="1:7" x14ac:dyDescent="0.3">
      <c r="A3902" s="7">
        <v>88152</v>
      </c>
      <c r="B3902" s="7" t="s">
        <v>3559</v>
      </c>
      <c r="C3902" s="7" t="s">
        <v>4564</v>
      </c>
      <c r="D3902" s="9">
        <v>43324.892592592594</v>
      </c>
      <c r="E3902" s="14">
        <v>136.78</v>
      </c>
      <c r="F3902" s="14">
        <v>8.2200000000000006</v>
      </c>
      <c r="G3902" s="26">
        <f t="shared" si="60"/>
        <v>145</v>
      </c>
    </row>
    <row r="3903" spans="1:7" x14ac:dyDescent="0.3">
      <c r="A3903" s="7">
        <v>88285</v>
      </c>
      <c r="B3903" s="7" t="s">
        <v>3560</v>
      </c>
      <c r="C3903" s="7" t="s">
        <v>4838</v>
      </c>
      <c r="D3903" s="9">
        <v>43297.437627314815</v>
      </c>
      <c r="E3903" s="14">
        <v>52.14</v>
      </c>
      <c r="F3903" s="14">
        <v>21.67</v>
      </c>
      <c r="G3903" s="26">
        <f t="shared" si="60"/>
        <v>74</v>
      </c>
    </row>
    <row r="3904" spans="1:7" x14ac:dyDescent="0.3">
      <c r="A3904" s="7">
        <v>88350</v>
      </c>
      <c r="B3904" s="7" t="s">
        <v>3524</v>
      </c>
      <c r="C3904" s="7" t="s">
        <v>3997</v>
      </c>
      <c r="D3904" s="9">
        <v>43143.882476851853</v>
      </c>
      <c r="E3904" s="14">
        <v>96.36</v>
      </c>
      <c r="F3904" s="14">
        <v>16.43</v>
      </c>
      <c r="G3904" s="26">
        <f t="shared" si="60"/>
        <v>113</v>
      </c>
    </row>
    <row r="3905" spans="1:7" x14ac:dyDescent="0.3">
      <c r="A3905" s="7">
        <v>88366</v>
      </c>
      <c r="B3905" s="7" t="s">
        <v>3561</v>
      </c>
      <c r="C3905" s="7" t="s">
        <v>3931</v>
      </c>
      <c r="D3905" s="9">
        <v>43215.799212962964</v>
      </c>
      <c r="E3905" s="14">
        <v>143.6</v>
      </c>
      <c r="F3905" s="14">
        <v>18.89</v>
      </c>
      <c r="G3905" s="26">
        <f t="shared" si="60"/>
        <v>162</v>
      </c>
    </row>
    <row r="3906" spans="1:7" x14ac:dyDescent="0.3">
      <c r="A3906" s="7">
        <v>88609</v>
      </c>
      <c r="B3906" s="7" t="s">
        <v>2350</v>
      </c>
      <c r="C3906" s="7" t="s">
        <v>5018</v>
      </c>
      <c r="D3906" s="9">
        <v>43318.961180555554</v>
      </c>
      <c r="E3906" s="14">
        <v>267.88</v>
      </c>
      <c r="F3906" s="14">
        <v>21</v>
      </c>
      <c r="G3906" s="26">
        <f t="shared" si="60"/>
        <v>289</v>
      </c>
    </row>
    <row r="3907" spans="1:7" x14ac:dyDescent="0.3">
      <c r="A3907" s="7">
        <v>88614</v>
      </c>
      <c r="B3907" s="7" t="s">
        <v>3562</v>
      </c>
      <c r="C3907" s="7" t="s">
        <v>4951</v>
      </c>
      <c r="D3907" s="9">
        <v>43280.219722222224</v>
      </c>
      <c r="E3907" s="14">
        <v>166.44</v>
      </c>
      <c r="F3907" s="14">
        <v>9.86</v>
      </c>
      <c r="G3907" s="26">
        <f t="shared" si="60"/>
        <v>176</v>
      </c>
    </row>
    <row r="3908" spans="1:7" x14ac:dyDescent="0.3">
      <c r="A3908" s="7">
        <v>88689</v>
      </c>
      <c r="B3908" s="7" t="s">
        <v>164</v>
      </c>
      <c r="C3908" s="7" t="s">
        <v>4118</v>
      </c>
      <c r="D3908" s="9">
        <v>43138.133726851855</v>
      </c>
      <c r="E3908" s="14">
        <v>59.4</v>
      </c>
      <c r="F3908" s="14">
        <v>16.18</v>
      </c>
      <c r="G3908" s="26">
        <f t="shared" si="60"/>
        <v>76</v>
      </c>
    </row>
    <row r="3909" spans="1:7" x14ac:dyDescent="0.3">
      <c r="A3909" s="7">
        <v>88721</v>
      </c>
      <c r="B3909" s="7" t="s">
        <v>3563</v>
      </c>
      <c r="C3909" s="7" t="s">
        <v>3883</v>
      </c>
      <c r="D3909" s="9">
        <v>43321.771701388891</v>
      </c>
      <c r="E3909" s="14">
        <v>253.57</v>
      </c>
      <c r="F3909" s="14">
        <v>38.69</v>
      </c>
      <c r="G3909" s="26">
        <f t="shared" si="60"/>
        <v>292</v>
      </c>
    </row>
    <row r="3910" spans="1:7" x14ac:dyDescent="0.3">
      <c r="A3910" s="7">
        <v>88727</v>
      </c>
      <c r="B3910" s="7" t="s">
        <v>3564</v>
      </c>
      <c r="C3910" s="7" t="s">
        <v>4183</v>
      </c>
      <c r="D3910" s="9">
        <v>43237.146122685182</v>
      </c>
      <c r="E3910" s="14">
        <v>13.1</v>
      </c>
      <c r="F3910" s="14">
        <v>14.43</v>
      </c>
      <c r="G3910" s="26">
        <f t="shared" ref="G3910:G3973" si="61">ROUND(E3910+F3910,0)</f>
        <v>28</v>
      </c>
    </row>
    <row r="3911" spans="1:7" x14ac:dyDescent="0.3">
      <c r="A3911" s="7">
        <v>88727</v>
      </c>
      <c r="B3911" s="7" t="s">
        <v>3565</v>
      </c>
      <c r="C3911" s="7" t="s">
        <v>4183</v>
      </c>
      <c r="D3911" s="9">
        <v>43237.146122685182</v>
      </c>
      <c r="E3911" s="14">
        <v>18.13</v>
      </c>
      <c r="F3911" s="14">
        <v>16.829999999999998</v>
      </c>
      <c r="G3911" s="26">
        <f t="shared" si="61"/>
        <v>35</v>
      </c>
    </row>
    <row r="3912" spans="1:7" x14ac:dyDescent="0.3">
      <c r="A3912" s="7">
        <v>89056</v>
      </c>
      <c r="B3912" s="7" t="s">
        <v>3566</v>
      </c>
      <c r="C3912" s="7" t="s">
        <v>4310</v>
      </c>
      <c r="D3912" s="9">
        <v>43313.771331018521</v>
      </c>
      <c r="E3912" s="14">
        <v>39.380000000000003</v>
      </c>
      <c r="F3912" s="14">
        <v>13.86</v>
      </c>
      <c r="G3912" s="26">
        <f t="shared" si="61"/>
        <v>53</v>
      </c>
    </row>
    <row r="3913" spans="1:7" x14ac:dyDescent="0.3">
      <c r="A3913" s="7">
        <v>89083</v>
      </c>
      <c r="B3913" s="7" t="s">
        <v>3567</v>
      </c>
      <c r="C3913" s="7" t="s">
        <v>4066</v>
      </c>
      <c r="D3913" s="9">
        <v>43132.514976851853</v>
      </c>
      <c r="E3913" s="14">
        <v>527.99</v>
      </c>
      <c r="F3913" s="14">
        <v>20.14</v>
      </c>
      <c r="G3913" s="26">
        <f t="shared" si="61"/>
        <v>548</v>
      </c>
    </row>
    <row r="3914" spans="1:7" x14ac:dyDescent="0.3">
      <c r="A3914" s="7">
        <v>89128</v>
      </c>
      <c r="B3914" s="7" t="s">
        <v>3568</v>
      </c>
      <c r="C3914" s="7" t="s">
        <v>4388</v>
      </c>
      <c r="D3914" s="9">
        <v>43286.882037037038</v>
      </c>
      <c r="E3914" s="14">
        <v>560</v>
      </c>
      <c r="F3914" s="14">
        <v>19.22</v>
      </c>
      <c r="G3914" s="26">
        <f t="shared" si="61"/>
        <v>579</v>
      </c>
    </row>
    <row r="3915" spans="1:7" x14ac:dyDescent="0.3">
      <c r="A3915" s="7">
        <v>89186</v>
      </c>
      <c r="B3915" s="7" t="s">
        <v>3552</v>
      </c>
      <c r="C3915" s="7" t="s">
        <v>4409</v>
      </c>
      <c r="D3915" s="9">
        <v>43243.929618055554</v>
      </c>
      <c r="E3915" s="14">
        <v>30.48</v>
      </c>
      <c r="F3915" s="14">
        <v>7.39</v>
      </c>
      <c r="G3915" s="26">
        <f t="shared" si="61"/>
        <v>38</v>
      </c>
    </row>
    <row r="3916" spans="1:7" x14ac:dyDescent="0.3">
      <c r="A3916" s="7">
        <v>89356</v>
      </c>
      <c r="B3916" s="7" t="s">
        <v>3570</v>
      </c>
      <c r="C3916" s="7" t="s">
        <v>4628</v>
      </c>
      <c r="D3916" s="9">
        <v>43292.716134259259</v>
      </c>
      <c r="E3916" s="14">
        <v>67.42</v>
      </c>
      <c r="F3916" s="14">
        <v>7.73</v>
      </c>
      <c r="G3916" s="26">
        <f t="shared" si="61"/>
        <v>75</v>
      </c>
    </row>
    <row r="3917" spans="1:7" x14ac:dyDescent="0.3">
      <c r="A3917" s="7">
        <v>89363</v>
      </c>
      <c r="B3917" s="7" t="s">
        <v>3571</v>
      </c>
      <c r="C3917" s="7" t="s">
        <v>3979</v>
      </c>
      <c r="D3917" s="9">
        <v>43244.343310185184</v>
      </c>
      <c r="E3917" s="14">
        <v>13.8</v>
      </c>
      <c r="F3917" s="14">
        <v>12.79</v>
      </c>
      <c r="G3917" s="26">
        <f t="shared" si="61"/>
        <v>27</v>
      </c>
    </row>
    <row r="3918" spans="1:7" x14ac:dyDescent="0.3">
      <c r="A3918" s="7">
        <v>89409</v>
      </c>
      <c r="B3918" s="7" t="s">
        <v>3572</v>
      </c>
      <c r="C3918" s="7" t="s">
        <v>3956</v>
      </c>
      <c r="D3918" s="9">
        <v>43168.580439814818</v>
      </c>
      <c r="E3918" s="14">
        <v>489.99</v>
      </c>
      <c r="F3918" s="14">
        <v>11.62</v>
      </c>
      <c r="G3918" s="26">
        <f t="shared" si="61"/>
        <v>502</v>
      </c>
    </row>
    <row r="3919" spans="1:7" x14ac:dyDescent="0.3">
      <c r="A3919" s="7">
        <v>89591</v>
      </c>
      <c r="B3919" s="7" t="s">
        <v>3573</v>
      </c>
      <c r="C3919" s="7" t="s">
        <v>4923</v>
      </c>
      <c r="D3919" s="9">
        <v>43259.743437500001</v>
      </c>
      <c r="E3919" s="14">
        <v>180.54</v>
      </c>
      <c r="F3919" s="14">
        <v>53.39</v>
      </c>
      <c r="G3919" s="26">
        <f t="shared" si="61"/>
        <v>234</v>
      </c>
    </row>
    <row r="3920" spans="1:7" x14ac:dyDescent="0.3">
      <c r="A3920" s="7">
        <v>89643</v>
      </c>
      <c r="B3920" s="7" t="s">
        <v>3142</v>
      </c>
      <c r="C3920" s="7" t="s">
        <v>4029</v>
      </c>
      <c r="D3920" s="9">
        <v>43144.108182870368</v>
      </c>
      <c r="E3920" s="14">
        <v>299.49</v>
      </c>
      <c r="F3920" s="14">
        <v>16.600000000000001</v>
      </c>
      <c r="G3920" s="26">
        <f t="shared" si="61"/>
        <v>316</v>
      </c>
    </row>
    <row r="3921" spans="1:7" x14ac:dyDescent="0.3">
      <c r="A3921" s="7">
        <v>89655</v>
      </c>
      <c r="B3921" s="7" t="s">
        <v>1908</v>
      </c>
      <c r="C3921" s="7" t="s">
        <v>3920</v>
      </c>
      <c r="D3921" s="9">
        <v>43342.877789351849</v>
      </c>
      <c r="E3921" s="14">
        <v>712.9</v>
      </c>
      <c r="F3921" s="14">
        <v>0</v>
      </c>
      <c r="G3921" s="26">
        <f t="shared" si="61"/>
        <v>713</v>
      </c>
    </row>
    <row r="3922" spans="1:7" x14ac:dyDescent="0.3">
      <c r="A3922" s="7">
        <v>89684</v>
      </c>
      <c r="B3922" s="7" t="s">
        <v>1815</v>
      </c>
      <c r="C3922" s="7" t="s">
        <v>4561</v>
      </c>
      <c r="D3922" s="9">
        <v>43248.802476851852</v>
      </c>
      <c r="E3922" s="14">
        <v>47.08</v>
      </c>
      <c r="F3922" s="14">
        <v>8.2899999999999991</v>
      </c>
      <c r="G3922" s="26">
        <f t="shared" si="61"/>
        <v>55</v>
      </c>
    </row>
    <row r="3923" spans="1:7" x14ac:dyDescent="0.3">
      <c r="A3923" s="7">
        <v>89740</v>
      </c>
      <c r="B3923" s="7" t="s">
        <v>3574</v>
      </c>
      <c r="C3923" s="7" t="s">
        <v>5019</v>
      </c>
      <c r="D3923" s="9">
        <v>43194.909861111111</v>
      </c>
      <c r="E3923" s="14">
        <v>26.3</v>
      </c>
      <c r="F3923" s="14">
        <v>8.2899999999999991</v>
      </c>
      <c r="G3923" s="26">
        <f t="shared" si="61"/>
        <v>35</v>
      </c>
    </row>
    <row r="3924" spans="1:7" x14ac:dyDescent="0.3">
      <c r="A3924" s="7">
        <v>89785</v>
      </c>
      <c r="B3924" s="7" t="s">
        <v>1174</v>
      </c>
      <c r="C3924" s="7" t="s">
        <v>3907</v>
      </c>
      <c r="D3924" s="9">
        <v>43104.108240740738</v>
      </c>
      <c r="E3924" s="14">
        <v>220.89</v>
      </c>
      <c r="F3924" s="14">
        <v>27.87</v>
      </c>
      <c r="G3924" s="26">
        <f t="shared" si="61"/>
        <v>249</v>
      </c>
    </row>
    <row r="3925" spans="1:7" x14ac:dyDescent="0.3">
      <c r="A3925" s="7">
        <v>89822</v>
      </c>
      <c r="B3925" s="7" t="s">
        <v>3273</v>
      </c>
      <c r="C3925" s="7" t="s">
        <v>4224</v>
      </c>
      <c r="D3925" s="9">
        <v>43308.656585648147</v>
      </c>
      <c r="E3925" s="14">
        <v>1084.9000000000001</v>
      </c>
      <c r="F3925" s="14">
        <v>25.69</v>
      </c>
      <c r="G3925" s="26">
        <f t="shared" si="61"/>
        <v>1111</v>
      </c>
    </row>
    <row r="3926" spans="1:7" x14ac:dyDescent="0.3">
      <c r="A3926" s="7">
        <v>89827</v>
      </c>
      <c r="B3926" s="7" t="s">
        <v>3575</v>
      </c>
      <c r="C3926" s="7" t="s">
        <v>4511</v>
      </c>
      <c r="D3926" s="9">
        <v>43264.644016203703</v>
      </c>
      <c r="E3926" s="14">
        <v>121.85</v>
      </c>
      <c r="F3926" s="14">
        <v>18.73</v>
      </c>
      <c r="G3926" s="26">
        <f t="shared" si="61"/>
        <v>141</v>
      </c>
    </row>
    <row r="3927" spans="1:7" x14ac:dyDescent="0.3">
      <c r="A3927" s="7">
        <v>89841</v>
      </c>
      <c r="B3927" s="7" t="s">
        <v>3576</v>
      </c>
      <c r="C3927" s="7" t="s">
        <v>4007</v>
      </c>
      <c r="D3927" s="9">
        <v>43131.938692129632</v>
      </c>
      <c r="E3927" s="14">
        <v>475.6</v>
      </c>
      <c r="F3927" s="14">
        <v>49.86</v>
      </c>
      <c r="G3927" s="26">
        <f t="shared" si="61"/>
        <v>525</v>
      </c>
    </row>
    <row r="3928" spans="1:7" x14ac:dyDescent="0.3">
      <c r="A3928" s="7">
        <v>89901</v>
      </c>
      <c r="B3928" s="7" t="s">
        <v>3577</v>
      </c>
      <c r="C3928" s="7" t="s">
        <v>4562</v>
      </c>
      <c r="D3928" s="9">
        <v>43279.538344907407</v>
      </c>
      <c r="E3928" s="14">
        <v>598.97</v>
      </c>
      <c r="F3928" s="14">
        <v>17.53</v>
      </c>
      <c r="G3928" s="26">
        <f t="shared" si="61"/>
        <v>617</v>
      </c>
    </row>
    <row r="3929" spans="1:7" x14ac:dyDescent="0.3">
      <c r="A3929" s="7">
        <v>89957</v>
      </c>
      <c r="B3929" s="7" t="s">
        <v>3578</v>
      </c>
      <c r="C3929" s="7" t="s">
        <v>4962</v>
      </c>
      <c r="D3929" s="9">
        <v>43164.936354166668</v>
      </c>
      <c r="E3929" s="14">
        <v>18.690000000000001</v>
      </c>
      <c r="F3929" s="14">
        <v>17.600000000000001</v>
      </c>
      <c r="G3929" s="26">
        <f t="shared" si="61"/>
        <v>36</v>
      </c>
    </row>
    <row r="3930" spans="1:7" x14ac:dyDescent="0.3">
      <c r="A3930" s="7">
        <v>90008</v>
      </c>
      <c r="B3930" s="7" t="s">
        <v>3579</v>
      </c>
      <c r="C3930" s="7" t="s">
        <v>4768</v>
      </c>
      <c r="D3930" s="9">
        <v>43146.005416666667</v>
      </c>
      <c r="E3930" s="14">
        <v>740.99</v>
      </c>
      <c r="F3930" s="14">
        <v>18.21</v>
      </c>
      <c r="G3930" s="26">
        <f t="shared" si="61"/>
        <v>759</v>
      </c>
    </row>
    <row r="3931" spans="1:7" x14ac:dyDescent="0.3">
      <c r="A3931" s="7">
        <v>90021</v>
      </c>
      <c r="B3931" s="7" t="s">
        <v>3580</v>
      </c>
      <c r="C3931" s="7" t="s">
        <v>5020</v>
      </c>
      <c r="D3931" s="9">
        <v>43224.687847222223</v>
      </c>
      <c r="E3931" s="14">
        <v>299.89</v>
      </c>
      <c r="F3931" s="14">
        <v>63.9</v>
      </c>
      <c r="G3931" s="26">
        <f t="shared" si="61"/>
        <v>364</v>
      </c>
    </row>
    <row r="3932" spans="1:7" x14ac:dyDescent="0.3">
      <c r="A3932" s="7">
        <v>90046</v>
      </c>
      <c r="B3932" s="7" t="s">
        <v>3581</v>
      </c>
      <c r="C3932" s="7" t="s">
        <v>4982</v>
      </c>
      <c r="D3932" s="9">
        <v>43126.578217592592</v>
      </c>
      <c r="E3932" s="14">
        <v>1069.3599999999999</v>
      </c>
      <c r="F3932" s="14">
        <v>32.24</v>
      </c>
      <c r="G3932" s="26">
        <f t="shared" si="61"/>
        <v>1102</v>
      </c>
    </row>
    <row r="3933" spans="1:7" x14ac:dyDescent="0.3">
      <c r="A3933" s="7">
        <v>90152</v>
      </c>
      <c r="B3933" s="7" t="s">
        <v>3582</v>
      </c>
      <c r="C3933" s="7" t="s">
        <v>4511</v>
      </c>
      <c r="D3933" s="9">
        <v>43326.732812499999</v>
      </c>
      <c r="E3933" s="14">
        <v>24.18</v>
      </c>
      <c r="F3933" s="14">
        <v>13.51</v>
      </c>
      <c r="G3933" s="26">
        <f t="shared" si="61"/>
        <v>38</v>
      </c>
    </row>
    <row r="3934" spans="1:7" x14ac:dyDescent="0.3">
      <c r="A3934" s="7">
        <v>90162</v>
      </c>
      <c r="B3934" s="7" t="s">
        <v>3039</v>
      </c>
      <c r="C3934" s="7" t="s">
        <v>4021</v>
      </c>
      <c r="D3934" s="9">
        <v>43121.937916666669</v>
      </c>
      <c r="E3934" s="14">
        <v>258.64</v>
      </c>
      <c r="F3934" s="14">
        <v>17.57</v>
      </c>
      <c r="G3934" s="26">
        <f t="shared" si="61"/>
        <v>276</v>
      </c>
    </row>
    <row r="3935" spans="1:7" x14ac:dyDescent="0.3">
      <c r="A3935" s="7">
        <v>90390</v>
      </c>
      <c r="B3935" s="7" t="s">
        <v>3583</v>
      </c>
      <c r="C3935" s="7" t="s">
        <v>4092</v>
      </c>
      <c r="D3935" s="9">
        <v>43319.114861111113</v>
      </c>
      <c r="E3935" s="14">
        <v>125.6</v>
      </c>
      <c r="F3935" s="14">
        <v>15.98</v>
      </c>
      <c r="G3935" s="26">
        <f t="shared" si="61"/>
        <v>142</v>
      </c>
    </row>
    <row r="3936" spans="1:7" x14ac:dyDescent="0.3">
      <c r="A3936" s="7">
        <v>90454</v>
      </c>
      <c r="B3936" s="7" t="s">
        <v>3584</v>
      </c>
      <c r="C3936" s="7" t="s">
        <v>4990</v>
      </c>
      <c r="D3936" s="9">
        <v>43195.144050925926</v>
      </c>
      <c r="E3936" s="14">
        <v>165.75</v>
      </c>
      <c r="F3936" s="14">
        <v>10.08</v>
      </c>
      <c r="G3936" s="26">
        <f t="shared" si="61"/>
        <v>176</v>
      </c>
    </row>
    <row r="3937" spans="1:7" x14ac:dyDescent="0.3">
      <c r="A3937" s="7">
        <v>90498</v>
      </c>
      <c r="B3937" s="7" t="s">
        <v>3585</v>
      </c>
      <c r="C3937" s="7" t="s">
        <v>4117</v>
      </c>
      <c r="D3937" s="9">
        <v>43230.133379629631</v>
      </c>
      <c r="E3937" s="14">
        <v>244.9</v>
      </c>
      <c r="F3937" s="14">
        <v>24.29</v>
      </c>
      <c r="G3937" s="26">
        <f t="shared" si="61"/>
        <v>269</v>
      </c>
    </row>
    <row r="3938" spans="1:7" x14ac:dyDescent="0.3">
      <c r="A3938" s="7">
        <v>90601</v>
      </c>
      <c r="B3938" s="7" t="s">
        <v>3586</v>
      </c>
      <c r="C3938" s="7" t="s">
        <v>4631</v>
      </c>
      <c r="D3938" s="9">
        <v>43320.552337962959</v>
      </c>
      <c r="E3938" s="14">
        <v>123.47</v>
      </c>
      <c r="F3938" s="14">
        <v>9.02</v>
      </c>
      <c r="G3938" s="26">
        <f t="shared" si="61"/>
        <v>132</v>
      </c>
    </row>
    <row r="3939" spans="1:7" x14ac:dyDescent="0.3">
      <c r="A3939" s="7">
        <v>90609</v>
      </c>
      <c r="B3939" s="7" t="s">
        <v>3277</v>
      </c>
      <c r="C3939" s="7" t="s">
        <v>4965</v>
      </c>
      <c r="D3939" s="9">
        <v>43320.628275462965</v>
      </c>
      <c r="E3939" s="14">
        <v>98.69</v>
      </c>
      <c r="F3939" s="14">
        <v>19.88</v>
      </c>
      <c r="G3939" s="26">
        <f t="shared" si="61"/>
        <v>119</v>
      </c>
    </row>
    <row r="3940" spans="1:7" x14ac:dyDescent="0.3">
      <c r="A3940" s="7">
        <v>90659</v>
      </c>
      <c r="B3940" s="7" t="s">
        <v>3587</v>
      </c>
      <c r="C3940" s="7" t="s">
        <v>3976</v>
      </c>
      <c r="D3940" s="9">
        <v>43180.552499999998</v>
      </c>
      <c r="E3940" s="14">
        <v>29.86</v>
      </c>
      <c r="F3940" s="14">
        <v>19.32</v>
      </c>
      <c r="G3940" s="26">
        <f t="shared" si="61"/>
        <v>49</v>
      </c>
    </row>
    <row r="3941" spans="1:7" x14ac:dyDescent="0.3">
      <c r="A3941" s="7">
        <v>90677</v>
      </c>
      <c r="B3941" s="7" t="s">
        <v>3588</v>
      </c>
      <c r="C3941" s="7" t="s">
        <v>4689</v>
      </c>
      <c r="D3941" s="9">
        <v>43182.62195601852</v>
      </c>
      <c r="E3941" s="14">
        <v>79.59</v>
      </c>
      <c r="F3941" s="14">
        <v>21.16</v>
      </c>
      <c r="G3941" s="26">
        <f t="shared" si="61"/>
        <v>101</v>
      </c>
    </row>
    <row r="3942" spans="1:7" x14ac:dyDescent="0.3">
      <c r="A3942" s="7">
        <v>90685</v>
      </c>
      <c r="B3942" s="7" t="s">
        <v>3589</v>
      </c>
      <c r="C3942" s="7" t="s">
        <v>5021</v>
      </c>
      <c r="D3942" s="9">
        <v>43153.548946759256</v>
      </c>
      <c r="E3942" s="14">
        <v>45.22</v>
      </c>
      <c r="F3942" s="14">
        <v>18.89</v>
      </c>
      <c r="G3942" s="26">
        <f t="shared" si="61"/>
        <v>64</v>
      </c>
    </row>
    <row r="3943" spans="1:7" x14ac:dyDescent="0.3">
      <c r="A3943" s="7">
        <v>90716</v>
      </c>
      <c r="B3943" s="7" t="s">
        <v>3590</v>
      </c>
      <c r="C3943" s="7" t="s">
        <v>4183</v>
      </c>
      <c r="D3943" s="9">
        <v>43209.01021990741</v>
      </c>
      <c r="E3943" s="14">
        <v>12.17</v>
      </c>
      <c r="F3943" s="14">
        <v>10.220000000000001</v>
      </c>
      <c r="G3943" s="26">
        <f t="shared" si="61"/>
        <v>22</v>
      </c>
    </row>
    <row r="3944" spans="1:7" x14ac:dyDescent="0.3">
      <c r="A3944" s="7">
        <v>90716</v>
      </c>
      <c r="B3944" s="7" t="s">
        <v>3591</v>
      </c>
      <c r="C3944" s="7" t="s">
        <v>4183</v>
      </c>
      <c r="D3944" s="9">
        <v>43209.01021990741</v>
      </c>
      <c r="E3944" s="14">
        <v>16.62</v>
      </c>
      <c r="F3944" s="14">
        <v>11.93</v>
      </c>
      <c r="G3944" s="26">
        <f t="shared" si="61"/>
        <v>29</v>
      </c>
    </row>
    <row r="3945" spans="1:7" x14ac:dyDescent="0.3">
      <c r="A3945" s="7">
        <v>90727</v>
      </c>
      <c r="B3945" s="7" t="s">
        <v>3592</v>
      </c>
      <c r="C3945" s="7" t="s">
        <v>3979</v>
      </c>
      <c r="D3945" s="9">
        <v>43182.742835648147</v>
      </c>
      <c r="E3945" s="14">
        <v>159.1</v>
      </c>
      <c r="F3945" s="14">
        <v>18.989999999999998</v>
      </c>
      <c r="G3945" s="26">
        <f t="shared" si="61"/>
        <v>178</v>
      </c>
    </row>
    <row r="3946" spans="1:7" x14ac:dyDescent="0.3">
      <c r="A3946" s="7">
        <v>90827</v>
      </c>
      <c r="B3946" s="7" t="s">
        <v>3593</v>
      </c>
      <c r="C3946" s="7" t="s">
        <v>4945</v>
      </c>
      <c r="D3946" s="9">
        <v>43201.506643518522</v>
      </c>
      <c r="E3946" s="14">
        <v>165.65</v>
      </c>
      <c r="F3946" s="14">
        <v>22.87</v>
      </c>
      <c r="G3946" s="26">
        <f t="shared" si="61"/>
        <v>189</v>
      </c>
    </row>
    <row r="3947" spans="1:7" x14ac:dyDescent="0.3">
      <c r="A3947" s="7">
        <v>90850</v>
      </c>
      <c r="B3947" s="7" t="s">
        <v>1952</v>
      </c>
      <c r="C3947" s="7" t="s">
        <v>4021</v>
      </c>
      <c r="D3947" s="9">
        <v>43139.742534722223</v>
      </c>
      <c r="E3947" s="14">
        <v>86.32</v>
      </c>
      <c r="F3947" s="14">
        <v>16.36</v>
      </c>
      <c r="G3947" s="26">
        <f t="shared" si="61"/>
        <v>103</v>
      </c>
    </row>
    <row r="3948" spans="1:7" x14ac:dyDescent="0.3">
      <c r="A3948" s="7">
        <v>90870</v>
      </c>
      <c r="B3948" s="7" t="s">
        <v>3595</v>
      </c>
      <c r="C3948" s="7" t="s">
        <v>4458</v>
      </c>
      <c r="D3948" s="9">
        <v>43242.135497685187</v>
      </c>
      <c r="E3948" s="14">
        <v>239.8</v>
      </c>
      <c r="F3948" s="14">
        <v>19.23</v>
      </c>
      <c r="G3948" s="26">
        <f t="shared" si="61"/>
        <v>259</v>
      </c>
    </row>
    <row r="3949" spans="1:7" x14ac:dyDescent="0.3">
      <c r="A3949" s="7">
        <v>90954</v>
      </c>
      <c r="B3949" s="7" t="s">
        <v>3597</v>
      </c>
      <c r="C3949" s="7" t="s">
        <v>4525</v>
      </c>
      <c r="D3949" s="9">
        <v>43209.438356481478</v>
      </c>
      <c r="E3949" s="14">
        <v>101.5</v>
      </c>
      <c r="F3949" s="14">
        <v>23.29</v>
      </c>
      <c r="G3949" s="26">
        <f t="shared" si="61"/>
        <v>125</v>
      </c>
    </row>
    <row r="3950" spans="1:7" x14ac:dyDescent="0.3">
      <c r="A3950" s="7">
        <v>90997</v>
      </c>
      <c r="B3950" s="7" t="s">
        <v>3598</v>
      </c>
      <c r="C3950" s="7" t="s">
        <v>4458</v>
      </c>
      <c r="D3950" s="9">
        <v>43209.952326388891</v>
      </c>
      <c r="E3950" s="14">
        <v>395.6</v>
      </c>
      <c r="F3950" s="14">
        <v>41.76</v>
      </c>
      <c r="G3950" s="26">
        <f t="shared" si="61"/>
        <v>437</v>
      </c>
    </row>
    <row r="3951" spans="1:7" x14ac:dyDescent="0.3">
      <c r="A3951" s="7">
        <v>91006</v>
      </c>
      <c r="B3951" s="7" t="s">
        <v>3599</v>
      </c>
      <c r="C3951" s="7" t="s">
        <v>4971</v>
      </c>
      <c r="D3951" s="9">
        <v>43300.4612037037</v>
      </c>
      <c r="E3951" s="14">
        <v>138.97999999999999</v>
      </c>
      <c r="F3951" s="14">
        <v>24.84</v>
      </c>
      <c r="G3951" s="26">
        <f t="shared" si="61"/>
        <v>164</v>
      </c>
    </row>
    <row r="3952" spans="1:7" x14ac:dyDescent="0.3">
      <c r="A3952" s="7">
        <v>91009</v>
      </c>
      <c r="B3952" s="7" t="s">
        <v>851</v>
      </c>
      <c r="C3952" s="7" t="s">
        <v>4462</v>
      </c>
      <c r="D3952" s="9">
        <v>43319.38554398148</v>
      </c>
      <c r="E3952" s="14">
        <v>92.95</v>
      </c>
      <c r="F3952" s="14">
        <v>26.95</v>
      </c>
      <c r="G3952" s="26">
        <f t="shared" si="61"/>
        <v>120</v>
      </c>
    </row>
    <row r="3953" spans="1:7" x14ac:dyDescent="0.3">
      <c r="A3953" s="7">
        <v>91287</v>
      </c>
      <c r="B3953" s="7" t="s">
        <v>3600</v>
      </c>
      <c r="C3953" s="7" t="s">
        <v>4493</v>
      </c>
      <c r="D3953" s="9">
        <v>43230.743495370371</v>
      </c>
      <c r="E3953" s="14">
        <v>819.99</v>
      </c>
      <c r="F3953" s="14">
        <v>70.599999999999994</v>
      </c>
      <c r="G3953" s="26">
        <f t="shared" si="61"/>
        <v>891</v>
      </c>
    </row>
    <row r="3954" spans="1:7" x14ac:dyDescent="0.3">
      <c r="A3954" s="7">
        <v>91371</v>
      </c>
      <c r="B3954" s="7" t="s">
        <v>3601</v>
      </c>
      <c r="C3954" s="7" t="s">
        <v>4576</v>
      </c>
      <c r="D3954" s="9">
        <v>43311.919618055559</v>
      </c>
      <c r="E3954" s="14">
        <v>2199</v>
      </c>
      <c r="F3954" s="14">
        <v>53.66</v>
      </c>
      <c r="G3954" s="26">
        <f t="shared" si="61"/>
        <v>2253</v>
      </c>
    </row>
    <row r="3955" spans="1:7" x14ac:dyDescent="0.3">
      <c r="A3955" s="7">
        <v>91390</v>
      </c>
      <c r="B3955" s="7" t="s">
        <v>3602</v>
      </c>
      <c r="C3955" s="7" t="s">
        <v>4144</v>
      </c>
      <c r="D3955" s="9">
        <v>43265.508981481478</v>
      </c>
      <c r="E3955" s="14">
        <v>220.98</v>
      </c>
      <c r="F3955" s="14">
        <v>24.13</v>
      </c>
      <c r="G3955" s="26">
        <f t="shared" si="61"/>
        <v>245</v>
      </c>
    </row>
    <row r="3956" spans="1:7" x14ac:dyDescent="0.3">
      <c r="A3956" s="7">
        <v>91439</v>
      </c>
      <c r="B3956" s="7" t="s">
        <v>3603</v>
      </c>
      <c r="C3956" s="7" t="s">
        <v>4388</v>
      </c>
      <c r="D3956" s="9">
        <v>43292.563472222224</v>
      </c>
      <c r="E3956" s="14">
        <v>580</v>
      </c>
      <c r="F3956" s="14">
        <v>47.86</v>
      </c>
      <c r="G3956" s="26">
        <f t="shared" si="61"/>
        <v>628</v>
      </c>
    </row>
    <row r="3957" spans="1:7" x14ac:dyDescent="0.3">
      <c r="A3957" s="7">
        <v>91525</v>
      </c>
      <c r="B3957" s="7" t="s">
        <v>3604</v>
      </c>
      <c r="C3957" s="7" t="s">
        <v>4038</v>
      </c>
      <c r="D3957" s="9">
        <v>43223.788298611114</v>
      </c>
      <c r="E3957" s="14">
        <v>197.7</v>
      </c>
      <c r="F3957" s="14">
        <v>22.46</v>
      </c>
      <c r="G3957" s="26">
        <f t="shared" si="61"/>
        <v>220</v>
      </c>
    </row>
    <row r="3958" spans="1:7" x14ac:dyDescent="0.3">
      <c r="A3958" s="7">
        <v>91542</v>
      </c>
      <c r="B3958" s="7" t="s">
        <v>1545</v>
      </c>
      <c r="C3958" s="7" t="s">
        <v>4049</v>
      </c>
      <c r="D3958" s="9">
        <v>43313.100115740737</v>
      </c>
      <c r="E3958" s="14">
        <v>18.239999999999998</v>
      </c>
      <c r="F3958" s="14">
        <v>7.39</v>
      </c>
      <c r="G3958" s="26">
        <f t="shared" si="61"/>
        <v>26</v>
      </c>
    </row>
    <row r="3959" spans="1:7" x14ac:dyDescent="0.3">
      <c r="A3959" s="7">
        <v>91576</v>
      </c>
      <c r="B3959" s="7" t="s">
        <v>3605</v>
      </c>
      <c r="C3959" s="7" t="s">
        <v>4165</v>
      </c>
      <c r="D3959" s="9">
        <v>43321.545300925929</v>
      </c>
      <c r="E3959" s="14">
        <v>676.97</v>
      </c>
      <c r="F3959" s="14">
        <v>62.82</v>
      </c>
      <c r="G3959" s="26">
        <f t="shared" si="61"/>
        <v>740</v>
      </c>
    </row>
    <row r="3960" spans="1:7" x14ac:dyDescent="0.3">
      <c r="A3960" s="7">
        <v>91609</v>
      </c>
      <c r="B3960" s="7" t="s">
        <v>2899</v>
      </c>
      <c r="C3960" s="7" t="s">
        <v>4776</v>
      </c>
      <c r="D3960" s="9">
        <v>43286.120266203703</v>
      </c>
      <c r="E3960" s="14">
        <v>231</v>
      </c>
      <c r="F3960" s="14">
        <v>89.73</v>
      </c>
      <c r="G3960" s="26">
        <f t="shared" si="61"/>
        <v>321</v>
      </c>
    </row>
    <row r="3961" spans="1:7" x14ac:dyDescent="0.3">
      <c r="A3961" s="7">
        <v>91632</v>
      </c>
      <c r="B3961" s="7" t="s">
        <v>3606</v>
      </c>
      <c r="C3961" s="7" t="s">
        <v>4720</v>
      </c>
      <c r="D3961" s="9">
        <v>43192.538437499999</v>
      </c>
      <c r="E3961" s="14">
        <v>306.58999999999997</v>
      </c>
      <c r="F3961" s="14">
        <v>105.32</v>
      </c>
      <c r="G3961" s="26">
        <f t="shared" si="61"/>
        <v>412</v>
      </c>
    </row>
    <row r="3962" spans="1:7" x14ac:dyDescent="0.3">
      <c r="A3962" s="7">
        <v>91653</v>
      </c>
      <c r="B3962" s="7" t="s">
        <v>3607</v>
      </c>
      <c r="C3962" s="7" t="s">
        <v>3910</v>
      </c>
      <c r="D3962" s="9">
        <v>43270.771469907406</v>
      </c>
      <c r="E3962" s="14">
        <v>119.88</v>
      </c>
      <c r="F3962" s="14">
        <v>15.94</v>
      </c>
      <c r="G3962" s="26">
        <f t="shared" si="61"/>
        <v>136</v>
      </c>
    </row>
    <row r="3963" spans="1:7" x14ac:dyDescent="0.3">
      <c r="A3963" s="7">
        <v>91678</v>
      </c>
      <c r="B3963" s="7" t="s">
        <v>3608</v>
      </c>
      <c r="C3963" s="7" t="s">
        <v>4560</v>
      </c>
      <c r="D3963" s="9">
        <v>43238.789907407408</v>
      </c>
      <c r="E3963" s="14">
        <v>797.6</v>
      </c>
      <c r="F3963" s="14">
        <v>43.63</v>
      </c>
      <c r="G3963" s="26">
        <f t="shared" si="61"/>
        <v>841</v>
      </c>
    </row>
    <row r="3964" spans="1:7" x14ac:dyDescent="0.3">
      <c r="A3964" s="7">
        <v>91702</v>
      </c>
      <c r="B3964" s="7" t="s">
        <v>3609</v>
      </c>
      <c r="C3964" s="7" t="s">
        <v>3955</v>
      </c>
      <c r="D3964" s="9">
        <v>43241.826840277776</v>
      </c>
      <c r="E3964" s="14">
        <v>49.38</v>
      </c>
      <c r="F3964" s="14">
        <v>13.47</v>
      </c>
      <c r="G3964" s="26">
        <f t="shared" si="61"/>
        <v>63</v>
      </c>
    </row>
    <row r="3965" spans="1:7" x14ac:dyDescent="0.3">
      <c r="A3965" s="7">
        <v>91765</v>
      </c>
      <c r="B3965" s="7" t="s">
        <v>3610</v>
      </c>
      <c r="C3965" s="7" t="s">
        <v>4653</v>
      </c>
      <c r="D3965" s="9">
        <v>43327.934189814812</v>
      </c>
      <c r="E3965" s="14">
        <v>52.09</v>
      </c>
      <c r="F3965" s="14">
        <v>18.54</v>
      </c>
      <c r="G3965" s="26">
        <f t="shared" si="61"/>
        <v>71</v>
      </c>
    </row>
    <row r="3966" spans="1:7" x14ac:dyDescent="0.3">
      <c r="A3966" s="7">
        <v>91806</v>
      </c>
      <c r="B3966" s="7" t="s">
        <v>3611</v>
      </c>
      <c r="C3966" s="7" t="s">
        <v>4511</v>
      </c>
      <c r="D3966" s="9">
        <v>43160.588923611111</v>
      </c>
      <c r="E3966" s="14">
        <v>38.090000000000003</v>
      </c>
      <c r="F3966" s="14">
        <v>15.1</v>
      </c>
      <c r="G3966" s="26">
        <f t="shared" si="61"/>
        <v>53</v>
      </c>
    </row>
    <row r="3967" spans="1:7" x14ac:dyDescent="0.3">
      <c r="A3967" s="7">
        <v>91854</v>
      </c>
      <c r="B3967" s="7" t="s">
        <v>776</v>
      </c>
      <c r="C3967" s="7" t="s">
        <v>4366</v>
      </c>
      <c r="D3967" s="9">
        <v>43194.718877314815</v>
      </c>
      <c r="E3967" s="14">
        <v>148.47</v>
      </c>
      <c r="F3967" s="14">
        <v>18.920000000000002</v>
      </c>
      <c r="G3967" s="26">
        <f t="shared" si="61"/>
        <v>167</v>
      </c>
    </row>
    <row r="3968" spans="1:7" x14ac:dyDescent="0.3">
      <c r="A3968" s="7">
        <v>91926</v>
      </c>
      <c r="B3968" s="7" t="s">
        <v>3612</v>
      </c>
      <c r="C3968" s="7" t="s">
        <v>3887</v>
      </c>
      <c r="D3968" s="9">
        <v>43166.92392361111</v>
      </c>
      <c r="E3968" s="14">
        <v>35.15</v>
      </c>
      <c r="F3968" s="14">
        <v>15.1</v>
      </c>
      <c r="G3968" s="26">
        <f t="shared" si="61"/>
        <v>50</v>
      </c>
    </row>
    <row r="3969" spans="1:7" x14ac:dyDescent="0.3">
      <c r="A3969" s="7">
        <v>91949</v>
      </c>
      <c r="B3969" s="7" t="s">
        <v>3613</v>
      </c>
      <c r="C3969" s="7" t="s">
        <v>4057</v>
      </c>
      <c r="D3969" s="9">
        <v>43242.135567129626</v>
      </c>
      <c r="E3969" s="14">
        <v>251.92</v>
      </c>
      <c r="F3969" s="14">
        <v>18.579999999999998</v>
      </c>
      <c r="G3969" s="26">
        <f t="shared" si="61"/>
        <v>271</v>
      </c>
    </row>
    <row r="3970" spans="1:7" x14ac:dyDescent="0.3">
      <c r="A3970" s="7">
        <v>92045</v>
      </c>
      <c r="B3970" s="7" t="s">
        <v>3614</v>
      </c>
      <c r="C3970" s="7" t="s">
        <v>4850</v>
      </c>
      <c r="D3970" s="9">
        <v>43175.798356481479</v>
      </c>
      <c r="E3970" s="14">
        <v>361.98</v>
      </c>
      <c r="F3970" s="14">
        <v>47.81</v>
      </c>
      <c r="G3970" s="26">
        <f t="shared" si="61"/>
        <v>410</v>
      </c>
    </row>
    <row r="3971" spans="1:7" x14ac:dyDescent="0.3">
      <c r="A3971" s="7">
        <v>92045</v>
      </c>
      <c r="B3971" s="7" t="s">
        <v>3615</v>
      </c>
      <c r="C3971" s="7" t="s">
        <v>4850</v>
      </c>
      <c r="D3971" s="9">
        <v>43175.798356481479</v>
      </c>
      <c r="E3971" s="14">
        <v>310.24</v>
      </c>
      <c r="F3971" s="14">
        <v>47.81</v>
      </c>
      <c r="G3971" s="26">
        <f t="shared" si="61"/>
        <v>358</v>
      </c>
    </row>
    <row r="3972" spans="1:7" x14ac:dyDescent="0.3">
      <c r="A3972" s="7">
        <v>92086</v>
      </c>
      <c r="B3972" s="7" t="s">
        <v>3616</v>
      </c>
      <c r="C3972" s="7" t="s">
        <v>3979</v>
      </c>
      <c r="D3972" s="9">
        <v>43258.816458333335</v>
      </c>
      <c r="E3972" s="14">
        <v>153.5</v>
      </c>
      <c r="F3972" s="14">
        <v>18.95</v>
      </c>
      <c r="G3972" s="26">
        <f t="shared" si="61"/>
        <v>172</v>
      </c>
    </row>
    <row r="3973" spans="1:7" x14ac:dyDescent="0.3">
      <c r="A3973" s="7">
        <v>92254</v>
      </c>
      <c r="B3973" s="7" t="s">
        <v>3617</v>
      </c>
      <c r="C3973" s="7" t="s">
        <v>4714</v>
      </c>
      <c r="D3973" s="9">
        <v>43122.580312500002</v>
      </c>
      <c r="E3973" s="14">
        <v>360.8</v>
      </c>
      <c r="F3973" s="14">
        <v>36.33</v>
      </c>
      <c r="G3973" s="26">
        <f t="shared" si="61"/>
        <v>397</v>
      </c>
    </row>
    <row r="3974" spans="1:7" x14ac:dyDescent="0.3">
      <c r="A3974" s="7">
        <v>92302</v>
      </c>
      <c r="B3974" s="7" t="s">
        <v>2213</v>
      </c>
      <c r="C3974" s="7" t="s">
        <v>4392</v>
      </c>
      <c r="D3974" s="9">
        <v>43138.438611111109</v>
      </c>
      <c r="E3974" s="14">
        <v>127.77</v>
      </c>
      <c r="F3974" s="14">
        <v>15.64</v>
      </c>
      <c r="G3974" s="26">
        <f t="shared" ref="G3974:G4037" si="62">ROUND(E3974+F3974,0)</f>
        <v>143</v>
      </c>
    </row>
    <row r="3975" spans="1:7" x14ac:dyDescent="0.3">
      <c r="A3975" s="7">
        <v>92344</v>
      </c>
      <c r="B3975" s="7" t="s">
        <v>305</v>
      </c>
      <c r="C3975" s="7" t="s">
        <v>3968</v>
      </c>
      <c r="D3975" s="9">
        <v>43166.451655092591</v>
      </c>
      <c r="E3975" s="14">
        <v>259.77</v>
      </c>
      <c r="F3975" s="14">
        <v>10.01</v>
      </c>
      <c r="G3975" s="26">
        <f t="shared" si="62"/>
        <v>270</v>
      </c>
    </row>
    <row r="3976" spans="1:7" x14ac:dyDescent="0.3">
      <c r="A3976" s="7">
        <v>92389</v>
      </c>
      <c r="B3976" s="7" t="s">
        <v>3618</v>
      </c>
      <c r="C3976" s="7" t="s">
        <v>4823</v>
      </c>
      <c r="D3976" s="9">
        <v>43343.121689814812</v>
      </c>
      <c r="E3976" s="14">
        <v>113.37</v>
      </c>
      <c r="F3976" s="14">
        <v>17.72</v>
      </c>
      <c r="G3976" s="26">
        <f t="shared" si="62"/>
        <v>131</v>
      </c>
    </row>
    <row r="3977" spans="1:7" x14ac:dyDescent="0.3">
      <c r="A3977" s="7">
        <v>92425</v>
      </c>
      <c r="B3977" s="7" t="s">
        <v>3619</v>
      </c>
      <c r="C3977" s="7" t="s">
        <v>4744</v>
      </c>
      <c r="D3977" s="9">
        <v>43314.864317129628</v>
      </c>
      <c r="E3977" s="14">
        <v>78.67</v>
      </c>
      <c r="F3977" s="14">
        <v>13.28</v>
      </c>
      <c r="G3977" s="26">
        <f t="shared" si="62"/>
        <v>92</v>
      </c>
    </row>
    <row r="3978" spans="1:7" x14ac:dyDescent="0.3">
      <c r="A3978" s="7">
        <v>92544</v>
      </c>
      <c r="B3978" s="7" t="s">
        <v>2389</v>
      </c>
      <c r="C3978" s="7" t="s">
        <v>3957</v>
      </c>
      <c r="D3978" s="9">
        <v>43332.156168981484</v>
      </c>
      <c r="E3978" s="14">
        <v>96.58</v>
      </c>
      <c r="F3978" s="14">
        <v>22.61</v>
      </c>
      <c r="G3978" s="26">
        <f t="shared" si="62"/>
        <v>119</v>
      </c>
    </row>
    <row r="3979" spans="1:7" x14ac:dyDescent="0.3">
      <c r="A3979" s="7">
        <v>92577</v>
      </c>
      <c r="B3979" s="7" t="s">
        <v>3620</v>
      </c>
      <c r="C3979" s="7" t="s">
        <v>4660</v>
      </c>
      <c r="D3979" s="9">
        <v>43165.723136574074</v>
      </c>
      <c r="E3979" s="14">
        <v>1200</v>
      </c>
      <c r="F3979" s="14">
        <v>22.15</v>
      </c>
      <c r="G3979" s="26">
        <f t="shared" si="62"/>
        <v>1222</v>
      </c>
    </row>
    <row r="3980" spans="1:7" x14ac:dyDescent="0.3">
      <c r="A3980" s="7">
        <v>92599</v>
      </c>
      <c r="B3980" s="7" t="s">
        <v>3621</v>
      </c>
      <c r="C3980" s="7" t="s">
        <v>4361</v>
      </c>
      <c r="D3980" s="9">
        <v>43277.708483796298</v>
      </c>
      <c r="E3980" s="14">
        <v>108.34</v>
      </c>
      <c r="F3980" s="14">
        <v>51.05</v>
      </c>
      <c r="G3980" s="26">
        <f t="shared" si="62"/>
        <v>159</v>
      </c>
    </row>
    <row r="3981" spans="1:7" x14ac:dyDescent="0.3">
      <c r="A3981" s="7">
        <v>92725</v>
      </c>
      <c r="B3981" s="7" t="s">
        <v>3622</v>
      </c>
      <c r="C3981" s="7" t="s">
        <v>4162</v>
      </c>
      <c r="D3981" s="9">
        <v>43195.36822916667</v>
      </c>
      <c r="E3981" s="14">
        <v>165.6</v>
      </c>
      <c r="F3981" s="14">
        <v>9.1</v>
      </c>
      <c r="G3981" s="26">
        <f t="shared" si="62"/>
        <v>175</v>
      </c>
    </row>
    <row r="3982" spans="1:7" x14ac:dyDescent="0.3">
      <c r="A3982" s="7">
        <v>92778</v>
      </c>
      <c r="B3982" s="7" t="s">
        <v>1068</v>
      </c>
      <c r="C3982" s="7" t="s">
        <v>4403</v>
      </c>
      <c r="D3982" s="9">
        <v>43283.763009259259</v>
      </c>
      <c r="E3982" s="14">
        <v>82.64</v>
      </c>
      <c r="F3982" s="14">
        <v>15.65</v>
      </c>
      <c r="G3982" s="26">
        <f t="shared" si="62"/>
        <v>98</v>
      </c>
    </row>
    <row r="3983" spans="1:7" x14ac:dyDescent="0.3">
      <c r="A3983" s="7">
        <v>92798</v>
      </c>
      <c r="B3983" s="7" t="s">
        <v>3623</v>
      </c>
      <c r="C3983" s="7" t="s">
        <v>3951</v>
      </c>
      <c r="D3983" s="9">
        <v>43133.771724537037</v>
      </c>
      <c r="E3983" s="14">
        <v>235.91</v>
      </c>
      <c r="F3983" s="14">
        <v>17.41</v>
      </c>
      <c r="G3983" s="26">
        <f t="shared" si="62"/>
        <v>253</v>
      </c>
    </row>
    <row r="3984" spans="1:7" x14ac:dyDescent="0.3">
      <c r="A3984" s="7">
        <v>92804</v>
      </c>
      <c r="B3984" s="7" t="s">
        <v>3624</v>
      </c>
      <c r="C3984" s="7" t="s">
        <v>4087</v>
      </c>
      <c r="D3984" s="9">
        <v>43249.021886574075</v>
      </c>
      <c r="E3984" s="14">
        <v>929</v>
      </c>
      <c r="F3984" s="14">
        <v>46.92</v>
      </c>
      <c r="G3984" s="26">
        <f t="shared" si="62"/>
        <v>976</v>
      </c>
    </row>
    <row r="3985" spans="1:7" x14ac:dyDescent="0.3">
      <c r="A3985" s="7">
        <v>92846</v>
      </c>
      <c r="B3985" s="7" t="s">
        <v>3625</v>
      </c>
      <c r="C3985" s="7" t="s">
        <v>4900</v>
      </c>
      <c r="D3985" s="9">
        <v>43325.350081018521</v>
      </c>
      <c r="E3985" s="14">
        <v>22.25</v>
      </c>
      <c r="F3985" s="14">
        <v>17.09</v>
      </c>
      <c r="G3985" s="26">
        <f t="shared" si="62"/>
        <v>39</v>
      </c>
    </row>
    <row r="3986" spans="1:7" x14ac:dyDescent="0.3">
      <c r="A3986" s="7">
        <v>92848</v>
      </c>
      <c r="B3986" s="7" t="s">
        <v>3626</v>
      </c>
      <c r="C3986" s="7" t="s">
        <v>4712</v>
      </c>
      <c r="D3986" s="9">
        <v>43188.810810185183</v>
      </c>
      <c r="E3986" s="14">
        <v>133.6</v>
      </c>
      <c r="F3986" s="14">
        <v>27.02</v>
      </c>
      <c r="G3986" s="26">
        <f t="shared" si="62"/>
        <v>161</v>
      </c>
    </row>
    <row r="3987" spans="1:7" x14ac:dyDescent="0.3">
      <c r="A3987" s="7">
        <v>92852</v>
      </c>
      <c r="B3987" s="7" t="s">
        <v>566</v>
      </c>
      <c r="C3987" s="7" t="s">
        <v>3896</v>
      </c>
      <c r="D3987" s="9">
        <v>43124.148287037038</v>
      </c>
      <c r="E3987" s="14">
        <v>114.6</v>
      </c>
      <c r="F3987" s="14">
        <v>30.64</v>
      </c>
      <c r="G3987" s="26">
        <f t="shared" si="62"/>
        <v>145</v>
      </c>
    </row>
    <row r="3988" spans="1:7" x14ac:dyDescent="0.3">
      <c r="A3988" s="7">
        <v>93049</v>
      </c>
      <c r="B3988" s="7" t="s">
        <v>3627</v>
      </c>
      <c r="C3988" s="7" t="s">
        <v>4627</v>
      </c>
      <c r="D3988" s="9">
        <v>43262.826597222222</v>
      </c>
      <c r="E3988" s="14">
        <v>2200</v>
      </c>
      <c r="F3988" s="14">
        <v>22.75</v>
      </c>
      <c r="G3988" s="26">
        <f t="shared" si="62"/>
        <v>2223</v>
      </c>
    </row>
    <row r="3989" spans="1:7" x14ac:dyDescent="0.3">
      <c r="A3989" s="7">
        <v>93069</v>
      </c>
      <c r="B3989" s="7" t="s">
        <v>3628</v>
      </c>
      <c r="C3989" s="7" t="s">
        <v>4899</v>
      </c>
      <c r="D3989" s="9">
        <v>43200.396539351852</v>
      </c>
      <c r="E3989" s="14">
        <v>29.68</v>
      </c>
      <c r="F3989" s="14">
        <v>12.79</v>
      </c>
      <c r="G3989" s="26">
        <f t="shared" si="62"/>
        <v>42</v>
      </c>
    </row>
    <row r="3990" spans="1:7" x14ac:dyDescent="0.3">
      <c r="A3990" s="7">
        <v>93097</v>
      </c>
      <c r="B3990" s="7" t="s">
        <v>3160</v>
      </c>
      <c r="C3990" s="7" t="s">
        <v>4326</v>
      </c>
      <c r="D3990" s="9">
        <v>43308.718958333331</v>
      </c>
      <c r="E3990" s="14">
        <v>242.5</v>
      </c>
      <c r="F3990" s="14">
        <v>19.8</v>
      </c>
      <c r="G3990" s="26">
        <f t="shared" si="62"/>
        <v>262</v>
      </c>
    </row>
    <row r="3991" spans="1:7" x14ac:dyDescent="0.3">
      <c r="A3991" s="7">
        <v>93126</v>
      </c>
      <c r="B3991" s="7" t="s">
        <v>3629</v>
      </c>
      <c r="C3991" s="7" t="s">
        <v>4842</v>
      </c>
      <c r="D3991" s="9">
        <v>43209.87</v>
      </c>
      <c r="E3991" s="14">
        <v>1244</v>
      </c>
      <c r="F3991" s="14">
        <v>192.84</v>
      </c>
      <c r="G3991" s="26">
        <f t="shared" si="62"/>
        <v>1437</v>
      </c>
    </row>
    <row r="3992" spans="1:7" x14ac:dyDescent="0.3">
      <c r="A3992" s="7">
        <v>93143</v>
      </c>
      <c r="B3992" s="7" t="s">
        <v>2347</v>
      </c>
      <c r="C3992" s="7" t="s">
        <v>4916</v>
      </c>
      <c r="D3992" s="9">
        <v>43256.579710648148</v>
      </c>
      <c r="E3992" s="14">
        <v>773.75</v>
      </c>
      <c r="F3992" s="14">
        <v>33.450000000000003</v>
      </c>
      <c r="G3992" s="26">
        <f t="shared" si="62"/>
        <v>807</v>
      </c>
    </row>
    <row r="3993" spans="1:7" x14ac:dyDescent="0.3">
      <c r="A3993" s="7">
        <v>93207</v>
      </c>
      <c r="B3993" s="7" t="s">
        <v>3630</v>
      </c>
      <c r="C3993" s="7" t="s">
        <v>4183</v>
      </c>
      <c r="D3993" s="9">
        <v>43157.896157407406</v>
      </c>
      <c r="E3993" s="14">
        <v>18.260000000000002</v>
      </c>
      <c r="F3993" s="14">
        <v>14.1</v>
      </c>
      <c r="G3993" s="26">
        <f t="shared" si="62"/>
        <v>32</v>
      </c>
    </row>
    <row r="3994" spans="1:7" x14ac:dyDescent="0.3">
      <c r="A3994" s="7">
        <v>93235</v>
      </c>
      <c r="B3994" s="7" t="s">
        <v>3631</v>
      </c>
      <c r="C3994" s="7" t="s">
        <v>3960</v>
      </c>
      <c r="D3994" s="9">
        <v>43313.713090277779</v>
      </c>
      <c r="E3994" s="14">
        <v>422.01</v>
      </c>
      <c r="F3994" s="14">
        <v>25.67</v>
      </c>
      <c r="G3994" s="26">
        <f t="shared" si="62"/>
        <v>448</v>
      </c>
    </row>
    <row r="3995" spans="1:7" x14ac:dyDescent="0.3">
      <c r="A3995" s="7">
        <v>93245</v>
      </c>
      <c r="B3995" s="7" t="s">
        <v>3632</v>
      </c>
      <c r="C3995" s="7" t="s">
        <v>5023</v>
      </c>
      <c r="D3995" s="9">
        <v>43303.931076388886</v>
      </c>
      <c r="E3995" s="14">
        <v>226.6</v>
      </c>
      <c r="F3995" s="14">
        <v>25.67</v>
      </c>
      <c r="G3995" s="26">
        <f t="shared" si="62"/>
        <v>252</v>
      </c>
    </row>
    <row r="3996" spans="1:7" x14ac:dyDescent="0.3">
      <c r="A3996" s="7">
        <v>93357</v>
      </c>
      <c r="B3996" s="7" t="s">
        <v>3633</v>
      </c>
      <c r="C3996" s="7" t="s">
        <v>4206</v>
      </c>
      <c r="D3996" s="9">
        <v>43129.67863425926</v>
      </c>
      <c r="E3996" s="14">
        <v>19.170000000000002</v>
      </c>
      <c r="F3996" s="14">
        <v>15.1</v>
      </c>
      <c r="G3996" s="26">
        <f t="shared" si="62"/>
        <v>34</v>
      </c>
    </row>
    <row r="3997" spans="1:7" x14ac:dyDescent="0.3">
      <c r="A3997" s="7">
        <v>93411</v>
      </c>
      <c r="B3997" s="7" t="s">
        <v>3634</v>
      </c>
      <c r="C3997" s="7" t="s">
        <v>4732</v>
      </c>
      <c r="D3997" s="9">
        <v>43340.70521990741</v>
      </c>
      <c r="E3997" s="14">
        <v>8.6</v>
      </c>
      <c r="F3997" s="14">
        <v>15.23</v>
      </c>
      <c r="G3997" s="26">
        <f t="shared" si="62"/>
        <v>24</v>
      </c>
    </row>
    <row r="3998" spans="1:7" x14ac:dyDescent="0.3">
      <c r="A3998" s="7">
        <v>93414</v>
      </c>
      <c r="B3998" s="7" t="s">
        <v>3635</v>
      </c>
      <c r="C3998" s="7" t="s">
        <v>4693</v>
      </c>
      <c r="D3998" s="9">
        <v>43185.691400462965</v>
      </c>
      <c r="E3998" s="14">
        <v>10.42</v>
      </c>
      <c r="F3998" s="14">
        <v>18.23</v>
      </c>
      <c r="G3998" s="26">
        <f t="shared" si="62"/>
        <v>29</v>
      </c>
    </row>
    <row r="3999" spans="1:7" x14ac:dyDescent="0.3">
      <c r="A3999" s="7">
        <v>93494</v>
      </c>
      <c r="B3999" s="7" t="s">
        <v>3636</v>
      </c>
      <c r="C3999" s="7" t="s">
        <v>4480</v>
      </c>
      <c r="D3999" s="9">
        <v>43229.396203703705</v>
      </c>
      <c r="E3999" s="14">
        <v>67.2</v>
      </c>
      <c r="F3999" s="14">
        <v>23.05</v>
      </c>
      <c r="G3999" s="26">
        <f t="shared" si="62"/>
        <v>90</v>
      </c>
    </row>
    <row r="4000" spans="1:7" x14ac:dyDescent="0.3">
      <c r="A4000" s="7">
        <v>93517</v>
      </c>
      <c r="B4000" s="7" t="s">
        <v>3637</v>
      </c>
      <c r="C4000" s="7" t="s">
        <v>4627</v>
      </c>
      <c r="D4000" s="9">
        <v>43187.742025462961</v>
      </c>
      <c r="E4000" s="14">
        <v>3700</v>
      </c>
      <c r="F4000" s="14">
        <v>92.59</v>
      </c>
      <c r="G4000" s="26">
        <f t="shared" si="62"/>
        <v>3793</v>
      </c>
    </row>
    <row r="4001" spans="1:7" x14ac:dyDescent="0.3">
      <c r="A4001" s="7">
        <v>93528</v>
      </c>
      <c r="B4001" s="7" t="s">
        <v>1538</v>
      </c>
      <c r="C4001" s="7" t="s">
        <v>4066</v>
      </c>
      <c r="D4001" s="9">
        <v>43163.922662037039</v>
      </c>
      <c r="E4001" s="14">
        <v>598.98</v>
      </c>
      <c r="F4001" s="14">
        <v>29.47</v>
      </c>
      <c r="G4001" s="26">
        <f t="shared" si="62"/>
        <v>628</v>
      </c>
    </row>
    <row r="4002" spans="1:7" x14ac:dyDescent="0.3">
      <c r="A4002" s="7">
        <v>93551</v>
      </c>
      <c r="B4002" s="7" t="s">
        <v>3639</v>
      </c>
      <c r="C4002" s="7" t="s">
        <v>4856</v>
      </c>
      <c r="D4002" s="9">
        <v>43341.558668981481</v>
      </c>
      <c r="E4002" s="14">
        <v>175.04</v>
      </c>
      <c r="F4002" s="14">
        <v>24.03</v>
      </c>
      <c r="G4002" s="26">
        <f t="shared" si="62"/>
        <v>199</v>
      </c>
    </row>
    <row r="4003" spans="1:7" x14ac:dyDescent="0.3">
      <c r="A4003" s="7">
        <v>93554</v>
      </c>
      <c r="B4003" s="7" t="s">
        <v>3640</v>
      </c>
      <c r="C4003" s="7" t="s">
        <v>4631</v>
      </c>
      <c r="D4003" s="9">
        <v>43320.885625000003</v>
      </c>
      <c r="E4003" s="14">
        <v>88.78</v>
      </c>
      <c r="F4003" s="14">
        <v>7.88</v>
      </c>
      <c r="G4003" s="26">
        <f t="shared" si="62"/>
        <v>97</v>
      </c>
    </row>
    <row r="4004" spans="1:7" x14ac:dyDescent="0.3">
      <c r="A4004" s="7">
        <v>93576</v>
      </c>
      <c r="B4004" s="7" t="s">
        <v>1877</v>
      </c>
      <c r="C4004" s="7" t="s">
        <v>4777</v>
      </c>
      <c r="D4004" s="9">
        <v>43249.510428240741</v>
      </c>
      <c r="E4004" s="14">
        <v>219.04</v>
      </c>
      <c r="F4004" s="14">
        <v>9.89</v>
      </c>
      <c r="G4004" s="26">
        <f t="shared" si="62"/>
        <v>229</v>
      </c>
    </row>
    <row r="4005" spans="1:7" x14ac:dyDescent="0.3">
      <c r="A4005" s="7">
        <v>93611</v>
      </c>
      <c r="B4005" s="7" t="s">
        <v>532</v>
      </c>
      <c r="C4005" s="7" t="s">
        <v>4663</v>
      </c>
      <c r="D4005" s="9">
        <v>43299.94809027778</v>
      </c>
      <c r="E4005" s="14">
        <v>115.89</v>
      </c>
      <c r="F4005" s="14">
        <v>23.61</v>
      </c>
      <c r="G4005" s="26">
        <f t="shared" si="62"/>
        <v>140</v>
      </c>
    </row>
    <row r="4006" spans="1:7" x14ac:dyDescent="0.3">
      <c r="A4006" s="7">
        <v>93703</v>
      </c>
      <c r="B4006" s="7" t="s">
        <v>3641</v>
      </c>
      <c r="C4006" s="7" t="s">
        <v>4380</v>
      </c>
      <c r="D4006" s="9">
        <v>43187.830104166664</v>
      </c>
      <c r="E4006" s="14">
        <v>191.99</v>
      </c>
      <c r="F4006" s="14">
        <v>27.78</v>
      </c>
      <c r="G4006" s="26">
        <f t="shared" si="62"/>
        <v>220</v>
      </c>
    </row>
    <row r="4007" spans="1:7" x14ac:dyDescent="0.3">
      <c r="A4007" s="7">
        <v>93739</v>
      </c>
      <c r="B4007" s="7" t="s">
        <v>3642</v>
      </c>
      <c r="C4007" s="7" t="s">
        <v>4022</v>
      </c>
      <c r="D4007" s="9">
        <v>43291.701261574075</v>
      </c>
      <c r="E4007" s="14">
        <v>55.38</v>
      </c>
      <c r="F4007" s="14">
        <v>8.5500000000000007</v>
      </c>
      <c r="G4007" s="26">
        <f t="shared" si="62"/>
        <v>64</v>
      </c>
    </row>
    <row r="4008" spans="1:7" x14ac:dyDescent="0.3">
      <c r="A4008" s="7">
        <v>93770</v>
      </c>
      <c r="B4008" s="7" t="s">
        <v>3643</v>
      </c>
      <c r="C4008" s="7" t="s">
        <v>4189</v>
      </c>
      <c r="D4008" s="9">
        <v>43230.427303240744</v>
      </c>
      <c r="E4008" s="14">
        <v>134.63999999999999</v>
      </c>
      <c r="F4008" s="14">
        <v>62.74</v>
      </c>
      <c r="G4008" s="26">
        <f t="shared" si="62"/>
        <v>197</v>
      </c>
    </row>
    <row r="4009" spans="1:7" x14ac:dyDescent="0.3">
      <c r="A4009" s="7">
        <v>93777</v>
      </c>
      <c r="B4009" s="7" t="s">
        <v>3644</v>
      </c>
      <c r="C4009" s="7" t="s">
        <v>4159</v>
      </c>
      <c r="D4009" s="9">
        <v>43231.757118055553</v>
      </c>
      <c r="E4009" s="14">
        <v>26.84</v>
      </c>
      <c r="F4009" s="14">
        <v>22.85</v>
      </c>
      <c r="G4009" s="26">
        <f t="shared" si="62"/>
        <v>50</v>
      </c>
    </row>
    <row r="4010" spans="1:7" x14ac:dyDescent="0.3">
      <c r="A4010" s="7">
        <v>93812</v>
      </c>
      <c r="B4010" s="7" t="s">
        <v>995</v>
      </c>
      <c r="C4010" s="7" t="s">
        <v>3903</v>
      </c>
      <c r="D4010" s="9">
        <v>43202.116574074076</v>
      </c>
      <c r="E4010" s="14">
        <v>62.37</v>
      </c>
      <c r="F4010" s="14">
        <v>9.44</v>
      </c>
      <c r="G4010" s="26">
        <f t="shared" si="62"/>
        <v>72</v>
      </c>
    </row>
    <row r="4011" spans="1:7" x14ac:dyDescent="0.3">
      <c r="A4011" s="7">
        <v>93873</v>
      </c>
      <c r="B4011" s="7" t="s">
        <v>3645</v>
      </c>
      <c r="C4011" s="7" t="s">
        <v>4180</v>
      </c>
      <c r="D4011" s="9">
        <v>43304.739745370367</v>
      </c>
      <c r="E4011" s="14">
        <v>258.5</v>
      </c>
      <c r="F4011" s="14">
        <v>49.06</v>
      </c>
      <c r="G4011" s="26">
        <f t="shared" si="62"/>
        <v>308</v>
      </c>
    </row>
    <row r="4012" spans="1:7" x14ac:dyDescent="0.3">
      <c r="A4012" s="7">
        <v>93919</v>
      </c>
      <c r="B4012" s="7" t="s">
        <v>3646</v>
      </c>
      <c r="C4012" s="7" t="s">
        <v>4372</v>
      </c>
      <c r="D4012" s="9">
        <v>43136.521550925929</v>
      </c>
      <c r="E4012" s="14">
        <v>233.35</v>
      </c>
      <c r="F4012" s="14">
        <v>27.4</v>
      </c>
      <c r="G4012" s="26">
        <f t="shared" si="62"/>
        <v>261</v>
      </c>
    </row>
    <row r="4013" spans="1:7" x14ac:dyDescent="0.3">
      <c r="A4013" s="7">
        <v>94004</v>
      </c>
      <c r="B4013" s="7" t="s">
        <v>3647</v>
      </c>
      <c r="C4013" s="7" t="s">
        <v>4566</v>
      </c>
      <c r="D4013" s="9">
        <v>43321.69809027778</v>
      </c>
      <c r="E4013" s="14">
        <v>31.19</v>
      </c>
      <c r="F4013" s="14">
        <v>3.37</v>
      </c>
      <c r="G4013" s="26">
        <f t="shared" si="62"/>
        <v>35</v>
      </c>
    </row>
    <row r="4014" spans="1:7" x14ac:dyDescent="0.3">
      <c r="A4014" s="7">
        <v>94039</v>
      </c>
      <c r="B4014" s="7" t="s">
        <v>3648</v>
      </c>
      <c r="C4014" s="7" t="s">
        <v>4206</v>
      </c>
      <c r="D4014" s="9">
        <v>43320.989247685182</v>
      </c>
      <c r="E4014" s="14">
        <v>47.97</v>
      </c>
      <c r="F4014" s="14">
        <v>14.65</v>
      </c>
      <c r="G4014" s="26">
        <f t="shared" si="62"/>
        <v>63</v>
      </c>
    </row>
    <row r="4015" spans="1:7" x14ac:dyDescent="0.3">
      <c r="A4015" s="7">
        <v>94066</v>
      </c>
      <c r="B4015" s="7" t="s">
        <v>860</v>
      </c>
      <c r="C4015" s="7" t="s">
        <v>4377</v>
      </c>
      <c r="D4015" s="9">
        <v>43265.917824074073</v>
      </c>
      <c r="E4015" s="14">
        <v>58.7</v>
      </c>
      <c r="F4015" s="14">
        <v>17.73</v>
      </c>
      <c r="G4015" s="26">
        <f t="shared" si="62"/>
        <v>76</v>
      </c>
    </row>
    <row r="4016" spans="1:7" x14ac:dyDescent="0.3">
      <c r="A4016" s="7">
        <v>94107</v>
      </c>
      <c r="B4016" s="7" t="s">
        <v>3649</v>
      </c>
      <c r="C4016" s="7" t="s">
        <v>4739</v>
      </c>
      <c r="D4016" s="9">
        <v>43320.823078703703</v>
      </c>
      <c r="E4016" s="14">
        <v>24.35</v>
      </c>
      <c r="F4016" s="14">
        <v>15.27</v>
      </c>
      <c r="G4016" s="26">
        <f t="shared" si="62"/>
        <v>40</v>
      </c>
    </row>
    <row r="4017" spans="1:7" x14ac:dyDescent="0.3">
      <c r="A4017" s="7">
        <v>94152</v>
      </c>
      <c r="B4017" s="7" t="s">
        <v>3650</v>
      </c>
      <c r="C4017" s="7" t="s">
        <v>5024</v>
      </c>
      <c r="D4017" s="9">
        <v>43332.020995370367</v>
      </c>
      <c r="E4017" s="14">
        <v>76.09</v>
      </c>
      <c r="F4017" s="14">
        <v>8.69</v>
      </c>
      <c r="G4017" s="26">
        <f t="shared" si="62"/>
        <v>85</v>
      </c>
    </row>
    <row r="4018" spans="1:7" x14ac:dyDescent="0.3">
      <c r="A4018" s="7">
        <v>94208</v>
      </c>
      <c r="B4018" s="7" t="s">
        <v>3651</v>
      </c>
      <c r="C4018" s="7" t="s">
        <v>4039</v>
      </c>
      <c r="D4018" s="9">
        <v>43125.483483796299</v>
      </c>
      <c r="E4018" s="14">
        <v>65.849999999999994</v>
      </c>
      <c r="F4018" s="14">
        <v>18.03</v>
      </c>
      <c r="G4018" s="26">
        <f t="shared" si="62"/>
        <v>84</v>
      </c>
    </row>
    <row r="4019" spans="1:7" x14ac:dyDescent="0.3">
      <c r="A4019" s="7">
        <v>94258</v>
      </c>
      <c r="B4019" s="7" t="s">
        <v>3652</v>
      </c>
      <c r="C4019" s="7" t="s">
        <v>4519</v>
      </c>
      <c r="D4019" s="9">
        <v>43258.011504629627</v>
      </c>
      <c r="E4019" s="14">
        <v>13.33</v>
      </c>
      <c r="F4019" s="14">
        <v>15.23</v>
      </c>
      <c r="G4019" s="26">
        <f t="shared" si="62"/>
        <v>29</v>
      </c>
    </row>
    <row r="4020" spans="1:7" x14ac:dyDescent="0.3">
      <c r="A4020" s="7">
        <v>94265</v>
      </c>
      <c r="B4020" s="7" t="s">
        <v>3653</v>
      </c>
      <c r="C4020" s="7" t="s">
        <v>4128</v>
      </c>
      <c r="D4020" s="9">
        <v>43234.438263888886</v>
      </c>
      <c r="E4020" s="14">
        <v>889.2</v>
      </c>
      <c r="F4020" s="14">
        <v>39.76</v>
      </c>
      <c r="G4020" s="26">
        <f t="shared" si="62"/>
        <v>929</v>
      </c>
    </row>
    <row r="4021" spans="1:7" x14ac:dyDescent="0.3">
      <c r="A4021" s="7">
        <v>94325</v>
      </c>
      <c r="B4021" s="7" t="s">
        <v>2946</v>
      </c>
      <c r="C4021" s="7" t="s">
        <v>4371</v>
      </c>
      <c r="D4021" s="9">
        <v>43231.396608796298</v>
      </c>
      <c r="E4021" s="14">
        <v>71.319999999999993</v>
      </c>
      <c r="F4021" s="14">
        <v>27.23</v>
      </c>
      <c r="G4021" s="26">
        <f t="shared" si="62"/>
        <v>99</v>
      </c>
    </row>
    <row r="4022" spans="1:7" x14ac:dyDescent="0.3">
      <c r="A4022" s="7">
        <v>94353</v>
      </c>
      <c r="B4022" s="7" t="s">
        <v>3654</v>
      </c>
      <c r="C4022" s="7" t="s">
        <v>4345</v>
      </c>
      <c r="D4022" s="9">
        <v>43237.496689814812</v>
      </c>
      <c r="E4022" s="14">
        <v>119.97</v>
      </c>
      <c r="F4022" s="14">
        <v>15.69</v>
      </c>
      <c r="G4022" s="26">
        <f t="shared" si="62"/>
        <v>136</v>
      </c>
    </row>
    <row r="4023" spans="1:7" x14ac:dyDescent="0.3">
      <c r="A4023" s="7">
        <v>94367</v>
      </c>
      <c r="B4023" s="7" t="s">
        <v>3655</v>
      </c>
      <c r="C4023" s="7" t="s">
        <v>4265</v>
      </c>
      <c r="D4023" s="9">
        <v>43102.783379629633</v>
      </c>
      <c r="E4023" s="14">
        <v>815</v>
      </c>
      <c r="F4023" s="14">
        <v>21.29</v>
      </c>
      <c r="G4023" s="26">
        <f t="shared" si="62"/>
        <v>836</v>
      </c>
    </row>
    <row r="4024" spans="1:7" x14ac:dyDescent="0.3">
      <c r="A4024" s="7">
        <v>94480</v>
      </c>
      <c r="B4024" s="7" t="s">
        <v>3656</v>
      </c>
      <c r="C4024" s="7" t="s">
        <v>4019</v>
      </c>
      <c r="D4024" s="9">
        <v>43258.678090277775</v>
      </c>
      <c r="E4024" s="14">
        <v>36.97</v>
      </c>
      <c r="F4024" s="14">
        <v>7.39</v>
      </c>
      <c r="G4024" s="26">
        <f t="shared" si="62"/>
        <v>44</v>
      </c>
    </row>
    <row r="4025" spans="1:7" x14ac:dyDescent="0.3">
      <c r="A4025" s="7">
        <v>94607</v>
      </c>
      <c r="B4025" s="7" t="s">
        <v>3657</v>
      </c>
      <c r="C4025" s="7" t="s">
        <v>4358</v>
      </c>
      <c r="D4025" s="9">
        <v>43236.594143518516</v>
      </c>
      <c r="E4025" s="14">
        <v>44.24</v>
      </c>
      <c r="F4025" s="14">
        <v>35.479999999999997</v>
      </c>
      <c r="G4025" s="26">
        <f t="shared" si="62"/>
        <v>80</v>
      </c>
    </row>
    <row r="4026" spans="1:7" x14ac:dyDescent="0.3">
      <c r="A4026" s="7">
        <v>94643</v>
      </c>
      <c r="B4026" s="7" t="s">
        <v>3658</v>
      </c>
      <c r="C4026" s="7" t="s">
        <v>4401</v>
      </c>
      <c r="D4026" s="9">
        <v>43257.64707175926</v>
      </c>
      <c r="E4026" s="14">
        <v>189.2</v>
      </c>
      <c r="F4026" s="14">
        <v>27.4</v>
      </c>
      <c r="G4026" s="26">
        <f t="shared" si="62"/>
        <v>217</v>
      </c>
    </row>
    <row r="4027" spans="1:7" x14ac:dyDescent="0.3">
      <c r="A4027" s="7">
        <v>94742</v>
      </c>
      <c r="B4027" s="7" t="s">
        <v>2556</v>
      </c>
      <c r="C4027" s="7" t="s">
        <v>4340</v>
      </c>
      <c r="D4027" s="9">
        <v>43160.602789351855</v>
      </c>
      <c r="E4027" s="14">
        <v>394.99</v>
      </c>
      <c r="F4027" s="14">
        <v>10.96</v>
      </c>
      <c r="G4027" s="26">
        <f t="shared" si="62"/>
        <v>406</v>
      </c>
    </row>
    <row r="4028" spans="1:7" x14ac:dyDescent="0.3">
      <c r="A4028" s="7">
        <v>94810</v>
      </c>
      <c r="B4028" s="7" t="s">
        <v>3659</v>
      </c>
      <c r="C4028" s="7" t="s">
        <v>4390</v>
      </c>
      <c r="D4028" s="9">
        <v>43214.91034722222</v>
      </c>
      <c r="E4028" s="14">
        <v>18.760000000000002</v>
      </c>
      <c r="F4028" s="14">
        <v>7.39</v>
      </c>
      <c r="G4028" s="26">
        <f t="shared" si="62"/>
        <v>26</v>
      </c>
    </row>
    <row r="4029" spans="1:7" x14ac:dyDescent="0.3">
      <c r="A4029" s="7">
        <v>94881</v>
      </c>
      <c r="B4029" s="7" t="s">
        <v>1260</v>
      </c>
      <c r="C4029" s="7" t="s">
        <v>4165</v>
      </c>
      <c r="D4029" s="9">
        <v>43213.243923611109</v>
      </c>
      <c r="E4029" s="14">
        <v>61.95</v>
      </c>
      <c r="F4029" s="14">
        <v>23.36</v>
      </c>
      <c r="G4029" s="26">
        <f t="shared" si="62"/>
        <v>85</v>
      </c>
    </row>
    <row r="4030" spans="1:7" x14ac:dyDescent="0.3">
      <c r="A4030" s="7">
        <v>94925</v>
      </c>
      <c r="B4030" s="7" t="s">
        <v>3660</v>
      </c>
      <c r="C4030" s="7" t="s">
        <v>4704</v>
      </c>
      <c r="D4030" s="9">
        <v>43237.771655092591</v>
      </c>
      <c r="E4030" s="14">
        <v>574.20000000000005</v>
      </c>
      <c r="F4030" s="14">
        <v>44.09</v>
      </c>
      <c r="G4030" s="26">
        <f t="shared" si="62"/>
        <v>618</v>
      </c>
    </row>
    <row r="4031" spans="1:7" x14ac:dyDescent="0.3">
      <c r="A4031" s="7">
        <v>94936</v>
      </c>
      <c r="B4031" s="7" t="s">
        <v>295</v>
      </c>
      <c r="C4031" s="7" t="s">
        <v>3952</v>
      </c>
      <c r="D4031" s="9">
        <v>43273.178368055553</v>
      </c>
      <c r="E4031" s="14">
        <v>695.9</v>
      </c>
      <c r="F4031" s="14">
        <v>18.45</v>
      </c>
      <c r="G4031" s="26">
        <f t="shared" si="62"/>
        <v>714</v>
      </c>
    </row>
    <row r="4032" spans="1:7" x14ac:dyDescent="0.3">
      <c r="A4032" s="7">
        <v>94962</v>
      </c>
      <c r="B4032" s="7" t="s">
        <v>3661</v>
      </c>
      <c r="C4032" s="7" t="s">
        <v>4358</v>
      </c>
      <c r="D4032" s="9">
        <v>43301.663344907407</v>
      </c>
      <c r="E4032" s="14">
        <v>153.16999999999999</v>
      </c>
      <c r="F4032" s="14">
        <v>59.15</v>
      </c>
      <c r="G4032" s="26">
        <f t="shared" si="62"/>
        <v>212</v>
      </c>
    </row>
    <row r="4033" spans="1:7" x14ac:dyDescent="0.3">
      <c r="A4033" s="7">
        <v>94981</v>
      </c>
      <c r="B4033" s="7" t="s">
        <v>1363</v>
      </c>
      <c r="C4033" s="7" t="s">
        <v>4006</v>
      </c>
      <c r="D4033" s="9">
        <v>43115.409131944441</v>
      </c>
      <c r="E4033" s="14">
        <v>44.78</v>
      </c>
      <c r="F4033" s="14">
        <v>16.11</v>
      </c>
      <c r="G4033" s="26">
        <f t="shared" si="62"/>
        <v>61</v>
      </c>
    </row>
    <row r="4034" spans="1:7" x14ac:dyDescent="0.3">
      <c r="A4034" s="7">
        <v>94993</v>
      </c>
      <c r="B4034" s="7" t="s">
        <v>3662</v>
      </c>
      <c r="C4034" s="7" t="s">
        <v>4340</v>
      </c>
      <c r="D4034" s="9">
        <v>43319.419618055559</v>
      </c>
      <c r="E4034" s="14">
        <v>578</v>
      </c>
      <c r="F4034" s="14">
        <v>21.26</v>
      </c>
      <c r="G4034" s="26">
        <f t="shared" si="62"/>
        <v>599</v>
      </c>
    </row>
    <row r="4035" spans="1:7" x14ac:dyDescent="0.3">
      <c r="A4035" s="7">
        <v>94999</v>
      </c>
      <c r="B4035" s="7" t="s">
        <v>534</v>
      </c>
      <c r="C4035" s="7" t="s">
        <v>5025</v>
      </c>
      <c r="D4035" s="9">
        <v>43333.882094907407</v>
      </c>
      <c r="E4035" s="14">
        <v>135.97999999999999</v>
      </c>
      <c r="F4035" s="14">
        <v>88.46</v>
      </c>
      <c r="G4035" s="26">
        <f t="shared" si="62"/>
        <v>224</v>
      </c>
    </row>
    <row r="4036" spans="1:7" x14ac:dyDescent="0.3">
      <c r="A4036" s="7">
        <v>95017</v>
      </c>
      <c r="B4036" s="7" t="s">
        <v>3015</v>
      </c>
      <c r="C4036" s="7" t="s">
        <v>4005</v>
      </c>
      <c r="D4036" s="9">
        <v>43312.807754629626</v>
      </c>
      <c r="E4036" s="14">
        <v>39.119999999999997</v>
      </c>
      <c r="F4036" s="14">
        <v>15.37</v>
      </c>
      <c r="G4036" s="26">
        <f t="shared" si="62"/>
        <v>54</v>
      </c>
    </row>
    <row r="4037" spans="1:7" x14ac:dyDescent="0.3">
      <c r="A4037" s="7">
        <v>95041</v>
      </c>
      <c r="B4037" s="7" t="s">
        <v>3663</v>
      </c>
      <c r="C4037" s="7" t="s">
        <v>3950</v>
      </c>
      <c r="D4037" s="9">
        <v>43167.118645833332</v>
      </c>
      <c r="E4037" s="14">
        <v>14.56</v>
      </c>
      <c r="F4037" s="14">
        <v>9.09</v>
      </c>
      <c r="G4037" s="26">
        <f t="shared" si="62"/>
        <v>24</v>
      </c>
    </row>
    <row r="4038" spans="1:7" x14ac:dyDescent="0.3">
      <c r="A4038" s="7">
        <v>95156</v>
      </c>
      <c r="B4038" s="7" t="s">
        <v>3152</v>
      </c>
      <c r="C4038" s="7" t="s">
        <v>4021</v>
      </c>
      <c r="D4038" s="9">
        <v>43132.441886574074</v>
      </c>
      <c r="E4038" s="14">
        <v>171.57</v>
      </c>
      <c r="F4038" s="14">
        <v>13.54</v>
      </c>
      <c r="G4038" s="26">
        <f t="shared" ref="G4038:G4101" si="63">ROUND(E4038+F4038,0)</f>
        <v>185</v>
      </c>
    </row>
    <row r="4039" spans="1:7" x14ac:dyDescent="0.3">
      <c r="A4039" s="7">
        <v>95215</v>
      </c>
      <c r="B4039" s="7" t="s">
        <v>3664</v>
      </c>
      <c r="C4039" s="7" t="s">
        <v>4972</v>
      </c>
      <c r="D4039" s="9">
        <v>43340.496712962966</v>
      </c>
      <c r="E4039" s="14">
        <v>18.63</v>
      </c>
      <c r="F4039" s="14">
        <v>15.86</v>
      </c>
      <c r="G4039" s="26">
        <f t="shared" si="63"/>
        <v>34</v>
      </c>
    </row>
    <row r="4040" spans="1:7" x14ac:dyDescent="0.3">
      <c r="A4040" s="7">
        <v>95228</v>
      </c>
      <c r="B4040" s="7" t="s">
        <v>969</v>
      </c>
      <c r="C4040" s="7" t="s">
        <v>4015</v>
      </c>
      <c r="D4040" s="9">
        <v>43318.708518518521</v>
      </c>
      <c r="E4040" s="14">
        <v>78.98</v>
      </c>
      <c r="F4040" s="14">
        <v>17.760000000000002</v>
      </c>
      <c r="G4040" s="26">
        <f t="shared" si="63"/>
        <v>97</v>
      </c>
    </row>
    <row r="4041" spans="1:7" x14ac:dyDescent="0.3">
      <c r="A4041" s="7">
        <v>95246</v>
      </c>
      <c r="B4041" s="7" t="s">
        <v>3399</v>
      </c>
      <c r="C4041" s="7" t="s">
        <v>4159</v>
      </c>
      <c r="D4041" s="9">
        <v>43279.845752314817</v>
      </c>
      <c r="E4041" s="14">
        <v>48.87</v>
      </c>
      <c r="F4041" s="14">
        <v>8.85</v>
      </c>
      <c r="G4041" s="26">
        <f t="shared" si="63"/>
        <v>58</v>
      </c>
    </row>
    <row r="4042" spans="1:7" x14ac:dyDescent="0.3">
      <c r="A4042" s="7">
        <v>95287</v>
      </c>
      <c r="B4042" s="7" t="s">
        <v>3665</v>
      </c>
      <c r="C4042" s="7" t="s">
        <v>3881</v>
      </c>
      <c r="D4042" s="9">
        <v>43335.840590277781</v>
      </c>
      <c r="E4042" s="14">
        <v>8.8000000000000007</v>
      </c>
      <c r="F4042" s="14">
        <v>12.79</v>
      </c>
      <c r="G4042" s="26">
        <f t="shared" si="63"/>
        <v>22</v>
      </c>
    </row>
    <row r="4043" spans="1:7" x14ac:dyDescent="0.3">
      <c r="A4043" s="7">
        <v>95320</v>
      </c>
      <c r="B4043" s="7" t="s">
        <v>3666</v>
      </c>
      <c r="C4043" s="7" t="s">
        <v>3887</v>
      </c>
      <c r="D4043" s="9">
        <v>43286.521782407406</v>
      </c>
      <c r="E4043" s="14">
        <v>65.099999999999994</v>
      </c>
      <c r="F4043" s="14">
        <v>18.559999999999999</v>
      </c>
      <c r="G4043" s="26">
        <f t="shared" si="63"/>
        <v>84</v>
      </c>
    </row>
    <row r="4044" spans="1:7" x14ac:dyDescent="0.3">
      <c r="A4044" s="7">
        <v>95459</v>
      </c>
      <c r="B4044" s="7" t="s">
        <v>3667</v>
      </c>
      <c r="C4044" s="7" t="s">
        <v>4949</v>
      </c>
      <c r="D4044" s="9">
        <v>43223.607881944445</v>
      </c>
      <c r="E4044" s="14">
        <v>109.15</v>
      </c>
      <c r="F4044" s="14">
        <v>23.34</v>
      </c>
      <c r="G4044" s="26">
        <f t="shared" si="63"/>
        <v>132</v>
      </c>
    </row>
    <row r="4045" spans="1:7" x14ac:dyDescent="0.3">
      <c r="A4045" s="7">
        <v>95461</v>
      </c>
      <c r="B4045" s="7" t="s">
        <v>144</v>
      </c>
      <c r="C4045" s="7" t="s">
        <v>4066</v>
      </c>
      <c r="D4045" s="9">
        <v>43293.864988425928</v>
      </c>
      <c r="E4045" s="14">
        <v>234.89</v>
      </c>
      <c r="F4045" s="14">
        <v>8.66</v>
      </c>
      <c r="G4045" s="26">
        <f t="shared" si="63"/>
        <v>244</v>
      </c>
    </row>
    <row r="4046" spans="1:7" x14ac:dyDescent="0.3">
      <c r="A4046" s="7">
        <v>95535</v>
      </c>
      <c r="B4046" s="7" t="s">
        <v>1170</v>
      </c>
      <c r="C4046" s="7" t="s">
        <v>4016</v>
      </c>
      <c r="D4046" s="9">
        <v>43133.592256944445</v>
      </c>
      <c r="E4046" s="14">
        <v>163.4</v>
      </c>
      <c r="F4046" s="14">
        <v>34.799999999999997</v>
      </c>
      <c r="G4046" s="26">
        <f t="shared" si="63"/>
        <v>198</v>
      </c>
    </row>
    <row r="4047" spans="1:7" x14ac:dyDescent="0.3">
      <c r="A4047" s="7">
        <v>95562</v>
      </c>
      <c r="B4047" s="7" t="s">
        <v>3668</v>
      </c>
      <c r="C4047" s="7" t="s">
        <v>4190</v>
      </c>
      <c r="D4047" s="9">
        <v>43333.479328703703</v>
      </c>
      <c r="E4047" s="14">
        <v>1690</v>
      </c>
      <c r="F4047" s="14">
        <v>38.81</v>
      </c>
      <c r="G4047" s="26">
        <f t="shared" si="63"/>
        <v>1729</v>
      </c>
    </row>
    <row r="4048" spans="1:7" x14ac:dyDescent="0.3">
      <c r="A4048" s="7">
        <v>95587</v>
      </c>
      <c r="B4048" s="7" t="s">
        <v>3669</v>
      </c>
      <c r="C4048" s="7" t="s">
        <v>4792</v>
      </c>
      <c r="D4048" s="9">
        <v>43311.397094907406</v>
      </c>
      <c r="E4048" s="14">
        <v>664</v>
      </c>
      <c r="F4048" s="14">
        <v>38.409999999999997</v>
      </c>
      <c r="G4048" s="26">
        <f t="shared" si="63"/>
        <v>702</v>
      </c>
    </row>
    <row r="4049" spans="1:7" x14ac:dyDescent="0.3">
      <c r="A4049" s="7">
        <v>95744</v>
      </c>
      <c r="B4049" s="7" t="s">
        <v>3304</v>
      </c>
      <c r="C4049" s="7" t="s">
        <v>4377</v>
      </c>
      <c r="D4049" s="9">
        <v>43229.965439814812</v>
      </c>
      <c r="E4049" s="14">
        <v>97.98</v>
      </c>
      <c r="F4049" s="14">
        <v>14.05</v>
      </c>
      <c r="G4049" s="26">
        <f t="shared" si="63"/>
        <v>112</v>
      </c>
    </row>
    <row r="4050" spans="1:7" x14ac:dyDescent="0.3">
      <c r="A4050" s="7">
        <v>95878</v>
      </c>
      <c r="B4050" s="7" t="s">
        <v>3670</v>
      </c>
      <c r="C4050" s="7" t="s">
        <v>4374</v>
      </c>
      <c r="D4050" s="9">
        <v>43206.729444444441</v>
      </c>
      <c r="E4050" s="14">
        <v>719</v>
      </c>
      <c r="F4050" s="14">
        <v>19.91</v>
      </c>
      <c r="G4050" s="26">
        <f t="shared" si="63"/>
        <v>739</v>
      </c>
    </row>
    <row r="4051" spans="1:7" x14ac:dyDescent="0.3">
      <c r="A4051" s="7">
        <v>95913</v>
      </c>
      <c r="B4051" s="7" t="s">
        <v>3671</v>
      </c>
      <c r="C4051" s="7" t="s">
        <v>4142</v>
      </c>
      <c r="D4051" s="9">
        <v>43286.215358796297</v>
      </c>
      <c r="E4051" s="14">
        <v>84.5</v>
      </c>
      <c r="F4051" s="14">
        <v>13.25</v>
      </c>
      <c r="G4051" s="26">
        <f t="shared" si="63"/>
        <v>98</v>
      </c>
    </row>
    <row r="4052" spans="1:7" x14ac:dyDescent="0.3">
      <c r="A4052" s="7">
        <v>95949</v>
      </c>
      <c r="B4052" s="7" t="s">
        <v>1208</v>
      </c>
      <c r="C4052" s="7" t="s">
        <v>4158</v>
      </c>
      <c r="D4052" s="9">
        <v>43202.700358796297</v>
      </c>
      <c r="E4052" s="14">
        <v>31.71</v>
      </c>
      <c r="F4052" s="14">
        <v>7.87</v>
      </c>
      <c r="G4052" s="26">
        <f t="shared" si="63"/>
        <v>40</v>
      </c>
    </row>
    <row r="4053" spans="1:7" x14ac:dyDescent="0.3">
      <c r="A4053" s="7">
        <v>95971</v>
      </c>
      <c r="B4053" s="7" t="s">
        <v>266</v>
      </c>
      <c r="C4053" s="7" t="s">
        <v>3891</v>
      </c>
      <c r="D4053" s="9">
        <v>43262.647199074076</v>
      </c>
      <c r="E4053" s="14">
        <v>196.5</v>
      </c>
      <c r="F4053" s="14">
        <v>9.14</v>
      </c>
      <c r="G4053" s="26">
        <f t="shared" si="63"/>
        <v>206</v>
      </c>
    </row>
    <row r="4054" spans="1:7" x14ac:dyDescent="0.3">
      <c r="A4054" s="7">
        <v>96028</v>
      </c>
      <c r="B4054" s="7" t="s">
        <v>114</v>
      </c>
      <c r="C4054" s="7" t="s">
        <v>4831</v>
      </c>
      <c r="D4054" s="9">
        <v>43332.433275462965</v>
      </c>
      <c r="E4054" s="14">
        <v>120.4</v>
      </c>
      <c r="F4054" s="14">
        <v>11.86</v>
      </c>
      <c r="G4054" s="26">
        <f t="shared" si="63"/>
        <v>132</v>
      </c>
    </row>
    <row r="4055" spans="1:7" x14ac:dyDescent="0.3">
      <c r="A4055" s="7">
        <v>96079</v>
      </c>
      <c r="B4055" s="7" t="s">
        <v>3672</v>
      </c>
      <c r="C4055" s="7" t="s">
        <v>5026</v>
      </c>
      <c r="D4055" s="9">
        <v>43343.54483796296</v>
      </c>
      <c r="E4055" s="14">
        <v>139.49</v>
      </c>
      <c r="F4055" s="14">
        <v>15.29</v>
      </c>
      <c r="G4055" s="26">
        <f t="shared" si="63"/>
        <v>155</v>
      </c>
    </row>
    <row r="4056" spans="1:7" x14ac:dyDescent="0.3">
      <c r="A4056" s="7">
        <v>96166</v>
      </c>
      <c r="B4056" s="7" t="s">
        <v>3673</v>
      </c>
      <c r="C4056" s="7" t="s">
        <v>4210</v>
      </c>
      <c r="D4056" s="9">
        <v>43328.284814814811</v>
      </c>
      <c r="E4056" s="14">
        <v>23.44</v>
      </c>
      <c r="F4056" s="14">
        <v>22.69</v>
      </c>
      <c r="G4056" s="26">
        <f t="shared" si="63"/>
        <v>46</v>
      </c>
    </row>
    <row r="4057" spans="1:7" x14ac:dyDescent="0.3">
      <c r="A4057" s="7">
        <v>96171</v>
      </c>
      <c r="B4057" s="7" t="s">
        <v>1511</v>
      </c>
      <c r="C4057" s="7" t="s">
        <v>4481</v>
      </c>
      <c r="D4057" s="9">
        <v>43181.146458333336</v>
      </c>
      <c r="E4057" s="14">
        <v>104.98</v>
      </c>
      <c r="F4057" s="14">
        <v>18.559999999999999</v>
      </c>
      <c r="G4057" s="26">
        <f t="shared" si="63"/>
        <v>124</v>
      </c>
    </row>
    <row r="4058" spans="1:7" x14ac:dyDescent="0.3">
      <c r="A4058" s="7">
        <v>96202</v>
      </c>
      <c r="B4058" s="7" t="s">
        <v>3674</v>
      </c>
      <c r="C4058" s="7" t="s">
        <v>4669</v>
      </c>
      <c r="D4058" s="9">
        <v>43313.711423611108</v>
      </c>
      <c r="E4058" s="14">
        <v>57.83</v>
      </c>
      <c r="F4058" s="14">
        <v>41.39</v>
      </c>
      <c r="G4058" s="26">
        <f t="shared" si="63"/>
        <v>99</v>
      </c>
    </row>
    <row r="4059" spans="1:7" x14ac:dyDescent="0.3">
      <c r="A4059" s="7">
        <v>96215</v>
      </c>
      <c r="B4059" s="7" t="s">
        <v>3675</v>
      </c>
      <c r="C4059" s="7" t="s">
        <v>4159</v>
      </c>
      <c r="D4059" s="9">
        <v>43185.687245370369</v>
      </c>
      <c r="E4059" s="14">
        <v>75.37</v>
      </c>
      <c r="F4059" s="14">
        <v>18.11</v>
      </c>
      <c r="G4059" s="26">
        <f t="shared" si="63"/>
        <v>93</v>
      </c>
    </row>
    <row r="4060" spans="1:7" x14ac:dyDescent="0.3">
      <c r="A4060" s="7">
        <v>96246</v>
      </c>
      <c r="B4060" s="7" t="s">
        <v>1952</v>
      </c>
      <c r="C4060" s="7" t="s">
        <v>4713</v>
      </c>
      <c r="D4060" s="9">
        <v>43235.955150462964</v>
      </c>
      <c r="E4060" s="14">
        <v>91.06</v>
      </c>
      <c r="F4060" s="14">
        <v>14</v>
      </c>
      <c r="G4060" s="26">
        <f t="shared" si="63"/>
        <v>105</v>
      </c>
    </row>
    <row r="4061" spans="1:7" x14ac:dyDescent="0.3">
      <c r="A4061" s="7">
        <v>96294</v>
      </c>
      <c r="B4061" s="7" t="s">
        <v>3676</v>
      </c>
      <c r="C4061" s="7" t="s">
        <v>4418</v>
      </c>
      <c r="D4061" s="9">
        <v>43210.788622685184</v>
      </c>
      <c r="E4061" s="14">
        <v>1558</v>
      </c>
      <c r="F4061" s="14">
        <v>114.08</v>
      </c>
      <c r="G4061" s="26">
        <f t="shared" si="63"/>
        <v>1672</v>
      </c>
    </row>
    <row r="4062" spans="1:7" x14ac:dyDescent="0.3">
      <c r="A4062" s="7">
        <v>96317</v>
      </c>
      <c r="B4062" s="7" t="s">
        <v>3677</v>
      </c>
      <c r="C4062" s="7" t="s">
        <v>4511</v>
      </c>
      <c r="D4062" s="9">
        <v>43236.464606481481</v>
      </c>
      <c r="E4062" s="14">
        <v>36.19</v>
      </c>
      <c r="F4062" s="14">
        <v>22.06</v>
      </c>
      <c r="G4062" s="26">
        <f t="shared" si="63"/>
        <v>58</v>
      </c>
    </row>
    <row r="4063" spans="1:7" x14ac:dyDescent="0.3">
      <c r="A4063" s="7">
        <v>96407</v>
      </c>
      <c r="B4063" s="7" t="s">
        <v>3678</v>
      </c>
      <c r="C4063" s="7" t="s">
        <v>4401</v>
      </c>
      <c r="D4063" s="9">
        <v>43144.122152777774</v>
      </c>
      <c r="E4063" s="14">
        <v>95.8</v>
      </c>
      <c r="F4063" s="14">
        <v>21.16</v>
      </c>
      <c r="G4063" s="26">
        <f t="shared" si="63"/>
        <v>117</v>
      </c>
    </row>
    <row r="4064" spans="1:7" x14ac:dyDescent="0.3">
      <c r="A4064" s="7">
        <v>96485</v>
      </c>
      <c r="B4064" s="7" t="s">
        <v>496</v>
      </c>
      <c r="C4064" s="7" t="s">
        <v>4296</v>
      </c>
      <c r="D4064" s="9">
        <v>43328.705138888887</v>
      </c>
      <c r="E4064" s="14">
        <v>173.68</v>
      </c>
      <c r="F4064" s="14">
        <v>67.81</v>
      </c>
      <c r="G4064" s="26">
        <f t="shared" si="63"/>
        <v>241</v>
      </c>
    </row>
    <row r="4065" spans="1:7" x14ac:dyDescent="0.3">
      <c r="A4065" s="7">
        <v>96492</v>
      </c>
      <c r="B4065" s="7" t="s">
        <v>3679</v>
      </c>
      <c r="C4065" s="7" t="s">
        <v>4008</v>
      </c>
      <c r="D4065" s="9">
        <v>43165.437361111108</v>
      </c>
      <c r="E4065" s="14">
        <v>95.49</v>
      </c>
      <c r="F4065" s="14">
        <v>19.91</v>
      </c>
      <c r="G4065" s="26">
        <f t="shared" si="63"/>
        <v>115</v>
      </c>
    </row>
    <row r="4066" spans="1:7" x14ac:dyDescent="0.3">
      <c r="A4066" s="7">
        <v>96501</v>
      </c>
      <c r="B4066" s="7" t="s">
        <v>3680</v>
      </c>
      <c r="C4066" s="7" t="s">
        <v>4372</v>
      </c>
      <c r="D4066" s="9">
        <v>43341.188726851855</v>
      </c>
      <c r="E4066" s="14">
        <v>72.12</v>
      </c>
      <c r="F4066" s="14">
        <v>18.61</v>
      </c>
      <c r="G4066" s="26">
        <f t="shared" si="63"/>
        <v>91</v>
      </c>
    </row>
    <row r="4067" spans="1:7" x14ac:dyDescent="0.3">
      <c r="A4067" s="7">
        <v>96553</v>
      </c>
      <c r="B4067" s="7" t="s">
        <v>3681</v>
      </c>
      <c r="C4067" s="7" t="s">
        <v>4519</v>
      </c>
      <c r="D4067" s="9">
        <v>43214.507106481484</v>
      </c>
      <c r="E4067" s="14">
        <v>17.329999999999998</v>
      </c>
      <c r="F4067" s="14">
        <v>15.23</v>
      </c>
      <c r="G4067" s="26">
        <f t="shared" si="63"/>
        <v>33</v>
      </c>
    </row>
    <row r="4068" spans="1:7" x14ac:dyDescent="0.3">
      <c r="A4068" s="7">
        <v>96606</v>
      </c>
      <c r="B4068" s="7" t="s">
        <v>1422</v>
      </c>
      <c r="C4068" s="7" t="s">
        <v>4666</v>
      </c>
      <c r="D4068" s="9">
        <v>43277.721087962964</v>
      </c>
      <c r="E4068" s="14">
        <v>94.19</v>
      </c>
      <c r="F4068" s="14">
        <v>11.68</v>
      </c>
      <c r="G4068" s="26">
        <f t="shared" si="63"/>
        <v>106</v>
      </c>
    </row>
    <row r="4069" spans="1:7" x14ac:dyDescent="0.3">
      <c r="A4069" s="7">
        <v>96608</v>
      </c>
      <c r="B4069" s="7" t="s">
        <v>3682</v>
      </c>
      <c r="C4069" s="7" t="s">
        <v>4512</v>
      </c>
      <c r="D4069" s="9">
        <v>43229.177303240744</v>
      </c>
      <c r="E4069" s="14">
        <v>2170</v>
      </c>
      <c r="F4069" s="14">
        <v>50.32</v>
      </c>
      <c r="G4069" s="26">
        <f t="shared" si="63"/>
        <v>2220</v>
      </c>
    </row>
    <row r="4070" spans="1:7" x14ac:dyDescent="0.3">
      <c r="A4070" s="7">
        <v>96633</v>
      </c>
      <c r="B4070" s="7" t="s">
        <v>1479</v>
      </c>
      <c r="C4070" s="7" t="s">
        <v>3988</v>
      </c>
      <c r="D4070" s="9">
        <v>43195.854363425926</v>
      </c>
      <c r="E4070" s="14">
        <v>569.99</v>
      </c>
      <c r="F4070" s="14">
        <v>20.059999999999999</v>
      </c>
      <c r="G4070" s="26">
        <f t="shared" si="63"/>
        <v>590</v>
      </c>
    </row>
    <row r="4071" spans="1:7" x14ac:dyDescent="0.3">
      <c r="A4071" s="7">
        <v>96634</v>
      </c>
      <c r="B4071" s="7" t="s">
        <v>1339</v>
      </c>
      <c r="C4071" s="7" t="s">
        <v>4562</v>
      </c>
      <c r="D4071" s="9">
        <v>43167.910057870373</v>
      </c>
      <c r="E4071" s="14">
        <v>916</v>
      </c>
      <c r="F4071" s="14">
        <v>23.98</v>
      </c>
      <c r="G4071" s="26">
        <f t="shared" si="63"/>
        <v>940</v>
      </c>
    </row>
    <row r="4072" spans="1:7" x14ac:dyDescent="0.3">
      <c r="A4072" s="7">
        <v>96674</v>
      </c>
      <c r="B4072" s="7" t="s">
        <v>3683</v>
      </c>
      <c r="C4072" s="7" t="s">
        <v>4781</v>
      </c>
      <c r="D4072" s="9">
        <v>43336.677233796298</v>
      </c>
      <c r="E4072" s="14">
        <v>1988</v>
      </c>
      <c r="F4072" s="14">
        <v>26.99</v>
      </c>
      <c r="G4072" s="26">
        <f t="shared" si="63"/>
        <v>2015</v>
      </c>
    </row>
    <row r="4073" spans="1:7" x14ac:dyDescent="0.3">
      <c r="A4073" s="7">
        <v>96683</v>
      </c>
      <c r="B4073" s="7" t="s">
        <v>3684</v>
      </c>
      <c r="C4073" s="7" t="s">
        <v>4678</v>
      </c>
      <c r="D4073" s="9">
        <v>43340.451539351852</v>
      </c>
      <c r="E4073" s="14">
        <v>439.99</v>
      </c>
      <c r="F4073" s="14">
        <v>19.350000000000001</v>
      </c>
      <c r="G4073" s="26">
        <f t="shared" si="63"/>
        <v>459</v>
      </c>
    </row>
    <row r="4074" spans="1:7" x14ac:dyDescent="0.3">
      <c r="A4074" s="7">
        <v>96702</v>
      </c>
      <c r="B4074" s="7" t="s">
        <v>3685</v>
      </c>
      <c r="C4074" s="7" t="s">
        <v>4415</v>
      </c>
      <c r="D4074" s="9">
        <v>43306.538483796299</v>
      </c>
      <c r="E4074" s="14">
        <v>966.9</v>
      </c>
      <c r="F4074" s="14">
        <v>28.7</v>
      </c>
      <c r="G4074" s="26">
        <f t="shared" si="63"/>
        <v>996</v>
      </c>
    </row>
    <row r="4075" spans="1:7" x14ac:dyDescent="0.3">
      <c r="A4075" s="7">
        <v>96723</v>
      </c>
      <c r="B4075" s="7" t="s">
        <v>3686</v>
      </c>
      <c r="C4075" s="7" t="s">
        <v>4888</v>
      </c>
      <c r="D4075" s="9">
        <v>43125.708680555559</v>
      </c>
      <c r="E4075" s="14">
        <v>759</v>
      </c>
      <c r="F4075" s="14">
        <v>44.24</v>
      </c>
      <c r="G4075" s="26">
        <f t="shared" si="63"/>
        <v>803</v>
      </c>
    </row>
    <row r="4076" spans="1:7" x14ac:dyDescent="0.3">
      <c r="A4076" s="7">
        <v>96784</v>
      </c>
      <c r="B4076" s="7" t="s">
        <v>3687</v>
      </c>
      <c r="C4076" s="7" t="s">
        <v>4913</v>
      </c>
      <c r="D4076" s="9">
        <v>43217.855474537035</v>
      </c>
      <c r="E4076" s="14">
        <v>101.19</v>
      </c>
      <c r="F4076" s="14">
        <v>20.05</v>
      </c>
      <c r="G4076" s="26">
        <f t="shared" si="63"/>
        <v>121</v>
      </c>
    </row>
    <row r="4077" spans="1:7" x14ac:dyDescent="0.3">
      <c r="A4077" s="7">
        <v>96797</v>
      </c>
      <c r="B4077" s="7" t="s">
        <v>116</v>
      </c>
      <c r="C4077" s="7" t="s">
        <v>4047</v>
      </c>
      <c r="D4077" s="9">
        <v>43159.090624999997</v>
      </c>
      <c r="E4077" s="14">
        <v>45.83</v>
      </c>
      <c r="F4077" s="14">
        <v>7.78</v>
      </c>
      <c r="G4077" s="26">
        <f t="shared" si="63"/>
        <v>54</v>
      </c>
    </row>
    <row r="4078" spans="1:7" x14ac:dyDescent="0.3">
      <c r="A4078" s="7">
        <v>96806</v>
      </c>
      <c r="B4078" s="7" t="s">
        <v>1866</v>
      </c>
      <c r="C4078" s="7" t="s">
        <v>3952</v>
      </c>
      <c r="D4078" s="9">
        <v>43334.451863425929</v>
      </c>
      <c r="E4078" s="14">
        <v>513.9</v>
      </c>
      <c r="F4078" s="14">
        <v>16.260000000000002</v>
      </c>
      <c r="G4078" s="26">
        <f t="shared" si="63"/>
        <v>530</v>
      </c>
    </row>
    <row r="4079" spans="1:7" x14ac:dyDescent="0.3">
      <c r="A4079" s="7">
        <v>96825</v>
      </c>
      <c r="B4079" s="7" t="s">
        <v>1672</v>
      </c>
      <c r="C4079" s="7" t="s">
        <v>4095</v>
      </c>
      <c r="D4079" s="9">
        <v>43160.816296296296</v>
      </c>
      <c r="E4079" s="14">
        <v>40.299999999999997</v>
      </c>
      <c r="F4079" s="14">
        <v>15.1</v>
      </c>
      <c r="G4079" s="26">
        <f t="shared" si="63"/>
        <v>55</v>
      </c>
    </row>
    <row r="4080" spans="1:7" x14ac:dyDescent="0.3">
      <c r="A4080" s="7">
        <v>96869</v>
      </c>
      <c r="B4080" s="7" t="s">
        <v>2350</v>
      </c>
      <c r="C4080" s="7" t="s">
        <v>5018</v>
      </c>
      <c r="D4080" s="9">
        <v>43320.211944444447</v>
      </c>
      <c r="E4080" s="14">
        <v>247.88</v>
      </c>
      <c r="F4080" s="14">
        <v>16.190000000000001</v>
      </c>
      <c r="G4080" s="26">
        <f t="shared" si="63"/>
        <v>264</v>
      </c>
    </row>
    <row r="4081" spans="1:7" x14ac:dyDescent="0.3">
      <c r="A4081" s="7">
        <v>96911</v>
      </c>
      <c r="B4081" s="7" t="s">
        <v>3688</v>
      </c>
      <c r="C4081" s="7" t="s">
        <v>4142</v>
      </c>
      <c r="D4081" s="9">
        <v>43213.25818287037</v>
      </c>
      <c r="E4081" s="14">
        <v>68.489999999999995</v>
      </c>
      <c r="F4081" s="14">
        <v>37.17</v>
      </c>
      <c r="G4081" s="26">
        <f t="shared" si="63"/>
        <v>106</v>
      </c>
    </row>
    <row r="4082" spans="1:7" x14ac:dyDescent="0.3">
      <c r="A4082" s="7">
        <v>96928</v>
      </c>
      <c r="B4082" s="7" t="s">
        <v>1999</v>
      </c>
      <c r="C4082" s="7" t="s">
        <v>4268</v>
      </c>
      <c r="D4082" s="9">
        <v>43332.909884259258</v>
      </c>
      <c r="E4082" s="14">
        <v>44.87</v>
      </c>
      <c r="F4082" s="14">
        <v>18.41</v>
      </c>
      <c r="G4082" s="26">
        <f t="shared" si="63"/>
        <v>63</v>
      </c>
    </row>
    <row r="4083" spans="1:7" x14ac:dyDescent="0.3">
      <c r="A4083" s="7">
        <v>96930</v>
      </c>
      <c r="B4083" s="7" t="s">
        <v>26</v>
      </c>
      <c r="C4083" s="7" t="s">
        <v>3904</v>
      </c>
      <c r="D4083" s="9">
        <v>43139.715879629628</v>
      </c>
      <c r="E4083" s="14">
        <v>9.9700000000000006</v>
      </c>
      <c r="F4083" s="14">
        <v>11.85</v>
      </c>
      <c r="G4083" s="26">
        <f t="shared" si="63"/>
        <v>22</v>
      </c>
    </row>
    <row r="4084" spans="1:7" x14ac:dyDescent="0.3">
      <c r="A4084" s="7">
        <v>97042</v>
      </c>
      <c r="B4084" s="7" t="s">
        <v>3689</v>
      </c>
      <c r="C4084" s="7" t="s">
        <v>4527</v>
      </c>
      <c r="D4084" s="9">
        <v>43125.799293981479</v>
      </c>
      <c r="E4084" s="14">
        <v>693</v>
      </c>
      <c r="F4084" s="14">
        <v>143.66999999999999</v>
      </c>
      <c r="G4084" s="26">
        <f t="shared" si="63"/>
        <v>837</v>
      </c>
    </row>
    <row r="4085" spans="1:7" x14ac:dyDescent="0.3">
      <c r="A4085" s="7">
        <v>97053</v>
      </c>
      <c r="B4085" s="7" t="s">
        <v>3113</v>
      </c>
      <c r="C4085" s="7" t="s">
        <v>4183</v>
      </c>
      <c r="D4085" s="9">
        <v>43175.521898148145</v>
      </c>
      <c r="E4085" s="14">
        <v>28.17</v>
      </c>
      <c r="F4085" s="14">
        <v>31.92</v>
      </c>
      <c r="G4085" s="26">
        <f t="shared" si="63"/>
        <v>60</v>
      </c>
    </row>
    <row r="4086" spans="1:7" x14ac:dyDescent="0.3">
      <c r="A4086" s="7">
        <v>97175</v>
      </c>
      <c r="B4086" s="7" t="s">
        <v>3690</v>
      </c>
      <c r="C4086" s="7" t="s">
        <v>3890</v>
      </c>
      <c r="D4086" s="9">
        <v>43243.163217592592</v>
      </c>
      <c r="E4086" s="14">
        <v>193.65</v>
      </c>
      <c r="F4086" s="14">
        <v>19.239999999999998</v>
      </c>
      <c r="G4086" s="26">
        <f t="shared" si="63"/>
        <v>213</v>
      </c>
    </row>
    <row r="4087" spans="1:7" x14ac:dyDescent="0.3">
      <c r="A4087" s="7">
        <v>97177</v>
      </c>
      <c r="B4087" s="7" t="s">
        <v>1628</v>
      </c>
      <c r="C4087" s="7" t="s">
        <v>4349</v>
      </c>
      <c r="D4087" s="9">
        <v>43206.798854166664</v>
      </c>
      <c r="E4087" s="14">
        <v>93.75</v>
      </c>
      <c r="F4087" s="14">
        <v>23.24</v>
      </c>
      <c r="G4087" s="26">
        <f t="shared" si="63"/>
        <v>117</v>
      </c>
    </row>
    <row r="4088" spans="1:7" x14ac:dyDescent="0.3">
      <c r="A4088" s="7">
        <v>97250</v>
      </c>
      <c r="B4088" s="7" t="s">
        <v>3691</v>
      </c>
      <c r="C4088" s="7" t="s">
        <v>3960</v>
      </c>
      <c r="D4088" s="9">
        <v>43333.17355324074</v>
      </c>
      <c r="E4088" s="14">
        <v>396.18</v>
      </c>
      <c r="F4088" s="14">
        <v>84.15</v>
      </c>
      <c r="G4088" s="26">
        <f t="shared" si="63"/>
        <v>480</v>
      </c>
    </row>
    <row r="4089" spans="1:7" x14ac:dyDescent="0.3">
      <c r="A4089" s="7">
        <v>97289</v>
      </c>
      <c r="B4089" s="7" t="s">
        <v>3692</v>
      </c>
      <c r="C4089" s="7" t="s">
        <v>4634</v>
      </c>
      <c r="D4089" s="9">
        <v>43269.790995370371</v>
      </c>
      <c r="E4089" s="14">
        <v>132.4</v>
      </c>
      <c r="F4089" s="14">
        <v>14.05</v>
      </c>
      <c r="G4089" s="26">
        <f t="shared" si="63"/>
        <v>146</v>
      </c>
    </row>
    <row r="4090" spans="1:7" x14ac:dyDescent="0.3">
      <c r="A4090" s="7">
        <v>97379</v>
      </c>
      <c r="B4090" s="7" t="s">
        <v>3693</v>
      </c>
      <c r="C4090" s="7" t="s">
        <v>4511</v>
      </c>
      <c r="D4090" s="9">
        <v>43153.421736111108</v>
      </c>
      <c r="E4090" s="14">
        <v>84.35</v>
      </c>
      <c r="F4090" s="14">
        <v>15.34</v>
      </c>
      <c r="G4090" s="26">
        <f t="shared" si="63"/>
        <v>100</v>
      </c>
    </row>
    <row r="4091" spans="1:7" x14ac:dyDescent="0.3">
      <c r="A4091" s="7">
        <v>97422</v>
      </c>
      <c r="B4091" s="7" t="s">
        <v>3694</v>
      </c>
      <c r="C4091" s="7" t="s">
        <v>4031</v>
      </c>
      <c r="D4091" s="9">
        <v>43124.68787037037</v>
      </c>
      <c r="E4091" s="14">
        <v>508.72</v>
      </c>
      <c r="F4091" s="14">
        <v>18.309999999999999</v>
      </c>
      <c r="G4091" s="26">
        <f t="shared" si="63"/>
        <v>527</v>
      </c>
    </row>
    <row r="4092" spans="1:7" x14ac:dyDescent="0.3">
      <c r="A4092" s="7">
        <v>97433</v>
      </c>
      <c r="B4092" s="7" t="s">
        <v>1917</v>
      </c>
      <c r="C4092" s="7" t="s">
        <v>4418</v>
      </c>
      <c r="D4092" s="9">
        <v>43138.493356481478</v>
      </c>
      <c r="E4092" s="14">
        <v>712.5</v>
      </c>
      <c r="F4092" s="14">
        <v>85.16</v>
      </c>
      <c r="G4092" s="26">
        <f t="shared" si="63"/>
        <v>798</v>
      </c>
    </row>
    <row r="4093" spans="1:7" x14ac:dyDescent="0.3">
      <c r="A4093" s="7">
        <v>97493</v>
      </c>
      <c r="B4093" s="7" t="s">
        <v>3695</v>
      </c>
      <c r="C4093" s="7" t="s">
        <v>4626</v>
      </c>
      <c r="D4093" s="9">
        <v>43178.177662037036</v>
      </c>
      <c r="E4093" s="14">
        <v>103.37</v>
      </c>
      <c r="F4093" s="14">
        <v>26.8</v>
      </c>
      <c r="G4093" s="26">
        <f t="shared" si="63"/>
        <v>130</v>
      </c>
    </row>
    <row r="4094" spans="1:7" x14ac:dyDescent="0.3">
      <c r="A4094" s="7">
        <v>97549</v>
      </c>
      <c r="B4094" s="7" t="s">
        <v>3696</v>
      </c>
      <c r="C4094" s="7" t="s">
        <v>4793</v>
      </c>
      <c r="D4094" s="9">
        <v>43164.812789351854</v>
      </c>
      <c r="E4094" s="14">
        <v>38.590000000000003</v>
      </c>
      <c r="F4094" s="14">
        <v>15.1</v>
      </c>
      <c r="G4094" s="26">
        <f t="shared" si="63"/>
        <v>54</v>
      </c>
    </row>
    <row r="4095" spans="1:7" x14ac:dyDescent="0.3">
      <c r="A4095" s="7">
        <v>97557</v>
      </c>
      <c r="B4095" s="7" t="s">
        <v>1542</v>
      </c>
      <c r="C4095" s="7" t="s">
        <v>4168</v>
      </c>
      <c r="D4095" s="9">
        <v>43129.606006944443</v>
      </c>
      <c r="E4095" s="14">
        <v>179.38</v>
      </c>
      <c r="F4095" s="14">
        <v>35.06</v>
      </c>
      <c r="G4095" s="26">
        <f t="shared" si="63"/>
        <v>214</v>
      </c>
    </row>
    <row r="4096" spans="1:7" x14ac:dyDescent="0.3">
      <c r="A4096" s="7">
        <v>97711</v>
      </c>
      <c r="B4096" s="7" t="s">
        <v>3697</v>
      </c>
      <c r="C4096" s="7" t="s">
        <v>4511</v>
      </c>
      <c r="D4096" s="9">
        <v>43143.158692129633</v>
      </c>
      <c r="E4096" s="14">
        <v>74.849999999999994</v>
      </c>
      <c r="F4096" s="14">
        <v>54.96</v>
      </c>
      <c r="G4096" s="26">
        <f t="shared" si="63"/>
        <v>130</v>
      </c>
    </row>
    <row r="4097" spans="1:7" x14ac:dyDescent="0.3">
      <c r="A4097" s="7">
        <v>97874</v>
      </c>
      <c r="B4097" s="7" t="s">
        <v>3698</v>
      </c>
      <c r="C4097" s="7" t="s">
        <v>3881</v>
      </c>
      <c r="D4097" s="9">
        <v>43139.038564814815</v>
      </c>
      <c r="E4097" s="14">
        <v>2.99</v>
      </c>
      <c r="F4097" s="14">
        <v>11.85</v>
      </c>
      <c r="G4097" s="26">
        <f t="shared" si="63"/>
        <v>15</v>
      </c>
    </row>
    <row r="4098" spans="1:7" x14ac:dyDescent="0.3">
      <c r="A4098" s="7">
        <v>97928</v>
      </c>
      <c r="B4098" s="7" t="s">
        <v>1152</v>
      </c>
      <c r="C4098" s="7" t="s">
        <v>4546</v>
      </c>
      <c r="D4098" s="9">
        <v>43327.507152777776</v>
      </c>
      <c r="E4098" s="14">
        <v>97.05</v>
      </c>
      <c r="F4098" s="14">
        <v>15.78</v>
      </c>
      <c r="G4098" s="26">
        <f t="shared" si="63"/>
        <v>113</v>
      </c>
    </row>
    <row r="4099" spans="1:7" x14ac:dyDescent="0.3">
      <c r="A4099" s="7">
        <v>98158</v>
      </c>
      <c r="B4099" s="7" t="s">
        <v>3699</v>
      </c>
      <c r="C4099" s="7" t="s">
        <v>4410</v>
      </c>
      <c r="D4099" s="9">
        <v>43103.673784722225</v>
      </c>
      <c r="E4099" s="14">
        <v>238.1</v>
      </c>
      <c r="F4099" s="14">
        <v>17.25</v>
      </c>
      <c r="G4099" s="26">
        <f t="shared" si="63"/>
        <v>255</v>
      </c>
    </row>
    <row r="4100" spans="1:7" x14ac:dyDescent="0.3">
      <c r="A4100" s="7">
        <v>98190</v>
      </c>
      <c r="B4100" s="7" t="s">
        <v>3700</v>
      </c>
      <c r="C4100" s="7" t="s">
        <v>3931</v>
      </c>
      <c r="D4100" s="9">
        <v>43118.618321759262</v>
      </c>
      <c r="E4100" s="14">
        <v>88.8</v>
      </c>
      <c r="F4100" s="14">
        <v>12.07</v>
      </c>
      <c r="G4100" s="26">
        <f t="shared" si="63"/>
        <v>101</v>
      </c>
    </row>
    <row r="4101" spans="1:7" x14ac:dyDescent="0.3">
      <c r="A4101" s="7">
        <v>98220</v>
      </c>
      <c r="B4101" s="7" t="s">
        <v>3701</v>
      </c>
      <c r="C4101" s="7" t="s">
        <v>4901</v>
      </c>
      <c r="D4101" s="9">
        <v>43200.899467592593</v>
      </c>
      <c r="E4101" s="14">
        <v>1775.9</v>
      </c>
      <c r="F4101" s="14">
        <v>51.82</v>
      </c>
      <c r="G4101" s="26">
        <f t="shared" si="63"/>
        <v>1828</v>
      </c>
    </row>
    <row r="4102" spans="1:7" x14ac:dyDescent="0.3">
      <c r="A4102" s="7">
        <v>98244</v>
      </c>
      <c r="B4102" s="7" t="s">
        <v>1827</v>
      </c>
      <c r="C4102" s="7" t="s">
        <v>4224</v>
      </c>
      <c r="D4102" s="9">
        <v>43175.687511574077</v>
      </c>
      <c r="E4102" s="14">
        <v>718.9</v>
      </c>
      <c r="F4102" s="14">
        <v>14.6</v>
      </c>
      <c r="G4102" s="26">
        <f t="shared" ref="G4102:G4165" si="64">ROUND(E4102+F4102,0)</f>
        <v>734</v>
      </c>
    </row>
    <row r="4103" spans="1:7" x14ac:dyDescent="0.3">
      <c r="A4103" s="7">
        <v>98252</v>
      </c>
      <c r="B4103" s="7" t="s">
        <v>3702</v>
      </c>
      <c r="C4103" s="7" t="s">
        <v>4529</v>
      </c>
      <c r="D4103" s="9">
        <v>43138.493530092594</v>
      </c>
      <c r="E4103" s="14">
        <v>189.95</v>
      </c>
      <c r="F4103" s="14">
        <v>32.85</v>
      </c>
      <c r="G4103" s="26">
        <f t="shared" si="64"/>
        <v>223</v>
      </c>
    </row>
    <row r="4104" spans="1:7" x14ac:dyDescent="0.3">
      <c r="A4104" s="7">
        <v>98255</v>
      </c>
      <c r="B4104" s="7" t="s">
        <v>3703</v>
      </c>
      <c r="C4104" s="7" t="s">
        <v>4724</v>
      </c>
      <c r="D4104" s="9">
        <v>43159.885798611111</v>
      </c>
      <c r="E4104" s="14">
        <v>148.97999999999999</v>
      </c>
      <c r="F4104" s="14">
        <v>16.8</v>
      </c>
      <c r="G4104" s="26">
        <f t="shared" si="64"/>
        <v>166</v>
      </c>
    </row>
    <row r="4105" spans="1:7" x14ac:dyDescent="0.3">
      <c r="A4105" s="7">
        <v>98258</v>
      </c>
      <c r="B4105" s="7" t="s">
        <v>3704</v>
      </c>
      <c r="C4105" s="7" t="s">
        <v>4646</v>
      </c>
      <c r="D4105" s="9">
        <v>43160.435972222222</v>
      </c>
      <c r="E4105" s="14">
        <v>258.99</v>
      </c>
      <c r="F4105" s="14">
        <v>32.840000000000003</v>
      </c>
      <c r="G4105" s="26">
        <f t="shared" si="64"/>
        <v>292</v>
      </c>
    </row>
    <row r="4106" spans="1:7" x14ac:dyDescent="0.3">
      <c r="A4106" s="7">
        <v>98293</v>
      </c>
      <c r="B4106" s="7" t="s">
        <v>3705</v>
      </c>
      <c r="C4106" s="7" t="s">
        <v>4858</v>
      </c>
      <c r="D4106" s="9">
        <v>43308.388333333336</v>
      </c>
      <c r="E4106" s="14">
        <v>121.03</v>
      </c>
      <c r="F4106" s="14">
        <v>11.87</v>
      </c>
      <c r="G4106" s="26">
        <f t="shared" si="64"/>
        <v>133</v>
      </c>
    </row>
    <row r="4107" spans="1:7" x14ac:dyDescent="0.3">
      <c r="A4107" s="7">
        <v>98339</v>
      </c>
      <c r="B4107" s="7" t="s">
        <v>1195</v>
      </c>
      <c r="C4107" s="7" t="s">
        <v>4021</v>
      </c>
      <c r="D4107" s="9">
        <v>43202.102361111109</v>
      </c>
      <c r="E4107" s="14">
        <v>101.77</v>
      </c>
      <c r="F4107" s="14">
        <v>19.68</v>
      </c>
      <c r="G4107" s="26">
        <f t="shared" si="64"/>
        <v>121</v>
      </c>
    </row>
    <row r="4108" spans="1:7" x14ac:dyDescent="0.3">
      <c r="A4108" s="7">
        <v>98355</v>
      </c>
      <c r="B4108" s="7" t="s">
        <v>3706</v>
      </c>
      <c r="C4108" s="7" t="s">
        <v>4524</v>
      </c>
      <c r="D4108" s="9">
        <v>43292.490011574075</v>
      </c>
      <c r="E4108" s="14">
        <v>6.12</v>
      </c>
      <c r="F4108" s="14">
        <v>11.13</v>
      </c>
      <c r="G4108" s="26">
        <f t="shared" si="64"/>
        <v>17</v>
      </c>
    </row>
    <row r="4109" spans="1:7" x14ac:dyDescent="0.3">
      <c r="A4109" s="7">
        <v>98378</v>
      </c>
      <c r="B4109" s="7" t="s">
        <v>3707</v>
      </c>
      <c r="C4109" s="7" t="s">
        <v>4919</v>
      </c>
      <c r="D4109" s="9">
        <v>43224.798831018517</v>
      </c>
      <c r="E4109" s="14">
        <v>45.14</v>
      </c>
      <c r="F4109" s="14">
        <v>13.71</v>
      </c>
      <c r="G4109" s="26">
        <f t="shared" si="64"/>
        <v>59</v>
      </c>
    </row>
    <row r="4110" spans="1:7" x14ac:dyDescent="0.3">
      <c r="A4110" s="7">
        <v>98385</v>
      </c>
      <c r="B4110" s="7" t="s">
        <v>3284</v>
      </c>
      <c r="C4110" s="7" t="s">
        <v>4374</v>
      </c>
      <c r="D4110" s="9">
        <v>43139.742534722223</v>
      </c>
      <c r="E4110" s="14">
        <v>748</v>
      </c>
      <c r="F4110" s="14">
        <v>23.78</v>
      </c>
      <c r="G4110" s="26">
        <f t="shared" si="64"/>
        <v>772</v>
      </c>
    </row>
    <row r="4111" spans="1:7" x14ac:dyDescent="0.3">
      <c r="A4111" s="7">
        <v>98429</v>
      </c>
      <c r="B4111" s="7" t="s">
        <v>3708</v>
      </c>
      <c r="C4111" s="7" t="s">
        <v>4103</v>
      </c>
      <c r="D4111" s="9">
        <v>43146.789189814815</v>
      </c>
      <c r="E4111" s="14">
        <v>239.59</v>
      </c>
      <c r="F4111" s="14">
        <v>29.06</v>
      </c>
      <c r="G4111" s="26">
        <f t="shared" si="64"/>
        <v>269</v>
      </c>
    </row>
    <row r="4112" spans="1:7" x14ac:dyDescent="0.3">
      <c r="A4112" s="7">
        <v>98547</v>
      </c>
      <c r="B4112" s="7" t="s">
        <v>3709</v>
      </c>
      <c r="C4112" s="7" t="s">
        <v>4183</v>
      </c>
      <c r="D4112" s="9">
        <v>43262.94121527778</v>
      </c>
      <c r="E4112" s="14">
        <v>11.58</v>
      </c>
      <c r="F4112" s="14">
        <v>7.39</v>
      </c>
      <c r="G4112" s="26">
        <f t="shared" si="64"/>
        <v>19</v>
      </c>
    </row>
    <row r="4113" spans="1:7" x14ac:dyDescent="0.3">
      <c r="A4113" s="7">
        <v>98681</v>
      </c>
      <c r="B4113" s="7" t="s">
        <v>3710</v>
      </c>
      <c r="C4113" s="7" t="s">
        <v>4021</v>
      </c>
      <c r="D4113" s="9">
        <v>43180.604074074072</v>
      </c>
      <c r="E4113" s="14">
        <v>217.34</v>
      </c>
      <c r="F4113" s="14">
        <v>19.399999999999999</v>
      </c>
      <c r="G4113" s="26">
        <f t="shared" si="64"/>
        <v>237</v>
      </c>
    </row>
    <row r="4114" spans="1:7" x14ac:dyDescent="0.3">
      <c r="A4114" s="7">
        <v>98706</v>
      </c>
      <c r="B4114" s="7" t="s">
        <v>3711</v>
      </c>
      <c r="C4114" s="7" t="s">
        <v>4480</v>
      </c>
      <c r="D4114" s="9">
        <v>43200.909155092595</v>
      </c>
      <c r="E4114" s="14">
        <v>12.52</v>
      </c>
      <c r="F4114" s="14">
        <v>12.79</v>
      </c>
      <c r="G4114" s="26">
        <f t="shared" si="64"/>
        <v>25</v>
      </c>
    </row>
    <row r="4115" spans="1:7" x14ac:dyDescent="0.3">
      <c r="A4115" s="7">
        <v>98707</v>
      </c>
      <c r="B4115" s="7" t="s">
        <v>3105</v>
      </c>
      <c r="C4115" s="7" t="s">
        <v>4392</v>
      </c>
      <c r="D4115" s="9">
        <v>43314.961944444447</v>
      </c>
      <c r="E4115" s="14">
        <v>139.21</v>
      </c>
      <c r="F4115" s="14">
        <v>19.07</v>
      </c>
      <c r="G4115" s="26">
        <f t="shared" si="64"/>
        <v>158</v>
      </c>
    </row>
    <row r="4116" spans="1:7" x14ac:dyDescent="0.3">
      <c r="A4116" s="7">
        <v>98709</v>
      </c>
      <c r="B4116" s="7" t="s">
        <v>818</v>
      </c>
      <c r="C4116" s="7" t="s">
        <v>4403</v>
      </c>
      <c r="D4116" s="9">
        <v>43307.198113425926</v>
      </c>
      <c r="E4116" s="14">
        <v>60.59</v>
      </c>
      <c r="F4116" s="14">
        <v>23.41</v>
      </c>
      <c r="G4116" s="26">
        <f t="shared" si="64"/>
        <v>84</v>
      </c>
    </row>
    <row r="4117" spans="1:7" x14ac:dyDescent="0.3">
      <c r="A4117" s="7">
        <v>98761</v>
      </c>
      <c r="B4117" s="7" t="s">
        <v>3712</v>
      </c>
      <c r="C4117" s="7" t="s">
        <v>4187</v>
      </c>
      <c r="D4117" s="9">
        <v>43171.604733796295</v>
      </c>
      <c r="E4117" s="14">
        <v>217.56</v>
      </c>
      <c r="F4117" s="14">
        <v>19.45</v>
      </c>
      <c r="G4117" s="26">
        <f t="shared" si="64"/>
        <v>237</v>
      </c>
    </row>
    <row r="4118" spans="1:7" x14ac:dyDescent="0.3">
      <c r="A4118" s="7">
        <v>98827</v>
      </c>
      <c r="B4118" s="7" t="s">
        <v>3713</v>
      </c>
      <c r="C4118" s="7" t="s">
        <v>3979</v>
      </c>
      <c r="D4118" s="9">
        <v>43290.230219907404</v>
      </c>
      <c r="E4118" s="14">
        <v>97.6</v>
      </c>
      <c r="F4118" s="14">
        <v>12.41</v>
      </c>
      <c r="G4118" s="26">
        <f t="shared" si="64"/>
        <v>110</v>
      </c>
    </row>
    <row r="4119" spans="1:7" x14ac:dyDescent="0.3">
      <c r="A4119" s="7">
        <v>98856</v>
      </c>
      <c r="B4119" s="7" t="s">
        <v>3714</v>
      </c>
      <c r="C4119" s="7" t="s">
        <v>3960</v>
      </c>
      <c r="D4119" s="9">
        <v>43271.469097222223</v>
      </c>
      <c r="E4119" s="14">
        <v>207.25</v>
      </c>
      <c r="F4119" s="14">
        <v>18.38</v>
      </c>
      <c r="G4119" s="26">
        <f t="shared" si="64"/>
        <v>226</v>
      </c>
    </row>
    <row r="4120" spans="1:7" x14ac:dyDescent="0.3">
      <c r="A4120" s="7">
        <v>98948</v>
      </c>
      <c r="B4120" s="7" t="s">
        <v>3715</v>
      </c>
      <c r="C4120" s="7" t="s">
        <v>3984</v>
      </c>
      <c r="D4120" s="9">
        <v>43200.408831018518</v>
      </c>
      <c r="E4120" s="14">
        <v>390.99</v>
      </c>
      <c r="F4120" s="14">
        <v>16.82</v>
      </c>
      <c r="G4120" s="26">
        <f t="shared" si="64"/>
        <v>408</v>
      </c>
    </row>
    <row r="4121" spans="1:7" x14ac:dyDescent="0.3">
      <c r="A4121" s="7">
        <v>99051</v>
      </c>
      <c r="B4121" s="7" t="s">
        <v>3717</v>
      </c>
      <c r="C4121" s="7" t="s">
        <v>4683</v>
      </c>
      <c r="D4121" s="9">
        <v>43292.396874999999</v>
      </c>
      <c r="E4121" s="14">
        <v>197.13</v>
      </c>
      <c r="F4121" s="14">
        <v>40.99</v>
      </c>
      <c r="G4121" s="26">
        <f t="shared" si="64"/>
        <v>238</v>
      </c>
    </row>
    <row r="4122" spans="1:7" x14ac:dyDescent="0.3">
      <c r="A4122" s="7">
        <v>99102</v>
      </c>
      <c r="B4122" s="7" t="s">
        <v>3718</v>
      </c>
      <c r="C4122" s="7" t="s">
        <v>4295</v>
      </c>
      <c r="D4122" s="9">
        <v>43164.163622685184</v>
      </c>
      <c r="E4122" s="14">
        <v>50.41</v>
      </c>
      <c r="F4122" s="14">
        <v>15.1</v>
      </c>
      <c r="G4122" s="26">
        <f t="shared" si="64"/>
        <v>66</v>
      </c>
    </row>
    <row r="4123" spans="1:7" x14ac:dyDescent="0.3">
      <c r="A4123" s="7">
        <v>99114</v>
      </c>
      <c r="B4123" s="7" t="s">
        <v>3719</v>
      </c>
      <c r="C4123" s="7" t="s">
        <v>3893</v>
      </c>
      <c r="D4123" s="9">
        <v>43286.868032407408</v>
      </c>
      <c r="E4123" s="14">
        <v>14.35</v>
      </c>
      <c r="F4123" s="14">
        <v>14.58</v>
      </c>
      <c r="G4123" s="26">
        <f t="shared" si="64"/>
        <v>29</v>
      </c>
    </row>
    <row r="4124" spans="1:7" x14ac:dyDescent="0.3">
      <c r="A4124" s="7">
        <v>99200</v>
      </c>
      <c r="B4124" s="7" t="s">
        <v>3448</v>
      </c>
      <c r="C4124" s="7" t="s">
        <v>4026</v>
      </c>
      <c r="D4124" s="9">
        <v>43207.631979166668</v>
      </c>
      <c r="E4124" s="14">
        <v>278.60000000000002</v>
      </c>
      <c r="F4124" s="14">
        <v>28.03</v>
      </c>
      <c r="G4124" s="26">
        <f t="shared" si="64"/>
        <v>307</v>
      </c>
    </row>
    <row r="4125" spans="1:7" x14ac:dyDescent="0.3">
      <c r="A4125" s="7">
        <v>99232</v>
      </c>
      <c r="B4125" s="7" t="s">
        <v>3720</v>
      </c>
      <c r="C4125" s="7" t="s">
        <v>4063</v>
      </c>
      <c r="D4125" s="9">
        <v>43249.382303240738</v>
      </c>
      <c r="E4125" s="14">
        <v>1970</v>
      </c>
      <c r="F4125" s="14">
        <v>25.69</v>
      </c>
      <c r="G4125" s="26">
        <f t="shared" si="64"/>
        <v>1996</v>
      </c>
    </row>
    <row r="4126" spans="1:7" x14ac:dyDescent="0.3">
      <c r="A4126" s="7">
        <v>99307</v>
      </c>
      <c r="B4126" s="7" t="s">
        <v>3721</v>
      </c>
      <c r="C4126" s="7" t="s">
        <v>4733</v>
      </c>
      <c r="D4126" s="9">
        <v>43235.160937499997</v>
      </c>
      <c r="E4126" s="14">
        <v>102.74</v>
      </c>
      <c r="F4126" s="14">
        <v>14.08</v>
      </c>
      <c r="G4126" s="26">
        <f t="shared" si="64"/>
        <v>117</v>
      </c>
    </row>
    <row r="4127" spans="1:7" x14ac:dyDescent="0.3">
      <c r="A4127" s="7">
        <v>99373</v>
      </c>
      <c r="B4127" s="7" t="s">
        <v>3722</v>
      </c>
      <c r="C4127" s="7" t="s">
        <v>4954</v>
      </c>
      <c r="D4127" s="9">
        <v>43195.885740740741</v>
      </c>
      <c r="E4127" s="14">
        <v>266.77999999999997</v>
      </c>
      <c r="F4127" s="14">
        <v>74.239999999999995</v>
      </c>
      <c r="G4127" s="26">
        <f t="shared" si="64"/>
        <v>341</v>
      </c>
    </row>
    <row r="4128" spans="1:7" x14ac:dyDescent="0.3">
      <c r="A4128" s="7">
        <v>99414</v>
      </c>
      <c r="B4128" s="7" t="s">
        <v>3723</v>
      </c>
      <c r="C4128" s="7" t="s">
        <v>4019</v>
      </c>
      <c r="D4128" s="9">
        <v>43220.731874999998</v>
      </c>
      <c r="E4128" s="14">
        <v>10.91</v>
      </c>
      <c r="F4128" s="14">
        <v>7.39</v>
      </c>
      <c r="G4128" s="26">
        <f t="shared" si="64"/>
        <v>18</v>
      </c>
    </row>
    <row r="4129" spans="1:7" x14ac:dyDescent="0.3">
      <c r="A4129" s="7">
        <v>99588</v>
      </c>
      <c r="B4129" s="7" t="s">
        <v>3724</v>
      </c>
      <c r="C4129" s="7" t="s">
        <v>4672</v>
      </c>
      <c r="D4129" s="9">
        <v>43334.784988425927</v>
      </c>
      <c r="E4129" s="14">
        <v>795.95</v>
      </c>
      <c r="F4129" s="14">
        <v>26.21</v>
      </c>
      <c r="G4129" s="26">
        <f t="shared" si="64"/>
        <v>822</v>
      </c>
    </row>
    <row r="4130" spans="1:7" x14ac:dyDescent="0.3">
      <c r="A4130" s="7">
        <v>99591</v>
      </c>
      <c r="B4130" s="7" t="s">
        <v>3725</v>
      </c>
      <c r="C4130" s="7" t="s">
        <v>4690</v>
      </c>
      <c r="D4130" s="9">
        <v>43237.954050925924</v>
      </c>
      <c r="E4130" s="14">
        <v>214.6</v>
      </c>
      <c r="F4130" s="14">
        <v>28.23</v>
      </c>
      <c r="G4130" s="26">
        <f t="shared" si="64"/>
        <v>243</v>
      </c>
    </row>
    <row r="4131" spans="1:7" x14ac:dyDescent="0.3">
      <c r="A4131" s="7">
        <v>99782</v>
      </c>
      <c r="B4131" s="7" t="s">
        <v>3726</v>
      </c>
      <c r="C4131" s="7" t="s">
        <v>4563</v>
      </c>
      <c r="D4131" s="9">
        <v>43174.632280092592</v>
      </c>
      <c r="E4131" s="14">
        <v>346.9</v>
      </c>
      <c r="F4131" s="14">
        <v>28.51</v>
      </c>
      <c r="G4131" s="26">
        <f t="shared" si="64"/>
        <v>375</v>
      </c>
    </row>
    <row r="4132" spans="1:7" x14ac:dyDescent="0.3">
      <c r="A4132" s="7">
        <v>99835</v>
      </c>
      <c r="B4132" s="7" t="s">
        <v>3727</v>
      </c>
      <c r="C4132" s="7" t="s">
        <v>3883</v>
      </c>
      <c r="D4132" s="9">
        <v>43164.493356481478</v>
      </c>
      <c r="E4132" s="14">
        <v>733.95</v>
      </c>
      <c r="F4132" s="14">
        <v>25.54</v>
      </c>
      <c r="G4132" s="26">
        <f t="shared" si="64"/>
        <v>759</v>
      </c>
    </row>
    <row r="4133" spans="1:7" x14ac:dyDescent="0.3">
      <c r="A4133" s="7">
        <v>99849</v>
      </c>
      <c r="B4133" s="7" t="s">
        <v>3638</v>
      </c>
      <c r="C4133" s="7" t="s">
        <v>4088</v>
      </c>
      <c r="D4133" s="9">
        <v>43307.628217592595</v>
      </c>
      <c r="E4133" s="14">
        <v>728.9</v>
      </c>
      <c r="F4133" s="14">
        <v>25.37</v>
      </c>
      <c r="G4133" s="26">
        <f t="shared" si="64"/>
        <v>754</v>
      </c>
    </row>
    <row r="4134" spans="1:7" x14ac:dyDescent="0.3">
      <c r="A4134" s="7">
        <v>99946</v>
      </c>
      <c r="B4134" s="7" t="s">
        <v>3728</v>
      </c>
      <c r="C4134" s="7" t="s">
        <v>3910</v>
      </c>
      <c r="D4134" s="9">
        <v>43242.219664351855</v>
      </c>
      <c r="E4134" s="14">
        <v>55.08</v>
      </c>
      <c r="F4134" s="14">
        <v>15.27</v>
      </c>
      <c r="G4134" s="26">
        <f t="shared" si="64"/>
        <v>70</v>
      </c>
    </row>
    <row r="4135" spans="1:7" x14ac:dyDescent="0.3">
      <c r="A4135" s="7">
        <v>99983</v>
      </c>
      <c r="B4135" s="7" t="s">
        <v>3729</v>
      </c>
      <c r="C4135" s="7" t="s">
        <v>3909</v>
      </c>
      <c r="D4135" s="9">
        <v>43305.621759259258</v>
      </c>
      <c r="E4135" s="14">
        <v>27.89</v>
      </c>
      <c r="F4135" s="14">
        <v>17.13</v>
      </c>
      <c r="G4135" s="26">
        <f t="shared" si="64"/>
        <v>45</v>
      </c>
    </row>
    <row r="4136" spans="1:7" x14ac:dyDescent="0.3">
      <c r="A4136" s="7">
        <v>100049</v>
      </c>
      <c r="B4136" s="7" t="s">
        <v>3730</v>
      </c>
      <c r="C4136" s="7" t="s">
        <v>4206</v>
      </c>
      <c r="D4136" s="9">
        <v>43329.802314814813</v>
      </c>
      <c r="E4136" s="14">
        <v>48.97</v>
      </c>
      <c r="F4136" s="14">
        <v>17.47</v>
      </c>
      <c r="G4136" s="26">
        <f t="shared" si="64"/>
        <v>66</v>
      </c>
    </row>
    <row r="4137" spans="1:7" x14ac:dyDescent="0.3">
      <c r="A4137" s="7">
        <v>100225</v>
      </c>
      <c r="B4137" s="7" t="s">
        <v>3731</v>
      </c>
      <c r="C4137" s="7" t="s">
        <v>4218</v>
      </c>
      <c r="D4137" s="9">
        <v>43220.522268518522</v>
      </c>
      <c r="E4137" s="14">
        <v>1097.99</v>
      </c>
      <c r="F4137" s="14">
        <v>16.04</v>
      </c>
      <c r="G4137" s="26">
        <f t="shared" si="64"/>
        <v>1114</v>
      </c>
    </row>
    <row r="4138" spans="1:7" x14ac:dyDescent="0.3">
      <c r="A4138" s="7">
        <v>100263</v>
      </c>
      <c r="B4138" s="7" t="s">
        <v>3732</v>
      </c>
      <c r="C4138" s="7" t="s">
        <v>4390</v>
      </c>
      <c r="D4138" s="9">
        <v>43151.885868055557</v>
      </c>
      <c r="E4138" s="14">
        <v>73.34</v>
      </c>
      <c r="F4138" s="14">
        <v>77.53</v>
      </c>
      <c r="G4138" s="26">
        <f t="shared" si="64"/>
        <v>151</v>
      </c>
    </row>
    <row r="4139" spans="1:7" x14ac:dyDescent="0.3">
      <c r="A4139" s="7">
        <v>100305</v>
      </c>
      <c r="B4139" s="7" t="s">
        <v>3733</v>
      </c>
      <c r="C4139" s="7" t="s">
        <v>4669</v>
      </c>
      <c r="D4139" s="9">
        <v>43328.885636574072</v>
      </c>
      <c r="E4139" s="14">
        <v>72.86</v>
      </c>
      <c r="F4139" s="14">
        <v>24.12</v>
      </c>
      <c r="G4139" s="26">
        <f t="shared" si="64"/>
        <v>97</v>
      </c>
    </row>
    <row r="4140" spans="1:7" x14ac:dyDescent="0.3">
      <c r="A4140" s="7">
        <v>100470</v>
      </c>
      <c r="B4140" s="7" t="s">
        <v>3734</v>
      </c>
      <c r="C4140" s="7" t="s">
        <v>4185</v>
      </c>
      <c r="D4140" s="9">
        <v>43333.895624999997</v>
      </c>
      <c r="E4140" s="14">
        <v>67.72</v>
      </c>
      <c r="F4140" s="14">
        <v>18.27</v>
      </c>
      <c r="G4140" s="26">
        <f t="shared" si="64"/>
        <v>86</v>
      </c>
    </row>
    <row r="4141" spans="1:7" x14ac:dyDescent="0.3">
      <c r="A4141" s="7">
        <v>100478</v>
      </c>
      <c r="B4141" s="7" t="s">
        <v>365</v>
      </c>
      <c r="C4141" s="7" t="s">
        <v>3974</v>
      </c>
      <c r="D4141" s="9">
        <v>43174.603634259256</v>
      </c>
      <c r="E4141" s="14">
        <v>46.86</v>
      </c>
      <c r="F4141" s="14">
        <v>31</v>
      </c>
      <c r="G4141" s="26">
        <f t="shared" si="64"/>
        <v>78</v>
      </c>
    </row>
    <row r="4142" spans="1:7" x14ac:dyDescent="0.3">
      <c r="A4142" s="7">
        <v>100482</v>
      </c>
      <c r="B4142" s="7" t="s">
        <v>3735</v>
      </c>
      <c r="C4142" s="7" t="s">
        <v>4252</v>
      </c>
      <c r="D4142" s="9">
        <v>43196.590509259258</v>
      </c>
      <c r="E4142" s="14">
        <v>32.54</v>
      </c>
      <c r="F4142" s="14">
        <v>8.8800000000000008</v>
      </c>
      <c r="G4142" s="26">
        <f t="shared" si="64"/>
        <v>41</v>
      </c>
    </row>
    <row r="4143" spans="1:7" x14ac:dyDescent="0.3">
      <c r="A4143" s="7">
        <v>100607</v>
      </c>
      <c r="B4143" s="7" t="s">
        <v>3230</v>
      </c>
      <c r="C4143" s="7" t="s">
        <v>4450</v>
      </c>
      <c r="D4143" s="9">
        <v>43266.021851851852</v>
      </c>
      <c r="E4143" s="14">
        <v>1139</v>
      </c>
      <c r="F4143" s="14">
        <v>41.51</v>
      </c>
      <c r="G4143" s="26">
        <f t="shared" si="64"/>
        <v>1181</v>
      </c>
    </row>
    <row r="4144" spans="1:7" x14ac:dyDescent="0.3">
      <c r="A4144" s="7">
        <v>100693</v>
      </c>
      <c r="B4144" s="7" t="s">
        <v>3736</v>
      </c>
      <c r="C4144" s="7" t="s">
        <v>4860</v>
      </c>
      <c r="D4144" s="9">
        <v>43291.327314814815</v>
      </c>
      <c r="E4144" s="14">
        <v>920</v>
      </c>
      <c r="F4144" s="14">
        <v>84.52</v>
      </c>
      <c r="G4144" s="26">
        <f t="shared" si="64"/>
        <v>1005</v>
      </c>
    </row>
    <row r="4145" spans="1:7" x14ac:dyDescent="0.3">
      <c r="A4145" s="7">
        <v>100732</v>
      </c>
      <c r="B4145" s="7" t="s">
        <v>3737</v>
      </c>
      <c r="C4145" s="7" t="s">
        <v>3883</v>
      </c>
      <c r="D4145" s="9">
        <v>43335.257013888891</v>
      </c>
      <c r="E4145" s="14">
        <v>139.34</v>
      </c>
      <c r="F4145" s="14">
        <v>12</v>
      </c>
      <c r="G4145" s="26">
        <f t="shared" si="64"/>
        <v>151</v>
      </c>
    </row>
    <row r="4146" spans="1:7" x14ac:dyDescent="0.3">
      <c r="A4146" s="7">
        <v>100824</v>
      </c>
      <c r="B4146" s="7" t="s">
        <v>33</v>
      </c>
      <c r="C4146" s="7" t="s">
        <v>4440</v>
      </c>
      <c r="D4146" s="9">
        <v>43305.910034722219</v>
      </c>
      <c r="E4146" s="14">
        <v>1429.9</v>
      </c>
      <c r="F4146" s="14">
        <v>70.290000000000006</v>
      </c>
      <c r="G4146" s="26">
        <f t="shared" si="64"/>
        <v>1500</v>
      </c>
    </row>
    <row r="4147" spans="1:7" x14ac:dyDescent="0.3">
      <c r="A4147" s="7">
        <v>100889</v>
      </c>
      <c r="B4147" s="7" t="s">
        <v>3738</v>
      </c>
      <c r="C4147" s="7" t="s">
        <v>3887</v>
      </c>
      <c r="D4147" s="9">
        <v>43318.938020833331</v>
      </c>
      <c r="E4147" s="14">
        <v>884</v>
      </c>
      <c r="F4147" s="14">
        <v>30.27</v>
      </c>
      <c r="G4147" s="26">
        <f t="shared" si="64"/>
        <v>914</v>
      </c>
    </row>
    <row r="4148" spans="1:7" x14ac:dyDescent="0.3">
      <c r="A4148" s="7">
        <v>100926</v>
      </c>
      <c r="B4148" s="7" t="s">
        <v>3129</v>
      </c>
      <c r="C4148" s="7" t="s">
        <v>4134</v>
      </c>
      <c r="D4148" s="9">
        <v>43174.438483796293</v>
      </c>
      <c r="E4148" s="14">
        <v>63.2</v>
      </c>
      <c r="F4148" s="14">
        <v>18.3</v>
      </c>
      <c r="G4148" s="26">
        <f t="shared" si="64"/>
        <v>82</v>
      </c>
    </row>
    <row r="4149" spans="1:7" x14ac:dyDescent="0.3">
      <c r="A4149" s="7">
        <v>100929</v>
      </c>
      <c r="B4149" s="7" t="s">
        <v>2757</v>
      </c>
      <c r="C4149" s="7" t="s">
        <v>3939</v>
      </c>
      <c r="D4149" s="9">
        <v>43167.604722222219</v>
      </c>
      <c r="E4149" s="14">
        <v>75.400000000000006</v>
      </c>
      <c r="F4149" s="14">
        <v>13.55</v>
      </c>
      <c r="G4149" s="26">
        <f t="shared" si="64"/>
        <v>89</v>
      </c>
    </row>
    <row r="4150" spans="1:7" x14ac:dyDescent="0.3">
      <c r="A4150" s="7">
        <v>100938</v>
      </c>
      <c r="B4150" s="7" t="s">
        <v>3739</v>
      </c>
      <c r="C4150" s="7" t="s">
        <v>4021</v>
      </c>
      <c r="D4150" s="9">
        <v>43321.843958333331</v>
      </c>
      <c r="E4150" s="14">
        <v>58.86</v>
      </c>
      <c r="F4150" s="14">
        <v>18.510000000000002</v>
      </c>
      <c r="G4150" s="26">
        <f t="shared" si="64"/>
        <v>77</v>
      </c>
    </row>
    <row r="4151" spans="1:7" x14ac:dyDescent="0.3">
      <c r="A4151" s="7">
        <v>101012</v>
      </c>
      <c r="B4151" s="7" t="s">
        <v>3740</v>
      </c>
      <c r="C4151" s="7" t="s">
        <v>3935</v>
      </c>
      <c r="D4151" s="9">
        <v>43217.35491898148</v>
      </c>
      <c r="E4151" s="14">
        <v>348.99</v>
      </c>
      <c r="F4151" s="14">
        <v>38.380000000000003</v>
      </c>
      <c r="G4151" s="26">
        <f t="shared" si="64"/>
        <v>387</v>
      </c>
    </row>
    <row r="4152" spans="1:7" x14ac:dyDescent="0.3">
      <c r="A4152" s="7">
        <v>101022</v>
      </c>
      <c r="B4152" s="7" t="s">
        <v>3741</v>
      </c>
      <c r="C4152" s="7" t="s">
        <v>4562</v>
      </c>
      <c r="D4152" s="9">
        <v>43311.423831018517</v>
      </c>
      <c r="E4152" s="14">
        <v>325.54000000000002</v>
      </c>
      <c r="F4152" s="14">
        <v>20.38</v>
      </c>
      <c r="G4152" s="26">
        <f t="shared" si="64"/>
        <v>346</v>
      </c>
    </row>
    <row r="4153" spans="1:7" x14ac:dyDescent="0.3">
      <c r="A4153" s="7">
        <v>101091</v>
      </c>
      <c r="B4153" s="7" t="s">
        <v>2829</v>
      </c>
      <c r="C4153" s="7" t="s">
        <v>3939</v>
      </c>
      <c r="D4153" s="9">
        <v>43179.480243055557</v>
      </c>
      <c r="E4153" s="14">
        <v>54.45</v>
      </c>
      <c r="F4153" s="14">
        <v>15.23</v>
      </c>
      <c r="G4153" s="26">
        <f t="shared" si="64"/>
        <v>70</v>
      </c>
    </row>
    <row r="4154" spans="1:7" x14ac:dyDescent="0.3">
      <c r="A4154" s="7">
        <v>101148</v>
      </c>
      <c r="B4154" s="7" t="s">
        <v>3742</v>
      </c>
      <c r="C4154" s="7" t="s">
        <v>4326</v>
      </c>
      <c r="D4154" s="9">
        <v>43334.757187499999</v>
      </c>
      <c r="E4154" s="14">
        <v>324.89999999999998</v>
      </c>
      <c r="F4154" s="14">
        <v>18.46</v>
      </c>
      <c r="G4154" s="26">
        <f t="shared" si="64"/>
        <v>343</v>
      </c>
    </row>
    <row r="4155" spans="1:7" x14ac:dyDescent="0.3">
      <c r="A4155" s="7">
        <v>101159</v>
      </c>
      <c r="B4155" s="7" t="s">
        <v>3743</v>
      </c>
      <c r="C4155" s="7" t="s">
        <v>4473</v>
      </c>
      <c r="D4155" s="9">
        <v>43129.953738425924</v>
      </c>
      <c r="E4155" s="14">
        <v>1269</v>
      </c>
      <c r="F4155" s="14">
        <v>37.26</v>
      </c>
      <c r="G4155" s="26">
        <f t="shared" si="64"/>
        <v>1306</v>
      </c>
    </row>
    <row r="4156" spans="1:7" x14ac:dyDescent="0.3">
      <c r="A4156" s="7">
        <v>101218</v>
      </c>
      <c r="B4156" s="7" t="s">
        <v>3744</v>
      </c>
      <c r="C4156" s="7" t="s">
        <v>3887</v>
      </c>
      <c r="D4156" s="9">
        <v>43213.757835648146</v>
      </c>
      <c r="E4156" s="14">
        <v>172.1</v>
      </c>
      <c r="F4156" s="14">
        <v>13.64</v>
      </c>
      <c r="G4156" s="26">
        <f t="shared" si="64"/>
        <v>186</v>
      </c>
    </row>
    <row r="4157" spans="1:7" x14ac:dyDescent="0.3">
      <c r="A4157" s="7">
        <v>101269</v>
      </c>
      <c r="B4157" s="7" t="s">
        <v>2022</v>
      </c>
      <c r="C4157" s="7" t="s">
        <v>4528</v>
      </c>
      <c r="D4157" s="9">
        <v>43234.204918981479</v>
      </c>
      <c r="E4157" s="14">
        <v>16.440000000000001</v>
      </c>
      <c r="F4157" s="14">
        <v>19.32</v>
      </c>
      <c r="G4157" s="26">
        <f t="shared" si="64"/>
        <v>36</v>
      </c>
    </row>
    <row r="4158" spans="1:7" x14ac:dyDescent="0.3">
      <c r="A4158" s="7">
        <v>101360</v>
      </c>
      <c r="B4158" s="7" t="s">
        <v>3745</v>
      </c>
      <c r="C4158" s="7" t="s">
        <v>4411</v>
      </c>
      <c r="D4158" s="9">
        <v>43320.423854166664</v>
      </c>
      <c r="E4158" s="14">
        <v>48.94</v>
      </c>
      <c r="F4158" s="14">
        <v>21.64</v>
      </c>
      <c r="G4158" s="26">
        <f t="shared" si="64"/>
        <v>71</v>
      </c>
    </row>
    <row r="4159" spans="1:7" x14ac:dyDescent="0.3">
      <c r="A4159" s="7">
        <v>101496</v>
      </c>
      <c r="B4159" s="7" t="s">
        <v>3605</v>
      </c>
      <c r="C4159" s="7" t="s">
        <v>4165</v>
      </c>
      <c r="D4159" s="9">
        <v>43157.465578703705</v>
      </c>
      <c r="E4159" s="14">
        <v>676.99</v>
      </c>
      <c r="F4159" s="14">
        <v>44.07</v>
      </c>
      <c r="G4159" s="26">
        <f t="shared" si="64"/>
        <v>721</v>
      </c>
    </row>
    <row r="4160" spans="1:7" x14ac:dyDescent="0.3">
      <c r="A4160" s="7">
        <v>101514</v>
      </c>
      <c r="B4160" s="7" t="s">
        <v>3746</v>
      </c>
      <c r="C4160" s="7" t="s">
        <v>4086</v>
      </c>
      <c r="D4160" s="9">
        <v>43270.848229166666</v>
      </c>
      <c r="E4160" s="14">
        <v>150.52000000000001</v>
      </c>
      <c r="F4160" s="14">
        <v>27.35</v>
      </c>
      <c r="G4160" s="26">
        <f t="shared" si="64"/>
        <v>178</v>
      </c>
    </row>
    <row r="4161" spans="1:7" x14ac:dyDescent="0.3">
      <c r="A4161" s="7">
        <v>101596</v>
      </c>
      <c r="B4161" s="7" t="s">
        <v>2600</v>
      </c>
      <c r="C4161" s="7" t="s">
        <v>5028</v>
      </c>
      <c r="D4161" s="9">
        <v>43137.60533564815</v>
      </c>
      <c r="E4161" s="14">
        <v>108.5</v>
      </c>
      <c r="F4161" s="14">
        <v>12.26</v>
      </c>
      <c r="G4161" s="26">
        <f t="shared" si="64"/>
        <v>121</v>
      </c>
    </row>
    <row r="4162" spans="1:7" x14ac:dyDescent="0.3">
      <c r="A4162" s="7">
        <v>101632</v>
      </c>
      <c r="B4162" s="7" t="s">
        <v>3747</v>
      </c>
      <c r="C4162" s="7" t="s">
        <v>4201</v>
      </c>
      <c r="D4162" s="9">
        <v>43222.979305555556</v>
      </c>
      <c r="E4162" s="14">
        <v>236.9</v>
      </c>
      <c r="F4162" s="14">
        <v>24.24</v>
      </c>
      <c r="G4162" s="26">
        <f t="shared" si="64"/>
        <v>261</v>
      </c>
    </row>
    <row r="4163" spans="1:7" x14ac:dyDescent="0.3">
      <c r="A4163" s="7">
        <v>101691</v>
      </c>
      <c r="B4163" s="7" t="s">
        <v>3748</v>
      </c>
      <c r="C4163" s="7" t="s">
        <v>4530</v>
      </c>
      <c r="D4163" s="9">
        <v>43142.937650462962</v>
      </c>
      <c r="E4163" s="14">
        <v>103.5</v>
      </c>
      <c r="F4163" s="14">
        <v>12.97</v>
      </c>
      <c r="G4163" s="26">
        <f t="shared" si="64"/>
        <v>116</v>
      </c>
    </row>
    <row r="4164" spans="1:7" x14ac:dyDescent="0.3">
      <c r="A4164" s="7">
        <v>101711</v>
      </c>
      <c r="B4164" s="7" t="s">
        <v>3749</v>
      </c>
      <c r="C4164" s="7" t="s">
        <v>5027</v>
      </c>
      <c r="D4164" s="9">
        <v>43324.896018518521</v>
      </c>
      <c r="E4164" s="14">
        <v>40.369999999999997</v>
      </c>
      <c r="F4164" s="14">
        <v>30</v>
      </c>
      <c r="G4164" s="26">
        <f t="shared" si="64"/>
        <v>70</v>
      </c>
    </row>
    <row r="4165" spans="1:7" x14ac:dyDescent="0.3">
      <c r="A4165" s="7">
        <v>101784</v>
      </c>
      <c r="B4165" s="7" t="s">
        <v>3750</v>
      </c>
      <c r="C4165" s="7" t="s">
        <v>4653</v>
      </c>
      <c r="D4165" s="9">
        <v>43333.947291666664</v>
      </c>
      <c r="E4165" s="14">
        <v>245.4</v>
      </c>
      <c r="F4165" s="14">
        <v>33.51</v>
      </c>
      <c r="G4165" s="26">
        <f t="shared" si="64"/>
        <v>279</v>
      </c>
    </row>
    <row r="4166" spans="1:7" x14ac:dyDescent="0.3">
      <c r="A4166" s="7">
        <v>101824</v>
      </c>
      <c r="B4166" s="7" t="s">
        <v>3751</v>
      </c>
      <c r="C4166" s="7" t="s">
        <v>4621</v>
      </c>
      <c r="D4166" s="9">
        <v>43321.114814814813</v>
      </c>
      <c r="E4166" s="14">
        <v>61.1</v>
      </c>
      <c r="F4166" s="14">
        <v>23.23</v>
      </c>
      <c r="G4166" s="26">
        <f t="shared" ref="G4166:G4229" si="65">ROUND(E4166+F4166,0)</f>
        <v>84</v>
      </c>
    </row>
    <row r="4167" spans="1:7" x14ac:dyDescent="0.3">
      <c r="A4167" s="7">
        <v>101831</v>
      </c>
      <c r="B4167" s="7" t="s">
        <v>3752</v>
      </c>
      <c r="C4167" s="7" t="s">
        <v>4628</v>
      </c>
      <c r="D4167" s="9">
        <v>43277.627349537041</v>
      </c>
      <c r="E4167" s="14">
        <v>142.85</v>
      </c>
      <c r="F4167" s="14">
        <v>19.100000000000001</v>
      </c>
      <c r="G4167" s="26">
        <f t="shared" si="65"/>
        <v>162</v>
      </c>
    </row>
    <row r="4168" spans="1:7" x14ac:dyDescent="0.3">
      <c r="A4168" s="7">
        <v>101887</v>
      </c>
      <c r="B4168" s="7" t="s">
        <v>3556</v>
      </c>
      <c r="C4168" s="7" t="s">
        <v>4493</v>
      </c>
      <c r="D4168" s="9">
        <v>43201.769270833334</v>
      </c>
      <c r="E4168" s="14">
        <v>564.99</v>
      </c>
      <c r="F4168" s="14">
        <v>29.24</v>
      </c>
      <c r="G4168" s="26">
        <f t="shared" si="65"/>
        <v>594</v>
      </c>
    </row>
    <row r="4169" spans="1:7" x14ac:dyDescent="0.3">
      <c r="A4169" s="7">
        <v>101986</v>
      </c>
      <c r="B4169" s="7" t="s">
        <v>2709</v>
      </c>
      <c r="C4169" s="7" t="s">
        <v>4693</v>
      </c>
      <c r="D4169" s="9">
        <v>43255.6328125</v>
      </c>
      <c r="E4169" s="14">
        <v>36.79</v>
      </c>
      <c r="F4169" s="14">
        <v>37.04</v>
      </c>
      <c r="G4169" s="26">
        <f t="shared" si="65"/>
        <v>74</v>
      </c>
    </row>
    <row r="4170" spans="1:7" x14ac:dyDescent="0.3">
      <c r="A4170" s="7">
        <v>102072</v>
      </c>
      <c r="B4170" s="7" t="s">
        <v>3753</v>
      </c>
      <c r="C4170" s="7" t="s">
        <v>5029</v>
      </c>
      <c r="D4170" s="9">
        <v>43269.971168981479</v>
      </c>
      <c r="E4170" s="14">
        <v>1009.9</v>
      </c>
      <c r="F4170" s="14">
        <v>29</v>
      </c>
      <c r="G4170" s="26">
        <f t="shared" si="65"/>
        <v>1039</v>
      </c>
    </row>
    <row r="4171" spans="1:7" x14ac:dyDescent="0.3">
      <c r="A4171" s="7">
        <v>102073</v>
      </c>
      <c r="B4171" s="7" t="s">
        <v>3754</v>
      </c>
      <c r="C4171" s="7" t="s">
        <v>5030</v>
      </c>
      <c r="D4171" s="9">
        <v>43174.450636574074</v>
      </c>
      <c r="E4171" s="14">
        <v>1489</v>
      </c>
      <c r="F4171" s="14">
        <v>22.86</v>
      </c>
      <c r="G4171" s="26">
        <f t="shared" si="65"/>
        <v>1512</v>
      </c>
    </row>
    <row r="4172" spans="1:7" x14ac:dyDescent="0.3">
      <c r="A4172" s="7">
        <v>102264</v>
      </c>
      <c r="B4172" s="7" t="s">
        <v>3755</v>
      </c>
      <c r="C4172" s="7" t="s">
        <v>4185</v>
      </c>
      <c r="D4172" s="9">
        <v>43244.121712962966</v>
      </c>
      <c r="E4172" s="14">
        <v>34.380000000000003</v>
      </c>
      <c r="F4172" s="14">
        <v>16.32</v>
      </c>
      <c r="G4172" s="26">
        <f t="shared" si="65"/>
        <v>51</v>
      </c>
    </row>
    <row r="4173" spans="1:7" x14ac:dyDescent="0.3">
      <c r="A4173" s="7">
        <v>102270</v>
      </c>
      <c r="B4173" s="7" t="s">
        <v>79</v>
      </c>
      <c r="C4173" s="7" t="s">
        <v>3957</v>
      </c>
      <c r="D4173" s="9">
        <v>43157.296446759261</v>
      </c>
      <c r="E4173" s="14">
        <v>285.99</v>
      </c>
      <c r="F4173" s="14">
        <v>68.87</v>
      </c>
      <c r="G4173" s="26">
        <f t="shared" si="65"/>
        <v>355</v>
      </c>
    </row>
    <row r="4174" spans="1:7" x14ac:dyDescent="0.3">
      <c r="A4174" s="7">
        <v>102336</v>
      </c>
      <c r="B4174" s="7" t="s">
        <v>3756</v>
      </c>
      <c r="C4174" s="7" t="s">
        <v>4341</v>
      </c>
      <c r="D4174" s="9">
        <v>43290.063587962963</v>
      </c>
      <c r="E4174" s="14">
        <v>39.28</v>
      </c>
      <c r="F4174" s="14">
        <v>18.05</v>
      </c>
      <c r="G4174" s="26">
        <f t="shared" si="65"/>
        <v>57</v>
      </c>
    </row>
    <row r="4175" spans="1:7" x14ac:dyDescent="0.3">
      <c r="A4175" s="7">
        <v>102348</v>
      </c>
      <c r="B4175" s="7" t="s">
        <v>1845</v>
      </c>
      <c r="C4175" s="7" t="s">
        <v>4029</v>
      </c>
      <c r="D4175" s="9">
        <v>43165.438356481478</v>
      </c>
      <c r="E4175" s="14">
        <v>111.49</v>
      </c>
      <c r="F4175" s="14">
        <v>12.28</v>
      </c>
      <c r="G4175" s="26">
        <f t="shared" si="65"/>
        <v>124</v>
      </c>
    </row>
    <row r="4176" spans="1:7" x14ac:dyDescent="0.3">
      <c r="A4176" s="7">
        <v>102381</v>
      </c>
      <c r="B4176" s="7" t="s">
        <v>2930</v>
      </c>
      <c r="C4176" s="7" t="s">
        <v>4440</v>
      </c>
      <c r="D4176" s="9">
        <v>43318.354432870372</v>
      </c>
      <c r="E4176" s="14">
        <v>528.9</v>
      </c>
      <c r="F4176" s="14">
        <v>63.98</v>
      </c>
      <c r="G4176" s="26">
        <f t="shared" si="65"/>
        <v>593</v>
      </c>
    </row>
    <row r="4177" spans="1:7" x14ac:dyDescent="0.3">
      <c r="A4177" s="7">
        <v>102484</v>
      </c>
      <c r="B4177" s="7" t="s">
        <v>3757</v>
      </c>
      <c r="C4177" s="7" t="s">
        <v>4682</v>
      </c>
      <c r="D4177" s="9">
        <v>43178.547372685185</v>
      </c>
      <c r="E4177" s="14">
        <v>359.91</v>
      </c>
      <c r="F4177" s="14">
        <v>25.45</v>
      </c>
      <c r="G4177" s="26">
        <f t="shared" si="65"/>
        <v>385</v>
      </c>
    </row>
    <row r="4178" spans="1:7" x14ac:dyDescent="0.3">
      <c r="A4178" s="7">
        <v>102485</v>
      </c>
      <c r="B4178" s="7" t="s">
        <v>3459</v>
      </c>
      <c r="C4178" s="7" t="s">
        <v>4978</v>
      </c>
      <c r="D4178" s="9">
        <v>43144.035960648151</v>
      </c>
      <c r="E4178" s="14">
        <v>23.65</v>
      </c>
      <c r="F4178" s="14">
        <v>14.1</v>
      </c>
      <c r="G4178" s="26">
        <f t="shared" si="65"/>
        <v>38</v>
      </c>
    </row>
    <row r="4179" spans="1:7" x14ac:dyDescent="0.3">
      <c r="A4179" s="7">
        <v>102526</v>
      </c>
      <c r="B4179" s="7" t="s">
        <v>3594</v>
      </c>
      <c r="C4179" s="7" t="s">
        <v>4787</v>
      </c>
      <c r="D4179" s="9">
        <v>43263.812557870369</v>
      </c>
      <c r="E4179" s="14">
        <v>117.27</v>
      </c>
      <c r="F4179" s="14">
        <v>17.82</v>
      </c>
      <c r="G4179" s="26">
        <f t="shared" si="65"/>
        <v>135</v>
      </c>
    </row>
    <row r="4180" spans="1:7" x14ac:dyDescent="0.3">
      <c r="A4180" s="7">
        <v>102565</v>
      </c>
      <c r="B4180" s="7" t="s">
        <v>3758</v>
      </c>
      <c r="C4180" s="7" t="s">
        <v>4296</v>
      </c>
      <c r="D4180" s="9">
        <v>43300.896944444445</v>
      </c>
      <c r="E4180" s="14">
        <v>183.7</v>
      </c>
      <c r="F4180" s="14">
        <v>97.16</v>
      </c>
      <c r="G4180" s="26">
        <f t="shared" si="65"/>
        <v>281</v>
      </c>
    </row>
    <row r="4181" spans="1:7" x14ac:dyDescent="0.3">
      <c r="A4181" s="7">
        <v>102569</v>
      </c>
      <c r="B4181" s="7" t="s">
        <v>3759</v>
      </c>
      <c r="C4181" s="7" t="s">
        <v>4635</v>
      </c>
      <c r="D4181" s="9">
        <v>43322.552314814813</v>
      </c>
      <c r="E4181" s="14">
        <v>84.4</v>
      </c>
      <c r="F4181" s="14">
        <v>23.39</v>
      </c>
      <c r="G4181" s="26">
        <f t="shared" si="65"/>
        <v>108</v>
      </c>
    </row>
    <row r="4182" spans="1:7" x14ac:dyDescent="0.3">
      <c r="A4182" s="7">
        <v>102577</v>
      </c>
      <c r="B4182" s="7" t="s">
        <v>3760</v>
      </c>
      <c r="C4182" s="7" t="s">
        <v>4899</v>
      </c>
      <c r="D4182" s="9">
        <v>43277.832013888888</v>
      </c>
      <c r="E4182" s="14">
        <v>32.89</v>
      </c>
      <c r="F4182" s="14">
        <v>12.89</v>
      </c>
      <c r="G4182" s="26">
        <f t="shared" si="65"/>
        <v>46</v>
      </c>
    </row>
    <row r="4183" spans="1:7" x14ac:dyDescent="0.3">
      <c r="A4183" s="7">
        <v>102765</v>
      </c>
      <c r="B4183" s="7" t="s">
        <v>3761</v>
      </c>
      <c r="C4183" s="7" t="s">
        <v>4857</v>
      </c>
      <c r="D4183" s="9">
        <v>43308.522152777776</v>
      </c>
      <c r="E4183" s="14">
        <v>45.2</v>
      </c>
      <c r="F4183" s="14">
        <v>19.510000000000002</v>
      </c>
      <c r="G4183" s="26">
        <f t="shared" si="65"/>
        <v>65</v>
      </c>
    </row>
    <row r="4184" spans="1:7" x14ac:dyDescent="0.3">
      <c r="A4184" s="7">
        <v>102791</v>
      </c>
      <c r="B4184" s="7" t="s">
        <v>3762</v>
      </c>
      <c r="C4184" s="7" t="s">
        <v>4511</v>
      </c>
      <c r="D4184" s="9">
        <v>43166.563310185185</v>
      </c>
      <c r="E4184" s="14">
        <v>13.07</v>
      </c>
      <c r="F4184" s="14">
        <v>12.48</v>
      </c>
      <c r="G4184" s="26">
        <f t="shared" si="65"/>
        <v>26</v>
      </c>
    </row>
    <row r="4185" spans="1:7" x14ac:dyDescent="0.3">
      <c r="A4185" s="7">
        <v>102810</v>
      </c>
      <c r="B4185" s="7" t="s">
        <v>3763</v>
      </c>
      <c r="C4185" s="7" t="s">
        <v>4892</v>
      </c>
      <c r="D4185" s="9">
        <v>43145.451747685183</v>
      </c>
      <c r="E4185" s="14">
        <v>224.89</v>
      </c>
      <c r="F4185" s="14">
        <v>18.82</v>
      </c>
      <c r="G4185" s="26">
        <f t="shared" si="65"/>
        <v>244</v>
      </c>
    </row>
    <row r="4186" spans="1:7" x14ac:dyDescent="0.3">
      <c r="A4186" s="7">
        <v>102847</v>
      </c>
      <c r="B4186" s="7" t="s">
        <v>3764</v>
      </c>
      <c r="C4186" s="7" t="s">
        <v>4689</v>
      </c>
      <c r="D4186" s="9">
        <v>43335.650011574071</v>
      </c>
      <c r="E4186" s="14">
        <v>629.99</v>
      </c>
      <c r="F4186" s="14">
        <v>44.7</v>
      </c>
      <c r="G4186" s="26">
        <f t="shared" si="65"/>
        <v>675</v>
      </c>
    </row>
    <row r="4187" spans="1:7" x14ac:dyDescent="0.3">
      <c r="A4187" s="7">
        <v>102984</v>
      </c>
      <c r="B4187" s="7" t="s">
        <v>3765</v>
      </c>
      <c r="C4187" s="7" t="s">
        <v>4571</v>
      </c>
      <c r="D4187" s="9">
        <v>43308.516400462962</v>
      </c>
      <c r="E4187" s="14">
        <v>61.98</v>
      </c>
      <c r="F4187" s="14">
        <v>18.53</v>
      </c>
      <c r="G4187" s="26">
        <f t="shared" si="65"/>
        <v>81</v>
      </c>
    </row>
    <row r="4188" spans="1:7" x14ac:dyDescent="0.3">
      <c r="A4188" s="7">
        <v>102985</v>
      </c>
      <c r="B4188" s="7" t="s">
        <v>1516</v>
      </c>
      <c r="C4188" s="7" t="s">
        <v>3950</v>
      </c>
      <c r="D4188" s="9">
        <v>43256.590810185182</v>
      </c>
      <c r="E4188" s="14">
        <v>27.53</v>
      </c>
      <c r="F4188" s="14">
        <v>8.2899999999999991</v>
      </c>
      <c r="G4188" s="26">
        <f t="shared" si="65"/>
        <v>36</v>
      </c>
    </row>
    <row r="4189" spans="1:7" x14ac:dyDescent="0.3">
      <c r="A4189" s="7">
        <v>103155</v>
      </c>
      <c r="B4189" s="7" t="s">
        <v>1987</v>
      </c>
      <c r="C4189" s="7" t="s">
        <v>4582</v>
      </c>
      <c r="D4189" s="9">
        <v>43214.800520833334</v>
      </c>
      <c r="E4189" s="14">
        <v>63.6</v>
      </c>
      <c r="F4189" s="14">
        <v>12.96</v>
      </c>
      <c r="G4189" s="26">
        <f t="shared" si="65"/>
        <v>77</v>
      </c>
    </row>
    <row r="4190" spans="1:7" x14ac:dyDescent="0.3">
      <c r="A4190" s="7">
        <v>103182</v>
      </c>
      <c r="B4190" s="7" t="s">
        <v>3091</v>
      </c>
      <c r="C4190" s="7" t="s">
        <v>4021</v>
      </c>
      <c r="D4190" s="9">
        <v>43201.951597222222</v>
      </c>
      <c r="E4190" s="14">
        <v>31.75</v>
      </c>
      <c r="F4190" s="14">
        <v>12.79</v>
      </c>
      <c r="G4190" s="26">
        <f t="shared" si="65"/>
        <v>45</v>
      </c>
    </row>
    <row r="4191" spans="1:7" x14ac:dyDescent="0.3">
      <c r="A4191" s="7">
        <v>103221</v>
      </c>
      <c r="B4191" s="7" t="s">
        <v>3716</v>
      </c>
      <c r="C4191" s="7" t="s">
        <v>4642</v>
      </c>
      <c r="D4191" s="9">
        <v>43111.846875000003</v>
      </c>
      <c r="E4191" s="14">
        <v>487</v>
      </c>
      <c r="F4191" s="14">
        <v>29.73</v>
      </c>
      <c r="G4191" s="26">
        <f t="shared" si="65"/>
        <v>517</v>
      </c>
    </row>
    <row r="4192" spans="1:7" x14ac:dyDescent="0.3">
      <c r="A4192" s="7">
        <v>103379</v>
      </c>
      <c r="B4192" s="7" t="s">
        <v>2718</v>
      </c>
      <c r="C4192" s="7" t="s">
        <v>3883</v>
      </c>
      <c r="D4192" s="9">
        <v>43124.972395833334</v>
      </c>
      <c r="E4192" s="14">
        <v>493</v>
      </c>
      <c r="F4192" s="14">
        <v>18.21</v>
      </c>
      <c r="G4192" s="26">
        <f t="shared" si="65"/>
        <v>511</v>
      </c>
    </row>
    <row r="4193" spans="1:7" x14ac:dyDescent="0.3">
      <c r="A4193" s="7">
        <v>103546</v>
      </c>
      <c r="B4193" s="7" t="s">
        <v>3766</v>
      </c>
      <c r="C4193" s="7" t="s">
        <v>4512</v>
      </c>
      <c r="D4193" s="9">
        <v>43124.943460648145</v>
      </c>
      <c r="E4193" s="14">
        <v>1290</v>
      </c>
      <c r="F4193" s="14">
        <v>20.23</v>
      </c>
      <c r="G4193" s="26">
        <f t="shared" si="65"/>
        <v>1310</v>
      </c>
    </row>
    <row r="4194" spans="1:7" x14ac:dyDescent="0.3">
      <c r="A4194" s="7">
        <v>103588</v>
      </c>
      <c r="B4194" s="7" t="s">
        <v>3767</v>
      </c>
      <c r="C4194" s="7" t="s">
        <v>4532</v>
      </c>
      <c r="D4194" s="9">
        <v>43228.937893518516</v>
      </c>
      <c r="E4194" s="14">
        <v>395.9</v>
      </c>
      <c r="F4194" s="14">
        <v>36.31</v>
      </c>
      <c r="G4194" s="26">
        <f t="shared" si="65"/>
        <v>432</v>
      </c>
    </row>
    <row r="4195" spans="1:7" x14ac:dyDescent="0.3">
      <c r="A4195" s="7">
        <v>103589</v>
      </c>
      <c r="B4195" s="7" t="s">
        <v>2457</v>
      </c>
      <c r="C4195" s="7" t="s">
        <v>4926</v>
      </c>
      <c r="D4195" s="9">
        <v>43243.845057870371</v>
      </c>
      <c r="E4195" s="14">
        <v>42.07</v>
      </c>
      <c r="F4195" s="14">
        <v>12.79</v>
      </c>
      <c r="G4195" s="26">
        <f t="shared" si="65"/>
        <v>55</v>
      </c>
    </row>
    <row r="4196" spans="1:7" x14ac:dyDescent="0.3">
      <c r="A4196" s="7">
        <v>103626</v>
      </c>
      <c r="B4196" s="7" t="s">
        <v>1187</v>
      </c>
      <c r="C4196" s="7" t="s">
        <v>4245</v>
      </c>
      <c r="D4196" s="9">
        <v>43321.455011574071</v>
      </c>
      <c r="E4196" s="14">
        <v>22.2</v>
      </c>
      <c r="F4196" s="14">
        <v>18.260000000000002</v>
      </c>
      <c r="G4196" s="26">
        <f t="shared" si="65"/>
        <v>40</v>
      </c>
    </row>
    <row r="4197" spans="1:7" x14ac:dyDescent="0.3">
      <c r="A4197" s="7">
        <v>103648</v>
      </c>
      <c r="B4197" s="7" t="s">
        <v>3768</v>
      </c>
      <c r="C4197" s="7" t="s">
        <v>4026</v>
      </c>
      <c r="D4197" s="9">
        <v>43341.648252314815</v>
      </c>
      <c r="E4197" s="14">
        <v>119.16</v>
      </c>
      <c r="F4197" s="14">
        <v>21.47</v>
      </c>
      <c r="G4197" s="26">
        <f t="shared" si="65"/>
        <v>141</v>
      </c>
    </row>
    <row r="4198" spans="1:7" x14ac:dyDescent="0.3">
      <c r="A4198" s="7">
        <v>103663</v>
      </c>
      <c r="B4198" s="7" t="s">
        <v>3769</v>
      </c>
      <c r="C4198" s="7" t="s">
        <v>4626</v>
      </c>
      <c r="D4198" s="9">
        <v>43103.652372685188</v>
      </c>
      <c r="E4198" s="14">
        <v>77.7</v>
      </c>
      <c r="F4198" s="14">
        <v>11.75</v>
      </c>
      <c r="G4198" s="26">
        <f t="shared" si="65"/>
        <v>89</v>
      </c>
    </row>
    <row r="4199" spans="1:7" x14ac:dyDescent="0.3">
      <c r="A4199" s="7">
        <v>103664</v>
      </c>
      <c r="B4199" s="7" t="s">
        <v>3770</v>
      </c>
      <c r="C4199" s="7" t="s">
        <v>3979</v>
      </c>
      <c r="D4199" s="9">
        <v>43300.774560185186</v>
      </c>
      <c r="E4199" s="14">
        <v>12.19</v>
      </c>
      <c r="F4199" s="14">
        <v>18.23</v>
      </c>
      <c r="G4199" s="26">
        <f t="shared" si="65"/>
        <v>30</v>
      </c>
    </row>
    <row r="4200" spans="1:7" x14ac:dyDescent="0.3">
      <c r="A4200" s="7">
        <v>103670</v>
      </c>
      <c r="B4200" s="7" t="s">
        <v>3771</v>
      </c>
      <c r="C4200" s="7" t="s">
        <v>3950</v>
      </c>
      <c r="D4200" s="9">
        <v>43328.183587962965</v>
      </c>
      <c r="E4200" s="14">
        <v>31.46</v>
      </c>
      <c r="F4200" s="14">
        <v>11.24</v>
      </c>
      <c r="G4200" s="26">
        <f t="shared" si="65"/>
        <v>43</v>
      </c>
    </row>
    <row r="4201" spans="1:7" x14ac:dyDescent="0.3">
      <c r="A4201" s="7">
        <v>103681</v>
      </c>
      <c r="B4201" s="7" t="s">
        <v>223</v>
      </c>
      <c r="C4201" s="7" t="s">
        <v>4006</v>
      </c>
      <c r="D4201" s="9">
        <v>43154.435914351852</v>
      </c>
      <c r="E4201" s="14">
        <v>54.78</v>
      </c>
      <c r="F4201" s="14">
        <v>12.72</v>
      </c>
      <c r="G4201" s="26">
        <f t="shared" si="65"/>
        <v>68</v>
      </c>
    </row>
    <row r="4202" spans="1:7" x14ac:dyDescent="0.3">
      <c r="A4202" s="7">
        <v>103792</v>
      </c>
      <c r="B4202" s="7" t="s">
        <v>3772</v>
      </c>
      <c r="C4202" s="7" t="s">
        <v>4411</v>
      </c>
      <c r="D4202" s="9">
        <v>43312.141979166663</v>
      </c>
      <c r="E4202" s="14">
        <v>16.22</v>
      </c>
      <c r="F4202" s="14">
        <v>19.32</v>
      </c>
      <c r="G4202" s="26">
        <f t="shared" si="65"/>
        <v>36</v>
      </c>
    </row>
    <row r="4203" spans="1:7" x14ac:dyDescent="0.3">
      <c r="A4203" s="7">
        <v>103836</v>
      </c>
      <c r="B4203" s="7" t="s">
        <v>3773</v>
      </c>
      <c r="C4203" s="7" t="s">
        <v>5008</v>
      </c>
      <c r="D4203" s="9">
        <v>43248.635358796295</v>
      </c>
      <c r="E4203" s="14">
        <v>43.29</v>
      </c>
      <c r="F4203" s="14">
        <v>22.85</v>
      </c>
      <c r="G4203" s="26">
        <f t="shared" si="65"/>
        <v>66</v>
      </c>
    </row>
    <row r="4204" spans="1:7" x14ac:dyDescent="0.3">
      <c r="A4204" s="7">
        <v>103985</v>
      </c>
      <c r="B4204" s="7" t="s">
        <v>3774</v>
      </c>
      <c r="C4204" s="7" t="s">
        <v>4029</v>
      </c>
      <c r="D4204" s="9">
        <v>43273.580405092594</v>
      </c>
      <c r="E4204" s="14">
        <v>7.09</v>
      </c>
      <c r="F4204" s="14">
        <v>9.44</v>
      </c>
      <c r="G4204" s="26">
        <f t="shared" si="65"/>
        <v>17</v>
      </c>
    </row>
    <row r="4205" spans="1:7" x14ac:dyDescent="0.3">
      <c r="A4205" s="7">
        <v>104064</v>
      </c>
      <c r="B4205" s="7" t="s">
        <v>1312</v>
      </c>
      <c r="C4205" s="7" t="s">
        <v>3952</v>
      </c>
      <c r="D4205" s="9">
        <v>43180.760752314818</v>
      </c>
      <c r="E4205" s="14">
        <v>212.9</v>
      </c>
      <c r="F4205" s="14">
        <v>19.37</v>
      </c>
      <c r="G4205" s="26">
        <f t="shared" si="65"/>
        <v>232</v>
      </c>
    </row>
    <row r="4206" spans="1:7" x14ac:dyDescent="0.3">
      <c r="A4206" s="7">
        <v>104169</v>
      </c>
      <c r="B4206" s="7" t="s">
        <v>3775</v>
      </c>
      <c r="C4206" s="7" t="s">
        <v>4143</v>
      </c>
      <c r="D4206" s="9">
        <v>43194.135844907411</v>
      </c>
      <c r="E4206" s="14">
        <v>553.67999999999995</v>
      </c>
      <c r="F4206" s="14">
        <v>25.59</v>
      </c>
      <c r="G4206" s="26">
        <f t="shared" si="65"/>
        <v>579</v>
      </c>
    </row>
    <row r="4207" spans="1:7" x14ac:dyDescent="0.3">
      <c r="A4207" s="7">
        <v>104178</v>
      </c>
      <c r="B4207" s="7" t="s">
        <v>1002</v>
      </c>
      <c r="C4207" s="7" t="s">
        <v>4318</v>
      </c>
      <c r="D4207" s="9">
        <v>43174.699814814812</v>
      </c>
      <c r="E4207" s="14">
        <v>1775.78</v>
      </c>
      <c r="F4207" s="14">
        <v>38.51</v>
      </c>
      <c r="G4207" s="26">
        <f t="shared" si="65"/>
        <v>1814</v>
      </c>
    </row>
    <row r="4208" spans="1:7" x14ac:dyDescent="0.3">
      <c r="A4208" s="7">
        <v>104203</v>
      </c>
      <c r="B4208" s="7" t="s">
        <v>2836</v>
      </c>
      <c r="C4208" s="7" t="s">
        <v>4682</v>
      </c>
      <c r="D4208" s="9">
        <v>43161.366956018515</v>
      </c>
      <c r="E4208" s="14">
        <v>220.91</v>
      </c>
      <c r="F4208" s="14">
        <v>17.309999999999999</v>
      </c>
      <c r="G4208" s="26">
        <f t="shared" si="65"/>
        <v>238</v>
      </c>
    </row>
    <row r="4209" spans="1:7" x14ac:dyDescent="0.3">
      <c r="A4209" s="7">
        <v>104207</v>
      </c>
      <c r="B4209" s="7" t="s">
        <v>3776</v>
      </c>
      <c r="C4209" s="7" t="s">
        <v>4557</v>
      </c>
      <c r="D4209" s="9">
        <v>43321.605358796296</v>
      </c>
      <c r="E4209" s="14">
        <v>291.5</v>
      </c>
      <c r="F4209" s="14">
        <v>20.09</v>
      </c>
      <c r="G4209" s="26">
        <f t="shared" si="65"/>
        <v>312</v>
      </c>
    </row>
    <row r="4210" spans="1:7" x14ac:dyDescent="0.3">
      <c r="A4210" s="7">
        <v>104252</v>
      </c>
      <c r="B4210" s="7" t="s">
        <v>490</v>
      </c>
      <c r="C4210" s="7" t="s">
        <v>3957</v>
      </c>
      <c r="D4210" s="9">
        <v>43328.18787037037</v>
      </c>
      <c r="E4210" s="14">
        <v>114.46</v>
      </c>
      <c r="F4210" s="14">
        <v>18.899999999999999</v>
      </c>
      <c r="G4210" s="26">
        <f t="shared" si="65"/>
        <v>133</v>
      </c>
    </row>
    <row r="4211" spans="1:7" x14ac:dyDescent="0.3">
      <c r="A4211" s="7">
        <v>104268</v>
      </c>
      <c r="B4211" s="7" t="s">
        <v>3777</v>
      </c>
      <c r="C4211" s="7" t="s">
        <v>4329</v>
      </c>
      <c r="D4211" s="9">
        <v>43229.774571759262</v>
      </c>
      <c r="E4211" s="14">
        <v>533</v>
      </c>
      <c r="F4211" s="14">
        <v>47.31</v>
      </c>
      <c r="G4211" s="26">
        <f t="shared" si="65"/>
        <v>580</v>
      </c>
    </row>
    <row r="4212" spans="1:7" x14ac:dyDescent="0.3">
      <c r="A4212" s="7">
        <v>104304</v>
      </c>
      <c r="B4212" s="7" t="s">
        <v>3778</v>
      </c>
      <c r="C4212" s="7" t="s">
        <v>4095</v>
      </c>
      <c r="D4212" s="9">
        <v>43118.561932870369</v>
      </c>
      <c r="E4212" s="14">
        <v>93.65</v>
      </c>
      <c r="F4212" s="14">
        <v>12.16</v>
      </c>
      <c r="G4212" s="26">
        <f t="shared" si="65"/>
        <v>106</v>
      </c>
    </row>
    <row r="4213" spans="1:7" x14ac:dyDescent="0.3">
      <c r="A4213" s="7">
        <v>104379</v>
      </c>
      <c r="B4213" s="7" t="s">
        <v>124</v>
      </c>
      <c r="C4213" s="7" t="s">
        <v>4125</v>
      </c>
      <c r="D4213" s="9">
        <v>43332.142569444448</v>
      </c>
      <c r="E4213" s="14">
        <v>642.29999999999995</v>
      </c>
      <c r="F4213" s="14">
        <v>43.58</v>
      </c>
      <c r="G4213" s="26">
        <f t="shared" si="65"/>
        <v>686</v>
      </c>
    </row>
    <row r="4214" spans="1:7" x14ac:dyDescent="0.3">
      <c r="A4214" s="7">
        <v>104426</v>
      </c>
      <c r="B4214" s="7" t="s">
        <v>1635</v>
      </c>
      <c r="C4214" s="7" t="s">
        <v>4206</v>
      </c>
      <c r="D4214" s="9">
        <v>43179.117245370369</v>
      </c>
      <c r="E4214" s="14">
        <v>43.97</v>
      </c>
      <c r="F4214" s="14">
        <v>18.23</v>
      </c>
      <c r="G4214" s="26">
        <f t="shared" si="65"/>
        <v>62</v>
      </c>
    </row>
    <row r="4215" spans="1:7" x14ac:dyDescent="0.3">
      <c r="A4215" s="7">
        <v>104493</v>
      </c>
      <c r="B4215" s="7" t="s">
        <v>3286</v>
      </c>
      <c r="C4215" s="7" t="s">
        <v>3976</v>
      </c>
      <c r="D4215" s="9">
        <v>43185.132349537038</v>
      </c>
      <c r="E4215" s="14">
        <v>26.87</v>
      </c>
      <c r="F4215" s="14">
        <v>8.42</v>
      </c>
      <c r="G4215" s="26">
        <f t="shared" si="65"/>
        <v>35</v>
      </c>
    </row>
    <row r="4216" spans="1:7" x14ac:dyDescent="0.3">
      <c r="A4216" s="7">
        <v>104665</v>
      </c>
      <c r="B4216" s="7" t="s">
        <v>3779</v>
      </c>
      <c r="C4216" s="7" t="s">
        <v>4014</v>
      </c>
      <c r="D4216" s="9">
        <v>43311.795335648145</v>
      </c>
      <c r="E4216" s="14">
        <v>42.09</v>
      </c>
      <c r="F4216" s="14">
        <v>19.489999999999998</v>
      </c>
      <c r="G4216" s="26">
        <f t="shared" si="65"/>
        <v>62</v>
      </c>
    </row>
    <row r="4217" spans="1:7" x14ac:dyDescent="0.3">
      <c r="A4217" s="7">
        <v>104678</v>
      </c>
      <c r="B4217" s="7" t="s">
        <v>3780</v>
      </c>
      <c r="C4217" s="7" t="s">
        <v>4585</v>
      </c>
      <c r="D4217" s="9">
        <v>43194.535081018519</v>
      </c>
      <c r="E4217" s="14">
        <v>338.52</v>
      </c>
      <c r="F4217" s="14">
        <v>26.61</v>
      </c>
      <c r="G4217" s="26">
        <f t="shared" si="65"/>
        <v>365</v>
      </c>
    </row>
    <row r="4218" spans="1:7" x14ac:dyDescent="0.3">
      <c r="A4218" s="7">
        <v>104682</v>
      </c>
      <c r="B4218" s="7" t="s">
        <v>3781</v>
      </c>
      <c r="C4218" s="7" t="s">
        <v>4088</v>
      </c>
      <c r="D4218" s="9">
        <v>43132.971145833333</v>
      </c>
      <c r="E4218" s="14">
        <v>339.8</v>
      </c>
      <c r="F4218" s="14">
        <v>9.9600000000000009</v>
      </c>
      <c r="G4218" s="26">
        <f t="shared" si="65"/>
        <v>350</v>
      </c>
    </row>
    <row r="4219" spans="1:7" x14ac:dyDescent="0.3">
      <c r="A4219" s="7">
        <v>104688</v>
      </c>
      <c r="B4219" s="7" t="s">
        <v>3782</v>
      </c>
      <c r="C4219" s="7" t="s">
        <v>5031</v>
      </c>
      <c r="D4219" s="9">
        <v>43339.49359953704</v>
      </c>
      <c r="E4219" s="14">
        <v>289.49</v>
      </c>
      <c r="F4219" s="14">
        <v>24.83</v>
      </c>
      <c r="G4219" s="26">
        <f t="shared" si="65"/>
        <v>314</v>
      </c>
    </row>
    <row r="4220" spans="1:7" x14ac:dyDescent="0.3">
      <c r="A4220" s="7">
        <v>104698</v>
      </c>
      <c r="B4220" s="7" t="s">
        <v>3507</v>
      </c>
      <c r="C4220" s="7" t="s">
        <v>4863</v>
      </c>
      <c r="D4220" s="9">
        <v>43164.812754629631</v>
      </c>
      <c r="E4220" s="14">
        <v>236</v>
      </c>
      <c r="F4220" s="14">
        <v>8.91</v>
      </c>
      <c r="G4220" s="26">
        <f t="shared" si="65"/>
        <v>245</v>
      </c>
    </row>
    <row r="4221" spans="1:7" x14ac:dyDescent="0.3">
      <c r="A4221" s="7">
        <v>104706</v>
      </c>
      <c r="B4221" s="7" t="s">
        <v>2574</v>
      </c>
      <c r="C4221" s="7" t="s">
        <v>4626</v>
      </c>
      <c r="D4221" s="9">
        <v>43314.600810185184</v>
      </c>
      <c r="E4221" s="14">
        <v>112.8</v>
      </c>
      <c r="F4221" s="14">
        <v>16.09</v>
      </c>
      <c r="G4221" s="26">
        <f t="shared" si="65"/>
        <v>129</v>
      </c>
    </row>
    <row r="4222" spans="1:7" x14ac:dyDescent="0.3">
      <c r="A4222" s="7">
        <v>104779</v>
      </c>
      <c r="B4222" s="7" t="s">
        <v>3783</v>
      </c>
      <c r="C4222" s="7" t="s">
        <v>4159</v>
      </c>
      <c r="D4222" s="9">
        <v>43202.132222222222</v>
      </c>
      <c r="E4222" s="14">
        <v>89.36</v>
      </c>
      <c r="F4222" s="14">
        <v>15.51</v>
      </c>
      <c r="G4222" s="26">
        <f t="shared" si="65"/>
        <v>105</v>
      </c>
    </row>
    <row r="4223" spans="1:7" x14ac:dyDescent="0.3">
      <c r="A4223" s="7">
        <v>104785</v>
      </c>
      <c r="B4223" s="7" t="s">
        <v>3784</v>
      </c>
      <c r="C4223" s="7" t="s">
        <v>4095</v>
      </c>
      <c r="D4223" s="9">
        <v>43237.14638888889</v>
      </c>
      <c r="E4223" s="14">
        <v>5.73</v>
      </c>
      <c r="F4223" s="14">
        <v>12.79</v>
      </c>
      <c r="G4223" s="26">
        <f t="shared" si="65"/>
        <v>19</v>
      </c>
    </row>
    <row r="4224" spans="1:7" x14ac:dyDescent="0.3">
      <c r="A4224" s="7">
        <v>104842</v>
      </c>
      <c r="B4224" s="7" t="s">
        <v>1090</v>
      </c>
      <c r="C4224" s="7" t="s">
        <v>4368</v>
      </c>
      <c r="D4224" s="9">
        <v>43102.356574074074</v>
      </c>
      <c r="E4224" s="14">
        <v>243.89</v>
      </c>
      <c r="F4224" s="14">
        <v>16.47</v>
      </c>
      <c r="G4224" s="26">
        <f t="shared" si="65"/>
        <v>260</v>
      </c>
    </row>
    <row r="4225" spans="1:7" x14ac:dyDescent="0.3">
      <c r="A4225" s="7">
        <v>104843</v>
      </c>
      <c r="B4225" s="7" t="s">
        <v>3785</v>
      </c>
      <c r="C4225" s="7" t="s">
        <v>4528</v>
      </c>
      <c r="D4225" s="9">
        <v>43248.855381944442</v>
      </c>
      <c r="E4225" s="14">
        <v>152.4</v>
      </c>
      <c r="F4225" s="14">
        <v>23.65</v>
      </c>
      <c r="G4225" s="26">
        <f t="shared" si="65"/>
        <v>176</v>
      </c>
    </row>
    <row r="4226" spans="1:7" x14ac:dyDescent="0.3">
      <c r="A4226" s="7">
        <v>104957</v>
      </c>
      <c r="B4226" s="7" t="s">
        <v>2946</v>
      </c>
      <c r="C4226" s="7" t="s">
        <v>4371</v>
      </c>
      <c r="D4226" s="9">
        <v>43308.559131944443</v>
      </c>
      <c r="E4226" s="14">
        <v>80.56</v>
      </c>
      <c r="F4226" s="14">
        <v>89.88</v>
      </c>
      <c r="G4226" s="26">
        <f t="shared" si="65"/>
        <v>170</v>
      </c>
    </row>
    <row r="4227" spans="1:7" x14ac:dyDescent="0.3">
      <c r="A4227" s="7">
        <v>105053</v>
      </c>
      <c r="B4227" s="7" t="s">
        <v>3786</v>
      </c>
      <c r="C4227" s="7" t="s">
        <v>4564</v>
      </c>
      <c r="D4227" s="9">
        <v>43272.124166666668</v>
      </c>
      <c r="E4227" s="14">
        <v>349.65</v>
      </c>
      <c r="F4227" s="14">
        <v>17.55</v>
      </c>
      <c r="G4227" s="26">
        <f t="shared" si="65"/>
        <v>367</v>
      </c>
    </row>
    <row r="4228" spans="1:7" x14ac:dyDescent="0.3">
      <c r="A4228" s="7">
        <v>105082</v>
      </c>
      <c r="B4228" s="7" t="s">
        <v>1458</v>
      </c>
      <c r="C4228" s="7" t="s">
        <v>4007</v>
      </c>
      <c r="D4228" s="9">
        <v>43207.479456018518</v>
      </c>
      <c r="E4228" s="14">
        <v>639.9</v>
      </c>
      <c r="F4228" s="14">
        <v>44.55</v>
      </c>
      <c r="G4228" s="26">
        <f t="shared" si="65"/>
        <v>684</v>
      </c>
    </row>
    <row r="4229" spans="1:7" x14ac:dyDescent="0.3">
      <c r="A4229" s="7">
        <v>105098</v>
      </c>
      <c r="B4229" s="7" t="s">
        <v>3787</v>
      </c>
      <c r="C4229" s="7" t="s">
        <v>4039</v>
      </c>
      <c r="D4229" s="9">
        <v>43237.5940162037</v>
      </c>
      <c r="E4229" s="14">
        <v>55.09</v>
      </c>
      <c r="F4229" s="14">
        <v>23.32</v>
      </c>
      <c r="G4229" s="26">
        <f t="shared" si="65"/>
        <v>78</v>
      </c>
    </row>
    <row r="4230" spans="1:7" x14ac:dyDescent="0.3">
      <c r="A4230" s="7">
        <v>105105</v>
      </c>
      <c r="B4230" s="7" t="s">
        <v>3788</v>
      </c>
      <c r="C4230" s="7" t="s">
        <v>4337</v>
      </c>
      <c r="D4230" s="9">
        <v>43145.42396990741</v>
      </c>
      <c r="E4230" s="14">
        <v>252.99</v>
      </c>
      <c r="F4230" s="14">
        <v>19.02</v>
      </c>
      <c r="G4230" s="26">
        <f t="shared" ref="G4230:G4293" si="66">ROUND(E4230+F4230,0)</f>
        <v>272</v>
      </c>
    </row>
    <row r="4231" spans="1:7" x14ac:dyDescent="0.3">
      <c r="A4231" s="7">
        <v>105152</v>
      </c>
      <c r="B4231" s="7" t="s">
        <v>3789</v>
      </c>
      <c r="C4231" s="7" t="s">
        <v>4375</v>
      </c>
      <c r="D4231" s="9">
        <v>43139.812743055554</v>
      </c>
      <c r="E4231" s="14">
        <v>257.87</v>
      </c>
      <c r="F4231" s="14">
        <v>10.37</v>
      </c>
      <c r="G4231" s="26">
        <f t="shared" si="66"/>
        <v>268</v>
      </c>
    </row>
    <row r="4232" spans="1:7" x14ac:dyDescent="0.3">
      <c r="A4232" s="7">
        <v>105176</v>
      </c>
      <c r="B4232" s="7" t="s">
        <v>3790</v>
      </c>
      <c r="C4232" s="7" t="s">
        <v>3883</v>
      </c>
      <c r="D4232" s="9">
        <v>43132.646701388891</v>
      </c>
      <c r="E4232" s="14">
        <v>102.28</v>
      </c>
      <c r="F4232" s="14">
        <v>13.27</v>
      </c>
      <c r="G4232" s="26">
        <f t="shared" si="66"/>
        <v>116</v>
      </c>
    </row>
    <row r="4233" spans="1:7" x14ac:dyDescent="0.3">
      <c r="A4233" s="7">
        <v>105243</v>
      </c>
      <c r="B4233" s="7" t="s">
        <v>3791</v>
      </c>
      <c r="C4233" s="7" t="s">
        <v>4408</v>
      </c>
      <c r="D4233" s="9">
        <v>43160.729502314818</v>
      </c>
      <c r="E4233" s="14">
        <v>4.5</v>
      </c>
      <c r="F4233" s="14">
        <v>17.600000000000001</v>
      </c>
      <c r="G4233" s="26">
        <f t="shared" si="66"/>
        <v>22</v>
      </c>
    </row>
    <row r="4234" spans="1:7" x14ac:dyDescent="0.3">
      <c r="A4234" s="7">
        <v>105255</v>
      </c>
      <c r="B4234" s="7" t="s">
        <v>3792</v>
      </c>
      <c r="C4234" s="7" t="s">
        <v>3979</v>
      </c>
      <c r="D4234" s="9">
        <v>43335.715011574073</v>
      </c>
      <c r="E4234" s="14">
        <v>37.19</v>
      </c>
      <c r="F4234" s="14">
        <v>23.06</v>
      </c>
      <c r="G4234" s="26">
        <f t="shared" si="66"/>
        <v>60</v>
      </c>
    </row>
    <row r="4235" spans="1:7" x14ac:dyDescent="0.3">
      <c r="A4235" s="7">
        <v>105271</v>
      </c>
      <c r="B4235" s="7" t="s">
        <v>3793</v>
      </c>
      <c r="C4235" s="7" t="s">
        <v>4933</v>
      </c>
      <c r="D4235" s="9">
        <v>43336.170335648145</v>
      </c>
      <c r="E4235" s="14">
        <v>55.15</v>
      </c>
      <c r="F4235" s="14">
        <v>19.579999999999998</v>
      </c>
      <c r="G4235" s="26">
        <f t="shared" si="66"/>
        <v>75</v>
      </c>
    </row>
    <row r="4236" spans="1:7" x14ac:dyDescent="0.3">
      <c r="A4236" s="7">
        <v>105444</v>
      </c>
      <c r="B4236" s="7" t="s">
        <v>3229</v>
      </c>
      <c r="C4236" s="7" t="s">
        <v>4920</v>
      </c>
      <c r="D4236" s="9">
        <v>43321.823078703703</v>
      </c>
      <c r="E4236" s="14">
        <v>196.85</v>
      </c>
      <c r="F4236" s="14">
        <v>14.98</v>
      </c>
      <c r="G4236" s="26">
        <f t="shared" si="66"/>
        <v>212</v>
      </c>
    </row>
    <row r="4237" spans="1:7" x14ac:dyDescent="0.3">
      <c r="A4237" s="7">
        <v>105528</v>
      </c>
      <c r="B4237" s="7" t="s">
        <v>3795</v>
      </c>
      <c r="C4237" s="7" t="s">
        <v>4238</v>
      </c>
      <c r="D4237" s="9">
        <v>43315.683842592596</v>
      </c>
      <c r="E4237" s="14">
        <v>518.17999999999995</v>
      </c>
      <c r="F4237" s="14">
        <v>94.97</v>
      </c>
      <c r="G4237" s="26">
        <f t="shared" si="66"/>
        <v>613</v>
      </c>
    </row>
    <row r="4238" spans="1:7" x14ac:dyDescent="0.3">
      <c r="A4238" s="7">
        <v>105572</v>
      </c>
      <c r="B4238" s="7" t="s">
        <v>3511</v>
      </c>
      <c r="C4238" s="7" t="s">
        <v>4371</v>
      </c>
      <c r="D4238" s="9">
        <v>43216.855474537035</v>
      </c>
      <c r="E4238" s="14">
        <v>35.729999999999997</v>
      </c>
      <c r="F4238" s="14">
        <v>14.43</v>
      </c>
      <c r="G4238" s="26">
        <f t="shared" si="66"/>
        <v>50</v>
      </c>
    </row>
    <row r="4239" spans="1:7" x14ac:dyDescent="0.3">
      <c r="A4239" s="7">
        <v>105650</v>
      </c>
      <c r="B4239" s="7" t="s">
        <v>3796</v>
      </c>
      <c r="C4239" s="7" t="s">
        <v>4628</v>
      </c>
      <c r="D4239" s="9">
        <v>43235.816342592596</v>
      </c>
      <c r="E4239" s="14">
        <v>137.19999999999999</v>
      </c>
      <c r="F4239" s="14">
        <v>25.09</v>
      </c>
      <c r="G4239" s="26">
        <f t="shared" si="66"/>
        <v>162</v>
      </c>
    </row>
    <row r="4240" spans="1:7" x14ac:dyDescent="0.3">
      <c r="A4240" s="7">
        <v>105774</v>
      </c>
      <c r="B4240" s="7" t="s">
        <v>3797</v>
      </c>
      <c r="C4240" s="7" t="s">
        <v>4705</v>
      </c>
      <c r="D4240" s="9">
        <v>43291.812719907408</v>
      </c>
      <c r="E4240" s="14">
        <v>1199.95</v>
      </c>
      <c r="F4240" s="14">
        <v>48.01</v>
      </c>
      <c r="G4240" s="26">
        <f t="shared" si="66"/>
        <v>1248</v>
      </c>
    </row>
    <row r="4241" spans="1:7" x14ac:dyDescent="0.3">
      <c r="A4241" s="7">
        <v>105800</v>
      </c>
      <c r="B4241" s="7" t="s">
        <v>674</v>
      </c>
      <c r="C4241" s="7" t="s">
        <v>4305</v>
      </c>
      <c r="D4241" s="9">
        <v>43266.048842592594</v>
      </c>
      <c r="E4241" s="14">
        <v>453.96</v>
      </c>
      <c r="F4241" s="14">
        <v>21.06</v>
      </c>
      <c r="G4241" s="26">
        <f t="shared" si="66"/>
        <v>475</v>
      </c>
    </row>
    <row r="4242" spans="1:7" x14ac:dyDescent="0.3">
      <c r="A4242" s="7">
        <v>105823</v>
      </c>
      <c r="B4242" s="7" t="s">
        <v>3798</v>
      </c>
      <c r="C4242" s="7" t="s">
        <v>4174</v>
      </c>
      <c r="D4242" s="9">
        <v>43290.563854166663</v>
      </c>
      <c r="E4242" s="14">
        <v>69.81</v>
      </c>
      <c r="F4242" s="14">
        <v>19.68</v>
      </c>
      <c r="G4242" s="26">
        <f t="shared" si="66"/>
        <v>89</v>
      </c>
    </row>
    <row r="4243" spans="1:7" x14ac:dyDescent="0.3">
      <c r="A4243" s="7">
        <v>105853</v>
      </c>
      <c r="B4243" s="7" t="s">
        <v>3799</v>
      </c>
      <c r="C4243" s="7" t="s">
        <v>4321</v>
      </c>
      <c r="D4243" s="9">
        <v>43206.83011574074</v>
      </c>
      <c r="E4243" s="14">
        <v>193.87</v>
      </c>
      <c r="F4243" s="14">
        <v>27.44</v>
      </c>
      <c r="G4243" s="26">
        <f t="shared" si="66"/>
        <v>221</v>
      </c>
    </row>
    <row r="4244" spans="1:7" x14ac:dyDescent="0.3">
      <c r="A4244" s="7">
        <v>105897</v>
      </c>
      <c r="B4244" s="7" t="s">
        <v>3800</v>
      </c>
      <c r="C4244" s="7" t="s">
        <v>4307</v>
      </c>
      <c r="D4244" s="9">
        <v>43290.563611111109</v>
      </c>
      <c r="E4244" s="14">
        <v>3</v>
      </c>
      <c r="F4244" s="14">
        <v>12.79</v>
      </c>
      <c r="G4244" s="26">
        <f t="shared" si="66"/>
        <v>16</v>
      </c>
    </row>
    <row r="4245" spans="1:7" x14ac:dyDescent="0.3">
      <c r="A4245" s="7">
        <v>105980</v>
      </c>
      <c r="B4245" s="7" t="s">
        <v>3801</v>
      </c>
      <c r="C4245" s="7" t="s">
        <v>4021</v>
      </c>
      <c r="D4245" s="9">
        <v>43287.646134259259</v>
      </c>
      <c r="E4245" s="14">
        <v>163.52000000000001</v>
      </c>
      <c r="F4245" s="14">
        <v>20.34</v>
      </c>
      <c r="G4245" s="26">
        <f t="shared" si="66"/>
        <v>184</v>
      </c>
    </row>
    <row r="4246" spans="1:7" x14ac:dyDescent="0.3">
      <c r="A4246" s="7">
        <v>106068</v>
      </c>
      <c r="B4246" s="7" t="s">
        <v>3435</v>
      </c>
      <c r="C4246" s="7" t="s">
        <v>4740</v>
      </c>
      <c r="D4246" s="9">
        <v>43269.979884259257</v>
      </c>
      <c r="E4246" s="14">
        <v>21.42</v>
      </c>
      <c r="F4246" s="14">
        <v>15.25</v>
      </c>
      <c r="G4246" s="26">
        <f t="shared" si="66"/>
        <v>37</v>
      </c>
    </row>
    <row r="4247" spans="1:7" x14ac:dyDescent="0.3">
      <c r="A4247" s="7">
        <v>106167</v>
      </c>
      <c r="B4247" s="7" t="s">
        <v>2127</v>
      </c>
      <c r="C4247" s="7" t="s">
        <v>4185</v>
      </c>
      <c r="D4247" s="9">
        <v>43201.853622685187</v>
      </c>
      <c r="E4247" s="14">
        <v>48.95</v>
      </c>
      <c r="F4247" s="14">
        <v>19.32</v>
      </c>
      <c r="G4247" s="26">
        <f t="shared" si="66"/>
        <v>68</v>
      </c>
    </row>
    <row r="4248" spans="1:7" x14ac:dyDescent="0.3">
      <c r="A4248" s="7">
        <v>106242</v>
      </c>
      <c r="B4248" s="7" t="s">
        <v>1227</v>
      </c>
      <c r="C4248" s="7" t="s">
        <v>4021</v>
      </c>
      <c r="D4248" s="9">
        <v>43139.667060185187</v>
      </c>
      <c r="E4248" s="14">
        <v>147.88</v>
      </c>
      <c r="F4248" s="14">
        <v>21.53</v>
      </c>
      <c r="G4248" s="26">
        <f t="shared" si="66"/>
        <v>169</v>
      </c>
    </row>
    <row r="4249" spans="1:7" x14ac:dyDescent="0.3">
      <c r="A4249" s="7">
        <v>106340</v>
      </c>
      <c r="B4249" s="7" t="s">
        <v>3802</v>
      </c>
      <c r="C4249" s="7" t="s">
        <v>4206</v>
      </c>
      <c r="D4249" s="9">
        <v>43332.43340277778</v>
      </c>
      <c r="E4249" s="14">
        <v>124.97</v>
      </c>
      <c r="F4249" s="14">
        <v>44.68</v>
      </c>
      <c r="G4249" s="26">
        <f t="shared" si="66"/>
        <v>170</v>
      </c>
    </row>
    <row r="4250" spans="1:7" x14ac:dyDescent="0.3">
      <c r="A4250" s="7">
        <v>106406</v>
      </c>
      <c r="B4250" s="7" t="s">
        <v>3803</v>
      </c>
      <c r="C4250" s="7" t="s">
        <v>4952</v>
      </c>
      <c r="D4250" s="9">
        <v>43340.896006944444</v>
      </c>
      <c r="E4250" s="14">
        <v>2.2000000000000002</v>
      </c>
      <c r="F4250" s="14">
        <v>7.39</v>
      </c>
      <c r="G4250" s="26">
        <f t="shared" si="66"/>
        <v>10</v>
      </c>
    </row>
    <row r="4251" spans="1:7" x14ac:dyDescent="0.3">
      <c r="A4251" s="7">
        <v>106512</v>
      </c>
      <c r="B4251" s="7" t="s">
        <v>3804</v>
      </c>
      <c r="C4251" s="7" t="s">
        <v>5013</v>
      </c>
      <c r="D4251" s="9">
        <v>43137.414884259262</v>
      </c>
      <c r="E4251" s="14">
        <v>800</v>
      </c>
      <c r="F4251" s="14">
        <v>22.04</v>
      </c>
      <c r="G4251" s="26">
        <f t="shared" si="66"/>
        <v>822</v>
      </c>
    </row>
    <row r="4252" spans="1:7" x14ac:dyDescent="0.3">
      <c r="A4252" s="7">
        <v>106713</v>
      </c>
      <c r="B4252" s="7" t="s">
        <v>3805</v>
      </c>
      <c r="C4252" s="7" t="s">
        <v>4549</v>
      </c>
      <c r="D4252" s="9">
        <v>43324.878518518519</v>
      </c>
      <c r="E4252" s="14">
        <v>502</v>
      </c>
      <c r="F4252" s="14">
        <v>30.49</v>
      </c>
      <c r="G4252" s="26">
        <f t="shared" si="66"/>
        <v>532</v>
      </c>
    </row>
    <row r="4253" spans="1:7" x14ac:dyDescent="0.3">
      <c r="A4253" s="7">
        <v>106809</v>
      </c>
      <c r="B4253" s="7" t="s">
        <v>2182</v>
      </c>
      <c r="C4253" s="7" t="s">
        <v>4343</v>
      </c>
      <c r="D4253" s="9">
        <v>43178.910138888888</v>
      </c>
      <c r="E4253" s="14">
        <v>126.65</v>
      </c>
      <c r="F4253" s="14">
        <v>7.75</v>
      </c>
      <c r="G4253" s="26">
        <f t="shared" si="66"/>
        <v>134</v>
      </c>
    </row>
    <row r="4254" spans="1:7" x14ac:dyDescent="0.3">
      <c r="A4254" s="7">
        <v>106880</v>
      </c>
      <c r="B4254" s="7" t="s">
        <v>856</v>
      </c>
      <c r="C4254" s="7" t="s">
        <v>4153</v>
      </c>
      <c r="D4254" s="9">
        <v>43166.622928240744</v>
      </c>
      <c r="E4254" s="14">
        <v>1049</v>
      </c>
      <c r="F4254" s="14">
        <v>26.83</v>
      </c>
      <c r="G4254" s="26">
        <f t="shared" si="66"/>
        <v>1076</v>
      </c>
    </row>
    <row r="4255" spans="1:7" x14ac:dyDescent="0.3">
      <c r="A4255" s="7">
        <v>106881</v>
      </c>
      <c r="B4255" s="7" t="s">
        <v>3806</v>
      </c>
      <c r="C4255" s="7" t="s">
        <v>4312</v>
      </c>
      <c r="D4255" s="9">
        <v>43321.844004629631</v>
      </c>
      <c r="E4255" s="14">
        <v>1349.9</v>
      </c>
      <c r="F4255" s="14">
        <v>99.3</v>
      </c>
      <c r="G4255" s="26">
        <f t="shared" si="66"/>
        <v>1449</v>
      </c>
    </row>
    <row r="4256" spans="1:7" x14ac:dyDescent="0.3">
      <c r="A4256" s="7">
        <v>106928</v>
      </c>
      <c r="B4256" s="7" t="s">
        <v>3807</v>
      </c>
      <c r="C4256" s="7" t="s">
        <v>4019</v>
      </c>
      <c r="D4256" s="9">
        <v>43244.790960648148</v>
      </c>
      <c r="E4256" s="14">
        <v>101.65</v>
      </c>
      <c r="F4256" s="14">
        <v>18.59</v>
      </c>
      <c r="G4256" s="26">
        <f t="shared" si="66"/>
        <v>120</v>
      </c>
    </row>
    <row r="4257" spans="1:7" x14ac:dyDescent="0.3">
      <c r="A4257" s="7">
        <v>107245</v>
      </c>
      <c r="B4257" s="7" t="s">
        <v>1906</v>
      </c>
      <c r="C4257" s="7" t="s">
        <v>4836</v>
      </c>
      <c r="D4257" s="9">
        <v>43236.594826388886</v>
      </c>
      <c r="E4257" s="14">
        <v>1180</v>
      </c>
      <c r="F4257" s="14">
        <v>18.89</v>
      </c>
      <c r="G4257" s="26">
        <f t="shared" si="66"/>
        <v>1199</v>
      </c>
    </row>
    <row r="4258" spans="1:7" x14ac:dyDescent="0.3">
      <c r="A4258" s="7">
        <v>107284</v>
      </c>
      <c r="B4258" s="7" t="s">
        <v>3808</v>
      </c>
      <c r="C4258" s="7" t="s">
        <v>5016</v>
      </c>
      <c r="D4258" s="9">
        <v>43139.562881944446</v>
      </c>
      <c r="E4258" s="14">
        <v>273</v>
      </c>
      <c r="F4258" s="14">
        <v>13.12</v>
      </c>
      <c r="G4258" s="26">
        <f t="shared" si="66"/>
        <v>286</v>
      </c>
    </row>
    <row r="4259" spans="1:7" x14ac:dyDescent="0.3">
      <c r="A4259" s="7">
        <v>107323</v>
      </c>
      <c r="B4259" s="7" t="s">
        <v>3809</v>
      </c>
      <c r="C4259" s="7" t="s">
        <v>4159</v>
      </c>
      <c r="D4259" s="9">
        <v>43320.170451388891</v>
      </c>
      <c r="E4259" s="14">
        <v>50.54</v>
      </c>
      <c r="F4259" s="14">
        <v>8.86</v>
      </c>
      <c r="G4259" s="26">
        <f t="shared" si="66"/>
        <v>59</v>
      </c>
    </row>
    <row r="4260" spans="1:7" x14ac:dyDescent="0.3">
      <c r="A4260" s="7">
        <v>107363</v>
      </c>
      <c r="B4260" s="7" t="s">
        <v>3810</v>
      </c>
      <c r="C4260" s="7" t="s">
        <v>4511</v>
      </c>
      <c r="D4260" s="9">
        <v>43147.757361111115</v>
      </c>
      <c r="E4260" s="14">
        <v>83.35</v>
      </c>
      <c r="F4260" s="14">
        <v>15.43</v>
      </c>
      <c r="G4260" s="26">
        <f t="shared" si="66"/>
        <v>99</v>
      </c>
    </row>
    <row r="4261" spans="1:7" x14ac:dyDescent="0.3">
      <c r="A4261" s="7">
        <v>107368</v>
      </c>
      <c r="B4261" s="7" t="s">
        <v>2967</v>
      </c>
      <c r="C4261" s="7" t="s">
        <v>4284</v>
      </c>
      <c r="D4261" s="9">
        <v>43140.535925925928</v>
      </c>
      <c r="E4261" s="14">
        <v>268.99</v>
      </c>
      <c r="F4261" s="14">
        <v>16.63</v>
      </c>
      <c r="G4261" s="26">
        <f t="shared" si="66"/>
        <v>286</v>
      </c>
    </row>
    <row r="4262" spans="1:7" x14ac:dyDescent="0.3">
      <c r="A4262" s="7">
        <v>107392</v>
      </c>
      <c r="B4262" s="7" t="s">
        <v>3811</v>
      </c>
      <c r="C4262" s="7" t="s">
        <v>4487</v>
      </c>
      <c r="D4262" s="9">
        <v>43300.677291666667</v>
      </c>
      <c r="E4262" s="14">
        <v>1460</v>
      </c>
      <c r="F4262" s="14">
        <v>96.67</v>
      </c>
      <c r="G4262" s="26">
        <f t="shared" si="66"/>
        <v>1557</v>
      </c>
    </row>
    <row r="4263" spans="1:7" x14ac:dyDescent="0.3">
      <c r="A4263" s="7">
        <v>107428</v>
      </c>
      <c r="B4263" s="7" t="s">
        <v>3596</v>
      </c>
      <c r="C4263" s="7" t="s">
        <v>3996</v>
      </c>
      <c r="D4263" s="9">
        <v>43179.506215277775</v>
      </c>
      <c r="E4263" s="14">
        <v>12.38</v>
      </c>
      <c r="F4263" s="14">
        <v>11.15</v>
      </c>
      <c r="G4263" s="26">
        <f t="shared" si="66"/>
        <v>24</v>
      </c>
    </row>
    <row r="4264" spans="1:7" x14ac:dyDescent="0.3">
      <c r="A4264" s="7">
        <v>107504</v>
      </c>
      <c r="B4264" s="7" t="s">
        <v>3812</v>
      </c>
      <c r="C4264" s="7" t="s">
        <v>4021</v>
      </c>
      <c r="D4264" s="9">
        <v>43304.576643518521</v>
      </c>
      <c r="E4264" s="14">
        <v>39.450000000000003</v>
      </c>
      <c r="F4264" s="14">
        <v>22.21</v>
      </c>
      <c r="G4264" s="26">
        <f t="shared" si="66"/>
        <v>62</v>
      </c>
    </row>
    <row r="4265" spans="1:7" x14ac:dyDescent="0.3">
      <c r="A4265" s="7">
        <v>107573</v>
      </c>
      <c r="B4265" s="7" t="s">
        <v>3379</v>
      </c>
      <c r="C4265" s="7" t="s">
        <v>3979</v>
      </c>
      <c r="D4265" s="9">
        <v>43188.094155092593</v>
      </c>
      <c r="E4265" s="14">
        <v>166.8</v>
      </c>
      <c r="F4265" s="14">
        <v>22.88</v>
      </c>
      <c r="G4265" s="26">
        <f t="shared" si="66"/>
        <v>190</v>
      </c>
    </row>
    <row r="4266" spans="1:7" x14ac:dyDescent="0.3">
      <c r="A4266" s="7">
        <v>107579</v>
      </c>
      <c r="B4266" s="7" t="s">
        <v>3555</v>
      </c>
      <c r="C4266" s="7" t="s">
        <v>4003</v>
      </c>
      <c r="D4266" s="9">
        <v>43195.772118055553</v>
      </c>
      <c r="E4266" s="14">
        <v>316</v>
      </c>
      <c r="F4266" s="14">
        <v>10.57</v>
      </c>
      <c r="G4266" s="26">
        <f t="shared" si="66"/>
        <v>327</v>
      </c>
    </row>
    <row r="4267" spans="1:7" x14ac:dyDescent="0.3">
      <c r="A4267" s="7">
        <v>107599</v>
      </c>
      <c r="B4267" s="7" t="s">
        <v>3813</v>
      </c>
      <c r="C4267" s="7" t="s">
        <v>4183</v>
      </c>
      <c r="D4267" s="9">
        <v>43265.717418981483</v>
      </c>
      <c r="E4267" s="14">
        <v>12.09</v>
      </c>
      <c r="F4267" s="14">
        <v>18.23</v>
      </c>
      <c r="G4267" s="26">
        <f t="shared" si="66"/>
        <v>30</v>
      </c>
    </row>
    <row r="4268" spans="1:7" x14ac:dyDescent="0.3">
      <c r="A4268" s="7">
        <v>107620</v>
      </c>
      <c r="B4268" s="7" t="s">
        <v>3814</v>
      </c>
      <c r="C4268" s="7" t="s">
        <v>4332</v>
      </c>
      <c r="D4268" s="9">
        <v>43236.382256944446</v>
      </c>
      <c r="E4268" s="14">
        <v>1360.02</v>
      </c>
      <c r="F4268" s="14">
        <v>76.44</v>
      </c>
      <c r="G4268" s="26">
        <f t="shared" si="66"/>
        <v>1436</v>
      </c>
    </row>
    <row r="4269" spans="1:7" x14ac:dyDescent="0.3">
      <c r="A4269" s="7">
        <v>107708</v>
      </c>
      <c r="B4269" s="7" t="s">
        <v>3815</v>
      </c>
      <c r="C4269" s="7" t="s">
        <v>4900</v>
      </c>
      <c r="D4269" s="9">
        <v>43328.191145833334</v>
      </c>
      <c r="E4269" s="14">
        <v>25.06</v>
      </c>
      <c r="F4269" s="14">
        <v>18.28</v>
      </c>
      <c r="G4269" s="26">
        <f t="shared" si="66"/>
        <v>43</v>
      </c>
    </row>
    <row r="4270" spans="1:7" x14ac:dyDescent="0.3">
      <c r="A4270" s="7">
        <v>107796</v>
      </c>
      <c r="B4270" s="7" t="s">
        <v>488</v>
      </c>
      <c r="C4270" s="7" t="s">
        <v>4706</v>
      </c>
      <c r="D4270" s="9">
        <v>43291.688587962963</v>
      </c>
      <c r="E4270" s="14">
        <v>96.54</v>
      </c>
      <c r="F4270" s="14">
        <v>15.78</v>
      </c>
      <c r="G4270" s="26">
        <f t="shared" si="66"/>
        <v>112</v>
      </c>
    </row>
    <row r="4271" spans="1:7" x14ac:dyDescent="0.3">
      <c r="A4271" s="7">
        <v>107897</v>
      </c>
      <c r="B4271" s="7" t="s">
        <v>3816</v>
      </c>
      <c r="C4271" s="7" t="s">
        <v>4560</v>
      </c>
      <c r="D4271" s="9">
        <v>43315.767488425925</v>
      </c>
      <c r="E4271" s="14">
        <v>897</v>
      </c>
      <c r="F4271" s="14">
        <v>26.55</v>
      </c>
      <c r="G4271" s="26">
        <f t="shared" si="66"/>
        <v>924</v>
      </c>
    </row>
    <row r="4272" spans="1:7" x14ac:dyDescent="0.3">
      <c r="A4272" s="7">
        <v>107991</v>
      </c>
      <c r="B4272" s="7" t="s">
        <v>3817</v>
      </c>
      <c r="C4272" s="7" t="s">
        <v>3890</v>
      </c>
      <c r="D4272" s="9">
        <v>43299.143217592595</v>
      </c>
      <c r="E4272" s="14">
        <v>14.85</v>
      </c>
      <c r="F4272" s="14">
        <v>7.39</v>
      </c>
      <c r="G4272" s="26">
        <f t="shared" si="66"/>
        <v>22</v>
      </c>
    </row>
    <row r="4273" spans="1:7" x14ac:dyDescent="0.3">
      <c r="A4273" s="7">
        <v>108065</v>
      </c>
      <c r="B4273" s="7" t="s">
        <v>786</v>
      </c>
      <c r="C4273" s="7" t="s">
        <v>4364</v>
      </c>
      <c r="D4273" s="9">
        <v>43271.599074074074</v>
      </c>
      <c r="E4273" s="14">
        <v>132.1</v>
      </c>
      <c r="F4273" s="14">
        <v>18.63</v>
      </c>
      <c r="G4273" s="26">
        <f t="shared" si="66"/>
        <v>151</v>
      </c>
    </row>
    <row r="4274" spans="1:7" x14ac:dyDescent="0.3">
      <c r="A4274" s="7">
        <v>108120</v>
      </c>
      <c r="B4274" s="7" t="s">
        <v>3214</v>
      </c>
      <c r="C4274" s="7" t="s">
        <v>4995</v>
      </c>
      <c r="D4274" s="9">
        <v>43298.146157407406</v>
      </c>
      <c r="E4274" s="14">
        <v>44.92</v>
      </c>
      <c r="F4274" s="14">
        <v>15.41</v>
      </c>
      <c r="G4274" s="26">
        <f t="shared" si="66"/>
        <v>60</v>
      </c>
    </row>
    <row r="4275" spans="1:7" x14ac:dyDescent="0.3">
      <c r="A4275" s="7">
        <v>108158</v>
      </c>
      <c r="B4275" s="7" t="s">
        <v>3818</v>
      </c>
      <c r="C4275" s="7" t="s">
        <v>4314</v>
      </c>
      <c r="D4275" s="9">
        <v>43252.188310185185</v>
      </c>
      <c r="E4275" s="14">
        <v>58.35</v>
      </c>
      <c r="F4275" s="14">
        <v>32.33</v>
      </c>
      <c r="G4275" s="26">
        <f t="shared" si="66"/>
        <v>91</v>
      </c>
    </row>
    <row r="4276" spans="1:7" x14ac:dyDescent="0.3">
      <c r="A4276" s="7">
        <v>108175</v>
      </c>
      <c r="B4276" s="7" t="s">
        <v>2676</v>
      </c>
      <c r="C4276" s="7" t="s">
        <v>3968</v>
      </c>
      <c r="D4276" s="9">
        <v>43117.602372685185</v>
      </c>
      <c r="E4276" s="14">
        <v>219.77</v>
      </c>
      <c r="F4276" s="14">
        <v>8.7899999999999991</v>
      </c>
      <c r="G4276" s="26">
        <f t="shared" si="66"/>
        <v>229</v>
      </c>
    </row>
    <row r="4277" spans="1:7" x14ac:dyDescent="0.3">
      <c r="A4277" s="7">
        <v>108185</v>
      </c>
      <c r="B4277" s="7" t="s">
        <v>3819</v>
      </c>
      <c r="C4277" s="7" t="s">
        <v>4041</v>
      </c>
      <c r="D4277" s="9">
        <v>43242.176724537036</v>
      </c>
      <c r="E4277" s="14">
        <v>99.65</v>
      </c>
      <c r="F4277" s="14">
        <v>18.579999999999998</v>
      </c>
      <c r="G4277" s="26">
        <f t="shared" si="66"/>
        <v>118</v>
      </c>
    </row>
    <row r="4278" spans="1:7" x14ac:dyDescent="0.3">
      <c r="A4278" s="7">
        <v>108251</v>
      </c>
      <c r="B4278" s="7" t="s">
        <v>1195</v>
      </c>
      <c r="C4278" s="7" t="s">
        <v>4021</v>
      </c>
      <c r="D4278" s="9">
        <v>43180.521087962959</v>
      </c>
      <c r="E4278" s="14">
        <v>97.62</v>
      </c>
      <c r="F4278" s="14">
        <v>14.03</v>
      </c>
      <c r="G4278" s="26">
        <f t="shared" si="66"/>
        <v>112</v>
      </c>
    </row>
    <row r="4279" spans="1:7" x14ac:dyDescent="0.3">
      <c r="A4279" s="7">
        <v>108350</v>
      </c>
      <c r="B4279" s="7" t="s">
        <v>1252</v>
      </c>
      <c r="C4279" s="7" t="s">
        <v>4616</v>
      </c>
      <c r="D4279" s="9">
        <v>43165.702430555553</v>
      </c>
      <c r="E4279" s="14">
        <v>149.30000000000001</v>
      </c>
      <c r="F4279" s="14">
        <v>8.3000000000000007</v>
      </c>
      <c r="G4279" s="26">
        <f t="shared" si="66"/>
        <v>158</v>
      </c>
    </row>
    <row r="4280" spans="1:7" x14ac:dyDescent="0.3">
      <c r="A4280" s="7">
        <v>108433</v>
      </c>
      <c r="B4280" s="7" t="s">
        <v>3820</v>
      </c>
      <c r="C4280" s="7" t="s">
        <v>4307</v>
      </c>
      <c r="D4280" s="9">
        <v>43319.725208333337</v>
      </c>
      <c r="E4280" s="14">
        <v>8.4499999999999993</v>
      </c>
      <c r="F4280" s="14">
        <v>7.39</v>
      </c>
      <c r="G4280" s="26">
        <f t="shared" si="66"/>
        <v>16</v>
      </c>
    </row>
    <row r="4281" spans="1:7" x14ac:dyDescent="0.3">
      <c r="A4281" s="7">
        <v>108501</v>
      </c>
      <c r="B4281" s="7" t="s">
        <v>3821</v>
      </c>
      <c r="C4281" s="7" t="s">
        <v>4509</v>
      </c>
      <c r="D4281" s="9">
        <v>43186.660185185188</v>
      </c>
      <c r="E4281" s="14">
        <v>233.99</v>
      </c>
      <c r="F4281" s="14">
        <v>49.5</v>
      </c>
      <c r="G4281" s="26">
        <f t="shared" si="66"/>
        <v>283</v>
      </c>
    </row>
    <row r="4282" spans="1:7" x14ac:dyDescent="0.3">
      <c r="A4282" s="7">
        <v>108505</v>
      </c>
      <c r="B4282" s="7" t="s">
        <v>2208</v>
      </c>
      <c r="C4282" s="7" t="s">
        <v>4016</v>
      </c>
      <c r="D4282" s="9">
        <v>43139.354421296295</v>
      </c>
      <c r="E4282" s="14">
        <v>71.25</v>
      </c>
      <c r="F4282" s="14">
        <v>13.08</v>
      </c>
      <c r="G4282" s="26">
        <f t="shared" si="66"/>
        <v>84</v>
      </c>
    </row>
    <row r="4283" spans="1:7" x14ac:dyDescent="0.3">
      <c r="A4283" s="7">
        <v>108554</v>
      </c>
      <c r="B4283" s="7" t="s">
        <v>3822</v>
      </c>
      <c r="C4283" s="7" t="s">
        <v>3960</v>
      </c>
      <c r="D4283" s="9">
        <v>43159.688078703701</v>
      </c>
      <c r="E4283" s="14">
        <v>390.19</v>
      </c>
      <c r="F4283" s="14">
        <v>16.48</v>
      </c>
      <c r="G4283" s="26">
        <f t="shared" si="66"/>
        <v>407</v>
      </c>
    </row>
    <row r="4284" spans="1:7" x14ac:dyDescent="0.3">
      <c r="A4284" s="7">
        <v>108558</v>
      </c>
      <c r="B4284" s="7" t="s">
        <v>3823</v>
      </c>
      <c r="C4284" s="7" t="s">
        <v>5022</v>
      </c>
      <c r="D4284" s="9">
        <v>43124.856678240743</v>
      </c>
      <c r="E4284" s="14">
        <v>308.8</v>
      </c>
      <c r="F4284" s="14">
        <v>20.399999999999999</v>
      </c>
      <c r="G4284" s="26">
        <f t="shared" si="66"/>
        <v>329</v>
      </c>
    </row>
    <row r="4285" spans="1:7" x14ac:dyDescent="0.3">
      <c r="A4285" s="7">
        <v>108597</v>
      </c>
      <c r="B4285" s="7" t="s">
        <v>3824</v>
      </c>
      <c r="C4285" s="7" t="s">
        <v>4318</v>
      </c>
      <c r="D4285" s="9">
        <v>43223.703460648147</v>
      </c>
      <c r="E4285" s="14">
        <v>189.49</v>
      </c>
      <c r="F4285" s="14">
        <v>20.3</v>
      </c>
      <c r="G4285" s="26">
        <f t="shared" si="66"/>
        <v>210</v>
      </c>
    </row>
    <row r="4286" spans="1:7" x14ac:dyDescent="0.3">
      <c r="A4286" s="7">
        <v>108604</v>
      </c>
      <c r="B4286" s="7" t="s">
        <v>116</v>
      </c>
      <c r="C4286" s="7" t="s">
        <v>4047</v>
      </c>
      <c r="D4286" s="9">
        <v>43158.950219907405</v>
      </c>
      <c r="E4286" s="14">
        <v>47.21</v>
      </c>
      <c r="F4286" s="14">
        <v>15.1</v>
      </c>
      <c r="G4286" s="26">
        <f t="shared" si="66"/>
        <v>62</v>
      </c>
    </row>
    <row r="4287" spans="1:7" x14ac:dyDescent="0.3">
      <c r="A4287" s="7">
        <v>108624</v>
      </c>
      <c r="B4287" s="7" t="s">
        <v>3825</v>
      </c>
      <c r="C4287" s="7" t="s">
        <v>4785</v>
      </c>
      <c r="D4287" s="9">
        <v>43202.562789351854</v>
      </c>
      <c r="E4287" s="14">
        <v>67.099999999999994</v>
      </c>
      <c r="F4287" s="14">
        <v>19.440000000000001</v>
      </c>
      <c r="G4287" s="26">
        <f t="shared" si="66"/>
        <v>87</v>
      </c>
    </row>
    <row r="4288" spans="1:7" x14ac:dyDescent="0.3">
      <c r="A4288" s="7">
        <v>108625</v>
      </c>
      <c r="B4288" s="7" t="s">
        <v>3826</v>
      </c>
      <c r="C4288" s="7" t="s">
        <v>4511</v>
      </c>
      <c r="D4288" s="9">
        <v>43312.135671296295</v>
      </c>
      <c r="E4288" s="14">
        <v>30.56</v>
      </c>
      <c r="F4288" s="14">
        <v>13.55</v>
      </c>
      <c r="G4288" s="26">
        <f t="shared" si="66"/>
        <v>44</v>
      </c>
    </row>
    <row r="4289" spans="1:7" x14ac:dyDescent="0.3">
      <c r="A4289" s="7">
        <v>108696</v>
      </c>
      <c r="B4289" s="7" t="s">
        <v>3827</v>
      </c>
      <c r="C4289" s="7" t="s">
        <v>4775</v>
      </c>
      <c r="D4289" s="9">
        <v>43139.368356481478</v>
      </c>
      <c r="E4289" s="14">
        <v>92.8</v>
      </c>
      <c r="F4289" s="14">
        <v>16.41</v>
      </c>
      <c r="G4289" s="26">
        <f t="shared" si="66"/>
        <v>109</v>
      </c>
    </row>
    <row r="4290" spans="1:7" x14ac:dyDescent="0.3">
      <c r="A4290" s="7">
        <v>108717</v>
      </c>
      <c r="B4290" s="7" t="s">
        <v>3828</v>
      </c>
      <c r="C4290" s="7" t="s">
        <v>4437</v>
      </c>
      <c r="D4290" s="9">
        <v>43174.730023148149</v>
      </c>
      <c r="E4290" s="14">
        <v>238.97</v>
      </c>
      <c r="F4290" s="14">
        <v>14.38</v>
      </c>
      <c r="G4290" s="26">
        <f t="shared" si="66"/>
        <v>253</v>
      </c>
    </row>
    <row r="4291" spans="1:7" x14ac:dyDescent="0.3">
      <c r="A4291" s="7">
        <v>108739</v>
      </c>
      <c r="B4291" s="7" t="s">
        <v>3829</v>
      </c>
      <c r="C4291" s="7" t="s">
        <v>3997</v>
      </c>
      <c r="D4291" s="9">
        <v>43116.42255787037</v>
      </c>
      <c r="E4291" s="14">
        <v>77.069999999999993</v>
      </c>
      <c r="F4291" s="14">
        <v>13.56</v>
      </c>
      <c r="G4291" s="26">
        <f t="shared" si="66"/>
        <v>91</v>
      </c>
    </row>
    <row r="4292" spans="1:7" x14ac:dyDescent="0.3">
      <c r="A4292" s="7">
        <v>108810</v>
      </c>
      <c r="B4292" s="7" t="s">
        <v>3313</v>
      </c>
      <c r="C4292" s="7" t="s">
        <v>3979</v>
      </c>
      <c r="D4292" s="9">
        <v>43265.038506944446</v>
      </c>
      <c r="E4292" s="14">
        <v>36.15</v>
      </c>
      <c r="F4292" s="14">
        <v>18.23</v>
      </c>
      <c r="G4292" s="26">
        <f t="shared" si="66"/>
        <v>54</v>
      </c>
    </row>
    <row r="4293" spans="1:7" x14ac:dyDescent="0.3">
      <c r="A4293" s="7">
        <v>108814</v>
      </c>
      <c r="B4293" s="7" t="s">
        <v>3551</v>
      </c>
      <c r="C4293" s="7" t="s">
        <v>5017</v>
      </c>
      <c r="D4293" s="9">
        <v>43329.75371527778</v>
      </c>
      <c r="E4293" s="14">
        <v>33.57</v>
      </c>
      <c r="F4293" s="14">
        <v>8.4</v>
      </c>
      <c r="G4293" s="26">
        <f t="shared" si="66"/>
        <v>42</v>
      </c>
    </row>
    <row r="4294" spans="1:7" x14ac:dyDescent="0.3">
      <c r="A4294" s="7">
        <v>108846</v>
      </c>
      <c r="B4294" s="7" t="s">
        <v>3830</v>
      </c>
      <c r="C4294" s="7" t="s">
        <v>4304</v>
      </c>
      <c r="D4294" s="9">
        <v>43310.896967592591</v>
      </c>
      <c r="E4294" s="14">
        <v>544.99</v>
      </c>
      <c r="F4294" s="14">
        <v>25.75</v>
      </c>
      <c r="G4294" s="26">
        <f t="shared" ref="G4294:G4355" si="67">ROUND(E4294+F4294,0)</f>
        <v>571</v>
      </c>
    </row>
    <row r="4295" spans="1:7" x14ac:dyDescent="0.3">
      <c r="A4295" s="7">
        <v>108870</v>
      </c>
      <c r="B4295" s="7" t="s">
        <v>3831</v>
      </c>
      <c r="C4295" s="7" t="s">
        <v>4789</v>
      </c>
      <c r="D4295" s="9">
        <v>43236.48028935185</v>
      </c>
      <c r="E4295" s="14">
        <v>649.51</v>
      </c>
      <c r="F4295" s="14">
        <v>56.68</v>
      </c>
      <c r="G4295" s="26">
        <f t="shared" si="67"/>
        <v>706</v>
      </c>
    </row>
    <row r="4296" spans="1:7" x14ac:dyDescent="0.3">
      <c r="A4296" s="7">
        <v>108987</v>
      </c>
      <c r="B4296" s="7" t="s">
        <v>3832</v>
      </c>
      <c r="C4296" s="7" t="s">
        <v>4254</v>
      </c>
      <c r="D4296" s="9">
        <v>43160.469247685185</v>
      </c>
      <c r="E4296" s="14">
        <v>1155</v>
      </c>
      <c r="F4296" s="14">
        <v>87.54</v>
      </c>
      <c r="G4296" s="26">
        <f t="shared" si="67"/>
        <v>1243</v>
      </c>
    </row>
    <row r="4297" spans="1:7" x14ac:dyDescent="0.3">
      <c r="A4297" s="7">
        <v>108993</v>
      </c>
      <c r="B4297" s="7" t="s">
        <v>3833</v>
      </c>
      <c r="C4297" s="7" t="s">
        <v>4310</v>
      </c>
      <c r="D4297" s="9">
        <v>43171.188136574077</v>
      </c>
      <c r="E4297" s="14">
        <v>298.88</v>
      </c>
      <c r="F4297" s="14">
        <v>29.47</v>
      </c>
      <c r="G4297" s="26">
        <f t="shared" si="67"/>
        <v>328</v>
      </c>
    </row>
    <row r="4298" spans="1:7" x14ac:dyDescent="0.3">
      <c r="A4298" s="7">
        <v>109069</v>
      </c>
      <c r="B4298" s="7" t="s">
        <v>3834</v>
      </c>
      <c r="C4298" s="7" t="s">
        <v>3979</v>
      </c>
      <c r="D4298" s="9">
        <v>43336.479618055557</v>
      </c>
      <c r="E4298" s="14">
        <v>114.35</v>
      </c>
      <c r="F4298" s="14">
        <v>58.88</v>
      </c>
      <c r="G4298" s="26">
        <f t="shared" si="67"/>
        <v>173</v>
      </c>
    </row>
    <row r="4299" spans="1:7" x14ac:dyDescent="0.3">
      <c r="A4299" s="7">
        <v>109380</v>
      </c>
      <c r="B4299" s="7" t="s">
        <v>3835</v>
      </c>
      <c r="C4299" s="7" t="s">
        <v>4571</v>
      </c>
      <c r="D4299" s="9">
        <v>43340.691192129627</v>
      </c>
      <c r="E4299" s="14">
        <v>82.98</v>
      </c>
      <c r="F4299" s="14">
        <v>19.77</v>
      </c>
      <c r="G4299" s="26">
        <f t="shared" si="67"/>
        <v>103</v>
      </c>
    </row>
    <row r="4300" spans="1:7" x14ac:dyDescent="0.3">
      <c r="A4300" s="7">
        <v>109402</v>
      </c>
      <c r="B4300" s="7" t="s">
        <v>3836</v>
      </c>
      <c r="C4300" s="7" t="s">
        <v>3997</v>
      </c>
      <c r="D4300" s="9">
        <v>43215.938344907408</v>
      </c>
      <c r="E4300" s="14">
        <v>75.260000000000005</v>
      </c>
      <c r="F4300" s="14">
        <v>14.62</v>
      </c>
      <c r="G4300" s="26">
        <f t="shared" si="67"/>
        <v>90</v>
      </c>
    </row>
    <row r="4301" spans="1:7" x14ac:dyDescent="0.3">
      <c r="A4301" s="7">
        <v>109445</v>
      </c>
      <c r="B4301" s="7" t="s">
        <v>3837</v>
      </c>
      <c r="C4301" s="7" t="s">
        <v>4019</v>
      </c>
      <c r="D4301" s="9">
        <v>43271.915555555555</v>
      </c>
      <c r="E4301" s="14">
        <v>16.88</v>
      </c>
      <c r="F4301" s="14">
        <v>7.39</v>
      </c>
      <c r="G4301" s="26">
        <f t="shared" si="67"/>
        <v>24</v>
      </c>
    </row>
    <row r="4302" spans="1:7" x14ac:dyDescent="0.3">
      <c r="A4302" s="7">
        <v>109519</v>
      </c>
      <c r="B4302" s="7" t="s">
        <v>3838</v>
      </c>
      <c r="C4302" s="7" t="s">
        <v>4564</v>
      </c>
      <c r="D4302" s="9">
        <v>43272.124189814815</v>
      </c>
      <c r="E4302" s="14">
        <v>79.56</v>
      </c>
      <c r="F4302" s="14">
        <v>7.82</v>
      </c>
      <c r="G4302" s="26">
        <f t="shared" si="67"/>
        <v>87</v>
      </c>
    </row>
    <row r="4303" spans="1:7" x14ac:dyDescent="0.3">
      <c r="A4303" s="7">
        <v>109578</v>
      </c>
      <c r="B4303" s="7" t="s">
        <v>1440</v>
      </c>
      <c r="C4303" s="7" t="s">
        <v>4041</v>
      </c>
      <c r="D4303" s="9">
        <v>43313.771435185183</v>
      </c>
      <c r="E4303" s="14">
        <v>895.65</v>
      </c>
      <c r="F4303" s="14">
        <v>28.2</v>
      </c>
      <c r="G4303" s="26">
        <f t="shared" si="67"/>
        <v>924</v>
      </c>
    </row>
    <row r="4304" spans="1:7" x14ac:dyDescent="0.3">
      <c r="A4304" s="7">
        <v>109645</v>
      </c>
      <c r="B4304" s="7" t="s">
        <v>3839</v>
      </c>
      <c r="C4304" s="7" t="s">
        <v>3979</v>
      </c>
      <c r="D4304" s="9">
        <v>43273.480694444443</v>
      </c>
      <c r="E4304" s="14">
        <v>183.75</v>
      </c>
      <c r="F4304" s="14">
        <v>23.22</v>
      </c>
      <c r="G4304" s="26">
        <f t="shared" si="67"/>
        <v>207</v>
      </c>
    </row>
    <row r="4305" spans="1:7" x14ac:dyDescent="0.3">
      <c r="A4305" s="7">
        <v>109723</v>
      </c>
      <c r="B4305" s="7" t="s">
        <v>3840</v>
      </c>
      <c r="C4305" s="7" t="s">
        <v>4224</v>
      </c>
      <c r="D4305" s="9">
        <v>43171.833599537036</v>
      </c>
      <c r="E4305" s="14">
        <v>1102.3900000000001</v>
      </c>
      <c r="F4305" s="14">
        <v>21.47</v>
      </c>
      <c r="G4305" s="26">
        <f t="shared" si="67"/>
        <v>1124</v>
      </c>
    </row>
    <row r="4306" spans="1:7" x14ac:dyDescent="0.3">
      <c r="A4306" s="7">
        <v>109734</v>
      </c>
      <c r="B4306" s="7" t="s">
        <v>3841</v>
      </c>
      <c r="C4306" s="7" t="s">
        <v>4456</v>
      </c>
      <c r="D4306" s="9">
        <v>43249.355219907404</v>
      </c>
      <c r="E4306" s="14">
        <v>78.75</v>
      </c>
      <c r="F4306" s="14">
        <v>18.43</v>
      </c>
      <c r="G4306" s="26">
        <f t="shared" si="67"/>
        <v>97</v>
      </c>
    </row>
    <row r="4307" spans="1:7" x14ac:dyDescent="0.3">
      <c r="A4307" s="7">
        <v>109759</v>
      </c>
      <c r="B4307" s="7" t="s">
        <v>3842</v>
      </c>
      <c r="C4307" s="7" t="s">
        <v>4838</v>
      </c>
      <c r="D4307" s="9">
        <v>43333.968935185185</v>
      </c>
      <c r="E4307" s="14">
        <v>111.51</v>
      </c>
      <c r="F4307" s="14">
        <v>25.13</v>
      </c>
      <c r="G4307" s="26">
        <f t="shared" si="67"/>
        <v>137</v>
      </c>
    </row>
    <row r="4308" spans="1:7" x14ac:dyDescent="0.3">
      <c r="A4308" s="7">
        <v>109868</v>
      </c>
      <c r="B4308" s="7" t="s">
        <v>3843</v>
      </c>
      <c r="C4308" s="7" t="s">
        <v>4224</v>
      </c>
      <c r="D4308" s="9">
        <v>43168.548738425925</v>
      </c>
      <c r="E4308" s="14">
        <v>513.45000000000005</v>
      </c>
      <c r="F4308" s="14">
        <v>10.85</v>
      </c>
      <c r="G4308" s="26">
        <f t="shared" si="67"/>
        <v>524</v>
      </c>
    </row>
    <row r="4309" spans="1:7" x14ac:dyDescent="0.3">
      <c r="A4309" s="7">
        <v>109875</v>
      </c>
      <c r="B4309" s="7" t="s">
        <v>1130</v>
      </c>
      <c r="C4309" s="7" t="s">
        <v>4326</v>
      </c>
      <c r="D4309" s="9">
        <v>43322.170717592591</v>
      </c>
      <c r="E4309" s="14">
        <v>44.75</v>
      </c>
      <c r="F4309" s="14">
        <v>18.41</v>
      </c>
      <c r="G4309" s="26">
        <f t="shared" si="67"/>
        <v>63</v>
      </c>
    </row>
    <row r="4310" spans="1:7" x14ac:dyDescent="0.3">
      <c r="A4310" s="7">
        <v>110114</v>
      </c>
      <c r="B4310" s="7" t="s">
        <v>3844</v>
      </c>
      <c r="C4310" s="7" t="s">
        <v>4021</v>
      </c>
      <c r="D4310" s="9">
        <v>43327.878611111111</v>
      </c>
      <c r="E4310" s="14">
        <v>465.38</v>
      </c>
      <c r="F4310" s="14">
        <v>26.87</v>
      </c>
      <c r="G4310" s="26">
        <f t="shared" si="67"/>
        <v>492</v>
      </c>
    </row>
    <row r="4311" spans="1:7" x14ac:dyDescent="0.3">
      <c r="A4311" s="7">
        <v>110127</v>
      </c>
      <c r="B4311" s="7" t="s">
        <v>1504</v>
      </c>
      <c r="C4311" s="7" t="s">
        <v>4619</v>
      </c>
      <c r="D4311" s="9">
        <v>43319.753831018519</v>
      </c>
      <c r="E4311" s="14">
        <v>327</v>
      </c>
      <c r="F4311" s="14">
        <v>44.46</v>
      </c>
      <c r="G4311" s="26">
        <f t="shared" si="67"/>
        <v>371</v>
      </c>
    </row>
    <row r="4312" spans="1:7" x14ac:dyDescent="0.3">
      <c r="A4312" s="7">
        <v>110160</v>
      </c>
      <c r="B4312" s="7" t="s">
        <v>1413</v>
      </c>
      <c r="C4312" s="7" t="s">
        <v>4325</v>
      </c>
      <c r="D4312" s="9">
        <v>43301.725891203707</v>
      </c>
      <c r="E4312" s="14">
        <v>152.49</v>
      </c>
      <c r="F4312" s="14">
        <v>27.84</v>
      </c>
      <c r="G4312" s="26">
        <f t="shared" si="67"/>
        <v>180</v>
      </c>
    </row>
    <row r="4313" spans="1:7" x14ac:dyDescent="0.3">
      <c r="A4313" s="7">
        <v>110283</v>
      </c>
      <c r="B4313" s="7" t="s">
        <v>3082</v>
      </c>
      <c r="C4313" s="7" t="s">
        <v>4610</v>
      </c>
      <c r="D4313" s="9">
        <v>43312.955081018517</v>
      </c>
      <c r="E4313" s="14">
        <v>88.21</v>
      </c>
      <c r="F4313" s="14">
        <v>16.809999999999999</v>
      </c>
      <c r="G4313" s="26">
        <f t="shared" si="67"/>
        <v>105</v>
      </c>
    </row>
    <row r="4314" spans="1:7" x14ac:dyDescent="0.3">
      <c r="A4314" s="7">
        <v>110292</v>
      </c>
      <c r="B4314" s="7" t="s">
        <v>3569</v>
      </c>
      <c r="C4314" s="7" t="s">
        <v>4200</v>
      </c>
      <c r="D4314" s="9">
        <v>43307.156469907408</v>
      </c>
      <c r="E4314" s="14">
        <v>43.7</v>
      </c>
      <c r="F4314" s="14">
        <v>7.57</v>
      </c>
      <c r="G4314" s="26">
        <f t="shared" si="67"/>
        <v>51</v>
      </c>
    </row>
    <row r="4315" spans="1:7" x14ac:dyDescent="0.3">
      <c r="A4315" s="7">
        <v>110325</v>
      </c>
      <c r="B4315" s="7" t="s">
        <v>800</v>
      </c>
      <c r="C4315" s="7" t="s">
        <v>4387</v>
      </c>
      <c r="D4315" s="9">
        <v>43174.722500000003</v>
      </c>
      <c r="E4315" s="14">
        <v>37.39</v>
      </c>
      <c r="F4315" s="14">
        <v>19.04</v>
      </c>
      <c r="G4315" s="26">
        <f t="shared" si="67"/>
        <v>56</v>
      </c>
    </row>
    <row r="4316" spans="1:7" x14ac:dyDescent="0.3">
      <c r="A4316" s="7">
        <v>110351</v>
      </c>
      <c r="B4316" s="7" t="s">
        <v>3845</v>
      </c>
      <c r="C4316" s="7" t="s">
        <v>4159</v>
      </c>
      <c r="D4316" s="9">
        <v>43276.688194444447</v>
      </c>
      <c r="E4316" s="14">
        <v>68.260000000000005</v>
      </c>
      <c r="F4316" s="14">
        <v>51.2</v>
      </c>
      <c r="G4316" s="26">
        <f t="shared" si="67"/>
        <v>119</v>
      </c>
    </row>
    <row r="4317" spans="1:7" x14ac:dyDescent="0.3">
      <c r="A4317" s="7">
        <v>110507</v>
      </c>
      <c r="B4317" s="7" t="s">
        <v>3846</v>
      </c>
      <c r="C4317" s="7" t="s">
        <v>4265</v>
      </c>
      <c r="D4317" s="9">
        <v>43145.33017361111</v>
      </c>
      <c r="E4317" s="14">
        <v>257.42</v>
      </c>
      <c r="F4317" s="14">
        <v>18.239999999999998</v>
      </c>
      <c r="G4317" s="26">
        <f t="shared" si="67"/>
        <v>276</v>
      </c>
    </row>
    <row r="4318" spans="1:7" x14ac:dyDescent="0.3">
      <c r="A4318" s="7">
        <v>110626</v>
      </c>
      <c r="B4318" s="7" t="s">
        <v>3847</v>
      </c>
      <c r="C4318" s="7" t="s">
        <v>4511</v>
      </c>
      <c r="D4318" s="9">
        <v>43235.715324074074</v>
      </c>
      <c r="E4318" s="14">
        <v>53.19</v>
      </c>
      <c r="F4318" s="14">
        <v>18.25</v>
      </c>
      <c r="G4318" s="26">
        <f t="shared" si="67"/>
        <v>71</v>
      </c>
    </row>
    <row r="4319" spans="1:7" x14ac:dyDescent="0.3">
      <c r="A4319" s="7">
        <v>110823</v>
      </c>
      <c r="B4319" s="7" t="s">
        <v>755</v>
      </c>
      <c r="C4319" s="7" t="s">
        <v>4349</v>
      </c>
      <c r="D4319" s="9">
        <v>43188.560949074075</v>
      </c>
      <c r="E4319" s="14">
        <v>69.94</v>
      </c>
      <c r="F4319" s="14">
        <v>31.14</v>
      </c>
      <c r="G4319" s="26">
        <f t="shared" si="67"/>
        <v>101</v>
      </c>
    </row>
    <row r="4320" spans="1:7" x14ac:dyDescent="0.3">
      <c r="A4320" s="7">
        <v>110832</v>
      </c>
      <c r="B4320" s="7" t="s">
        <v>3848</v>
      </c>
      <c r="C4320" s="7" t="s">
        <v>4801</v>
      </c>
      <c r="D4320" s="9">
        <v>43188.60261574074</v>
      </c>
      <c r="E4320" s="14">
        <v>161.1</v>
      </c>
      <c r="F4320" s="14">
        <v>27.98</v>
      </c>
      <c r="G4320" s="26">
        <f t="shared" si="67"/>
        <v>189</v>
      </c>
    </row>
    <row r="4321" spans="1:7" x14ac:dyDescent="0.3">
      <c r="A4321" s="7">
        <v>110843</v>
      </c>
      <c r="B4321" s="7" t="s">
        <v>3849</v>
      </c>
      <c r="C4321" s="7" t="s">
        <v>4026</v>
      </c>
      <c r="D4321" s="9">
        <v>43297.190555555557</v>
      </c>
      <c r="E4321" s="14">
        <v>78.599999999999994</v>
      </c>
      <c r="F4321" s="14">
        <v>14.13</v>
      </c>
      <c r="G4321" s="26">
        <f t="shared" si="67"/>
        <v>93</v>
      </c>
    </row>
    <row r="4322" spans="1:7" x14ac:dyDescent="0.3">
      <c r="A4322" s="7">
        <v>110910</v>
      </c>
      <c r="B4322" s="7" t="s">
        <v>3850</v>
      </c>
      <c r="C4322" s="7" t="s">
        <v>3909</v>
      </c>
      <c r="D4322" s="9">
        <v>43333.715509259258</v>
      </c>
      <c r="E4322" s="14">
        <v>164.89</v>
      </c>
      <c r="F4322" s="14">
        <v>20.059999999999999</v>
      </c>
      <c r="G4322" s="26">
        <f t="shared" si="67"/>
        <v>185</v>
      </c>
    </row>
    <row r="4323" spans="1:7" x14ac:dyDescent="0.3">
      <c r="A4323" s="7">
        <v>111116</v>
      </c>
      <c r="B4323" s="7" t="s">
        <v>3851</v>
      </c>
      <c r="C4323" s="7" t="s">
        <v>4594</v>
      </c>
      <c r="D4323" s="9">
        <v>43170.899722222224</v>
      </c>
      <c r="E4323" s="14">
        <v>254.99</v>
      </c>
      <c r="F4323" s="14">
        <v>19.66</v>
      </c>
      <c r="G4323" s="26">
        <f t="shared" si="67"/>
        <v>275</v>
      </c>
    </row>
    <row r="4324" spans="1:7" x14ac:dyDescent="0.3">
      <c r="A4324" s="7">
        <v>111153</v>
      </c>
      <c r="B4324" s="7" t="s">
        <v>3794</v>
      </c>
      <c r="C4324" s="7" t="s">
        <v>4095</v>
      </c>
      <c r="D4324" s="9">
        <v>43123.924085648148</v>
      </c>
      <c r="E4324" s="14">
        <v>83.23</v>
      </c>
      <c r="F4324" s="14">
        <v>15.33</v>
      </c>
      <c r="G4324" s="26">
        <f t="shared" si="67"/>
        <v>99</v>
      </c>
    </row>
    <row r="4325" spans="1:7" x14ac:dyDescent="0.3">
      <c r="A4325" s="7">
        <v>111344</v>
      </c>
      <c r="B4325" s="7" t="s">
        <v>3852</v>
      </c>
      <c r="C4325" s="7" t="s">
        <v>4682</v>
      </c>
      <c r="D4325" s="9">
        <v>43172.430879629632</v>
      </c>
      <c r="E4325" s="14">
        <v>809.91</v>
      </c>
      <c r="F4325" s="14">
        <v>32.4</v>
      </c>
      <c r="G4325" s="26">
        <f t="shared" si="67"/>
        <v>842</v>
      </c>
    </row>
    <row r="4326" spans="1:7" x14ac:dyDescent="0.3">
      <c r="A4326" s="7">
        <v>111461</v>
      </c>
      <c r="B4326" s="7" t="s">
        <v>3455</v>
      </c>
      <c r="C4326" s="7" t="s">
        <v>4185</v>
      </c>
      <c r="D4326" s="9">
        <v>43305.771111111113</v>
      </c>
      <c r="E4326" s="14">
        <v>19.940000000000001</v>
      </c>
      <c r="F4326" s="14">
        <v>7.4</v>
      </c>
      <c r="G4326" s="26">
        <f t="shared" si="67"/>
        <v>27</v>
      </c>
    </row>
    <row r="4327" spans="1:7" x14ac:dyDescent="0.3">
      <c r="A4327" s="7">
        <v>111465</v>
      </c>
      <c r="B4327" s="7" t="s">
        <v>3853</v>
      </c>
      <c r="C4327" s="7" t="s">
        <v>4008</v>
      </c>
      <c r="D4327" s="9">
        <v>43224.798750000002</v>
      </c>
      <c r="E4327" s="14">
        <v>1019.49</v>
      </c>
      <c r="F4327" s="14">
        <v>42.27</v>
      </c>
      <c r="G4327" s="26">
        <f t="shared" si="67"/>
        <v>1062</v>
      </c>
    </row>
    <row r="4328" spans="1:7" x14ac:dyDescent="0.3">
      <c r="A4328" s="7">
        <v>111467</v>
      </c>
      <c r="B4328" s="7" t="s">
        <v>3854</v>
      </c>
      <c r="C4328" s="7" t="s">
        <v>4731</v>
      </c>
      <c r="D4328" s="9">
        <v>43334.826516203706</v>
      </c>
      <c r="E4328" s="14">
        <v>217.99</v>
      </c>
      <c r="F4328" s="14">
        <v>16.63</v>
      </c>
      <c r="G4328" s="26">
        <f t="shared" si="67"/>
        <v>235</v>
      </c>
    </row>
    <row r="4329" spans="1:7" x14ac:dyDescent="0.3">
      <c r="A4329" s="7">
        <v>111472</v>
      </c>
      <c r="B4329" s="7" t="s">
        <v>3855</v>
      </c>
      <c r="C4329" s="7" t="s">
        <v>4850</v>
      </c>
      <c r="D4329" s="9">
        <v>43216.313101851854</v>
      </c>
      <c r="E4329" s="14">
        <v>288.02</v>
      </c>
      <c r="F4329" s="14">
        <v>40.24</v>
      </c>
      <c r="G4329" s="26">
        <f t="shared" si="67"/>
        <v>328</v>
      </c>
    </row>
    <row r="4330" spans="1:7" x14ac:dyDescent="0.3">
      <c r="A4330" s="7">
        <v>111485</v>
      </c>
      <c r="B4330" s="7" t="s">
        <v>3856</v>
      </c>
      <c r="C4330" s="7" t="s">
        <v>3960</v>
      </c>
      <c r="D4330" s="9">
        <v>43277.063043981485</v>
      </c>
      <c r="E4330" s="14">
        <v>147.01</v>
      </c>
      <c r="F4330" s="14">
        <v>19.13</v>
      </c>
      <c r="G4330" s="26">
        <f t="shared" si="67"/>
        <v>166</v>
      </c>
    </row>
    <row r="4331" spans="1:7" x14ac:dyDescent="0.3">
      <c r="A4331" s="7">
        <v>111544</v>
      </c>
      <c r="B4331" s="7" t="s">
        <v>3857</v>
      </c>
      <c r="C4331" s="7" t="s">
        <v>5032</v>
      </c>
      <c r="D4331" s="9">
        <v>43314.100173611114</v>
      </c>
      <c r="E4331" s="14">
        <v>171.39</v>
      </c>
      <c r="F4331" s="14">
        <v>19.350000000000001</v>
      </c>
      <c r="G4331" s="26">
        <f t="shared" si="67"/>
        <v>191</v>
      </c>
    </row>
    <row r="4332" spans="1:7" x14ac:dyDescent="0.3">
      <c r="A4332" s="7">
        <v>111601</v>
      </c>
      <c r="B4332" s="7" t="s">
        <v>3858</v>
      </c>
      <c r="C4332" s="7" t="s">
        <v>4511</v>
      </c>
      <c r="D4332" s="9">
        <v>43319.224965277775</v>
      </c>
      <c r="E4332" s="14">
        <v>28.12</v>
      </c>
      <c r="F4332" s="14">
        <v>50.92</v>
      </c>
      <c r="G4332" s="26">
        <f t="shared" si="67"/>
        <v>79</v>
      </c>
    </row>
    <row r="4333" spans="1:7" x14ac:dyDescent="0.3">
      <c r="A4333" s="7">
        <v>111645</v>
      </c>
      <c r="B4333" s="7" t="s">
        <v>2453</v>
      </c>
      <c r="C4333" s="7" t="s">
        <v>4309</v>
      </c>
      <c r="D4333" s="9">
        <v>43341.60434027778</v>
      </c>
      <c r="E4333" s="14">
        <v>389.5</v>
      </c>
      <c r="F4333" s="14">
        <v>13.75</v>
      </c>
      <c r="G4333" s="26">
        <f t="shared" si="67"/>
        <v>403</v>
      </c>
    </row>
    <row r="4334" spans="1:7" x14ac:dyDescent="0.3">
      <c r="A4334" s="7">
        <v>111657</v>
      </c>
      <c r="B4334" s="7" t="s">
        <v>3859</v>
      </c>
      <c r="C4334" s="7" t="s">
        <v>4587</v>
      </c>
      <c r="D4334" s="9">
        <v>43265.515717592592</v>
      </c>
      <c r="E4334" s="14">
        <v>321.89999999999998</v>
      </c>
      <c r="F4334" s="14">
        <v>18.22</v>
      </c>
      <c r="G4334" s="26">
        <f t="shared" si="67"/>
        <v>340</v>
      </c>
    </row>
    <row r="4335" spans="1:7" x14ac:dyDescent="0.3">
      <c r="A4335" s="7">
        <v>111679</v>
      </c>
      <c r="B4335" s="7" t="s">
        <v>3860</v>
      </c>
      <c r="C4335" s="7" t="s">
        <v>3979</v>
      </c>
      <c r="D4335" s="9">
        <v>43269.694872685184</v>
      </c>
      <c r="E4335" s="14">
        <v>62.19</v>
      </c>
      <c r="F4335" s="14">
        <v>18.32</v>
      </c>
      <c r="G4335" s="26">
        <f t="shared" si="67"/>
        <v>81</v>
      </c>
    </row>
    <row r="4336" spans="1:7" x14ac:dyDescent="0.3">
      <c r="A4336" s="7">
        <v>111815</v>
      </c>
      <c r="B4336" s="7" t="s">
        <v>3861</v>
      </c>
      <c r="C4336" s="7" t="s">
        <v>4238</v>
      </c>
      <c r="D4336" s="9">
        <v>43314.016840277778</v>
      </c>
      <c r="E4336" s="14">
        <v>495.6</v>
      </c>
      <c r="F4336" s="14">
        <v>27.63</v>
      </c>
      <c r="G4336" s="26">
        <f t="shared" si="67"/>
        <v>523</v>
      </c>
    </row>
    <row r="4337" spans="1:7" x14ac:dyDescent="0.3">
      <c r="A4337" s="7">
        <v>111844</v>
      </c>
      <c r="B4337" s="7" t="s">
        <v>3862</v>
      </c>
      <c r="C4337" s="7" t="s">
        <v>4229</v>
      </c>
      <c r="D4337" s="9">
        <v>43338.906342592592</v>
      </c>
      <c r="E4337" s="14">
        <v>76.069999999999993</v>
      </c>
      <c r="F4337" s="14">
        <v>15.6</v>
      </c>
      <c r="G4337" s="26">
        <f t="shared" si="67"/>
        <v>92</v>
      </c>
    </row>
    <row r="4338" spans="1:7" x14ac:dyDescent="0.3">
      <c r="A4338" s="7">
        <v>111970</v>
      </c>
      <c r="B4338" s="7" t="s">
        <v>3863</v>
      </c>
      <c r="C4338" s="7" t="s">
        <v>3931</v>
      </c>
      <c r="D4338" s="9">
        <v>43103.388437499998</v>
      </c>
      <c r="E4338" s="14">
        <v>76.599999999999994</v>
      </c>
      <c r="F4338" s="14">
        <v>12.04</v>
      </c>
      <c r="G4338" s="26">
        <f t="shared" si="67"/>
        <v>89</v>
      </c>
    </row>
    <row r="4339" spans="1:7" x14ac:dyDescent="0.3">
      <c r="A4339" s="7">
        <v>112017</v>
      </c>
      <c r="B4339" s="7" t="s">
        <v>3864</v>
      </c>
      <c r="C4339" s="7" t="s">
        <v>3960</v>
      </c>
      <c r="D4339" s="9">
        <v>43167.533877314818</v>
      </c>
      <c r="E4339" s="14">
        <v>209.96</v>
      </c>
      <c r="F4339" s="14">
        <v>16.91</v>
      </c>
      <c r="G4339" s="26">
        <f t="shared" si="67"/>
        <v>227</v>
      </c>
    </row>
    <row r="4340" spans="1:7" x14ac:dyDescent="0.3">
      <c r="A4340" s="7">
        <v>112031</v>
      </c>
      <c r="B4340" s="7" t="s">
        <v>3865</v>
      </c>
      <c r="C4340" s="7" t="s">
        <v>4339</v>
      </c>
      <c r="D4340" s="9">
        <v>43196.413726851853</v>
      </c>
      <c r="E4340" s="14">
        <v>222.7</v>
      </c>
      <c r="F4340" s="14">
        <v>14.26</v>
      </c>
      <c r="G4340" s="26">
        <f t="shared" si="67"/>
        <v>237</v>
      </c>
    </row>
    <row r="4341" spans="1:7" x14ac:dyDescent="0.3">
      <c r="A4341" s="7">
        <v>112035</v>
      </c>
      <c r="B4341" s="7" t="s">
        <v>1520</v>
      </c>
      <c r="C4341" s="7" t="s">
        <v>3975</v>
      </c>
      <c r="D4341" s="9">
        <v>43313.61824074074</v>
      </c>
      <c r="E4341" s="14">
        <v>135.47999999999999</v>
      </c>
      <c r="F4341" s="14">
        <v>19.05</v>
      </c>
      <c r="G4341" s="26">
        <f t="shared" si="67"/>
        <v>155</v>
      </c>
    </row>
    <row r="4342" spans="1:7" x14ac:dyDescent="0.3">
      <c r="A4342" s="7">
        <v>112081</v>
      </c>
      <c r="B4342" s="7" t="s">
        <v>1268</v>
      </c>
      <c r="C4342" s="7" t="s">
        <v>3940</v>
      </c>
      <c r="D4342" s="9">
        <v>43262.349143518521</v>
      </c>
      <c r="E4342" s="14">
        <v>123.99</v>
      </c>
      <c r="F4342" s="14">
        <v>15.75</v>
      </c>
      <c r="G4342" s="26">
        <f t="shared" si="67"/>
        <v>140</v>
      </c>
    </row>
    <row r="4343" spans="1:7" x14ac:dyDescent="0.3">
      <c r="A4343" s="7">
        <v>112091</v>
      </c>
      <c r="B4343" s="7" t="s">
        <v>2636</v>
      </c>
      <c r="C4343" s="7" t="s">
        <v>4752</v>
      </c>
      <c r="D4343" s="9">
        <v>43336.593958333331</v>
      </c>
      <c r="E4343" s="14">
        <v>48.05</v>
      </c>
      <c r="F4343" s="14">
        <v>21.64</v>
      </c>
      <c r="G4343" s="26">
        <f t="shared" si="67"/>
        <v>70</v>
      </c>
    </row>
    <row r="4344" spans="1:7" x14ac:dyDescent="0.3">
      <c r="A4344" s="7">
        <v>112118</v>
      </c>
      <c r="B4344" s="7" t="s">
        <v>3866</v>
      </c>
      <c r="C4344" s="7" t="s">
        <v>4865</v>
      </c>
      <c r="D4344" s="9">
        <v>43318.843981481485</v>
      </c>
      <c r="E4344" s="14">
        <v>206.9</v>
      </c>
      <c r="F4344" s="14">
        <v>16.55</v>
      </c>
      <c r="G4344" s="26">
        <f t="shared" si="67"/>
        <v>223</v>
      </c>
    </row>
    <row r="4345" spans="1:7" x14ac:dyDescent="0.3">
      <c r="A4345" s="7">
        <v>112229</v>
      </c>
      <c r="B4345" s="7" t="s">
        <v>3867</v>
      </c>
      <c r="C4345" s="7" t="s">
        <v>3911</v>
      </c>
      <c r="D4345" s="9">
        <v>43215.0940162037</v>
      </c>
      <c r="E4345" s="14">
        <v>240.9</v>
      </c>
      <c r="F4345" s="14">
        <v>10.6</v>
      </c>
      <c r="G4345" s="26">
        <f t="shared" si="67"/>
        <v>252</v>
      </c>
    </row>
    <row r="4346" spans="1:7" x14ac:dyDescent="0.3">
      <c r="A4346" s="7">
        <v>112234</v>
      </c>
      <c r="B4346" s="7" t="s">
        <v>3868</v>
      </c>
      <c r="C4346" s="7" t="s">
        <v>5033</v>
      </c>
      <c r="D4346" s="9">
        <v>43314.170289351852</v>
      </c>
      <c r="E4346" s="14">
        <v>6729</v>
      </c>
      <c r="F4346" s="14">
        <v>193.21</v>
      </c>
      <c r="G4346" s="26">
        <f t="shared" si="67"/>
        <v>6922</v>
      </c>
    </row>
    <row r="4347" spans="1:7" x14ac:dyDescent="0.3">
      <c r="A4347" s="7">
        <v>112237</v>
      </c>
      <c r="B4347" s="7" t="s">
        <v>3869</v>
      </c>
      <c r="C4347" s="7" t="s">
        <v>4993</v>
      </c>
      <c r="D4347" s="9">
        <v>43256.597881944443</v>
      </c>
      <c r="E4347" s="14">
        <v>182.99</v>
      </c>
      <c r="F4347" s="14">
        <v>19.16</v>
      </c>
      <c r="G4347" s="26">
        <f t="shared" si="67"/>
        <v>202</v>
      </c>
    </row>
    <row r="4348" spans="1:7" x14ac:dyDescent="0.3">
      <c r="A4348" s="7">
        <v>112276</v>
      </c>
      <c r="B4348" s="7" t="s">
        <v>3870</v>
      </c>
      <c r="C4348" s="7" t="s">
        <v>4358</v>
      </c>
      <c r="D4348" s="9">
        <v>43265.64644675926</v>
      </c>
      <c r="E4348" s="14">
        <v>25.68</v>
      </c>
      <c r="F4348" s="14">
        <v>22.93</v>
      </c>
      <c r="G4348" s="26">
        <f t="shared" si="67"/>
        <v>49</v>
      </c>
    </row>
    <row r="4349" spans="1:7" x14ac:dyDescent="0.3">
      <c r="A4349" s="7">
        <v>112312</v>
      </c>
      <c r="B4349" s="7" t="s">
        <v>3871</v>
      </c>
      <c r="C4349" s="7" t="s">
        <v>4185</v>
      </c>
      <c r="D4349" s="9">
        <v>43159.760671296295</v>
      </c>
      <c r="E4349" s="14">
        <v>58.23</v>
      </c>
      <c r="F4349" s="14">
        <v>11.73</v>
      </c>
      <c r="G4349" s="26">
        <f t="shared" si="67"/>
        <v>70</v>
      </c>
    </row>
    <row r="4350" spans="1:7" x14ac:dyDescent="0.3">
      <c r="A4350" s="7">
        <v>112316</v>
      </c>
      <c r="B4350" s="7" t="s">
        <v>3872</v>
      </c>
      <c r="C4350" s="7" t="s">
        <v>4324</v>
      </c>
      <c r="D4350" s="9">
        <v>43219.937893518516</v>
      </c>
      <c r="E4350" s="14">
        <v>281</v>
      </c>
      <c r="F4350" s="14">
        <v>28.05</v>
      </c>
      <c r="G4350" s="26">
        <f t="shared" si="67"/>
        <v>309</v>
      </c>
    </row>
    <row r="4351" spans="1:7" x14ac:dyDescent="0.3">
      <c r="A4351" s="7">
        <v>112337</v>
      </c>
      <c r="B4351" s="7" t="s">
        <v>3873</v>
      </c>
      <c r="C4351" s="7" t="s">
        <v>3960</v>
      </c>
      <c r="D4351" s="9">
        <v>43262.912060185183</v>
      </c>
      <c r="E4351" s="14">
        <v>128.01</v>
      </c>
      <c r="F4351" s="14">
        <v>18.78</v>
      </c>
      <c r="G4351" s="26">
        <f t="shared" si="67"/>
        <v>147</v>
      </c>
    </row>
    <row r="4352" spans="1:7" x14ac:dyDescent="0.3">
      <c r="A4352" s="7">
        <v>112563</v>
      </c>
      <c r="B4352" s="7" t="s">
        <v>3874</v>
      </c>
      <c r="C4352" s="7" t="s">
        <v>4109</v>
      </c>
      <c r="D4352" s="9">
        <v>43265.620324074072</v>
      </c>
      <c r="E4352" s="14">
        <v>91.8</v>
      </c>
      <c r="F4352" s="14">
        <v>7.51</v>
      </c>
      <c r="G4352" s="26">
        <f t="shared" si="67"/>
        <v>99</v>
      </c>
    </row>
    <row r="4353" spans="1:7" x14ac:dyDescent="0.3">
      <c r="A4353" s="7">
        <v>112570</v>
      </c>
      <c r="B4353" s="7" t="s">
        <v>172</v>
      </c>
      <c r="C4353" s="7" t="s">
        <v>3911</v>
      </c>
      <c r="D4353" s="9">
        <v>43111.108020833337</v>
      </c>
      <c r="E4353" s="14">
        <v>175.91</v>
      </c>
      <c r="F4353" s="14">
        <v>14.15</v>
      </c>
      <c r="G4353" s="26">
        <f t="shared" si="67"/>
        <v>190</v>
      </c>
    </row>
    <row r="4354" spans="1:7" x14ac:dyDescent="0.3">
      <c r="A4354" s="7">
        <v>112575</v>
      </c>
      <c r="B4354" s="7" t="s">
        <v>3875</v>
      </c>
      <c r="C4354" s="7" t="s">
        <v>4480</v>
      </c>
      <c r="D4354" s="9">
        <v>43223.396261574075</v>
      </c>
      <c r="E4354" s="14">
        <v>7.84</v>
      </c>
      <c r="F4354" s="14">
        <v>22.06</v>
      </c>
      <c r="G4354" s="26">
        <f t="shared" si="67"/>
        <v>30</v>
      </c>
    </row>
    <row r="4355" spans="1:7" x14ac:dyDescent="0.3">
      <c r="A4355" s="7">
        <v>112598</v>
      </c>
      <c r="B4355" s="7" t="s">
        <v>1034</v>
      </c>
      <c r="C4355" s="7" t="s">
        <v>4696</v>
      </c>
      <c r="D4355" s="9">
        <v>43181.510798611111</v>
      </c>
      <c r="E4355" s="14">
        <v>185.99</v>
      </c>
      <c r="F4355" s="14">
        <v>15.38</v>
      </c>
      <c r="G4355" s="26">
        <f t="shared" si="67"/>
        <v>201</v>
      </c>
    </row>
  </sheetData>
  <autoFilter ref="A4:G4355" xr:uid="{00000000-0001-0000-0000-000000000000}"/>
  <mergeCells count="13">
    <mergeCell ref="B1:C1"/>
    <mergeCell ref="B2:C2"/>
    <mergeCell ref="N15:O15"/>
    <mergeCell ref="L15:M15"/>
    <mergeCell ref="J15:K15"/>
    <mergeCell ref="J16:K16"/>
    <mergeCell ref="J17:K17"/>
    <mergeCell ref="L16:M16"/>
    <mergeCell ref="L17:M17"/>
    <mergeCell ref="N16:O16"/>
    <mergeCell ref="N17:O17"/>
    <mergeCell ref="J23:K23"/>
    <mergeCell ref="N23:O2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7424-64D9-4A53-A271-CD363B2B4E08}">
  <dimension ref="A2:J106"/>
  <sheetViews>
    <sheetView showGridLines="0" workbookViewId="0">
      <selection activeCell="G15" sqref="G15"/>
    </sheetView>
  </sheetViews>
  <sheetFormatPr defaultRowHeight="14.4" x14ac:dyDescent="0.3"/>
  <cols>
    <col min="1" max="1" width="11.21875" customWidth="1"/>
    <col min="2" max="2" width="13.5546875" customWidth="1"/>
    <col min="3" max="3" width="12.5546875" bestFit="1" customWidth="1"/>
  </cols>
  <sheetData>
    <row r="2" spans="1:10" x14ac:dyDescent="0.3">
      <c r="A2" s="6" t="s">
        <v>5040</v>
      </c>
      <c r="B2" s="10">
        <v>0.7</v>
      </c>
    </row>
    <row r="6" spans="1:10" x14ac:dyDescent="0.3">
      <c r="A6" s="1" t="s">
        <v>5034</v>
      </c>
      <c r="B6" s="27" t="s">
        <v>5041</v>
      </c>
      <c r="C6" s="28" t="s">
        <v>5042</v>
      </c>
    </row>
    <row r="7" spans="1:10" x14ac:dyDescent="0.3">
      <c r="A7" s="29" t="s">
        <v>3964</v>
      </c>
      <c r="B7" s="30">
        <v>36537.36999999993</v>
      </c>
      <c r="C7" s="31">
        <f>PRODUCT(B7,$B$2)</f>
        <v>25576.158999999949</v>
      </c>
    </row>
    <row r="8" spans="1:10" x14ac:dyDescent="0.3">
      <c r="A8" s="32" t="s">
        <v>4512</v>
      </c>
      <c r="B8" s="33">
        <v>18049.149999999994</v>
      </c>
      <c r="C8" s="34">
        <f t="shared" ref="C8:C71" si="0">PRODUCT(B8,$B$2)</f>
        <v>12634.404999999995</v>
      </c>
    </row>
    <row r="9" spans="1:10" x14ac:dyDescent="0.3">
      <c r="A9" s="29" t="s">
        <v>3965</v>
      </c>
      <c r="B9" s="30">
        <v>50615.450000000346</v>
      </c>
      <c r="C9" s="31">
        <f t="shared" si="0"/>
        <v>35430.815000000242</v>
      </c>
    </row>
    <row r="10" spans="1:10" x14ac:dyDescent="0.3">
      <c r="A10" s="32" t="s">
        <v>3966</v>
      </c>
      <c r="B10" s="33">
        <v>44354.100000000049</v>
      </c>
      <c r="C10" s="34">
        <f t="shared" si="0"/>
        <v>31047.870000000032</v>
      </c>
      <c r="J10" s="21"/>
    </row>
    <row r="11" spans="1:10" x14ac:dyDescent="0.3">
      <c r="A11" s="29" t="s">
        <v>3968</v>
      </c>
      <c r="B11" s="30">
        <v>35708.990000000085</v>
      </c>
      <c r="C11" s="31">
        <f t="shared" si="0"/>
        <v>24996.29300000006</v>
      </c>
    </row>
    <row r="12" spans="1:10" x14ac:dyDescent="0.3">
      <c r="A12" s="32" t="s">
        <v>3885</v>
      </c>
      <c r="B12" s="33">
        <v>34517.350000000304</v>
      </c>
      <c r="C12" s="34">
        <f t="shared" si="0"/>
        <v>24162.145000000211</v>
      </c>
    </row>
    <row r="13" spans="1:10" x14ac:dyDescent="0.3">
      <c r="A13" s="29" t="s">
        <v>3970</v>
      </c>
      <c r="B13" s="30">
        <v>63046.91999999994</v>
      </c>
      <c r="C13" s="31">
        <f t="shared" si="0"/>
        <v>44132.843999999954</v>
      </c>
    </row>
    <row r="14" spans="1:10" x14ac:dyDescent="0.3">
      <c r="A14" s="32" t="s">
        <v>3973</v>
      </c>
      <c r="B14" s="33">
        <v>24432.27</v>
      </c>
      <c r="C14" s="34">
        <f t="shared" si="0"/>
        <v>17102.589</v>
      </c>
    </row>
    <row r="15" spans="1:10" x14ac:dyDescent="0.3">
      <c r="A15" s="29" t="s">
        <v>3975</v>
      </c>
      <c r="B15" s="30">
        <v>16680.509999999984</v>
      </c>
      <c r="C15" s="31">
        <f t="shared" si="0"/>
        <v>11676.356999999987</v>
      </c>
    </row>
    <row r="16" spans="1:10" x14ac:dyDescent="0.3">
      <c r="A16" s="32" t="s">
        <v>4589</v>
      </c>
      <c r="B16" s="33">
        <v>17522</v>
      </c>
      <c r="C16" s="34">
        <f t="shared" si="0"/>
        <v>12265.4</v>
      </c>
    </row>
    <row r="17" spans="1:3" x14ac:dyDescent="0.3">
      <c r="A17" s="29" t="s">
        <v>3979</v>
      </c>
      <c r="B17" s="30">
        <v>25161.669999999987</v>
      </c>
      <c r="C17" s="31">
        <f t="shared" si="0"/>
        <v>17613.168999999991</v>
      </c>
    </row>
    <row r="18" spans="1:3" x14ac:dyDescent="0.3">
      <c r="A18" s="32" t="s">
        <v>4599</v>
      </c>
      <c r="B18" s="33">
        <v>24665</v>
      </c>
      <c r="C18" s="34">
        <f t="shared" si="0"/>
        <v>17265.5</v>
      </c>
    </row>
    <row r="19" spans="1:3" x14ac:dyDescent="0.3">
      <c r="A19" s="29" t="s">
        <v>3985</v>
      </c>
      <c r="B19" s="30">
        <v>26633.250000000106</v>
      </c>
      <c r="C19" s="31">
        <f t="shared" si="0"/>
        <v>18643.275000000074</v>
      </c>
    </row>
    <row r="20" spans="1:3" x14ac:dyDescent="0.3">
      <c r="A20" s="32" t="s">
        <v>4627</v>
      </c>
      <c r="B20" s="33">
        <v>33779.200000000004</v>
      </c>
      <c r="C20" s="34">
        <f t="shared" si="0"/>
        <v>23645.440000000002</v>
      </c>
    </row>
    <row r="21" spans="1:3" x14ac:dyDescent="0.3">
      <c r="A21" s="29" t="s">
        <v>3887</v>
      </c>
      <c r="B21" s="30">
        <v>74022.65000000014</v>
      </c>
      <c r="C21" s="31">
        <f t="shared" si="0"/>
        <v>51815.855000000098</v>
      </c>
    </row>
    <row r="22" spans="1:3" x14ac:dyDescent="0.3">
      <c r="A22" s="32" t="s">
        <v>3988</v>
      </c>
      <c r="B22" s="33">
        <v>16162.349999999995</v>
      </c>
      <c r="C22" s="34">
        <f t="shared" si="0"/>
        <v>11313.644999999995</v>
      </c>
    </row>
    <row r="23" spans="1:3" x14ac:dyDescent="0.3">
      <c r="A23" s="29" t="s">
        <v>3994</v>
      </c>
      <c r="B23" s="30">
        <v>36981.100000000035</v>
      </c>
      <c r="C23" s="31">
        <f t="shared" si="0"/>
        <v>25886.770000000022</v>
      </c>
    </row>
    <row r="24" spans="1:3" x14ac:dyDescent="0.3">
      <c r="A24" s="32" t="s">
        <v>3888</v>
      </c>
      <c r="B24" s="33">
        <v>48422.820000000793</v>
      </c>
      <c r="C24" s="34">
        <f t="shared" si="0"/>
        <v>33895.974000000555</v>
      </c>
    </row>
    <row r="25" spans="1:3" x14ac:dyDescent="0.3">
      <c r="A25" s="29" t="s">
        <v>3999</v>
      </c>
      <c r="B25" s="30">
        <v>16521.659999999971</v>
      </c>
      <c r="C25" s="31">
        <f t="shared" si="0"/>
        <v>11565.161999999978</v>
      </c>
    </row>
    <row r="26" spans="1:3" x14ac:dyDescent="0.3">
      <c r="A26" s="32" t="s">
        <v>4001</v>
      </c>
      <c r="B26" s="33">
        <v>19882.800000000017</v>
      </c>
      <c r="C26" s="34">
        <f t="shared" si="0"/>
        <v>13917.960000000012</v>
      </c>
    </row>
    <row r="27" spans="1:3" x14ac:dyDescent="0.3">
      <c r="A27" s="29" t="s">
        <v>4735</v>
      </c>
      <c r="B27" s="30">
        <v>16788</v>
      </c>
      <c r="C27" s="31">
        <f t="shared" si="0"/>
        <v>11751.599999999999</v>
      </c>
    </row>
    <row r="28" spans="1:3" x14ac:dyDescent="0.3">
      <c r="A28" s="32" t="s">
        <v>4012</v>
      </c>
      <c r="B28" s="33">
        <v>22505.1</v>
      </c>
      <c r="C28" s="34">
        <f t="shared" si="0"/>
        <v>15753.569999999998</v>
      </c>
    </row>
    <row r="29" spans="1:3" x14ac:dyDescent="0.3">
      <c r="A29" s="29" t="s">
        <v>4016</v>
      </c>
      <c r="B29" s="30">
        <v>19652.349999999999</v>
      </c>
      <c r="C29" s="31">
        <f t="shared" si="0"/>
        <v>13756.644999999999</v>
      </c>
    </row>
    <row r="30" spans="1:3" x14ac:dyDescent="0.3">
      <c r="A30" s="32" t="s">
        <v>4020</v>
      </c>
      <c r="B30" s="33">
        <v>22624.100000000039</v>
      </c>
      <c r="C30" s="34">
        <f t="shared" si="0"/>
        <v>15836.870000000026</v>
      </c>
    </row>
    <row r="31" spans="1:3" x14ac:dyDescent="0.3">
      <c r="A31" s="29" t="s">
        <v>4021</v>
      </c>
      <c r="B31" s="30">
        <v>22013.58</v>
      </c>
      <c r="C31" s="31">
        <f t="shared" si="0"/>
        <v>15409.505999999999</v>
      </c>
    </row>
    <row r="32" spans="1:3" x14ac:dyDescent="0.3">
      <c r="A32" s="32" t="s">
        <v>3891</v>
      </c>
      <c r="B32" s="33">
        <v>29889.610000000015</v>
      </c>
      <c r="C32" s="34">
        <f t="shared" si="0"/>
        <v>20922.72700000001</v>
      </c>
    </row>
    <row r="33" spans="1:3" x14ac:dyDescent="0.3">
      <c r="A33" s="29" t="s">
        <v>4026</v>
      </c>
      <c r="B33" s="30">
        <v>17016.190000000006</v>
      </c>
      <c r="C33" s="31">
        <f t="shared" si="0"/>
        <v>11911.333000000004</v>
      </c>
    </row>
    <row r="34" spans="1:3" x14ac:dyDescent="0.3">
      <c r="A34" s="32" t="s">
        <v>4781</v>
      </c>
      <c r="B34" s="33">
        <v>23168</v>
      </c>
      <c r="C34" s="34">
        <f t="shared" si="0"/>
        <v>16217.599999999999</v>
      </c>
    </row>
    <row r="35" spans="1:3" x14ac:dyDescent="0.3">
      <c r="A35" s="29" t="s">
        <v>4029</v>
      </c>
      <c r="B35" s="30">
        <v>25922.040000000161</v>
      </c>
      <c r="C35" s="31">
        <f t="shared" si="0"/>
        <v>18145.428000000113</v>
      </c>
    </row>
    <row r="36" spans="1:3" x14ac:dyDescent="0.3">
      <c r="A36" s="32" t="s">
        <v>4031</v>
      </c>
      <c r="B36" s="33">
        <v>15271.309999999985</v>
      </c>
      <c r="C36" s="34">
        <f t="shared" si="0"/>
        <v>10689.916999999989</v>
      </c>
    </row>
    <row r="37" spans="1:3" x14ac:dyDescent="0.3">
      <c r="A37" s="29" t="s">
        <v>3892</v>
      </c>
      <c r="B37" s="30">
        <v>25127.280000000002</v>
      </c>
      <c r="C37" s="31">
        <f t="shared" si="0"/>
        <v>17589.096000000001</v>
      </c>
    </row>
    <row r="38" spans="1:3" x14ac:dyDescent="0.3">
      <c r="A38" s="32" t="s">
        <v>4036</v>
      </c>
      <c r="B38" s="33">
        <v>52917.179999999993</v>
      </c>
      <c r="C38" s="34">
        <f t="shared" si="0"/>
        <v>37042.025999999991</v>
      </c>
    </row>
    <row r="39" spans="1:3" x14ac:dyDescent="0.3">
      <c r="A39" s="29" t="s">
        <v>4038</v>
      </c>
      <c r="B39" s="30">
        <v>105826.70999999976</v>
      </c>
      <c r="C39" s="31">
        <f t="shared" si="0"/>
        <v>74078.696999999825</v>
      </c>
    </row>
    <row r="40" spans="1:3" x14ac:dyDescent="0.3">
      <c r="A40" s="32" t="s">
        <v>4041</v>
      </c>
      <c r="B40" s="33">
        <v>61580.850000000122</v>
      </c>
      <c r="C40" s="34">
        <f t="shared" si="0"/>
        <v>43106.595000000081</v>
      </c>
    </row>
    <row r="41" spans="1:3" x14ac:dyDescent="0.3">
      <c r="A41" s="29" t="s">
        <v>4046</v>
      </c>
      <c r="B41" s="30">
        <v>46090.13</v>
      </c>
      <c r="C41" s="31">
        <f t="shared" si="0"/>
        <v>32263.090999999997</v>
      </c>
    </row>
    <row r="42" spans="1:3" x14ac:dyDescent="0.3">
      <c r="A42" s="32" t="s">
        <v>4051</v>
      </c>
      <c r="B42" s="33">
        <v>15645.799999999994</v>
      </c>
      <c r="C42" s="34">
        <f t="shared" si="0"/>
        <v>10952.059999999996</v>
      </c>
    </row>
    <row r="43" spans="1:3" x14ac:dyDescent="0.3">
      <c r="A43" s="29" t="s">
        <v>4052</v>
      </c>
      <c r="B43" s="30">
        <v>31229.100000000075</v>
      </c>
      <c r="C43" s="31">
        <f t="shared" si="0"/>
        <v>21860.37000000005</v>
      </c>
    </row>
    <row r="44" spans="1:3" x14ac:dyDescent="0.3">
      <c r="A44" s="32" t="s">
        <v>3895</v>
      </c>
      <c r="B44" s="33">
        <v>28279.42000000046</v>
      </c>
      <c r="C44" s="34">
        <f t="shared" si="0"/>
        <v>19795.594000000321</v>
      </c>
    </row>
    <row r="45" spans="1:3" x14ac:dyDescent="0.3">
      <c r="A45" s="29" t="s">
        <v>3896</v>
      </c>
      <c r="B45" s="30">
        <v>93352.790000000692</v>
      </c>
      <c r="C45" s="31">
        <f t="shared" si="0"/>
        <v>65346.953000000482</v>
      </c>
    </row>
    <row r="46" spans="1:3" x14ac:dyDescent="0.3">
      <c r="A46" s="32" t="s">
        <v>4063</v>
      </c>
      <c r="B46" s="33">
        <v>42829</v>
      </c>
      <c r="C46" s="34">
        <f t="shared" si="0"/>
        <v>29980.3</v>
      </c>
    </row>
    <row r="47" spans="1:3" x14ac:dyDescent="0.3">
      <c r="A47" s="29" t="s">
        <v>4064</v>
      </c>
      <c r="B47" s="30">
        <v>33928.59000000004</v>
      </c>
      <c r="C47" s="31">
        <f t="shared" si="0"/>
        <v>23750.013000000028</v>
      </c>
    </row>
    <row r="48" spans="1:3" x14ac:dyDescent="0.3">
      <c r="A48" s="32" t="s">
        <v>4066</v>
      </c>
      <c r="B48" s="33">
        <v>24563.710000000003</v>
      </c>
      <c r="C48" s="34">
        <f t="shared" si="0"/>
        <v>17194.597000000002</v>
      </c>
    </row>
    <row r="49" spans="1:3" x14ac:dyDescent="0.3">
      <c r="A49" s="29" t="s">
        <v>3897</v>
      </c>
      <c r="B49" s="30">
        <v>69342.929999999993</v>
      </c>
      <c r="C49" s="31">
        <f t="shared" si="0"/>
        <v>48540.050999999992</v>
      </c>
    </row>
    <row r="50" spans="1:3" x14ac:dyDescent="0.3">
      <c r="A50" s="32" t="s">
        <v>4067</v>
      </c>
      <c r="B50" s="33">
        <v>33906.959999999999</v>
      </c>
      <c r="C50" s="34">
        <f t="shared" si="0"/>
        <v>23734.871999999999</v>
      </c>
    </row>
    <row r="51" spans="1:3" x14ac:dyDescent="0.3">
      <c r="A51" s="29" t="s">
        <v>4088</v>
      </c>
      <c r="B51" s="30">
        <v>97374.119999999821</v>
      </c>
      <c r="C51" s="31">
        <f t="shared" si="0"/>
        <v>68161.883999999875</v>
      </c>
    </row>
    <row r="52" spans="1:3" x14ac:dyDescent="0.3">
      <c r="A52" s="32" t="s">
        <v>4093</v>
      </c>
      <c r="B52" s="33">
        <v>21892.890000000032</v>
      </c>
      <c r="C52" s="34">
        <f t="shared" si="0"/>
        <v>15325.023000000021</v>
      </c>
    </row>
    <row r="53" spans="1:3" x14ac:dyDescent="0.3">
      <c r="A53" s="29" t="s">
        <v>4094</v>
      </c>
      <c r="B53" s="30">
        <v>21097</v>
      </c>
      <c r="C53" s="31">
        <f t="shared" si="0"/>
        <v>14767.9</v>
      </c>
    </row>
    <row r="54" spans="1:3" x14ac:dyDescent="0.3">
      <c r="A54" s="32" t="s">
        <v>4099</v>
      </c>
      <c r="B54" s="33">
        <v>17554</v>
      </c>
      <c r="C54" s="34">
        <f t="shared" si="0"/>
        <v>12287.8</v>
      </c>
    </row>
    <row r="55" spans="1:3" x14ac:dyDescent="0.3">
      <c r="A55" s="29" t="s">
        <v>4111</v>
      </c>
      <c r="B55" s="30">
        <v>92257.769999999015</v>
      </c>
      <c r="C55" s="31">
        <f t="shared" si="0"/>
        <v>64580.438999999307</v>
      </c>
    </row>
    <row r="56" spans="1:3" x14ac:dyDescent="0.3">
      <c r="A56" s="32" t="s">
        <v>3901</v>
      </c>
      <c r="B56" s="33">
        <v>24649.3</v>
      </c>
      <c r="C56" s="34">
        <f t="shared" si="0"/>
        <v>17254.509999999998</v>
      </c>
    </row>
    <row r="57" spans="1:3" x14ac:dyDescent="0.3">
      <c r="A57" s="29" t="s">
        <v>4119</v>
      </c>
      <c r="B57" s="30">
        <v>51286.05000000001</v>
      </c>
      <c r="C57" s="31">
        <f t="shared" si="0"/>
        <v>35900.235000000008</v>
      </c>
    </row>
    <row r="58" spans="1:3" x14ac:dyDescent="0.3">
      <c r="A58" s="32" t="s">
        <v>3902</v>
      </c>
      <c r="B58" s="33">
        <v>26312.200000000019</v>
      </c>
      <c r="C58" s="34">
        <f t="shared" si="0"/>
        <v>18418.540000000012</v>
      </c>
    </row>
    <row r="59" spans="1:3" x14ac:dyDescent="0.3">
      <c r="A59" s="29" t="s">
        <v>4145</v>
      </c>
      <c r="B59" s="30">
        <v>15600.299999999985</v>
      </c>
      <c r="C59" s="31">
        <f t="shared" si="0"/>
        <v>10920.209999999988</v>
      </c>
    </row>
    <row r="60" spans="1:3" x14ac:dyDescent="0.3">
      <c r="A60" s="32" t="s">
        <v>4148</v>
      </c>
      <c r="B60" s="33">
        <v>15724.01999999996</v>
      </c>
      <c r="C60" s="34">
        <f t="shared" si="0"/>
        <v>11006.813999999971</v>
      </c>
    </row>
    <row r="61" spans="1:3" x14ac:dyDescent="0.3">
      <c r="A61" s="29" t="s">
        <v>4153</v>
      </c>
      <c r="B61" s="30">
        <v>54918.020000000026</v>
      </c>
      <c r="C61" s="31">
        <f t="shared" si="0"/>
        <v>38442.614000000016</v>
      </c>
    </row>
    <row r="62" spans="1:3" x14ac:dyDescent="0.3">
      <c r="A62" s="32" t="s">
        <v>4155</v>
      </c>
      <c r="B62" s="33">
        <v>14957.250000000005</v>
      </c>
      <c r="C62" s="34">
        <f t="shared" si="0"/>
        <v>10470.075000000003</v>
      </c>
    </row>
    <row r="63" spans="1:3" x14ac:dyDescent="0.3">
      <c r="A63" s="29" t="s">
        <v>4160</v>
      </c>
      <c r="B63" s="30">
        <v>15712.899999999969</v>
      </c>
      <c r="C63" s="31">
        <f t="shared" si="0"/>
        <v>10999.029999999977</v>
      </c>
    </row>
    <row r="64" spans="1:3" x14ac:dyDescent="0.3">
      <c r="A64" s="32" t="s">
        <v>3908</v>
      </c>
      <c r="B64" s="33">
        <v>45952.399999999951</v>
      </c>
      <c r="C64" s="34">
        <f t="shared" si="0"/>
        <v>32166.679999999964</v>
      </c>
    </row>
    <row r="65" spans="1:3" x14ac:dyDescent="0.3">
      <c r="A65" s="29" t="s">
        <v>4175</v>
      </c>
      <c r="B65" s="30">
        <v>31797.89000000017</v>
      </c>
      <c r="C65" s="31">
        <f t="shared" si="0"/>
        <v>22258.523000000117</v>
      </c>
    </row>
    <row r="66" spans="1:3" x14ac:dyDescent="0.3">
      <c r="A66" s="32" t="s">
        <v>4188</v>
      </c>
      <c r="B66" s="33">
        <v>56043</v>
      </c>
      <c r="C66" s="34">
        <f t="shared" si="0"/>
        <v>39230.1</v>
      </c>
    </row>
    <row r="67" spans="1:3" x14ac:dyDescent="0.3">
      <c r="A67" s="29" t="s">
        <v>4190</v>
      </c>
      <c r="B67" s="30">
        <v>15633.399999999998</v>
      </c>
      <c r="C67" s="31">
        <f t="shared" si="0"/>
        <v>10943.379999999997</v>
      </c>
    </row>
    <row r="68" spans="1:3" x14ac:dyDescent="0.3">
      <c r="A68" s="32" t="s">
        <v>4212</v>
      </c>
      <c r="B68" s="33">
        <v>19261.980000000003</v>
      </c>
      <c r="C68" s="34">
        <f t="shared" si="0"/>
        <v>13483.386000000002</v>
      </c>
    </row>
    <row r="69" spans="1:3" x14ac:dyDescent="0.3">
      <c r="A69" s="29" t="s">
        <v>3913</v>
      </c>
      <c r="B69" s="30">
        <v>15819.099999999968</v>
      </c>
      <c r="C69" s="31">
        <f t="shared" si="0"/>
        <v>11073.369999999977</v>
      </c>
    </row>
    <row r="70" spans="1:3" x14ac:dyDescent="0.3">
      <c r="A70" s="32" t="s">
        <v>4216</v>
      </c>
      <c r="B70" s="33">
        <v>55426.100000000333</v>
      </c>
      <c r="C70" s="34">
        <f t="shared" si="0"/>
        <v>38798.27000000023</v>
      </c>
    </row>
    <row r="71" spans="1:3" x14ac:dyDescent="0.3">
      <c r="A71" s="29" t="s">
        <v>4224</v>
      </c>
      <c r="B71" s="30">
        <v>42628.610000000139</v>
      </c>
      <c r="C71" s="31">
        <f t="shared" si="0"/>
        <v>29840.027000000096</v>
      </c>
    </row>
    <row r="72" spans="1:3" x14ac:dyDescent="0.3">
      <c r="A72" s="32" t="s">
        <v>3915</v>
      </c>
      <c r="B72" s="33">
        <v>18571.78999999999</v>
      </c>
      <c r="C72" s="34">
        <f t="shared" ref="C72:C106" si="1">PRODUCT(B72,$B$2)</f>
        <v>13000.252999999992</v>
      </c>
    </row>
    <row r="73" spans="1:3" x14ac:dyDescent="0.3">
      <c r="A73" s="29" t="s">
        <v>4247</v>
      </c>
      <c r="B73" s="30">
        <v>26938.500000000011</v>
      </c>
      <c r="C73" s="31">
        <f t="shared" si="1"/>
        <v>18856.950000000008</v>
      </c>
    </row>
    <row r="74" spans="1:3" x14ac:dyDescent="0.3">
      <c r="A74" s="32" t="s">
        <v>3919</v>
      </c>
      <c r="B74" s="33">
        <v>23332.160000000087</v>
      </c>
      <c r="C74" s="34">
        <f t="shared" si="1"/>
        <v>16332.512000000061</v>
      </c>
    </row>
    <row r="75" spans="1:3" x14ac:dyDescent="0.3">
      <c r="A75" s="29" t="s">
        <v>4254</v>
      </c>
      <c r="B75" s="30">
        <v>27691.9</v>
      </c>
      <c r="C75" s="31">
        <f t="shared" si="1"/>
        <v>19384.329999999998</v>
      </c>
    </row>
    <row r="76" spans="1:3" x14ac:dyDescent="0.3">
      <c r="A76" s="32" t="s">
        <v>3920</v>
      </c>
      <c r="B76" s="33">
        <v>118780.85999999929</v>
      </c>
      <c r="C76" s="34">
        <f t="shared" si="1"/>
        <v>83146.60199999949</v>
      </c>
    </row>
    <row r="77" spans="1:3" x14ac:dyDescent="0.3">
      <c r="A77" s="29" t="s">
        <v>4271</v>
      </c>
      <c r="B77" s="30">
        <v>20891</v>
      </c>
      <c r="C77" s="31">
        <f t="shared" si="1"/>
        <v>14623.699999999999</v>
      </c>
    </row>
    <row r="78" spans="1:3" x14ac:dyDescent="0.3">
      <c r="A78" s="32" t="s">
        <v>4285</v>
      </c>
      <c r="B78" s="33">
        <v>15844</v>
      </c>
      <c r="C78" s="34">
        <f t="shared" si="1"/>
        <v>11090.8</v>
      </c>
    </row>
    <row r="79" spans="1:3" x14ac:dyDescent="0.3">
      <c r="A79" s="29" t="s">
        <v>4294</v>
      </c>
      <c r="B79" s="30">
        <v>15667</v>
      </c>
      <c r="C79" s="31">
        <f t="shared" si="1"/>
        <v>10966.9</v>
      </c>
    </row>
    <row r="80" spans="1:3" x14ac:dyDescent="0.3">
      <c r="A80" s="32" t="s">
        <v>3925</v>
      </c>
      <c r="B80" s="33">
        <v>18406.379999999997</v>
      </c>
      <c r="C80" s="34">
        <f t="shared" si="1"/>
        <v>12884.465999999997</v>
      </c>
    </row>
    <row r="81" spans="1:3" x14ac:dyDescent="0.3">
      <c r="A81" s="29" t="s">
        <v>4297</v>
      </c>
      <c r="B81" s="30">
        <v>44212.5</v>
      </c>
      <c r="C81" s="31">
        <f t="shared" si="1"/>
        <v>30948.749999999996</v>
      </c>
    </row>
    <row r="82" spans="1:3" x14ac:dyDescent="0.3">
      <c r="A82" s="32" t="s">
        <v>3930</v>
      </c>
      <c r="B82" s="33">
        <v>29923.00000000008</v>
      </c>
      <c r="C82" s="34">
        <f t="shared" si="1"/>
        <v>20946.100000000053</v>
      </c>
    </row>
    <row r="83" spans="1:3" x14ac:dyDescent="0.3">
      <c r="A83" s="29" t="s">
        <v>3931</v>
      </c>
      <c r="B83" s="30">
        <v>24270.680000000128</v>
      </c>
      <c r="C83" s="31">
        <f t="shared" si="1"/>
        <v>16989.47600000009</v>
      </c>
    </row>
    <row r="84" spans="1:3" x14ac:dyDescent="0.3">
      <c r="A84" s="32" t="s">
        <v>3932</v>
      </c>
      <c r="B84" s="33">
        <v>18373.830000000009</v>
      </c>
      <c r="C84" s="34">
        <f t="shared" si="1"/>
        <v>12861.681000000006</v>
      </c>
    </row>
    <row r="85" spans="1:3" x14ac:dyDescent="0.3">
      <c r="A85" s="29" t="s">
        <v>4326</v>
      </c>
      <c r="B85" s="30">
        <v>23065.020000000019</v>
      </c>
      <c r="C85" s="31">
        <f t="shared" si="1"/>
        <v>16145.514000000012</v>
      </c>
    </row>
    <row r="86" spans="1:3" x14ac:dyDescent="0.3">
      <c r="A86" s="32" t="s">
        <v>4329</v>
      </c>
      <c r="B86" s="33">
        <v>51057.539999999994</v>
      </c>
      <c r="C86" s="34">
        <f t="shared" si="1"/>
        <v>35740.277999999991</v>
      </c>
    </row>
    <row r="87" spans="1:3" x14ac:dyDescent="0.3">
      <c r="A87" s="29" t="s">
        <v>4330</v>
      </c>
      <c r="B87" s="30">
        <v>30327.680000000055</v>
      </c>
      <c r="C87" s="31">
        <f t="shared" si="1"/>
        <v>21229.376000000037</v>
      </c>
    </row>
    <row r="88" spans="1:3" x14ac:dyDescent="0.3">
      <c r="A88" s="32" t="s">
        <v>3937</v>
      </c>
      <c r="B88" s="33">
        <v>18247.919999999998</v>
      </c>
      <c r="C88" s="34">
        <f t="shared" si="1"/>
        <v>12773.543999999998</v>
      </c>
    </row>
    <row r="89" spans="1:3" x14ac:dyDescent="0.3">
      <c r="A89" s="29" t="s">
        <v>4373</v>
      </c>
      <c r="B89" s="30">
        <v>15067.899999999987</v>
      </c>
      <c r="C89" s="31">
        <f t="shared" si="1"/>
        <v>10547.52999999999</v>
      </c>
    </row>
    <row r="90" spans="1:3" x14ac:dyDescent="0.3">
      <c r="A90" s="32" t="s">
        <v>4388</v>
      </c>
      <c r="B90" s="33">
        <v>31941.809999999998</v>
      </c>
      <c r="C90" s="34">
        <f t="shared" si="1"/>
        <v>22359.266999999996</v>
      </c>
    </row>
    <row r="91" spans="1:3" x14ac:dyDescent="0.3">
      <c r="A91" s="29" t="s">
        <v>4391</v>
      </c>
      <c r="B91" s="30">
        <v>19187.420000000002</v>
      </c>
      <c r="C91" s="31">
        <f t="shared" si="1"/>
        <v>13431.194000000001</v>
      </c>
    </row>
    <row r="92" spans="1:3" x14ac:dyDescent="0.3">
      <c r="A92" s="32" t="s">
        <v>4392</v>
      </c>
      <c r="B92" s="33">
        <v>17590.190000000006</v>
      </c>
      <c r="C92" s="34">
        <f t="shared" si="1"/>
        <v>12313.133000000003</v>
      </c>
    </row>
    <row r="93" spans="1:3" x14ac:dyDescent="0.3">
      <c r="A93" s="29" t="s">
        <v>4402</v>
      </c>
      <c r="B93" s="30">
        <v>19031.900000000001</v>
      </c>
      <c r="C93" s="31">
        <f t="shared" si="1"/>
        <v>13322.33</v>
      </c>
    </row>
    <row r="94" spans="1:3" x14ac:dyDescent="0.3">
      <c r="A94" s="32" t="s">
        <v>3946</v>
      </c>
      <c r="B94" s="33">
        <v>16709.30999999999</v>
      </c>
      <c r="C94" s="34">
        <f t="shared" si="1"/>
        <v>11696.516999999993</v>
      </c>
    </row>
    <row r="95" spans="1:3" x14ac:dyDescent="0.3">
      <c r="A95" s="29" t="s">
        <v>4414</v>
      </c>
      <c r="B95" s="30">
        <v>16987</v>
      </c>
      <c r="C95" s="31">
        <f t="shared" si="1"/>
        <v>11890.9</v>
      </c>
    </row>
    <row r="96" spans="1:3" x14ac:dyDescent="0.3">
      <c r="A96" s="32" t="s">
        <v>3950</v>
      </c>
      <c r="B96" s="33">
        <v>14704.149999999991</v>
      </c>
      <c r="C96" s="34">
        <f t="shared" si="1"/>
        <v>10292.904999999993</v>
      </c>
    </row>
    <row r="97" spans="1:3" x14ac:dyDescent="0.3">
      <c r="A97" s="29" t="s">
        <v>3952</v>
      </c>
      <c r="B97" s="30">
        <v>140237.99999999924</v>
      </c>
      <c r="C97" s="31">
        <f t="shared" si="1"/>
        <v>98166.599999999467</v>
      </c>
    </row>
    <row r="98" spans="1:3" x14ac:dyDescent="0.3">
      <c r="A98" s="32" t="s">
        <v>3953</v>
      </c>
      <c r="B98" s="33">
        <v>36408.950000000179</v>
      </c>
      <c r="C98" s="34">
        <f t="shared" si="1"/>
        <v>25486.265000000123</v>
      </c>
    </row>
    <row r="99" spans="1:3" x14ac:dyDescent="0.3">
      <c r="A99" s="29" t="s">
        <v>4440</v>
      </c>
      <c r="B99" s="30">
        <v>51825.300000000083</v>
      </c>
      <c r="C99" s="31">
        <f t="shared" si="1"/>
        <v>36277.710000000057</v>
      </c>
    </row>
    <row r="100" spans="1:3" x14ac:dyDescent="0.3">
      <c r="A100" s="32" t="s">
        <v>3955</v>
      </c>
      <c r="B100" s="33">
        <v>25576.780000000006</v>
      </c>
      <c r="C100" s="34">
        <f t="shared" si="1"/>
        <v>17903.746000000003</v>
      </c>
    </row>
    <row r="101" spans="1:3" x14ac:dyDescent="0.3">
      <c r="A101" s="29" t="s">
        <v>3956</v>
      </c>
      <c r="B101" s="30">
        <v>16022.739999999996</v>
      </c>
      <c r="C101" s="31">
        <f t="shared" si="1"/>
        <v>11215.917999999996</v>
      </c>
    </row>
    <row r="102" spans="1:3" x14ac:dyDescent="0.3">
      <c r="A102" s="32" t="s">
        <v>3957</v>
      </c>
      <c r="B102" s="33">
        <v>113628.96999999993</v>
      </c>
      <c r="C102" s="34">
        <f t="shared" si="1"/>
        <v>79540.278999999951</v>
      </c>
    </row>
    <row r="103" spans="1:3" x14ac:dyDescent="0.3">
      <c r="A103" s="29" t="s">
        <v>4462</v>
      </c>
      <c r="B103" s="30">
        <v>15519.850000000002</v>
      </c>
      <c r="C103" s="31">
        <f t="shared" si="1"/>
        <v>10863.895</v>
      </c>
    </row>
    <row r="104" spans="1:3" x14ac:dyDescent="0.3">
      <c r="A104" s="32" t="s">
        <v>3958</v>
      </c>
      <c r="B104" s="33">
        <v>19033.099999999995</v>
      </c>
      <c r="C104" s="34">
        <f t="shared" si="1"/>
        <v>13323.169999999996</v>
      </c>
    </row>
    <row r="105" spans="1:3" x14ac:dyDescent="0.3">
      <c r="A105" s="29" t="s">
        <v>4473</v>
      </c>
      <c r="B105" s="30">
        <v>18013.900000000001</v>
      </c>
      <c r="C105" s="31">
        <f t="shared" si="1"/>
        <v>12609.73</v>
      </c>
    </row>
    <row r="106" spans="1:3" x14ac:dyDescent="0.3">
      <c r="A106" s="35" t="s">
        <v>3960</v>
      </c>
      <c r="B106" s="36">
        <v>17719.789999999997</v>
      </c>
      <c r="C106" s="37">
        <f t="shared" si="1"/>
        <v>12403.852999999997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FC11-A0DF-4A30-AE7D-BF51D011B1A5}">
  <dimension ref="A1:K101"/>
  <sheetViews>
    <sheetView showGridLines="0" tabSelected="1" workbookViewId="0">
      <selection activeCell="N13" sqref="N13"/>
    </sheetView>
  </sheetViews>
  <sheetFormatPr defaultRowHeight="14.4" x14ac:dyDescent="0.3"/>
  <cols>
    <col min="1" max="1" width="13.109375" bestFit="1" customWidth="1"/>
    <col min="2" max="2" width="14" customWidth="1"/>
    <col min="6" max="6" width="16.6640625" customWidth="1"/>
    <col min="11" max="11" width="16.6640625" customWidth="1"/>
  </cols>
  <sheetData>
    <row r="1" spans="1:11" x14ac:dyDescent="0.3">
      <c r="A1" s="1" t="s">
        <v>5035</v>
      </c>
      <c r="B1" s="2" t="s">
        <v>5037</v>
      </c>
    </row>
    <row r="2" spans="1:11" x14ac:dyDescent="0.3">
      <c r="A2" s="3" t="s">
        <v>21</v>
      </c>
      <c r="B2" s="11">
        <v>9862.4999999999745</v>
      </c>
    </row>
    <row r="3" spans="1:11" x14ac:dyDescent="0.3">
      <c r="A3" s="4" t="s">
        <v>584</v>
      </c>
      <c r="B3" s="12">
        <v>11580</v>
      </c>
    </row>
    <row r="4" spans="1:11" x14ac:dyDescent="0.3">
      <c r="A4" s="3" t="s">
        <v>247</v>
      </c>
      <c r="B4" s="11">
        <v>8684.3000000000029</v>
      </c>
    </row>
    <row r="5" spans="1:11" x14ac:dyDescent="0.3">
      <c r="A5" s="4" t="s">
        <v>589</v>
      </c>
      <c r="B5" s="12">
        <v>6678.0999999999967</v>
      </c>
    </row>
    <row r="6" spans="1:11" x14ac:dyDescent="0.3">
      <c r="A6" s="3" t="s">
        <v>377</v>
      </c>
      <c r="B6" s="11">
        <v>27676.820000000051</v>
      </c>
    </row>
    <row r="7" spans="1:11" x14ac:dyDescent="0.3">
      <c r="A7" s="4" t="s">
        <v>561</v>
      </c>
      <c r="B7" s="12">
        <v>7731.0300000000016</v>
      </c>
    </row>
    <row r="8" spans="1:11" x14ac:dyDescent="0.3">
      <c r="A8" s="3" t="s">
        <v>2055</v>
      </c>
      <c r="B8" s="11">
        <v>7825.9300000000021</v>
      </c>
    </row>
    <row r="9" spans="1:11" x14ac:dyDescent="0.3">
      <c r="A9" s="4" t="s">
        <v>2069</v>
      </c>
      <c r="B9" s="12">
        <v>10540</v>
      </c>
      <c r="E9" s="6" t="s">
        <v>5038</v>
      </c>
      <c r="F9" s="6" t="s">
        <v>5037</v>
      </c>
      <c r="J9" s="6" t="s">
        <v>5038</v>
      </c>
      <c r="K9" s="6" t="s">
        <v>5037</v>
      </c>
    </row>
    <row r="10" spans="1:11" x14ac:dyDescent="0.3">
      <c r="A10" s="3" t="s">
        <v>278</v>
      </c>
      <c r="B10" s="11">
        <v>9517.5999999999676</v>
      </c>
      <c r="E10" s="8">
        <v>1</v>
      </c>
      <c r="F10" s="14">
        <f>LARGE(B:B,E10)</f>
        <v>51860</v>
      </c>
      <c r="J10" s="8">
        <v>1</v>
      </c>
      <c r="K10" s="14">
        <f>SMALL(B:B,J10)</f>
        <v>6678.0999999999967</v>
      </c>
    </row>
    <row r="11" spans="1:11" x14ac:dyDescent="0.3">
      <c r="A11" s="4" t="s">
        <v>513</v>
      </c>
      <c r="B11" s="12">
        <v>19555.410000000014</v>
      </c>
      <c r="E11" s="8">
        <v>2</v>
      </c>
      <c r="F11" s="14">
        <f t="shared" ref="F11:F19" si="0">LARGE(B:B,E11)</f>
        <v>41082.60000000021</v>
      </c>
      <c r="J11" s="8">
        <v>2</v>
      </c>
      <c r="K11" s="14">
        <f t="shared" ref="K11:K19" si="1">SMALL(B:B,J11)</f>
        <v>6729</v>
      </c>
    </row>
    <row r="12" spans="1:11" x14ac:dyDescent="0.3">
      <c r="A12" s="3" t="s">
        <v>2206</v>
      </c>
      <c r="B12" s="11">
        <v>7374.6</v>
      </c>
      <c r="E12" s="8">
        <v>3</v>
      </c>
      <c r="F12" s="14">
        <f t="shared" si="0"/>
        <v>35880.320000000007</v>
      </c>
      <c r="J12" s="8">
        <v>3</v>
      </c>
      <c r="K12" s="14">
        <f t="shared" si="1"/>
        <v>6739.2999999999929</v>
      </c>
    </row>
    <row r="13" spans="1:11" x14ac:dyDescent="0.3">
      <c r="A13" s="4" t="s">
        <v>648</v>
      </c>
      <c r="B13" s="12">
        <v>10247.199999999999</v>
      </c>
      <c r="E13" s="8">
        <v>4</v>
      </c>
      <c r="F13" s="14">
        <f t="shared" si="0"/>
        <v>33355.430000000037</v>
      </c>
      <c r="J13" s="8">
        <v>4</v>
      </c>
      <c r="K13" s="14">
        <f t="shared" si="1"/>
        <v>6751.9799999999987</v>
      </c>
    </row>
    <row r="14" spans="1:11" x14ac:dyDescent="0.3">
      <c r="A14" s="3" t="s">
        <v>562</v>
      </c>
      <c r="B14" s="11">
        <v>33355.430000000037</v>
      </c>
      <c r="E14" s="8">
        <v>5</v>
      </c>
      <c r="F14" s="14">
        <f t="shared" si="0"/>
        <v>32642.000000000036</v>
      </c>
      <c r="J14" s="8">
        <v>5</v>
      </c>
      <c r="K14" s="14">
        <f t="shared" si="1"/>
        <v>6787.5</v>
      </c>
    </row>
    <row r="15" spans="1:11" x14ac:dyDescent="0.3">
      <c r="A15" s="4" t="s">
        <v>655</v>
      </c>
      <c r="B15" s="12">
        <v>23037</v>
      </c>
      <c r="E15" s="8">
        <v>6</v>
      </c>
      <c r="F15" s="14">
        <f t="shared" si="0"/>
        <v>30108.900000000223</v>
      </c>
      <c r="J15" s="8">
        <v>6</v>
      </c>
      <c r="K15" s="14">
        <f t="shared" si="1"/>
        <v>6828.4999999999936</v>
      </c>
    </row>
    <row r="16" spans="1:11" x14ac:dyDescent="0.3">
      <c r="A16" s="3" t="s">
        <v>657</v>
      </c>
      <c r="B16" s="11">
        <v>13193</v>
      </c>
      <c r="E16" s="8">
        <v>7</v>
      </c>
      <c r="F16" s="14">
        <f t="shared" si="0"/>
        <v>27676.820000000051</v>
      </c>
      <c r="J16" s="8">
        <v>7</v>
      </c>
      <c r="K16" s="14">
        <f t="shared" si="1"/>
        <v>6918</v>
      </c>
    </row>
    <row r="17" spans="1:11" x14ac:dyDescent="0.3">
      <c r="A17" s="4" t="s">
        <v>2266</v>
      </c>
      <c r="B17" s="12">
        <v>6787.5</v>
      </c>
      <c r="E17" s="8">
        <v>8</v>
      </c>
      <c r="F17" s="14">
        <f t="shared" si="0"/>
        <v>23037</v>
      </c>
      <c r="J17" s="8">
        <v>8</v>
      </c>
      <c r="K17" s="14">
        <f t="shared" si="1"/>
        <v>6921</v>
      </c>
    </row>
    <row r="18" spans="1:11" x14ac:dyDescent="0.3">
      <c r="A18" s="3" t="s">
        <v>48</v>
      </c>
      <c r="B18" s="11">
        <v>11123.059999999983</v>
      </c>
      <c r="E18" s="8">
        <v>9</v>
      </c>
      <c r="F18" s="14">
        <f t="shared" si="0"/>
        <v>21567</v>
      </c>
      <c r="J18" s="8">
        <v>9</v>
      </c>
      <c r="K18" s="14">
        <f t="shared" si="1"/>
        <v>6923</v>
      </c>
    </row>
    <row r="19" spans="1:11" x14ac:dyDescent="0.3">
      <c r="A19" s="4" t="s">
        <v>666</v>
      </c>
      <c r="B19" s="12">
        <v>12992.649999999998</v>
      </c>
      <c r="E19" s="8">
        <v>10</v>
      </c>
      <c r="F19" s="14">
        <f t="shared" si="0"/>
        <v>20197.07</v>
      </c>
      <c r="J19" s="8">
        <v>10</v>
      </c>
      <c r="K19" s="14">
        <f t="shared" si="1"/>
        <v>6975.3699999999926</v>
      </c>
    </row>
    <row r="20" spans="1:11" x14ac:dyDescent="0.3">
      <c r="A20" s="3" t="s">
        <v>131</v>
      </c>
      <c r="B20" s="11">
        <v>8100</v>
      </c>
    </row>
    <row r="21" spans="1:11" x14ac:dyDescent="0.3">
      <c r="A21" s="4" t="s">
        <v>671</v>
      </c>
      <c r="B21" s="12">
        <v>13988</v>
      </c>
    </row>
    <row r="22" spans="1:11" x14ac:dyDescent="0.3">
      <c r="A22" s="3" t="s">
        <v>2354</v>
      </c>
      <c r="B22" s="11">
        <v>7194</v>
      </c>
    </row>
    <row r="23" spans="1:11" x14ac:dyDescent="0.3">
      <c r="A23" s="4" t="s">
        <v>689</v>
      </c>
      <c r="B23" s="12">
        <v>21567</v>
      </c>
    </row>
    <row r="24" spans="1:11" x14ac:dyDescent="0.3">
      <c r="A24" s="3" t="s">
        <v>16</v>
      </c>
      <c r="B24" s="11">
        <v>10483.59999999996</v>
      </c>
    </row>
    <row r="25" spans="1:11" x14ac:dyDescent="0.3">
      <c r="A25" s="4" t="s">
        <v>173</v>
      </c>
      <c r="B25" s="12">
        <v>16898.599999999999</v>
      </c>
    </row>
    <row r="26" spans="1:11" x14ac:dyDescent="0.3">
      <c r="A26" s="3" t="s">
        <v>697</v>
      </c>
      <c r="B26" s="11">
        <v>9224.3499999999894</v>
      </c>
    </row>
    <row r="27" spans="1:11" x14ac:dyDescent="0.3">
      <c r="A27" s="4" t="s">
        <v>2430</v>
      </c>
      <c r="B27" s="12">
        <v>7943</v>
      </c>
    </row>
    <row r="28" spans="1:11" x14ac:dyDescent="0.3">
      <c r="A28" s="3" t="s">
        <v>708</v>
      </c>
      <c r="B28" s="11">
        <v>8069</v>
      </c>
    </row>
    <row r="29" spans="1:11" x14ac:dyDescent="0.3">
      <c r="A29" s="4" t="s">
        <v>80</v>
      </c>
      <c r="B29" s="12">
        <v>14230.349999999971</v>
      </c>
    </row>
    <row r="30" spans="1:11" x14ac:dyDescent="0.3">
      <c r="A30" s="3" t="s">
        <v>734</v>
      </c>
      <c r="B30" s="11">
        <v>9070</v>
      </c>
    </row>
    <row r="31" spans="1:11" x14ac:dyDescent="0.3">
      <c r="A31" s="4" t="s">
        <v>739</v>
      </c>
      <c r="B31" s="12">
        <v>8127</v>
      </c>
    </row>
    <row r="32" spans="1:11" x14ac:dyDescent="0.3">
      <c r="A32" s="3" t="s">
        <v>752</v>
      </c>
      <c r="B32" s="11">
        <v>10277.27999999999</v>
      </c>
    </row>
    <row r="33" spans="1:2" x14ac:dyDescent="0.3">
      <c r="A33" s="4" t="s">
        <v>766</v>
      </c>
      <c r="B33" s="12">
        <v>10130.779999999997</v>
      </c>
    </row>
    <row r="34" spans="1:2" x14ac:dyDescent="0.3">
      <c r="A34" s="3" t="s">
        <v>2773</v>
      </c>
      <c r="B34" s="11">
        <v>10460</v>
      </c>
    </row>
    <row r="35" spans="1:2" x14ac:dyDescent="0.3">
      <c r="A35" s="4" t="s">
        <v>2776</v>
      </c>
      <c r="B35" s="12">
        <v>14770</v>
      </c>
    </row>
    <row r="36" spans="1:2" x14ac:dyDescent="0.3">
      <c r="A36" s="3" t="s">
        <v>798</v>
      </c>
      <c r="B36" s="11">
        <v>18049.799999999996</v>
      </c>
    </row>
    <row r="37" spans="1:2" x14ac:dyDescent="0.3">
      <c r="A37" s="4" t="s">
        <v>194</v>
      </c>
      <c r="B37" s="12">
        <v>13655.939999999999</v>
      </c>
    </row>
    <row r="38" spans="1:2" x14ac:dyDescent="0.3">
      <c r="A38" s="3" t="s">
        <v>856</v>
      </c>
      <c r="B38" s="11">
        <v>35880.320000000007</v>
      </c>
    </row>
    <row r="39" spans="1:2" x14ac:dyDescent="0.3">
      <c r="A39" s="4" t="s">
        <v>89</v>
      </c>
      <c r="B39" s="12">
        <v>9706.4999999999891</v>
      </c>
    </row>
    <row r="40" spans="1:2" x14ac:dyDescent="0.3">
      <c r="A40" s="3" t="s">
        <v>880</v>
      </c>
      <c r="B40" s="11">
        <v>11181</v>
      </c>
    </row>
    <row r="41" spans="1:2" x14ac:dyDescent="0.3">
      <c r="A41" s="4" t="s">
        <v>137</v>
      </c>
      <c r="B41" s="12">
        <v>7518</v>
      </c>
    </row>
    <row r="42" spans="1:2" x14ac:dyDescent="0.3">
      <c r="A42" s="3" t="s">
        <v>893</v>
      </c>
      <c r="B42" s="11">
        <v>10944.059999999989</v>
      </c>
    </row>
    <row r="43" spans="1:2" x14ac:dyDescent="0.3">
      <c r="A43" s="4" t="s">
        <v>894</v>
      </c>
      <c r="B43" s="12">
        <v>8150</v>
      </c>
    </row>
    <row r="44" spans="1:2" x14ac:dyDescent="0.3">
      <c r="A44" s="3" t="s">
        <v>523</v>
      </c>
      <c r="B44" s="11">
        <v>30108.900000000223</v>
      </c>
    </row>
    <row r="45" spans="1:2" x14ac:dyDescent="0.3">
      <c r="A45" s="4" t="s">
        <v>3215</v>
      </c>
      <c r="B45" s="12">
        <v>9199.7999999999993</v>
      </c>
    </row>
    <row r="46" spans="1:2" x14ac:dyDescent="0.3">
      <c r="A46" s="3" t="s">
        <v>921</v>
      </c>
      <c r="B46" s="11">
        <v>7014.24</v>
      </c>
    </row>
    <row r="47" spans="1:2" x14ac:dyDescent="0.3">
      <c r="A47" s="4" t="s">
        <v>217</v>
      </c>
      <c r="B47" s="12">
        <v>9346.4999999999854</v>
      </c>
    </row>
    <row r="48" spans="1:2" x14ac:dyDescent="0.3">
      <c r="A48" s="3" t="s">
        <v>924</v>
      </c>
      <c r="B48" s="11">
        <v>8520</v>
      </c>
    </row>
    <row r="49" spans="1:2" x14ac:dyDescent="0.3">
      <c r="A49" s="4" t="s">
        <v>932</v>
      </c>
      <c r="B49" s="12">
        <v>6921</v>
      </c>
    </row>
    <row r="50" spans="1:2" x14ac:dyDescent="0.3">
      <c r="A50" s="3" t="s">
        <v>934</v>
      </c>
      <c r="B50" s="11">
        <v>6918</v>
      </c>
    </row>
    <row r="51" spans="1:2" x14ac:dyDescent="0.3">
      <c r="A51" s="4" t="s">
        <v>110</v>
      </c>
      <c r="B51" s="12">
        <v>16176.469999999983</v>
      </c>
    </row>
    <row r="52" spans="1:2" x14ac:dyDescent="0.3">
      <c r="A52" s="3" t="s">
        <v>3324</v>
      </c>
      <c r="B52" s="11">
        <v>7749</v>
      </c>
    </row>
    <row r="53" spans="1:2" x14ac:dyDescent="0.3">
      <c r="A53" s="4" t="s">
        <v>570</v>
      </c>
      <c r="B53" s="12">
        <v>16216</v>
      </c>
    </row>
    <row r="54" spans="1:2" x14ac:dyDescent="0.3">
      <c r="A54" s="3" t="s">
        <v>116</v>
      </c>
      <c r="B54" s="11">
        <v>7757.9099999999789</v>
      </c>
    </row>
    <row r="55" spans="1:2" x14ac:dyDescent="0.3">
      <c r="A55" s="4" t="s">
        <v>973</v>
      </c>
      <c r="B55" s="12">
        <v>7657.8699999999981</v>
      </c>
    </row>
    <row r="56" spans="1:2" x14ac:dyDescent="0.3">
      <c r="A56" s="3" t="s">
        <v>151</v>
      </c>
      <c r="B56" s="11">
        <v>9668.6699999999801</v>
      </c>
    </row>
    <row r="57" spans="1:2" x14ac:dyDescent="0.3">
      <c r="A57" s="4" t="s">
        <v>986</v>
      </c>
      <c r="B57" s="12">
        <v>8301</v>
      </c>
    </row>
    <row r="58" spans="1:2" x14ac:dyDescent="0.3">
      <c r="A58" s="3" t="s">
        <v>1007</v>
      </c>
      <c r="B58" s="11">
        <v>10608.079999999989</v>
      </c>
    </row>
    <row r="59" spans="1:2" x14ac:dyDescent="0.3">
      <c r="A59" s="4" t="s">
        <v>1048</v>
      </c>
      <c r="B59" s="12">
        <v>8511.5999999999985</v>
      </c>
    </row>
    <row r="60" spans="1:2" x14ac:dyDescent="0.3">
      <c r="A60" s="3" t="s">
        <v>571</v>
      </c>
      <c r="B60" s="11">
        <v>12788</v>
      </c>
    </row>
    <row r="61" spans="1:2" x14ac:dyDescent="0.3">
      <c r="A61" s="4" t="s">
        <v>382</v>
      </c>
      <c r="B61" s="12">
        <v>9940</v>
      </c>
    </row>
    <row r="62" spans="1:2" x14ac:dyDescent="0.3">
      <c r="A62" s="3" t="s">
        <v>518</v>
      </c>
      <c r="B62" s="11">
        <v>32642.000000000036</v>
      </c>
    </row>
    <row r="63" spans="1:2" x14ac:dyDescent="0.3">
      <c r="A63" s="4" t="s">
        <v>123</v>
      </c>
      <c r="B63" s="12">
        <v>10803.719999999983</v>
      </c>
    </row>
    <row r="64" spans="1:2" x14ac:dyDescent="0.3">
      <c r="A64" s="3" t="s">
        <v>3868</v>
      </c>
      <c r="B64" s="11">
        <v>6729</v>
      </c>
    </row>
    <row r="65" spans="1:2" x14ac:dyDescent="0.3">
      <c r="A65" s="4" t="s">
        <v>574</v>
      </c>
      <c r="B65" s="12">
        <v>8705.0999999999731</v>
      </c>
    </row>
    <row r="66" spans="1:2" x14ac:dyDescent="0.3">
      <c r="A66" s="3" t="s">
        <v>1119</v>
      </c>
      <c r="B66" s="11">
        <v>10336.049999999999</v>
      </c>
    </row>
    <row r="67" spans="1:2" x14ac:dyDescent="0.3">
      <c r="A67" s="4" t="s">
        <v>1123</v>
      </c>
      <c r="B67" s="12">
        <v>7376.2999999999956</v>
      </c>
    </row>
    <row r="68" spans="1:2" x14ac:dyDescent="0.3">
      <c r="A68" s="3" t="s">
        <v>1152</v>
      </c>
      <c r="B68" s="11">
        <v>8081.9999999999918</v>
      </c>
    </row>
    <row r="69" spans="1:2" x14ac:dyDescent="0.3">
      <c r="A69" s="4" t="s">
        <v>1155</v>
      </c>
      <c r="B69" s="12">
        <v>7774.7999999999929</v>
      </c>
    </row>
    <row r="70" spans="1:2" x14ac:dyDescent="0.3">
      <c r="A70" s="3" t="s">
        <v>1212</v>
      </c>
      <c r="B70" s="11">
        <v>10462</v>
      </c>
    </row>
    <row r="71" spans="1:2" x14ac:dyDescent="0.3">
      <c r="A71" s="4" t="s">
        <v>1214</v>
      </c>
      <c r="B71" s="12">
        <v>14590</v>
      </c>
    </row>
    <row r="72" spans="1:2" x14ac:dyDescent="0.3">
      <c r="A72" s="3" t="s">
        <v>1219</v>
      </c>
      <c r="B72" s="11">
        <v>7879.9199999999992</v>
      </c>
    </row>
    <row r="73" spans="1:2" x14ac:dyDescent="0.3">
      <c r="A73" s="4" t="s">
        <v>577</v>
      </c>
      <c r="B73" s="12">
        <v>18889.440000000006</v>
      </c>
    </row>
    <row r="74" spans="1:2" x14ac:dyDescent="0.3">
      <c r="A74" s="3" t="s">
        <v>82</v>
      </c>
      <c r="B74" s="11">
        <v>6975.3699999999926</v>
      </c>
    </row>
    <row r="75" spans="1:2" x14ac:dyDescent="0.3">
      <c r="A75" s="4" t="s">
        <v>307</v>
      </c>
      <c r="B75" s="12">
        <v>7134.6999999999925</v>
      </c>
    </row>
    <row r="76" spans="1:2" x14ac:dyDescent="0.3">
      <c r="A76" s="3" t="s">
        <v>188</v>
      </c>
      <c r="B76" s="11">
        <v>6739.2999999999929</v>
      </c>
    </row>
    <row r="77" spans="1:2" x14ac:dyDescent="0.3">
      <c r="A77" s="4" t="s">
        <v>1286</v>
      </c>
      <c r="B77" s="12">
        <v>6751.9799999999987</v>
      </c>
    </row>
    <row r="78" spans="1:2" x14ac:dyDescent="0.3">
      <c r="A78" s="3" t="s">
        <v>514</v>
      </c>
      <c r="B78" s="11">
        <v>11498.119999999955</v>
      </c>
    </row>
    <row r="79" spans="1:2" x14ac:dyDescent="0.3">
      <c r="A79" s="4" t="s">
        <v>1305</v>
      </c>
      <c r="B79" s="12">
        <v>9990</v>
      </c>
    </row>
    <row r="80" spans="1:2" x14ac:dyDescent="0.3">
      <c r="A80" s="3" t="s">
        <v>553</v>
      </c>
      <c r="B80" s="11">
        <v>11272.66</v>
      </c>
    </row>
    <row r="81" spans="1:2" x14ac:dyDescent="0.3">
      <c r="A81" s="4" t="s">
        <v>1365</v>
      </c>
      <c r="B81" s="12">
        <v>8267.0599999999977</v>
      </c>
    </row>
    <row r="82" spans="1:2" x14ac:dyDescent="0.3">
      <c r="A82" s="3" t="s">
        <v>1395</v>
      </c>
      <c r="B82" s="11">
        <v>8495.1499999999978</v>
      </c>
    </row>
    <row r="83" spans="1:2" x14ac:dyDescent="0.3">
      <c r="A83" s="4" t="s">
        <v>169</v>
      </c>
      <c r="B83" s="12">
        <v>17125.599999999999</v>
      </c>
    </row>
    <row r="84" spans="1:2" x14ac:dyDescent="0.3">
      <c r="A84" s="3" t="s">
        <v>578</v>
      </c>
      <c r="B84" s="11">
        <v>11044.729999999996</v>
      </c>
    </row>
    <row r="85" spans="1:2" x14ac:dyDescent="0.3">
      <c r="A85" s="4" t="s">
        <v>1509</v>
      </c>
      <c r="B85" s="12">
        <v>10122</v>
      </c>
    </row>
    <row r="86" spans="1:2" x14ac:dyDescent="0.3">
      <c r="A86" s="3" t="s">
        <v>1524</v>
      </c>
      <c r="B86" s="11">
        <v>10075</v>
      </c>
    </row>
    <row r="87" spans="1:2" x14ac:dyDescent="0.3">
      <c r="A87" s="4" t="s">
        <v>1538</v>
      </c>
      <c r="B87" s="12">
        <v>12540.96</v>
      </c>
    </row>
    <row r="88" spans="1:2" x14ac:dyDescent="0.3">
      <c r="A88" s="3" t="s">
        <v>1612</v>
      </c>
      <c r="B88" s="11">
        <v>9463.0999999999985</v>
      </c>
    </row>
    <row r="89" spans="1:2" x14ac:dyDescent="0.3">
      <c r="A89" s="4" t="s">
        <v>99</v>
      </c>
      <c r="B89" s="12">
        <v>10993</v>
      </c>
    </row>
    <row r="90" spans="1:2" x14ac:dyDescent="0.3">
      <c r="A90" s="3" t="s">
        <v>31</v>
      </c>
      <c r="B90" s="11">
        <v>51860</v>
      </c>
    </row>
    <row r="91" spans="1:2" x14ac:dyDescent="0.3">
      <c r="A91" s="4" t="s">
        <v>1666</v>
      </c>
      <c r="B91" s="12">
        <v>8842.9499999999989</v>
      </c>
    </row>
    <row r="92" spans="1:2" x14ac:dyDescent="0.3">
      <c r="A92" s="3" t="s">
        <v>388</v>
      </c>
      <c r="B92" s="11">
        <v>7879.1000000000013</v>
      </c>
    </row>
    <row r="93" spans="1:2" x14ac:dyDescent="0.3">
      <c r="A93" s="4" t="s">
        <v>1702</v>
      </c>
      <c r="B93" s="12">
        <v>11840.299999999996</v>
      </c>
    </row>
    <row r="94" spans="1:2" x14ac:dyDescent="0.3">
      <c r="A94" s="3" t="s">
        <v>294</v>
      </c>
      <c r="B94" s="11">
        <v>6923</v>
      </c>
    </row>
    <row r="95" spans="1:2" x14ac:dyDescent="0.3">
      <c r="A95" s="4" t="s">
        <v>90</v>
      </c>
      <c r="B95" s="12">
        <v>7196.5799999999936</v>
      </c>
    </row>
    <row r="96" spans="1:2" x14ac:dyDescent="0.3">
      <c r="A96" s="3" t="s">
        <v>33</v>
      </c>
      <c r="B96" s="11">
        <v>8169.15</v>
      </c>
    </row>
    <row r="97" spans="1:2" x14ac:dyDescent="0.3">
      <c r="A97" s="4" t="s">
        <v>84</v>
      </c>
      <c r="B97" s="12">
        <v>41082.60000000021</v>
      </c>
    </row>
    <row r="98" spans="1:2" x14ac:dyDescent="0.3">
      <c r="A98" s="3" t="s">
        <v>397</v>
      </c>
      <c r="B98" s="11">
        <v>6828.4999999999936</v>
      </c>
    </row>
    <row r="99" spans="1:2" x14ac:dyDescent="0.3">
      <c r="A99" s="4" t="s">
        <v>23</v>
      </c>
      <c r="B99" s="12">
        <v>9387.2199999999993</v>
      </c>
    </row>
    <row r="100" spans="1:2" x14ac:dyDescent="0.3">
      <c r="A100" s="3" t="s">
        <v>144</v>
      </c>
      <c r="B100" s="11">
        <v>20197.07</v>
      </c>
    </row>
    <row r="101" spans="1:2" x14ac:dyDescent="0.3">
      <c r="A101" s="5" t="s">
        <v>60</v>
      </c>
      <c r="B101" s="13">
        <v>7159.8099999999977</v>
      </c>
    </row>
  </sheetData>
  <autoFilter ref="A1:B101" xr:uid="{AC87FC11-A0DF-4A30-AE7D-BF51D011B1A5}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Base Pedidos</vt:lpstr>
      <vt:lpstr>Resumo Vendedores</vt:lpstr>
      <vt:lpstr>Resumo 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Filipe Cayres</cp:lastModifiedBy>
  <dcterms:created xsi:type="dcterms:W3CDTF">2022-06-02T20:51:22Z</dcterms:created>
  <dcterms:modified xsi:type="dcterms:W3CDTF">2024-01-17T23:00:43Z</dcterms:modified>
</cp:coreProperties>
</file>