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git\NAI\LAB2\"/>
    </mc:Choice>
  </mc:AlternateContent>
  <xr:revisionPtr revIDLastSave="0" documentId="13_ncr:1_{EC5372D5-3A07-47DE-8E0D-6B74F6A27E42}" xr6:coauthVersionLast="47" xr6:coauthVersionMax="47" xr10:uidLastSave="{00000000-0000-0000-0000-000000000000}"/>
  <bookViews>
    <workbookView xWindow="-120" yWindow="-120" windowWidth="29040" windowHeight="15990" xr2:uid="{3FFA61BC-6C8F-4630-A94F-AC5A5D2358A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S5" i="1"/>
  <c r="S4" i="1"/>
  <c r="S3" i="1"/>
  <c r="R5" i="1"/>
  <c r="R3" i="1"/>
</calcChain>
</file>

<file path=xl/sharedStrings.xml><?xml version="1.0" encoding="utf-8"?>
<sst xmlns="http://schemas.openxmlformats.org/spreadsheetml/2006/main" count="62" uniqueCount="54">
  <si>
    <t>Results for Himmelblaus:</t>
  </si>
  <si>
    <t>X</t>
  </si>
  <si>
    <t>Y</t>
  </si>
  <si>
    <t>Result</t>
  </si>
  <si>
    <t>Time</t>
  </si>
  <si>
    <t>-4.40672</t>
  </si>
  <si>
    <t>Results for ThreeHumpCamel:</t>
  </si>
  <si>
    <t>0.00248715</t>
  </si>
  <si>
    <t>-0.00254322</t>
  </si>
  <si>
    <t>0.00475529</t>
  </si>
  <si>
    <t>-0.00449629</t>
  </si>
  <si>
    <t>-0.00612753</t>
  </si>
  <si>
    <t>0.00594416</t>
  </si>
  <si>
    <t>0.00313351</t>
  </si>
  <si>
    <t>0.0022513</t>
  </si>
  <si>
    <t>-0.000297309</t>
  </si>
  <si>
    <t>-0.00139368</t>
  </si>
  <si>
    <t>-0.00462926</t>
  </si>
  <si>
    <t>0.00491028</t>
  </si>
  <si>
    <t>0.00760512</t>
  </si>
  <si>
    <t>-0.00255231</t>
  </si>
  <si>
    <t>0.0100165</t>
  </si>
  <si>
    <t>0.00293602</t>
  </si>
  <si>
    <t>0.00114158</t>
  </si>
  <si>
    <t>-0.00726659</t>
  </si>
  <si>
    <t>0.00157048</t>
  </si>
  <si>
    <t>0.00333402</t>
  </si>
  <si>
    <t>0.00728782</t>
  </si>
  <si>
    <t>-0.00470328</t>
  </si>
  <si>
    <t>0.00152985</t>
  </si>
  <si>
    <t>-0.0071138</t>
  </si>
  <si>
    <t>0.00566861</t>
  </si>
  <si>
    <t>-0.00709446</t>
  </si>
  <si>
    <t>-0.00226321</t>
  </si>
  <si>
    <t>0.0052337</t>
  </si>
  <si>
    <t>0.00431464</t>
  </si>
  <si>
    <t>0.00209162</t>
  </si>
  <si>
    <t>0.00512403</t>
  </si>
  <si>
    <t>-0.010287</t>
  </si>
  <si>
    <t>0.00086313</t>
  </si>
  <si>
    <t>-0.00624198</t>
  </si>
  <si>
    <t>0.00256514</t>
  </si>
  <si>
    <t>0.00232686</t>
  </si>
  <si>
    <t>-0.00284369</t>
  </si>
  <si>
    <t>0.000586718</t>
  </si>
  <si>
    <t>0.00202887</t>
  </si>
  <si>
    <t>-0.00582378</t>
  </si>
  <si>
    <t>Avg Time</t>
  </si>
  <si>
    <t>Avg result</t>
  </si>
  <si>
    <t>Himmelblaus</t>
  </si>
  <si>
    <t>ThreeHumpCamel</t>
  </si>
  <si>
    <t>Kolumna1</t>
  </si>
  <si>
    <t>Results for Both: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</si>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</sst>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1" fontId="0" fillId="4" borderId="0" xfId="0" applyNumberFormat="1" applyFill="1"/>
    <xf numFmtId="11" fontId="0" fillId="0" borderId="0" xfId="0" applyNumberFormat="1"/>
    <xf numFmtId="2" fontId="0" fillId="0" borderId="0" xfId="0" applyNumberFormat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3" borderId="0" xfId="0" applyNumberFormat="1" applyFill="1"/>
    <xf numFmtId="164" fontId="0" fillId="2" borderId="0" xfId="0" applyNumberFormat="1" applyFill="1"/>
    <xf numFmtId="164" fontId="0" fillId="3" borderId="0" xfId="0" quotePrefix="1" applyNumberFormat="1" applyFill="1"/>
    <xf numFmtId="164" fontId="0" fillId="4" borderId="0" xfId="0" applyNumberFormat="1" applyFill="1"/>
    <xf numFmtId="165" fontId="0" fillId="4" borderId="0" xfId="0" quotePrefix="1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Wyników z Czasem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25202077865266836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Arkusz1!$R$2</c:f>
              <c:strCache>
                <c:ptCount val="1"/>
                <c:pt idx="0">
                  <c:v>Avg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Arkusz1!$Q$3:$Q$5</c:f>
              <c:strCache>
                <c:ptCount val="3"/>
                <c:pt idx="0">
                  <c:v>Himmelblaus</c:v>
                </c:pt>
                <c:pt idx="1">
                  <c:v>Both</c:v>
                </c:pt>
                <c:pt idx="2">
                  <c:v>ThreeHumpCamel</c:v>
                </c:pt>
              </c:strCache>
            </c:strRef>
          </c:cat>
          <c:val>
            <c:numRef>
              <c:f>Arkusz1!$R$3:$R$5</c:f>
              <c:numCache>
                <c:formatCode>0.00</c:formatCode>
                <c:ptCount val="3"/>
                <c:pt idx="0" formatCode="General">
                  <c:v>1.0092413046000002</c:v>
                </c:pt>
                <c:pt idx="1">
                  <c:v>0.78432969389999962</c:v>
                </c:pt>
                <c:pt idx="2" formatCode="0.00E+00">
                  <c:v>5.9940714500000003E-5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441C-A616-BEE2BE39E8D0}"/>
            </c:ext>
          </c:extLst>
        </c:ser>
        <c:ser>
          <c:idx val="1"/>
          <c:order val="1"/>
          <c:tx>
            <c:strRef>
              <c:f>Arkusz1!$S$2</c:f>
              <c:strCache>
                <c:ptCount val="1"/>
                <c:pt idx="0">
                  <c:v>Avg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Arkusz1!$Q$3:$Q$5</c:f>
              <c:strCache>
                <c:ptCount val="3"/>
                <c:pt idx="0">
                  <c:v>Himmelblaus</c:v>
                </c:pt>
                <c:pt idx="1">
                  <c:v>Both</c:v>
                </c:pt>
                <c:pt idx="2">
                  <c:v>ThreeHumpCamel</c:v>
                </c:pt>
              </c:strCache>
            </c:strRef>
          </c:cat>
          <c:val>
            <c:numRef>
              <c:f>Arkusz1!$S$3:$S$5</c:f>
              <c:numCache>
                <c:formatCode>General</c:formatCode>
                <c:ptCount val="3"/>
                <c:pt idx="0">
                  <c:v>0.55744875000000005</c:v>
                </c:pt>
                <c:pt idx="1">
                  <c:v>0.3882835</c:v>
                </c:pt>
                <c:pt idx="2">
                  <c:v>0.35391929999999999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1-441C-A616-BEE2BE39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4160"/>
        <c:axId val="996972496"/>
      </c:barChart>
      <c:catAx>
        <c:axId val="9969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972496"/>
        <c:crosses val="autoZero"/>
        <c:auto val="1"/>
        <c:lblAlgn val="ctr"/>
        <c:lblOffset val="100"/>
        <c:noMultiLvlLbl val="0"/>
      </c:catAx>
      <c:valAx>
        <c:axId val="9969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9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5</xdr:row>
      <xdr:rowOff>114300</xdr:rowOff>
    </xdr:from>
    <xdr:to>
      <xdr:col>23</xdr:col>
      <xdr:colOff>381001</xdr:colOff>
      <xdr:row>25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523C4-8529-E55B-8071-733392515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D4843-FAA4-4D1B-9D18-3C34EE17251A}" name="Tabela1" displayName="Tabela1" ref="Q2:S5" totalsRowShown="0">
  <autoFilter ref="Q2:S5" xr:uid="{EADD4843-FAA4-4D1B-9D18-3C34EE17251A}"/>
  <tableColumns count="3">
    <tableColumn id="1" xr3:uid="{00D72822-0CE1-4991-A5DC-F646F6B0AC79}" name="Kolumna1"/>
    <tableColumn id="2" xr3:uid="{5594EF0D-994F-4C7D-AD4C-5E567EBE7620}" name="Avg result"/>
    <tableColumn id="3" xr3:uid="{D3A74A79-4C87-4FA9-A6B7-29AF415E0EB1}" name="Avg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5AF7-58F8-46CA-8C9D-38C85E25AD69}">
  <dimension ref="B2:S26"/>
  <sheetViews>
    <sheetView tabSelected="1" topLeftCell="D1" workbookViewId="0">
      <selection activeCell="Q36" sqref="Q36"/>
    </sheetView>
  </sheetViews>
  <sheetFormatPr defaultRowHeight="15" x14ac:dyDescent="0.25"/>
  <cols>
    <col min="2" max="2" width="9.140625" customWidth="1"/>
    <col min="10" max="10" width="12" bestFit="1" customWidth="1"/>
    <col min="12" max="12" width="11.7109375" customWidth="1"/>
    <col min="13" max="13" width="12.7109375" customWidth="1"/>
    <col min="14" max="14" width="13.140625" customWidth="1"/>
    <col min="17" max="17" width="17.28515625" customWidth="1"/>
    <col min="18" max="18" width="12" customWidth="1"/>
    <col min="19" max="19" width="11.28515625" customWidth="1"/>
  </cols>
  <sheetData>
    <row r="2" spans="2:19" x14ac:dyDescent="0.25">
      <c r="B2" s="11" t="s">
        <v>0</v>
      </c>
      <c r="C2" s="11"/>
      <c r="D2" s="11"/>
      <c r="E2" s="11"/>
      <c r="G2" s="12" t="s">
        <v>52</v>
      </c>
      <c r="H2" s="12"/>
      <c r="I2" s="12"/>
      <c r="J2" s="12"/>
      <c r="L2" s="13" t="s">
        <v>6</v>
      </c>
      <c r="M2" s="13"/>
      <c r="N2" s="13"/>
      <c r="O2" s="13"/>
      <c r="Q2" t="s">
        <v>51</v>
      </c>
      <c r="R2" t="s">
        <v>48</v>
      </c>
      <c r="S2" t="s">
        <v>47</v>
      </c>
    </row>
    <row r="3" spans="2:19" x14ac:dyDescent="0.25">
      <c r="B3" s="1" t="s">
        <v>1</v>
      </c>
      <c r="C3" s="3" t="s">
        <v>2</v>
      </c>
      <c r="D3" s="5" t="s">
        <v>3</v>
      </c>
      <c r="E3" s="6" t="s">
        <v>4</v>
      </c>
      <c r="G3" s="1" t="s">
        <v>1</v>
      </c>
      <c r="H3" s="3" t="s">
        <v>2</v>
      </c>
      <c r="I3" s="5" t="s">
        <v>3</v>
      </c>
      <c r="J3" s="6" t="s">
        <v>4</v>
      </c>
      <c r="L3" s="1" t="s">
        <v>1</v>
      </c>
      <c r="M3" s="3" t="s">
        <v>2</v>
      </c>
      <c r="N3" s="5" t="s">
        <v>3</v>
      </c>
      <c r="O3" s="6" t="s">
        <v>4</v>
      </c>
      <c r="Q3" t="s">
        <v>49</v>
      </c>
      <c r="R3">
        <f>SUM(D4:D23)/20</f>
        <v>1.0092413046000002</v>
      </c>
      <c r="S3">
        <f>(SUM(E4:E23)/20)/1000000</f>
        <v>0.55744875000000005</v>
      </c>
    </row>
    <row r="4" spans="2:19" x14ac:dyDescent="0.25">
      <c r="B4" s="15">
        <v>3.5832999999999999</v>
      </c>
      <c r="C4" s="14">
        <v>1.6406700000000001</v>
      </c>
      <c r="D4" s="5">
        <v>1.49994E-4</v>
      </c>
      <c r="E4" s="6">
        <v>558572</v>
      </c>
      <c r="G4" s="1">
        <v>1.0119100000000001</v>
      </c>
      <c r="H4" s="4">
        <v>2.9913400000000001</v>
      </c>
      <c r="I4" s="18">
        <v>2.5889899999999999E-4</v>
      </c>
      <c r="J4" s="6">
        <v>387638</v>
      </c>
      <c r="L4" s="1" t="s">
        <v>7</v>
      </c>
      <c r="M4" s="4" t="s">
        <v>8</v>
      </c>
      <c r="N4" s="8">
        <v>1.25144E-5</v>
      </c>
      <c r="O4" s="6">
        <v>346313</v>
      </c>
      <c r="Q4" t="s">
        <v>53</v>
      </c>
      <c r="R4" s="10">
        <f>SUM(I4:I23)/20</f>
        <v>0.78432969389999962</v>
      </c>
      <c r="S4">
        <f>(SUM(J4:J23)/20)/1000000</f>
        <v>0.3882835</v>
      </c>
    </row>
    <row r="5" spans="2:19" x14ac:dyDescent="0.25">
      <c r="B5" s="15">
        <v>3.5872799999999998</v>
      </c>
      <c r="C5" s="14">
        <v>-1.85209</v>
      </c>
      <c r="D5" s="5">
        <v>5.7827099999999999E-4</v>
      </c>
      <c r="E5" s="6">
        <v>554832</v>
      </c>
      <c r="G5" s="1">
        <v>0.99077300000000001</v>
      </c>
      <c r="H5" s="3">
        <v>-3.0013700000000001</v>
      </c>
      <c r="I5" s="18">
        <v>3.3405400000000002E-4</v>
      </c>
      <c r="J5" s="6">
        <v>391083</v>
      </c>
      <c r="L5" s="1" t="s">
        <v>9</v>
      </c>
      <c r="M5" s="4" t="s">
        <v>10</v>
      </c>
      <c r="N5" s="8">
        <v>1.3831E-4</v>
      </c>
      <c r="O5" s="6">
        <v>387954</v>
      </c>
      <c r="Q5" t="s">
        <v>50</v>
      </c>
      <c r="R5" s="9">
        <f>SUM(N4:N23)/20</f>
        <v>5.9940714500000003E-5</v>
      </c>
      <c r="S5">
        <f>(SUM(O4:O23)/20)/1000000</f>
        <v>0.35391929999999999</v>
      </c>
    </row>
    <row r="6" spans="2:19" x14ac:dyDescent="0.25">
      <c r="B6" s="15">
        <v>3.0009000000000001</v>
      </c>
      <c r="C6" s="16">
        <v>2.00034</v>
      </c>
      <c r="D6" s="5">
        <v>3.79312</v>
      </c>
      <c r="E6" s="6">
        <v>554250</v>
      </c>
      <c r="G6" s="1">
        <v>1.0142500000000001</v>
      </c>
      <c r="H6" s="4">
        <v>2.9812699999999999</v>
      </c>
      <c r="I6" s="18">
        <v>6.3377799999999999E-4</v>
      </c>
      <c r="J6" s="6">
        <v>388565</v>
      </c>
      <c r="L6" s="2" t="s">
        <v>11</v>
      </c>
      <c r="M6" s="4" t="s">
        <v>12</v>
      </c>
      <c r="N6" s="8">
        <v>7.4001700000000007E-5</v>
      </c>
      <c r="O6" s="6">
        <v>350543</v>
      </c>
    </row>
    <row r="7" spans="2:19" x14ac:dyDescent="0.25">
      <c r="B7" s="15">
        <v>-3.78098</v>
      </c>
      <c r="C7" s="14">
        <v>-3.2834500000000002</v>
      </c>
      <c r="D7" s="5">
        <v>1.51998E-4</v>
      </c>
      <c r="E7" s="6">
        <v>549352</v>
      </c>
      <c r="G7" s="1">
        <v>0.99406499999999998</v>
      </c>
      <c r="H7" s="4">
        <v>3.00569</v>
      </c>
      <c r="I7" s="18">
        <v>6.7795500000000004</v>
      </c>
      <c r="J7" s="6">
        <v>392395</v>
      </c>
      <c r="L7" s="2" t="s">
        <v>13</v>
      </c>
      <c r="M7" s="4" t="s">
        <v>14</v>
      </c>
      <c r="N7" s="8">
        <v>3.1760600000000002E-5</v>
      </c>
      <c r="O7" s="6">
        <v>352233</v>
      </c>
    </row>
    <row r="8" spans="2:19" x14ac:dyDescent="0.25">
      <c r="B8" s="15">
        <v>-3.5849099999999998</v>
      </c>
      <c r="C8" s="14">
        <v>-1.83992</v>
      </c>
      <c r="D8" s="5">
        <v>1.0232100000000001E-3</v>
      </c>
      <c r="E8" s="6">
        <v>554874</v>
      </c>
      <c r="G8" s="1">
        <v>0.99454100000000001</v>
      </c>
      <c r="H8" s="4">
        <v>3.0050599999999998</v>
      </c>
      <c r="I8" s="18">
        <v>5.60426</v>
      </c>
      <c r="J8" s="6">
        <v>388605</v>
      </c>
      <c r="L8" s="2" t="s">
        <v>15</v>
      </c>
      <c r="M8" s="4" t="s">
        <v>16</v>
      </c>
      <c r="N8" s="8">
        <v>2.5334900000000001E-6</v>
      </c>
      <c r="O8" s="6">
        <v>353137</v>
      </c>
    </row>
    <row r="9" spans="2:19" x14ac:dyDescent="0.25">
      <c r="B9" s="15">
        <v>3.0004200000000001</v>
      </c>
      <c r="C9" s="14">
        <v>1.9953099999999999</v>
      </c>
      <c r="D9" s="5">
        <v>3.3950499999999998E-4</v>
      </c>
      <c r="E9" s="6">
        <v>554021</v>
      </c>
      <c r="G9" s="1">
        <v>1.01006</v>
      </c>
      <c r="H9" s="4">
        <v>2.9933200000000002</v>
      </c>
      <c r="I9" s="18">
        <v>1.91387E-4</v>
      </c>
      <c r="J9" s="6">
        <v>388128</v>
      </c>
      <c r="L9" s="2" t="s">
        <v>17</v>
      </c>
      <c r="M9" s="4" t="s">
        <v>18</v>
      </c>
      <c r="N9" s="8">
        <v>4.4239500000000002E-5</v>
      </c>
      <c r="O9" s="6">
        <v>354610</v>
      </c>
    </row>
    <row r="10" spans="2:19" x14ac:dyDescent="0.25">
      <c r="B10" s="15">
        <v>3.5831599999999999</v>
      </c>
      <c r="C10" s="14">
        <v>-1.84216</v>
      </c>
      <c r="D10" s="5">
        <v>5.5216399999999995E-4</v>
      </c>
      <c r="E10" s="6">
        <v>580595</v>
      </c>
      <c r="G10" s="1">
        <v>1.00318</v>
      </c>
      <c r="H10" s="4">
        <v>2.9982600000000001</v>
      </c>
      <c r="I10" s="18">
        <v>2.1403400000000001</v>
      </c>
      <c r="J10" s="6">
        <v>388305</v>
      </c>
      <c r="L10" s="2" t="s">
        <v>19</v>
      </c>
      <c r="M10" s="4" t="s">
        <v>20</v>
      </c>
      <c r="N10" s="8">
        <v>1.4751099999999999E-4</v>
      </c>
      <c r="O10" s="6">
        <v>350887</v>
      </c>
    </row>
    <row r="11" spans="2:19" x14ac:dyDescent="0.25">
      <c r="B11" s="15">
        <v>2.9988700000000001</v>
      </c>
      <c r="C11" s="14">
        <v>2.0031699999999999</v>
      </c>
      <c r="D11" s="5">
        <v>1.46897E-4</v>
      </c>
      <c r="E11" s="6">
        <v>549767</v>
      </c>
      <c r="G11" s="1">
        <v>1.00213</v>
      </c>
      <c r="H11" s="4">
        <v>2.9905300000000001</v>
      </c>
      <c r="I11" s="18">
        <v>3.0957400000000001E-4</v>
      </c>
      <c r="J11" s="6">
        <v>389288</v>
      </c>
      <c r="L11" s="2" t="s">
        <v>21</v>
      </c>
      <c r="M11" s="4" t="s">
        <v>22</v>
      </c>
      <c r="N11" s="8">
        <v>1.7986E-4</v>
      </c>
      <c r="O11" s="6">
        <v>353485</v>
      </c>
    </row>
    <row r="12" spans="2:19" x14ac:dyDescent="0.25">
      <c r="B12" s="15">
        <v>-3.7786</v>
      </c>
      <c r="C12" s="14">
        <v>-3.2825600000000001</v>
      </c>
      <c r="D12" s="5">
        <v>3.4314</v>
      </c>
      <c r="E12" s="6">
        <v>552421</v>
      </c>
      <c r="G12" s="2">
        <v>0.98769399999999996</v>
      </c>
      <c r="H12" s="4">
        <v>3.0053299999999998</v>
      </c>
      <c r="I12" s="18">
        <v>3.7429299999999999E-4</v>
      </c>
      <c r="J12" s="6">
        <v>390055</v>
      </c>
      <c r="L12" s="2" t="s">
        <v>23</v>
      </c>
      <c r="M12" s="4" t="s">
        <v>24</v>
      </c>
      <c r="N12" s="8">
        <v>4.7114299999999997E-5</v>
      </c>
      <c r="O12" s="6">
        <v>351764</v>
      </c>
    </row>
    <row r="13" spans="2:19" x14ac:dyDescent="0.25">
      <c r="B13" s="15">
        <v>-3.5852300000000001</v>
      </c>
      <c r="C13" s="14" t="s">
        <v>5</v>
      </c>
      <c r="D13" s="5">
        <v>5.7941000000000003</v>
      </c>
      <c r="E13" s="6">
        <v>564504</v>
      </c>
      <c r="G13" s="1">
        <v>1.0002200000000001</v>
      </c>
      <c r="H13" s="4">
        <v>2.99831</v>
      </c>
      <c r="I13" s="18">
        <v>1.1528</v>
      </c>
      <c r="J13" s="6">
        <v>389321</v>
      </c>
      <c r="L13" s="2" t="s">
        <v>25</v>
      </c>
      <c r="M13" s="4" t="s">
        <v>26</v>
      </c>
      <c r="N13" s="8">
        <v>2.1284499999999999E-5</v>
      </c>
      <c r="O13" s="6">
        <v>346758</v>
      </c>
    </row>
    <row r="14" spans="2:19" x14ac:dyDescent="0.25">
      <c r="B14" s="15">
        <v>3.5834800000000002</v>
      </c>
      <c r="C14" s="14">
        <v>-1.8499399999999999</v>
      </c>
      <c r="D14" s="5">
        <v>1.08125E-4</v>
      </c>
      <c r="E14" s="6">
        <v>553507</v>
      </c>
      <c r="G14" s="2">
        <v>0.98827600000000004</v>
      </c>
      <c r="H14" s="4">
        <v>3.00529</v>
      </c>
      <c r="I14" s="18">
        <v>3.3111499999999999E-4</v>
      </c>
      <c r="J14" s="6">
        <v>391868</v>
      </c>
      <c r="L14" s="2" t="s">
        <v>27</v>
      </c>
      <c r="M14" s="4" t="s">
        <v>28</v>
      </c>
      <c r="N14" s="8">
        <v>9.4065800000000003E-5</v>
      </c>
      <c r="O14" s="6">
        <v>355213</v>
      </c>
    </row>
    <row r="15" spans="2:19" x14ac:dyDescent="0.25">
      <c r="B15" s="15">
        <v>3.0019399999999998</v>
      </c>
      <c r="C15" s="14">
        <v>1.9998100000000001</v>
      </c>
      <c r="D15" s="5">
        <v>1.31846E-4</v>
      </c>
      <c r="E15" s="6">
        <v>553461</v>
      </c>
      <c r="G15" s="1">
        <v>0.97603200000000001</v>
      </c>
      <c r="H15" s="4">
        <v>3.0268000000000002</v>
      </c>
      <c r="I15" s="18">
        <v>1.3247599999999999E-3</v>
      </c>
      <c r="J15" s="6">
        <v>385727</v>
      </c>
      <c r="L15" s="2" t="s">
        <v>29</v>
      </c>
      <c r="M15" s="4" t="s">
        <v>30</v>
      </c>
      <c r="N15" s="8">
        <v>4.4403999999999997E-5</v>
      </c>
      <c r="O15" s="6">
        <v>352288</v>
      </c>
    </row>
    <row r="16" spans="2:19" x14ac:dyDescent="0.25">
      <c r="B16" s="15">
        <v>-2.80626</v>
      </c>
      <c r="C16" s="14">
        <v>3.1278899999999998</v>
      </c>
      <c r="D16" s="5">
        <v>5.1797099999999999E-4</v>
      </c>
      <c r="E16" s="6">
        <v>560139</v>
      </c>
      <c r="G16" s="2">
        <v>1.0072700000000001</v>
      </c>
      <c r="H16" s="4">
        <v>3.0095200000000002</v>
      </c>
      <c r="I16" s="18">
        <v>1.27144E-3</v>
      </c>
      <c r="J16" s="6">
        <v>385486</v>
      </c>
      <c r="L16" s="2" t="s">
        <v>31</v>
      </c>
      <c r="M16" s="4" t="s">
        <v>32</v>
      </c>
      <c r="N16" s="8">
        <v>7.4380800000000005E-5</v>
      </c>
      <c r="O16" s="6">
        <v>355225</v>
      </c>
    </row>
    <row r="17" spans="2:15" x14ac:dyDescent="0.25">
      <c r="B17" s="15">
        <v>-3.7797399999999999</v>
      </c>
      <c r="C17" s="14">
        <v>-3.2802899999999999</v>
      </c>
      <c r="D17" s="5">
        <v>4.1536999999999998E-4</v>
      </c>
      <c r="E17" s="6">
        <v>562619</v>
      </c>
      <c r="G17" s="2">
        <v>0.99480900000000005</v>
      </c>
      <c r="H17" s="4">
        <v>2.9945400000000002</v>
      </c>
      <c r="I17" s="18">
        <v>5.1033100000000004E-4</v>
      </c>
      <c r="J17" s="6">
        <v>386527</v>
      </c>
      <c r="L17" s="2" t="s">
        <v>33</v>
      </c>
      <c r="M17" s="4" t="s">
        <v>34</v>
      </c>
      <c r="N17" s="8">
        <v>2.5790900000000001E-5</v>
      </c>
      <c r="O17" s="6">
        <v>350263</v>
      </c>
    </row>
    <row r="18" spans="2:15" x14ac:dyDescent="0.25">
      <c r="B18" s="15">
        <v>3.5810300000000002</v>
      </c>
      <c r="C18" s="14">
        <v>-1.8489500000000001</v>
      </c>
      <c r="D18" s="5">
        <v>6.3247200000000003E-4</v>
      </c>
      <c r="E18" s="6">
        <v>559772</v>
      </c>
      <c r="G18" s="1">
        <v>0.99406399999999995</v>
      </c>
      <c r="H18" s="4">
        <v>2.9986299999999999</v>
      </c>
      <c r="I18" s="18">
        <v>2.5045299999999998E-4</v>
      </c>
      <c r="J18" s="6">
        <v>386527</v>
      </c>
      <c r="L18" s="2" t="s">
        <v>35</v>
      </c>
      <c r="M18" s="4" t="s">
        <v>36</v>
      </c>
      <c r="N18" s="8">
        <v>5.0631399999999998E-5</v>
      </c>
      <c r="O18" s="6">
        <v>349993</v>
      </c>
    </row>
    <row r="19" spans="2:15" x14ac:dyDescent="0.25">
      <c r="B19" s="15">
        <v>3.5839500000000002</v>
      </c>
      <c r="C19" s="16">
        <v>-1.8465400000000001</v>
      </c>
      <c r="D19" s="17">
        <v>4.3539399999999997</v>
      </c>
      <c r="E19" s="6">
        <v>555964</v>
      </c>
      <c r="G19" s="1">
        <v>0.98830300000000004</v>
      </c>
      <c r="H19" s="4">
        <v>3.02847</v>
      </c>
      <c r="I19" s="18">
        <v>2.0725100000000001E-3</v>
      </c>
      <c r="J19" s="6">
        <v>387045</v>
      </c>
      <c r="L19" s="2" t="s">
        <v>37</v>
      </c>
      <c r="M19" s="4" t="s">
        <v>38</v>
      </c>
      <c r="N19" s="8">
        <v>1.05622E-4</v>
      </c>
      <c r="O19" s="6">
        <v>354434</v>
      </c>
    </row>
    <row r="20" spans="2:15" x14ac:dyDescent="0.25">
      <c r="B20" s="15">
        <v>-2.8060399999999999</v>
      </c>
      <c r="C20" s="14">
        <v>3.1313900000000001</v>
      </c>
      <c r="D20" s="5">
        <v>2.806622</v>
      </c>
      <c r="E20" s="6">
        <v>552297</v>
      </c>
      <c r="G20" s="2">
        <v>0.99266600000000005</v>
      </c>
      <c r="H20" s="4">
        <v>3.0093399999999999</v>
      </c>
      <c r="I20" s="18">
        <v>1.5728300000000001E-4</v>
      </c>
      <c r="J20" s="6">
        <v>387715</v>
      </c>
      <c r="L20" s="2" t="s">
        <v>39</v>
      </c>
      <c r="M20" s="4" t="s">
        <v>40</v>
      </c>
      <c r="N20" s="8">
        <v>3.5064700000000003E-5</v>
      </c>
      <c r="O20" s="6">
        <v>356705</v>
      </c>
    </row>
    <row r="21" spans="2:15" x14ac:dyDescent="0.25">
      <c r="B21" s="15">
        <v>3.0002900000000001</v>
      </c>
      <c r="C21" s="14">
        <v>2.0045700000000002</v>
      </c>
      <c r="D21" s="5">
        <v>3.8620000000000001E-4</v>
      </c>
      <c r="E21" s="6">
        <v>563896</v>
      </c>
      <c r="G21" s="2">
        <v>1.00742</v>
      </c>
      <c r="H21" s="4">
        <v>2.98712</v>
      </c>
      <c r="I21" s="18">
        <v>3.4023099999999998E-4</v>
      </c>
      <c r="J21" s="6">
        <v>386896</v>
      </c>
      <c r="L21" s="2" t="s">
        <v>41</v>
      </c>
      <c r="M21" s="4" t="s">
        <v>42</v>
      </c>
      <c r="N21" s="8">
        <v>2.4542899999999998E-5</v>
      </c>
      <c r="O21" s="6">
        <v>353789</v>
      </c>
    </row>
    <row r="22" spans="2:15" x14ac:dyDescent="0.25">
      <c r="B22" s="15">
        <v>2.8043499999999999</v>
      </c>
      <c r="C22" s="14">
        <v>3.1327799999999999</v>
      </c>
      <c r="D22" s="5">
        <v>1.07376E-4</v>
      </c>
      <c r="E22" s="6">
        <v>556043</v>
      </c>
      <c r="G22" s="2">
        <v>0.98010699999999995</v>
      </c>
      <c r="H22" s="4">
        <v>3.0216599999999998</v>
      </c>
      <c r="I22" s="18">
        <v>8.7721999999999995E-4</v>
      </c>
      <c r="J22" s="6">
        <v>386638</v>
      </c>
      <c r="L22" s="2" t="s">
        <v>43</v>
      </c>
      <c r="M22" s="4" t="s">
        <v>44</v>
      </c>
      <c r="N22" s="8">
        <v>1.4848899999999999E-5</v>
      </c>
      <c r="O22" s="6">
        <v>349519</v>
      </c>
    </row>
    <row r="23" spans="2:15" x14ac:dyDescent="0.25">
      <c r="B23" s="15">
        <v>-2.9975100000000001</v>
      </c>
      <c r="C23" s="14">
        <v>1.9979499999999999</v>
      </c>
      <c r="D23" s="5">
        <v>4.0269299999999997E-4</v>
      </c>
      <c r="E23" s="6">
        <v>558089</v>
      </c>
      <c r="G23" s="2">
        <v>0.98676299999999995</v>
      </c>
      <c r="H23" s="4">
        <v>3.0063200000000001</v>
      </c>
      <c r="I23" s="18">
        <v>4.0654999999999999E-4</v>
      </c>
      <c r="J23" s="6">
        <v>387858</v>
      </c>
      <c r="L23" s="2" t="s">
        <v>45</v>
      </c>
      <c r="M23" s="4" t="s">
        <v>46</v>
      </c>
      <c r="N23" s="8">
        <v>3.03334E-5</v>
      </c>
      <c r="O23" s="6">
        <v>353273</v>
      </c>
    </row>
    <row r="24" spans="2:15" x14ac:dyDescent="0.25">
      <c r="B24" s="1"/>
      <c r="C24" s="3"/>
      <c r="D24" s="5"/>
      <c r="E24" s="6"/>
      <c r="G24" s="2"/>
      <c r="H24" s="4"/>
      <c r="I24" s="18"/>
      <c r="J24" s="6"/>
      <c r="L24" s="2"/>
      <c r="M24" s="4"/>
      <c r="N24" s="5"/>
      <c r="O24" s="6"/>
    </row>
    <row r="26" spans="2:15" x14ac:dyDescent="0.25">
      <c r="D26" s="7"/>
      <c r="E26" s="7"/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o r B o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K K w a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s G h V K I p H u A 4 A A A A R A A A A E w A c A E Z v c m 1 1 b G F z L 1 N l Y 3 R p b 2 4 x L m 0 g o h g A K K A U A A A A A A A A A A A A A A A A A A A A A A A A A A A A K 0 5 N L s n M z 1 M I h t C G 1 g B Q S w E C L Q A U A A I A C A C i s G h V i L a G A K I A A A D 2 A A A A E g A A A A A A A A A A A A A A A A A A A A A A Q 2 9 u Z m l n L 1 B h Y 2 t h Z 2 U u e G 1 s U E s B A i 0 A F A A C A A g A o r B o V Q / K 6 a u k A A A A 6 Q A A A B M A A A A A A A A A A A A A A A A A 7 g A A A F t D b 2 5 0 Z W 5 0 X 1 R 5 c G V z X S 5 4 b W x Q S w E C L Q A U A A I A C A C i s G h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B Z N l V 1 z i U G O V q k l V E X i f A A A A A A C A A A A A A A Q Z g A A A A E A A C A A A A B I r q Y F Z G q J + 2 b 0 2 d / E m / X I i P m U 6 H o i 2 b e Q 9 p t n f A O Y f w A A A A A O g A A A A A I A A C A A A A C + M u T A a A i b B c v 1 P r a b / 0 K 0 0 4 D W 6 Z n V + b W N m H y z Z P j y n V A A A A C Z E f p O N 5 m b m D / h L 5 x x K H 9 / Q 7 W F 9 Q p 2 Q E 0 2 X 3 T U W F e n M z 4 Z j j j W n e 3 O O l 5 b Z 3 f a U / O s x W u Y b Z 0 1 H I c 7 I R 6 k l D S F Q n S k d 6 7 m w K 9 K h D R s w u + W q U A A A A B l 9 l u 1 m V u j o + 2 E k Z C v H 1 5 K X T F L f v O 5 H Y i p A O Q U L i 5 X O y m T f H G 4 n j B U t h 4 Y X I q 8 m 2 x h 6 v v t 6 W 8 6 E g O P d W x F g + 3 z < / D a t a M a s h u p > 
</file>

<file path=customXml/itemProps1.xml><?xml version="1.0" encoding="utf-8"?>
<ds:datastoreItem xmlns:ds="http://schemas.openxmlformats.org/officeDocument/2006/customXml" ds:itemID="{90A37D89-DB61-442C-8631-71F4BA793D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Kierczynski</dc:creator>
  <cp:lastModifiedBy>Filip Kierczynski</cp:lastModifiedBy>
  <dcterms:created xsi:type="dcterms:W3CDTF">2022-11-08T20:04:08Z</dcterms:created>
  <dcterms:modified xsi:type="dcterms:W3CDTF">2022-12-06T22:31:11Z</dcterms:modified>
</cp:coreProperties>
</file>