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C1F349D6-50AE-49FF-958C-5BD1FD41F9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10" i="1"/>
  <c r="K12" i="1"/>
  <c r="I30" i="1"/>
  <c r="K27" i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I28" i="1"/>
  <c r="I29" i="1"/>
  <c r="I31" i="1"/>
  <c r="I32" i="1"/>
  <c r="I6" i="1"/>
  <c r="K6" i="1" s="1"/>
  <c r="I7" i="1"/>
  <c r="K7" i="1" s="1"/>
  <c r="I8" i="1"/>
  <c r="I9" i="1"/>
  <c r="K9" i="1" s="1"/>
  <c r="I10" i="1"/>
  <c r="I11" i="1"/>
  <c r="K11" i="1" s="1"/>
  <c r="I12" i="1"/>
  <c r="I13" i="1"/>
  <c r="K13" i="1" s="1"/>
  <c r="I4" i="1"/>
  <c r="K4" i="1" s="1"/>
  <c r="I5" i="1"/>
  <c r="K5" i="1" s="1"/>
  <c r="B33" i="1"/>
  <c r="C33" i="1" s="1"/>
  <c r="E33" i="1"/>
  <c r="I17" i="1" l="1"/>
  <c r="K17" i="1" s="1"/>
  <c r="I34" i="1"/>
  <c r="I35" i="1"/>
  <c r="I36" i="1"/>
  <c r="I37" i="1"/>
  <c r="I38" i="1"/>
  <c r="I3" i="1"/>
  <c r="K3" i="1" l="1"/>
  <c r="I33" i="1"/>
</calcChain>
</file>

<file path=xl/sharedStrings.xml><?xml version="1.0" encoding="utf-8"?>
<sst xmlns="http://schemas.openxmlformats.org/spreadsheetml/2006/main" count="62" uniqueCount="44">
  <si>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</si>
  <si>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</si>
  <si>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</si>
  <si>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</si>
  <si>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</si>
  <si>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</si>
  <si>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</si>
  <si>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</si>
  <si>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</si>
  <si>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</si>
  <si>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</si>
  <si>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</si>
  <si>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</si>
  <si>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</si>
  <si>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</si>
  <si>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</si>
  <si>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</si>
  <si>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</si>
  <si>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</si>
  <si>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</si>
  <si>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</si>
  <si>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</si>
  <si>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</si>
  <si>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</si>
  <si>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</si>
  <si>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</si>
  <si>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</si>
  <si>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</si>
  <si>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</si>
  <si>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</si>
  <si>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</si>
  <si>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</si>
  <si>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</si>
  <si>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</si>
  <si>
    <t>Colours</t>
  </si>
  <si>
    <t>Mana</t>
  </si>
  <si>
    <t>1 2 3 4</t>
  </si>
  <si>
    <t>5 6 7</t>
  </si>
  <si>
    <t xml:space="preserve">8 9 10 </t>
  </si>
  <si>
    <t>Balance</t>
  </si>
  <si>
    <t xml:space="preserve"> </t>
  </si>
  <si>
    <t>1=30</t>
  </si>
  <si>
    <t>30=60</t>
  </si>
  <si>
    <t>60===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</si>
</sst>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Font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  <xf numFmtId="0" fontId="0" fillId="7" borderId="3" xfId="6" applyFont="1"/>
    <xf numFmtId="16" fontId="2" fillId="3" borderId="0" xfId="2" applyNumberFormat="1"/>
  </cellXfs>
  <cellStyles count="7">
    <cellStyle name="Bad" xfId="1" builtinId="27"/>
    <cellStyle name="Calculation" xfId="4" builtinId="22"/>
    <cellStyle name="Check Cell" xfId="5" builtinId="23"/>
    <cellStyle name="Good" xfId="3" builtinId="26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6"/>
  <sheetViews>
    <sheetView tabSelected="1" workbookViewId="0">
      <selection activeCell="O27" sqref="N27:O27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3.7109375" customWidth="1"/>
    <col min="9" max="9" width="13.28515625" customWidth="1"/>
    <col min="10" max="10" width="14.7109375" customWidth="1"/>
    <col min="11" max="11" width="17.140625" customWidth="1"/>
    <col min="12" max="12" width="13.85546875" customWidth="1"/>
    <col min="13" max="13" width="9.140625" customWidth="1"/>
    <col min="14" max="14" width="18.140625" customWidth="1"/>
    <col min="15" max="15" width="11.7109375" customWidth="1"/>
  </cols>
  <sheetData>
    <row r="1" spans="1:19" ht="16.5" thickTop="1" thickBot="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4" t="s">
        <v>7</v>
      </c>
      <c r="H1" t="s">
        <v>8</v>
      </c>
      <c r="I1" s="4" t="s">
        <v>10</v>
      </c>
      <c r="J1" t="s">
        <v>11</v>
      </c>
      <c r="K1" s="4" t="s">
        <v>33</v>
      </c>
      <c r="L1" t="s">
        <v>39</v>
      </c>
      <c r="M1" s="3"/>
      <c r="N1" t="s">
        <v>34</v>
      </c>
      <c r="O1" t="s">
        <v>35</v>
      </c>
      <c r="P1" s="3"/>
    </row>
    <row r="2" spans="1:19" ht="16.5" thickTop="1" thickBot="1" x14ac:dyDescent="0.3">
      <c r="M2" s="3"/>
      <c r="P2" s="3"/>
    </row>
    <row r="3" spans="1:19" ht="16.5" thickTop="1" thickBot="1" x14ac:dyDescent="0.3">
      <c r="A3" s="2" t="s">
        <v>1</v>
      </c>
      <c r="B3">
        <v>500</v>
      </c>
      <c r="C3">
        <v>500</v>
      </c>
      <c r="D3" s="4">
        <v>1</v>
      </c>
      <c r="E3">
        <v>60</v>
      </c>
      <c r="F3">
        <v>1000</v>
      </c>
      <c r="G3" s="6">
        <v>0</v>
      </c>
      <c r="H3">
        <v>5</v>
      </c>
      <c r="I3" s="3">
        <f>C3/D3</f>
        <v>500</v>
      </c>
      <c r="J3">
        <v>1</v>
      </c>
      <c r="K3" s="3">
        <f>(B3/60+I3/25+E3/50)*J3</f>
        <v>29.533333333333335</v>
      </c>
      <c r="L3" s="2"/>
      <c r="M3" s="3"/>
      <c r="N3" s="5" t="s">
        <v>43</v>
      </c>
      <c r="O3" t="s">
        <v>38</v>
      </c>
      <c r="P3" s="3"/>
    </row>
    <row r="4" spans="1:19" ht="16.5" thickTop="1" thickBot="1" x14ac:dyDescent="0.3">
      <c r="A4" s="2" t="s">
        <v>9</v>
      </c>
      <c r="B4">
        <v>800</v>
      </c>
      <c r="C4">
        <v>350</v>
      </c>
      <c r="D4" s="4">
        <v>1</v>
      </c>
      <c r="E4">
        <v>65</v>
      </c>
      <c r="F4">
        <v>1000</v>
      </c>
      <c r="G4" s="6">
        <v>0</v>
      </c>
      <c r="H4">
        <v>5</v>
      </c>
      <c r="I4" s="3">
        <f t="shared" ref="I4:I13" si="0">C4/D4</f>
        <v>350</v>
      </c>
      <c r="J4">
        <v>1</v>
      </c>
      <c r="K4" s="3">
        <f t="shared" ref="K4:K13" si="1">(B4/60+I4/25+E4/50)*J4</f>
        <v>28.633333333333336</v>
      </c>
      <c r="L4" s="2"/>
      <c r="M4" s="3"/>
      <c r="N4" s="7" t="s">
        <v>42</v>
      </c>
      <c r="O4" t="s">
        <v>37</v>
      </c>
      <c r="P4" s="3"/>
    </row>
    <row r="5" spans="1:19" ht="16.5" thickTop="1" thickBot="1" x14ac:dyDescent="0.3">
      <c r="A5" s="1" t="s">
        <v>13</v>
      </c>
      <c r="B5">
        <v>50</v>
      </c>
      <c r="C5">
        <v>100</v>
      </c>
      <c r="D5" s="4">
        <v>1.8</v>
      </c>
      <c r="E5">
        <v>15</v>
      </c>
      <c r="F5">
        <v>1000</v>
      </c>
      <c r="G5" s="6">
        <v>0</v>
      </c>
      <c r="H5">
        <v>3</v>
      </c>
      <c r="I5" s="3">
        <f t="shared" si="0"/>
        <v>55.555555555555557</v>
      </c>
      <c r="J5">
        <v>5</v>
      </c>
      <c r="K5" s="3">
        <f t="shared" si="1"/>
        <v>16.777777777777779</v>
      </c>
      <c r="L5" s="5"/>
      <c r="M5" s="3"/>
      <c r="N5" s="1" t="s">
        <v>41</v>
      </c>
      <c r="O5" t="s">
        <v>36</v>
      </c>
      <c r="P5" s="3"/>
    </row>
    <row r="6" spans="1:19" ht="16.5" thickTop="1" thickBot="1" x14ac:dyDescent="0.3">
      <c r="A6" s="1" t="s">
        <v>12</v>
      </c>
      <c r="B6">
        <v>300</v>
      </c>
      <c r="C6">
        <v>50</v>
      </c>
      <c r="D6" s="4">
        <v>1.8</v>
      </c>
      <c r="E6">
        <v>10</v>
      </c>
      <c r="F6">
        <v>1000</v>
      </c>
      <c r="G6" s="6">
        <v>0</v>
      </c>
      <c r="H6">
        <v>3</v>
      </c>
      <c r="I6" s="3">
        <f t="shared" si="0"/>
        <v>27.777777777777779</v>
      </c>
      <c r="J6">
        <v>4</v>
      </c>
      <c r="K6" s="3">
        <f t="shared" si="1"/>
        <v>25.244444444444444</v>
      </c>
      <c r="L6" s="2"/>
      <c r="M6" s="3"/>
      <c r="N6" s="3"/>
      <c r="O6" s="3"/>
      <c r="P6" s="3"/>
    </row>
    <row r="7" spans="1:19" ht="16.5" thickTop="1" thickBot="1" x14ac:dyDescent="0.3">
      <c r="A7" s="5" t="s">
        <v>14</v>
      </c>
      <c r="B7">
        <v>950</v>
      </c>
      <c r="C7">
        <v>950</v>
      </c>
      <c r="D7" s="4">
        <v>0.7</v>
      </c>
      <c r="E7">
        <v>100</v>
      </c>
      <c r="F7">
        <v>1000</v>
      </c>
      <c r="G7" s="6">
        <v>0</v>
      </c>
      <c r="H7">
        <v>8</v>
      </c>
      <c r="I7" s="3">
        <f t="shared" si="0"/>
        <v>1357.1428571428573</v>
      </c>
      <c r="J7">
        <v>1</v>
      </c>
      <c r="K7" s="3">
        <f t="shared" si="1"/>
        <v>72.11904761904762</v>
      </c>
      <c r="L7" s="5"/>
    </row>
    <row r="8" spans="1:19" ht="16.5" thickTop="1" thickBot="1" x14ac:dyDescent="0.3">
      <c r="A8" s="1" t="s">
        <v>15</v>
      </c>
      <c r="B8">
        <v>20</v>
      </c>
      <c r="C8">
        <v>50</v>
      </c>
      <c r="D8" s="4">
        <v>2</v>
      </c>
      <c r="E8">
        <v>45</v>
      </c>
      <c r="F8">
        <v>1000</v>
      </c>
      <c r="G8" s="6">
        <v>0</v>
      </c>
      <c r="H8">
        <v>4</v>
      </c>
      <c r="I8" s="3">
        <f t="shared" si="0"/>
        <v>25</v>
      </c>
      <c r="J8">
        <v>3</v>
      </c>
      <c r="K8" s="3">
        <f t="shared" si="1"/>
        <v>6.7</v>
      </c>
      <c r="L8" s="1"/>
    </row>
    <row r="9" spans="1:19" ht="16.5" thickTop="1" thickBot="1" x14ac:dyDescent="0.3">
      <c r="A9" s="5" t="s">
        <v>16</v>
      </c>
      <c r="B9">
        <v>2000</v>
      </c>
      <c r="C9">
        <v>4500</v>
      </c>
      <c r="D9" s="4">
        <v>4</v>
      </c>
      <c r="E9">
        <v>60</v>
      </c>
      <c r="F9">
        <v>1000</v>
      </c>
      <c r="G9" s="6">
        <v>0</v>
      </c>
      <c r="H9">
        <v>9</v>
      </c>
      <c r="I9" s="3">
        <f t="shared" si="0"/>
        <v>1125</v>
      </c>
      <c r="J9">
        <v>1</v>
      </c>
      <c r="K9" s="3">
        <f t="shared" si="1"/>
        <v>79.533333333333346</v>
      </c>
      <c r="L9" s="5"/>
    </row>
    <row r="10" spans="1:19" ht="16.5" thickTop="1" thickBot="1" x14ac:dyDescent="0.3">
      <c r="A10" s="2" t="s">
        <v>17</v>
      </c>
      <c r="B10">
        <v>150</v>
      </c>
      <c r="C10">
        <v>50</v>
      </c>
      <c r="D10" s="4">
        <v>1.3</v>
      </c>
      <c r="E10">
        <v>35</v>
      </c>
      <c r="F10">
        <v>1000</v>
      </c>
      <c r="G10" s="6">
        <v>0</v>
      </c>
      <c r="H10">
        <v>7</v>
      </c>
      <c r="I10" s="3">
        <f t="shared" si="0"/>
        <v>38.46153846153846</v>
      </c>
      <c r="J10">
        <v>6</v>
      </c>
      <c r="K10" s="3">
        <f t="shared" si="1"/>
        <v>28.430769230769229</v>
      </c>
      <c r="L10" s="2" t="s">
        <v>40</v>
      </c>
    </row>
    <row r="11" spans="1:19" ht="16.5" thickTop="1" thickBot="1" x14ac:dyDescent="0.3">
      <c r="A11" s="2" t="s">
        <v>18</v>
      </c>
      <c r="B11">
        <v>150</v>
      </c>
      <c r="C11">
        <v>400</v>
      </c>
      <c r="D11" s="4">
        <v>1.2</v>
      </c>
      <c r="E11">
        <v>60</v>
      </c>
      <c r="F11">
        <v>1000</v>
      </c>
      <c r="G11" s="6">
        <v>0</v>
      </c>
      <c r="H11">
        <v>5</v>
      </c>
      <c r="I11" s="3">
        <f t="shared" si="0"/>
        <v>333.33333333333337</v>
      </c>
      <c r="J11">
        <v>2</v>
      </c>
      <c r="K11" s="3">
        <f t="shared" si="1"/>
        <v>34.06666666666667</v>
      </c>
      <c r="L11" s="2"/>
    </row>
    <row r="12" spans="1:19" ht="16.5" thickTop="1" thickBot="1" x14ac:dyDescent="0.3">
      <c r="A12" s="5" t="s">
        <v>19</v>
      </c>
      <c r="B12">
        <v>900</v>
      </c>
      <c r="C12">
        <v>450</v>
      </c>
      <c r="D12" s="4">
        <v>0.7</v>
      </c>
      <c r="E12">
        <v>35</v>
      </c>
      <c r="F12">
        <v>1000</v>
      </c>
      <c r="G12" s="6">
        <v>0</v>
      </c>
      <c r="H12">
        <v>10</v>
      </c>
      <c r="I12" s="3">
        <f t="shared" si="0"/>
        <v>642.85714285714289</v>
      </c>
      <c r="J12">
        <v>2</v>
      </c>
      <c r="K12" s="3">
        <f t="shared" si="1"/>
        <v>82.828571428571436</v>
      </c>
      <c r="L12" s="5"/>
    </row>
    <row r="13" spans="1:19" ht="16.5" thickTop="1" thickBot="1" x14ac:dyDescent="0.3">
      <c r="A13" s="2" t="s">
        <v>20</v>
      </c>
      <c r="B13">
        <v>150</v>
      </c>
      <c r="C13">
        <v>100</v>
      </c>
      <c r="D13" s="4">
        <v>0.4</v>
      </c>
      <c r="E13">
        <v>40</v>
      </c>
      <c r="F13">
        <v>1000</v>
      </c>
      <c r="G13" s="6">
        <v>0</v>
      </c>
      <c r="H13">
        <v>4</v>
      </c>
      <c r="I13" s="3">
        <f t="shared" si="0"/>
        <v>250</v>
      </c>
      <c r="J13">
        <v>3</v>
      </c>
      <c r="K13" s="3">
        <f t="shared" si="1"/>
        <v>39.900000000000006</v>
      </c>
      <c r="L13" s="5"/>
    </row>
    <row r="14" spans="1:19" ht="16.5" thickTop="1" thickBot="1" x14ac:dyDescent="0.3"/>
    <row r="15" spans="1:19" ht="16.5" thickTop="1" thickBot="1" x14ac:dyDescent="0.3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6.5" thickTop="1" thickBot="1" x14ac:dyDescent="0.3"/>
    <row r="17" spans="1:12" ht="16.5" thickTop="1" thickBot="1" x14ac:dyDescent="0.3">
      <c r="A17" s="5" t="s">
        <v>22</v>
      </c>
      <c r="B17">
        <v>800</v>
      </c>
      <c r="C17">
        <v>550</v>
      </c>
      <c r="D17" s="4">
        <v>0.8</v>
      </c>
      <c r="E17">
        <v>65</v>
      </c>
      <c r="F17">
        <v>1000</v>
      </c>
      <c r="G17" s="6">
        <v>0</v>
      </c>
      <c r="H17">
        <v>10</v>
      </c>
      <c r="I17" s="3">
        <f t="shared" ref="I17:I38" si="2">C17/D17</f>
        <v>687.5</v>
      </c>
      <c r="J17">
        <v>1</v>
      </c>
      <c r="K17" s="3">
        <f t="shared" ref="K17:K27" si="3">(B17/60+I17/25+E17/50)*J17</f>
        <v>42.133333333333333</v>
      </c>
      <c r="L17" s="1"/>
    </row>
    <row r="18" spans="1:12" ht="16.5" thickTop="1" thickBot="1" x14ac:dyDescent="0.3">
      <c r="A18" s="1" t="s">
        <v>23</v>
      </c>
      <c r="B18">
        <v>1500</v>
      </c>
      <c r="C18">
        <v>100</v>
      </c>
      <c r="D18" s="4">
        <v>2.2000000000000002</v>
      </c>
      <c r="E18">
        <v>20</v>
      </c>
      <c r="F18">
        <v>1000</v>
      </c>
      <c r="G18" s="6">
        <v>0</v>
      </c>
      <c r="H18">
        <v>8</v>
      </c>
      <c r="I18" s="3">
        <f t="shared" si="2"/>
        <v>45.454545454545453</v>
      </c>
      <c r="J18">
        <v>1</v>
      </c>
      <c r="K18" s="3">
        <f t="shared" si="3"/>
        <v>27.218181818181815</v>
      </c>
      <c r="L18" s="2"/>
    </row>
    <row r="19" spans="1:12" ht="16.5" thickTop="1" thickBot="1" x14ac:dyDescent="0.3">
      <c r="A19" s="2" t="s">
        <v>24</v>
      </c>
      <c r="B19">
        <v>150</v>
      </c>
      <c r="C19">
        <v>50</v>
      </c>
      <c r="D19" s="4">
        <v>0.2</v>
      </c>
      <c r="E19">
        <v>80</v>
      </c>
      <c r="F19">
        <v>1000</v>
      </c>
      <c r="G19" s="6">
        <v>0</v>
      </c>
      <c r="H19">
        <v>2</v>
      </c>
      <c r="I19" s="3">
        <f t="shared" si="2"/>
        <v>250</v>
      </c>
      <c r="J19">
        <v>3</v>
      </c>
      <c r="K19" s="3">
        <f t="shared" si="3"/>
        <v>42.3</v>
      </c>
      <c r="L19" s="5"/>
    </row>
    <row r="20" spans="1:12" ht="16.5" thickTop="1" thickBot="1" x14ac:dyDescent="0.3">
      <c r="A20" s="2" t="s">
        <v>25</v>
      </c>
      <c r="B20">
        <v>350</v>
      </c>
      <c r="C20">
        <v>300</v>
      </c>
      <c r="D20" s="4">
        <v>1</v>
      </c>
      <c r="E20">
        <v>55</v>
      </c>
      <c r="F20">
        <v>1000</v>
      </c>
      <c r="G20" s="6">
        <v>0</v>
      </c>
      <c r="H20">
        <v>5</v>
      </c>
      <c r="I20" s="3">
        <f t="shared" si="2"/>
        <v>300</v>
      </c>
      <c r="J20">
        <v>2</v>
      </c>
      <c r="K20" s="3">
        <f t="shared" si="3"/>
        <v>37.866666666666667</v>
      </c>
      <c r="L20" s="5"/>
    </row>
    <row r="21" spans="1:12" ht="16.5" thickTop="1" thickBot="1" x14ac:dyDescent="0.3">
      <c r="A21" s="1" t="s">
        <v>26</v>
      </c>
      <c r="B21">
        <v>50</v>
      </c>
      <c r="C21">
        <v>50</v>
      </c>
      <c r="D21" s="4">
        <v>3</v>
      </c>
      <c r="E21">
        <v>10</v>
      </c>
      <c r="F21">
        <v>1000</v>
      </c>
      <c r="G21" s="6">
        <v>0</v>
      </c>
      <c r="H21">
        <v>1</v>
      </c>
      <c r="I21" s="3">
        <f t="shared" si="2"/>
        <v>16.666666666666668</v>
      </c>
      <c r="J21">
        <v>10</v>
      </c>
      <c r="K21" s="3">
        <f t="shared" si="3"/>
        <v>17</v>
      </c>
      <c r="L21" s="5"/>
    </row>
    <row r="22" spans="1:12" ht="16.5" thickTop="1" thickBot="1" x14ac:dyDescent="0.3">
      <c r="A22" s="5" t="s">
        <v>27</v>
      </c>
      <c r="B22">
        <v>750</v>
      </c>
      <c r="C22">
        <v>400</v>
      </c>
      <c r="D22" s="4">
        <v>1.4</v>
      </c>
      <c r="E22">
        <v>35</v>
      </c>
      <c r="F22">
        <v>1000</v>
      </c>
      <c r="G22" s="6">
        <v>0</v>
      </c>
      <c r="H22">
        <v>8</v>
      </c>
      <c r="I22" s="3">
        <f t="shared" si="2"/>
        <v>285.71428571428572</v>
      </c>
      <c r="J22">
        <v>2</v>
      </c>
      <c r="K22" s="3">
        <f t="shared" si="3"/>
        <v>49.25714285714286</v>
      </c>
      <c r="L22" s="1"/>
    </row>
    <row r="23" spans="1:12" ht="16.5" thickTop="1" thickBot="1" x14ac:dyDescent="0.3">
      <c r="A23" s="2" t="s">
        <v>28</v>
      </c>
      <c r="B23">
        <v>500</v>
      </c>
      <c r="C23">
        <v>350</v>
      </c>
      <c r="D23" s="4">
        <v>1.3</v>
      </c>
      <c r="E23">
        <v>40</v>
      </c>
      <c r="F23">
        <v>1000</v>
      </c>
      <c r="G23" s="6">
        <v>0</v>
      </c>
      <c r="H23">
        <v>7</v>
      </c>
      <c r="I23" s="3">
        <f t="shared" si="2"/>
        <v>269.23076923076923</v>
      </c>
      <c r="J23">
        <v>2</v>
      </c>
      <c r="K23" s="3">
        <f t="shared" si="3"/>
        <v>39.805128205128206</v>
      </c>
      <c r="L23" s="5"/>
    </row>
    <row r="24" spans="1:12" ht="16.5" thickTop="1" thickBot="1" x14ac:dyDescent="0.3">
      <c r="A24" s="5" t="s">
        <v>29</v>
      </c>
      <c r="B24">
        <v>650</v>
      </c>
      <c r="C24">
        <v>500</v>
      </c>
      <c r="D24" s="4">
        <v>1</v>
      </c>
      <c r="E24">
        <v>60</v>
      </c>
      <c r="F24">
        <v>1000</v>
      </c>
      <c r="G24" s="6">
        <v>0</v>
      </c>
      <c r="H24">
        <v>9</v>
      </c>
      <c r="I24" s="3">
        <f t="shared" si="2"/>
        <v>500</v>
      </c>
      <c r="J24">
        <v>1</v>
      </c>
      <c r="K24" s="3">
        <f t="shared" si="3"/>
        <v>32.033333333333339</v>
      </c>
      <c r="L24" s="1"/>
    </row>
    <row r="25" spans="1:12" ht="16.5" thickTop="1" thickBot="1" x14ac:dyDescent="0.3">
      <c r="A25" s="2" t="s">
        <v>30</v>
      </c>
      <c r="B25">
        <v>400</v>
      </c>
      <c r="C25">
        <v>250</v>
      </c>
      <c r="D25" s="4">
        <v>1.6</v>
      </c>
      <c r="E25">
        <v>30</v>
      </c>
      <c r="F25">
        <v>1000</v>
      </c>
      <c r="G25" s="6">
        <v>0</v>
      </c>
      <c r="H25">
        <v>5</v>
      </c>
      <c r="I25" s="3">
        <f t="shared" si="2"/>
        <v>156.25</v>
      </c>
      <c r="J25">
        <v>1</v>
      </c>
      <c r="K25" s="3">
        <f t="shared" si="3"/>
        <v>13.516666666666667</v>
      </c>
      <c r="L25" s="1"/>
    </row>
    <row r="26" spans="1:12" ht="16.5" thickTop="1" thickBot="1" x14ac:dyDescent="0.3">
      <c r="A26" s="1" t="s">
        <v>31</v>
      </c>
      <c r="B26">
        <v>500</v>
      </c>
      <c r="C26">
        <v>300</v>
      </c>
      <c r="D26" s="4">
        <v>0.7</v>
      </c>
      <c r="E26">
        <v>65</v>
      </c>
      <c r="F26">
        <v>1000</v>
      </c>
      <c r="G26" s="6">
        <v>0</v>
      </c>
      <c r="H26">
        <v>4</v>
      </c>
      <c r="I26" s="3">
        <f t="shared" si="2"/>
        <v>428.57142857142861</v>
      </c>
      <c r="J26">
        <v>2</v>
      </c>
      <c r="K26" s="3">
        <f t="shared" si="3"/>
        <v>53.552380952380965</v>
      </c>
      <c r="L26" s="1"/>
    </row>
    <row r="27" spans="1:12" ht="16.5" thickTop="1" thickBot="1" x14ac:dyDescent="0.3">
      <c r="A27" s="2" t="s">
        <v>32</v>
      </c>
      <c r="B27">
        <v>2500</v>
      </c>
      <c r="C27">
        <v>0</v>
      </c>
      <c r="D27" s="4">
        <v>10000</v>
      </c>
      <c r="E27">
        <v>1</v>
      </c>
      <c r="F27">
        <v>15</v>
      </c>
      <c r="G27" s="6">
        <v>0</v>
      </c>
      <c r="H27">
        <v>6</v>
      </c>
      <c r="I27" s="3">
        <f t="shared" si="2"/>
        <v>0</v>
      </c>
      <c r="J27">
        <v>1</v>
      </c>
      <c r="K27" s="3">
        <f t="shared" si="3"/>
        <v>41.686666666666667</v>
      </c>
      <c r="L27" s="5"/>
    </row>
    <row r="28" spans="1:12" ht="16.5" thickTop="1" thickBot="1" x14ac:dyDescent="0.3">
      <c r="D28" s="4">
        <v>1</v>
      </c>
      <c r="G28" s="6">
        <v>0</v>
      </c>
      <c r="I28" s="3">
        <f t="shared" si="2"/>
        <v>0</v>
      </c>
      <c r="K28" s="3"/>
    </row>
    <row r="29" spans="1:12" ht="16.5" thickTop="1" thickBot="1" x14ac:dyDescent="0.3">
      <c r="D29" s="4">
        <v>1</v>
      </c>
      <c r="G29" s="6">
        <v>0</v>
      </c>
      <c r="I29" s="3">
        <f t="shared" si="2"/>
        <v>0</v>
      </c>
      <c r="K29" s="3"/>
    </row>
    <row r="30" spans="1:12" ht="16.5" thickTop="1" thickBot="1" x14ac:dyDescent="0.3">
      <c r="D30" s="4">
        <v>1</v>
      </c>
      <c r="G30" s="6">
        <v>0</v>
      </c>
      <c r="I30" s="3">
        <f>C30/D30</f>
        <v>0</v>
      </c>
      <c r="K30" s="3"/>
    </row>
    <row r="31" spans="1:12" ht="16.5" thickTop="1" thickBot="1" x14ac:dyDescent="0.3">
      <c r="D31" s="4">
        <v>1</v>
      </c>
      <c r="G31" s="6">
        <v>0</v>
      </c>
      <c r="I31" s="3">
        <f t="shared" si="2"/>
        <v>0</v>
      </c>
      <c r="K31" s="3"/>
    </row>
    <row r="32" spans="1:12" ht="16.5" thickTop="1" thickBot="1" x14ac:dyDescent="0.3">
      <c r="D32" s="4">
        <v>1</v>
      </c>
      <c r="G32" s="6">
        <v>0</v>
      </c>
      <c r="I32" s="3">
        <f t="shared" si="2"/>
        <v>0</v>
      </c>
      <c r="K32" s="3"/>
    </row>
    <row r="33" spans="2:11" ht="16.5" thickTop="1" thickBot="1" x14ac:dyDescent="0.3">
      <c r="B33">
        <f>AVERAGE(B18:B27,B17,B3:B13)</f>
        <v>641.81818181818187</v>
      </c>
      <c r="C33">
        <f>AVERAGE(B33,C3,C4,C6,C5,C8,C7,C9:C13,C17:C27)</f>
        <v>477.90513833992094</v>
      </c>
      <c r="D33" s="4">
        <v>1</v>
      </c>
      <c r="E33">
        <f>AVERAGE(D33,E17:E26,E3:E13)</f>
        <v>44.81818181818182</v>
      </c>
      <c r="G33" s="6">
        <v>0</v>
      </c>
      <c r="I33">
        <f>AVERAGE(I3,I3:I13,I17:I26)</f>
        <v>370.20526821663185</v>
      </c>
      <c r="K33" s="3"/>
    </row>
    <row r="34" spans="2:11" ht="16.5" thickTop="1" thickBot="1" x14ac:dyDescent="0.3">
      <c r="D34" s="4">
        <v>1</v>
      </c>
      <c r="G34" s="6">
        <v>0</v>
      </c>
      <c r="I34">
        <f t="shared" si="2"/>
        <v>0</v>
      </c>
      <c r="K34" s="3"/>
    </row>
    <row r="35" spans="2:11" ht="16.5" thickTop="1" thickBot="1" x14ac:dyDescent="0.3">
      <c r="D35" s="4">
        <v>1</v>
      </c>
      <c r="G35" s="6">
        <v>0</v>
      </c>
      <c r="I35">
        <f t="shared" si="2"/>
        <v>0</v>
      </c>
      <c r="K35" s="3"/>
    </row>
    <row r="36" spans="2:11" ht="16.5" thickTop="1" thickBot="1" x14ac:dyDescent="0.3">
      <c r="D36" s="4">
        <v>1</v>
      </c>
      <c r="G36" s="6">
        <v>0</v>
      </c>
      <c r="I36">
        <f t="shared" si="2"/>
        <v>0</v>
      </c>
      <c r="K36" s="3"/>
    </row>
    <row r="37" spans="2:11" ht="16.5" thickTop="1" thickBot="1" x14ac:dyDescent="0.3">
      <c r="D37" s="4">
        <v>1</v>
      </c>
      <c r="G37" s="6">
        <v>0</v>
      </c>
      <c r="I37">
        <f t="shared" si="2"/>
        <v>0</v>
      </c>
      <c r="K37" s="3"/>
    </row>
    <row r="38" spans="2:11" ht="16.5" thickTop="1" thickBot="1" x14ac:dyDescent="0.3">
      <c r="D38" s="4">
        <v>1</v>
      </c>
      <c r="G38" s="6">
        <v>0</v>
      </c>
      <c r="I38">
        <f t="shared" si="2"/>
        <v>0</v>
      </c>
      <c r="K38" s="3"/>
    </row>
    <row r="39" spans="2:11" ht="16.5" thickTop="1" thickBot="1" x14ac:dyDescent="0.3">
      <c r="D39" s="4"/>
      <c r="G39" s="6">
        <v>0</v>
      </c>
      <c r="K39" s="3"/>
    </row>
    <row r="40" spans="2:11" ht="16.5" thickTop="1" thickBot="1" x14ac:dyDescent="0.3">
      <c r="D40" s="4"/>
      <c r="G40" s="6">
        <v>0</v>
      </c>
      <c r="K40" s="3"/>
    </row>
    <row r="41" spans="2:11" ht="16.5" thickTop="1" thickBot="1" x14ac:dyDescent="0.3">
      <c r="D41" s="4"/>
      <c r="G41" s="6">
        <v>0</v>
      </c>
      <c r="K41" s="3"/>
    </row>
    <row r="42" spans="2:11" ht="16.5" thickTop="1" thickBot="1" x14ac:dyDescent="0.3">
      <c r="D42" s="4"/>
      <c r="G42" s="6">
        <v>0</v>
      </c>
      <c r="K42" s="3"/>
    </row>
    <row r="43" spans="2:11" ht="16.5" thickTop="1" thickBot="1" x14ac:dyDescent="0.3">
      <c r="D43" s="4"/>
      <c r="G43" s="6">
        <v>0</v>
      </c>
      <c r="K43" s="3"/>
    </row>
    <row r="44" spans="2:11" ht="16.5" thickTop="1" thickBot="1" x14ac:dyDescent="0.3">
      <c r="D44" s="4"/>
      <c r="G44" s="6">
        <v>0</v>
      </c>
      <c r="K44" s="3"/>
    </row>
    <row r="45" spans="2:11" ht="16.5" thickTop="1" thickBot="1" x14ac:dyDescent="0.3">
      <c r="D45" s="4"/>
      <c r="G45" s="6">
        <v>0</v>
      </c>
      <c r="K45" s="3"/>
    </row>
    <row r="46" spans="2:11" ht="16.5" thickTop="1" thickBot="1" x14ac:dyDescent="0.3">
      <c r="D46" s="4"/>
      <c r="G46" s="6">
        <v>0</v>
      </c>
      <c r="K46" s="3"/>
    </row>
    <row r="47" spans="2:11" ht="16.5" thickTop="1" thickBot="1" x14ac:dyDescent="0.3">
      <c r="D47" s="4"/>
      <c r="G47" s="6">
        <v>0</v>
      </c>
      <c r="K47" s="3"/>
    </row>
    <row r="48" spans="2:11" ht="16.5" thickTop="1" thickBot="1" x14ac:dyDescent="0.3">
      <c r="D48" s="4"/>
      <c r="G48" s="6">
        <v>0</v>
      </c>
      <c r="K48" s="3"/>
    </row>
    <row r="49" spans="4:11" ht="16.5" thickTop="1" thickBot="1" x14ac:dyDescent="0.3">
      <c r="D49" s="4"/>
      <c r="G49" s="6">
        <v>0</v>
      </c>
      <c r="K49" s="3"/>
    </row>
    <row r="50" spans="4:11" ht="16.5" thickTop="1" thickBot="1" x14ac:dyDescent="0.3">
      <c r="D50" s="4"/>
      <c r="G50" s="6">
        <v>0</v>
      </c>
      <c r="K50" s="3"/>
    </row>
    <row r="51" spans="4:11" ht="16.5" thickTop="1" thickBot="1" x14ac:dyDescent="0.3">
      <c r="D51" s="4"/>
      <c r="G51" s="6">
        <v>0</v>
      </c>
      <c r="K51" s="3"/>
    </row>
    <row r="52" spans="4:11" ht="16.5" thickTop="1" thickBot="1" x14ac:dyDescent="0.3">
      <c r="D52" s="4"/>
      <c r="G52" s="6">
        <v>0</v>
      </c>
      <c r="K52" s="3"/>
    </row>
    <row r="53" spans="4:11" ht="16.5" thickTop="1" thickBot="1" x14ac:dyDescent="0.3">
      <c r="D53" s="4"/>
      <c r="G53" s="6">
        <v>0</v>
      </c>
      <c r="K53" s="3"/>
    </row>
    <row r="54" spans="4:11" ht="16.5" thickTop="1" thickBot="1" x14ac:dyDescent="0.3">
      <c r="D54" s="4"/>
      <c r="G54" s="6">
        <v>0</v>
      </c>
      <c r="K54" s="3"/>
    </row>
    <row r="55" spans="4:11" ht="16.5" thickTop="1" thickBot="1" x14ac:dyDescent="0.3">
      <c r="D55" s="4"/>
      <c r="G55" s="6">
        <v>0</v>
      </c>
      <c r="K55" s="3"/>
    </row>
    <row r="56" spans="4:11" ht="16.5" thickTop="1" thickBot="1" x14ac:dyDescent="0.3">
      <c r="D56" s="4"/>
      <c r="G56" s="6">
        <v>0</v>
      </c>
      <c r="K56" s="3"/>
    </row>
    <row r="57" spans="4:11" ht="16.5" thickTop="1" thickBot="1" x14ac:dyDescent="0.3">
      <c r="D57" s="4"/>
      <c r="G57" s="6">
        <v>0</v>
      </c>
      <c r="K57" s="3"/>
    </row>
    <row r="58" spans="4:11" ht="16.5" thickTop="1" thickBot="1" x14ac:dyDescent="0.3">
      <c r="D58" s="4"/>
      <c r="G58" s="6">
        <v>0</v>
      </c>
      <c r="K58" s="3"/>
    </row>
    <row r="59" spans="4:11" ht="16.5" thickTop="1" thickBot="1" x14ac:dyDescent="0.3">
      <c r="D59" s="4"/>
      <c r="G59" s="6">
        <v>0</v>
      </c>
      <c r="K59" s="3"/>
    </row>
    <row r="60" spans="4:11" ht="16.5" thickTop="1" thickBot="1" x14ac:dyDescent="0.3">
      <c r="D60" s="4"/>
      <c r="G60" s="6">
        <v>0</v>
      </c>
      <c r="K60" s="3"/>
    </row>
    <row r="61" spans="4:11" ht="16.5" thickTop="1" thickBot="1" x14ac:dyDescent="0.3">
      <c r="D61" s="4"/>
      <c r="G61" s="6">
        <v>0</v>
      </c>
      <c r="K61" s="3"/>
    </row>
    <row r="62" spans="4:11" ht="16.5" thickTop="1" thickBot="1" x14ac:dyDescent="0.3">
      <c r="D62" s="4"/>
      <c r="G62" s="6">
        <v>0</v>
      </c>
      <c r="K62" s="3"/>
    </row>
    <row r="63" spans="4:11" ht="16.5" thickTop="1" thickBot="1" x14ac:dyDescent="0.3">
      <c r="D63" s="4"/>
      <c r="G63" s="6">
        <v>0</v>
      </c>
      <c r="K63" s="3"/>
    </row>
    <row r="64" spans="4:11" ht="16.5" thickTop="1" thickBot="1" x14ac:dyDescent="0.3">
      <c r="D64" s="4"/>
      <c r="G64" s="6">
        <v>0</v>
      </c>
      <c r="K64" s="3"/>
    </row>
    <row r="65" spans="4:11" ht="16.5" thickTop="1" thickBot="1" x14ac:dyDescent="0.3">
      <c r="D65" s="4"/>
      <c r="G65" s="6">
        <v>0</v>
      </c>
      <c r="K65" s="3"/>
    </row>
    <row r="66" spans="4:11" ht="16.5" thickTop="1" thickBot="1" x14ac:dyDescent="0.3">
      <c r="D66" s="4"/>
      <c r="G66" s="6">
        <v>0</v>
      </c>
      <c r="K66" s="3"/>
    </row>
    <row r="67" spans="4:11" ht="16.5" thickTop="1" thickBot="1" x14ac:dyDescent="0.3">
      <c r="D67" s="4"/>
      <c r="G67" s="6">
        <v>0</v>
      </c>
      <c r="K67" s="3"/>
    </row>
    <row r="68" spans="4:11" ht="16.5" thickTop="1" thickBot="1" x14ac:dyDescent="0.3">
      <c r="D68" s="4"/>
      <c r="G68" s="6">
        <v>0</v>
      </c>
      <c r="K68" s="3"/>
    </row>
    <row r="69" spans="4:11" ht="16.5" thickTop="1" thickBot="1" x14ac:dyDescent="0.3">
      <c r="D69" s="4"/>
      <c r="G69" s="6">
        <v>0</v>
      </c>
      <c r="K69" s="3"/>
    </row>
    <row r="70" spans="4:11" ht="16.5" thickTop="1" thickBot="1" x14ac:dyDescent="0.3">
      <c r="D70" s="4"/>
      <c r="G70" s="6">
        <v>0</v>
      </c>
      <c r="K70" s="3"/>
    </row>
    <row r="71" spans="4:11" ht="16.5" thickTop="1" thickBot="1" x14ac:dyDescent="0.3">
      <c r="D71" s="4"/>
      <c r="G71" s="6">
        <v>0</v>
      </c>
      <c r="K71" s="3"/>
    </row>
    <row r="72" spans="4:11" ht="16.5" thickTop="1" thickBot="1" x14ac:dyDescent="0.3">
      <c r="D72" s="4"/>
      <c r="G72" s="6">
        <v>0</v>
      </c>
      <c r="K72" s="3"/>
    </row>
    <row r="73" spans="4:11" ht="16.5" thickTop="1" thickBot="1" x14ac:dyDescent="0.3">
      <c r="D73" s="4"/>
      <c r="G73" s="6">
        <v>0</v>
      </c>
      <c r="K73" s="3"/>
    </row>
    <row r="74" spans="4:11" ht="16.5" thickTop="1" thickBot="1" x14ac:dyDescent="0.3">
      <c r="D74" s="4"/>
      <c r="G74" s="6">
        <v>0</v>
      </c>
      <c r="K74" s="3"/>
    </row>
    <row r="75" spans="4:11" ht="16.5" thickTop="1" thickBot="1" x14ac:dyDescent="0.3">
      <c r="D75" s="4"/>
      <c r="G75" s="6">
        <v>0</v>
      </c>
      <c r="K75" s="3"/>
    </row>
    <row r="76" spans="4:11" ht="16.5" thickTop="1" thickBot="1" x14ac:dyDescent="0.3">
      <c r="D76" s="4"/>
      <c r="G76" s="6">
        <v>0</v>
      </c>
      <c r="K76" s="3"/>
    </row>
    <row r="77" spans="4:11" ht="16.5" thickTop="1" thickBot="1" x14ac:dyDescent="0.3">
      <c r="D77" s="4"/>
      <c r="G77" s="6">
        <v>0</v>
      </c>
      <c r="K77" s="3"/>
    </row>
    <row r="78" spans="4:11" ht="16.5" thickTop="1" thickBot="1" x14ac:dyDescent="0.3">
      <c r="D78" s="4"/>
      <c r="G78" s="6">
        <v>0</v>
      </c>
      <c r="K78" s="3"/>
    </row>
    <row r="79" spans="4:11" ht="16.5" thickTop="1" thickBot="1" x14ac:dyDescent="0.3">
      <c r="D79" s="4"/>
      <c r="G79" s="6">
        <v>0</v>
      </c>
      <c r="K79" s="3"/>
    </row>
    <row r="80" spans="4:11" ht="16.5" thickTop="1" thickBot="1" x14ac:dyDescent="0.3">
      <c r="D80" s="4"/>
      <c r="G80" s="6">
        <v>0</v>
      </c>
      <c r="K80" s="3"/>
    </row>
    <row r="81" spans="4:11" ht="16.5" thickTop="1" thickBot="1" x14ac:dyDescent="0.3">
      <c r="D81" s="4"/>
      <c r="G81" s="6">
        <v>0</v>
      </c>
      <c r="K81" s="3"/>
    </row>
    <row r="82" spans="4:11" ht="16.5" thickTop="1" thickBot="1" x14ac:dyDescent="0.3">
      <c r="D82" s="4"/>
      <c r="G82" s="6">
        <v>0</v>
      </c>
      <c r="K82" s="3"/>
    </row>
    <row r="83" spans="4:11" ht="16.5" thickTop="1" thickBot="1" x14ac:dyDescent="0.3">
      <c r="D83" s="4"/>
      <c r="G83" s="6">
        <v>0</v>
      </c>
      <c r="K83" s="3"/>
    </row>
    <row r="84" spans="4:11" ht="16.5" thickTop="1" thickBot="1" x14ac:dyDescent="0.3">
      <c r="D84" s="4"/>
      <c r="G84" s="6">
        <v>0</v>
      </c>
      <c r="K84" s="3"/>
    </row>
    <row r="85" spans="4:11" ht="16.5" thickTop="1" thickBot="1" x14ac:dyDescent="0.3">
      <c r="D85" s="4"/>
      <c r="G85" s="6">
        <v>0</v>
      </c>
      <c r="K85" s="3"/>
    </row>
    <row r="86" spans="4:11" ht="16.5" thickTop="1" thickBot="1" x14ac:dyDescent="0.3">
      <c r="D86" s="4"/>
      <c r="G86" s="6">
        <v>0</v>
      </c>
      <c r="K86" s="3"/>
    </row>
    <row r="87" spans="4:11" ht="16.5" thickTop="1" thickBot="1" x14ac:dyDescent="0.3">
      <c r="D87" s="4"/>
      <c r="G87" s="6">
        <v>0</v>
      </c>
      <c r="K87" s="3"/>
    </row>
    <row r="88" spans="4:11" ht="16.5" thickTop="1" thickBot="1" x14ac:dyDescent="0.3">
      <c r="D88" s="4"/>
      <c r="G88" s="6">
        <v>0</v>
      </c>
      <c r="K88" s="3"/>
    </row>
    <row r="89" spans="4:11" ht="16.5" thickTop="1" thickBot="1" x14ac:dyDescent="0.3">
      <c r="D89" s="4"/>
      <c r="G89" s="6">
        <v>0</v>
      </c>
      <c r="K89" s="3"/>
    </row>
    <row r="90" spans="4:11" ht="16.5" thickTop="1" thickBot="1" x14ac:dyDescent="0.3">
      <c r="D90" s="4"/>
      <c r="G90" s="6">
        <v>0</v>
      </c>
      <c r="K90" s="3"/>
    </row>
    <row r="91" spans="4:11" ht="16.5" thickTop="1" thickBot="1" x14ac:dyDescent="0.3">
      <c r="D91" s="4"/>
      <c r="G91" s="6">
        <v>0</v>
      </c>
      <c r="K91" s="3"/>
    </row>
    <row r="92" spans="4:11" ht="16.5" thickTop="1" thickBot="1" x14ac:dyDescent="0.3">
      <c r="D92" s="4"/>
      <c r="G92" s="6">
        <v>0</v>
      </c>
      <c r="K92" s="3"/>
    </row>
    <row r="93" spans="4:11" ht="16.5" thickTop="1" thickBot="1" x14ac:dyDescent="0.3">
      <c r="D93" s="4"/>
      <c r="G93" s="6">
        <v>0</v>
      </c>
      <c r="K93" s="3"/>
    </row>
    <row r="94" spans="4:11" ht="16.5" thickTop="1" thickBot="1" x14ac:dyDescent="0.3">
      <c r="D94" s="4"/>
      <c r="G94" s="6">
        <v>0</v>
      </c>
      <c r="K94" s="3"/>
    </row>
    <row r="95" spans="4:11" ht="16.5" thickTop="1" thickBot="1" x14ac:dyDescent="0.3">
      <c r="D95" s="4"/>
      <c r="G95" s="6">
        <v>0</v>
      </c>
      <c r="K95" s="3"/>
    </row>
    <row r="96" spans="4:11" ht="16.5" thickTop="1" thickBot="1" x14ac:dyDescent="0.3">
      <c r="D96" s="4"/>
      <c r="G96" s="6">
        <v>0</v>
      </c>
      <c r="K96" s="3"/>
    </row>
    <row r="97" spans="4:11" ht="16.5" thickTop="1" thickBot="1" x14ac:dyDescent="0.3">
      <c r="D97" s="4"/>
      <c r="G97" s="6">
        <v>0</v>
      </c>
      <c r="K97" s="3"/>
    </row>
    <row r="98" spans="4:11" ht="16.5" thickTop="1" thickBot="1" x14ac:dyDescent="0.3">
      <c r="D98" s="4"/>
      <c r="G98" s="6">
        <v>0</v>
      </c>
      <c r="K98" s="3"/>
    </row>
    <row r="99" spans="4:11" ht="16.5" thickTop="1" thickBot="1" x14ac:dyDescent="0.3">
      <c r="D99" s="4"/>
      <c r="G99" s="6">
        <v>0</v>
      </c>
      <c r="K99" s="3"/>
    </row>
    <row r="100" spans="4:11" ht="16.5" thickTop="1" thickBot="1" x14ac:dyDescent="0.3">
      <c r="D100" s="4"/>
      <c r="G100" s="6">
        <v>0</v>
      </c>
      <c r="K100" s="3"/>
    </row>
    <row r="101" spans="4:11" ht="16.5" thickTop="1" thickBot="1" x14ac:dyDescent="0.3">
      <c r="D101" s="4"/>
      <c r="G101" s="6">
        <v>0</v>
      </c>
      <c r="K101" s="3"/>
    </row>
    <row r="102" spans="4:11" ht="16.5" thickTop="1" thickBot="1" x14ac:dyDescent="0.3">
      <c r="D102" s="4"/>
      <c r="G102" s="6">
        <v>0</v>
      </c>
      <c r="K102" s="3"/>
    </row>
    <row r="103" spans="4:11" ht="16.5" thickTop="1" thickBot="1" x14ac:dyDescent="0.3">
      <c r="D103" s="4"/>
      <c r="G103" s="6">
        <v>0</v>
      </c>
      <c r="K103" s="3"/>
    </row>
    <row r="104" spans="4:11" ht="16.5" thickTop="1" thickBot="1" x14ac:dyDescent="0.3">
      <c r="D104" s="4"/>
      <c r="G104" s="6">
        <v>0</v>
      </c>
      <c r="K104" s="3"/>
    </row>
    <row r="105" spans="4:11" ht="16.5" thickTop="1" thickBot="1" x14ac:dyDescent="0.3">
      <c r="D105" s="4"/>
      <c r="G105" s="6">
        <v>0</v>
      </c>
      <c r="K105" s="3"/>
    </row>
    <row r="106" spans="4:11" ht="16.5" thickTop="1" thickBot="1" x14ac:dyDescent="0.3">
      <c r="D106" s="4"/>
      <c r="G106" s="6">
        <v>0</v>
      </c>
      <c r="K106" s="3"/>
    </row>
    <row r="107" spans="4:11" ht="16.5" thickTop="1" thickBot="1" x14ac:dyDescent="0.3">
      <c r="D107" s="4"/>
      <c r="G107" s="6">
        <v>0</v>
      </c>
      <c r="K107" s="3"/>
    </row>
    <row r="108" spans="4:11" ht="16.5" thickTop="1" thickBot="1" x14ac:dyDescent="0.3">
      <c r="D108" s="4"/>
      <c r="G108" s="6">
        <v>0</v>
      </c>
      <c r="K108" s="3"/>
    </row>
    <row r="109" spans="4:11" ht="16.5" thickTop="1" thickBot="1" x14ac:dyDescent="0.3">
      <c r="D109" s="4"/>
      <c r="G109" s="6">
        <v>0</v>
      </c>
      <c r="K109" s="3"/>
    </row>
    <row r="110" spans="4:11" ht="16.5" thickTop="1" thickBot="1" x14ac:dyDescent="0.3">
      <c r="D110" s="4"/>
      <c r="G110" s="6">
        <v>0</v>
      </c>
      <c r="K110" s="3"/>
    </row>
    <row r="111" spans="4:11" ht="16.5" thickTop="1" thickBot="1" x14ac:dyDescent="0.3">
      <c r="D111" s="4"/>
      <c r="G111" s="6">
        <v>0</v>
      </c>
      <c r="K111" s="3"/>
    </row>
    <row r="112" spans="4:11" ht="16.5" thickTop="1" thickBot="1" x14ac:dyDescent="0.3">
      <c r="D112" s="4"/>
      <c r="G112" s="6">
        <v>0</v>
      </c>
      <c r="K112" s="3"/>
    </row>
    <row r="113" spans="4:11" ht="16.5" thickTop="1" thickBot="1" x14ac:dyDescent="0.3">
      <c r="D113" s="4"/>
      <c r="G113" s="6">
        <v>0</v>
      </c>
      <c r="K113" s="3"/>
    </row>
    <row r="114" spans="4:11" ht="16.5" thickTop="1" thickBot="1" x14ac:dyDescent="0.3">
      <c r="D114" s="4"/>
      <c r="G114" s="6">
        <v>0</v>
      </c>
      <c r="K114" s="3"/>
    </row>
    <row r="115" spans="4:11" ht="16.5" thickTop="1" thickBot="1" x14ac:dyDescent="0.3">
      <c r="D115" s="4"/>
      <c r="G115" s="6">
        <v>0</v>
      </c>
      <c r="K115" s="3"/>
    </row>
    <row r="116" spans="4:11" ht="16.5" thickTop="1" thickBot="1" x14ac:dyDescent="0.3">
      <c r="D116" s="4"/>
      <c r="G116" s="6">
        <v>0</v>
      </c>
      <c r="K116" s="3"/>
    </row>
    <row r="117" spans="4:11" ht="16.5" thickTop="1" thickBot="1" x14ac:dyDescent="0.3">
      <c r="D117" s="4"/>
      <c r="G117" s="6">
        <v>0</v>
      </c>
      <c r="K117" s="3"/>
    </row>
    <row r="118" spans="4:11" ht="16.5" thickTop="1" thickBot="1" x14ac:dyDescent="0.3">
      <c r="D118" s="4"/>
      <c r="G118" s="6">
        <v>0</v>
      </c>
      <c r="K118" s="3"/>
    </row>
    <row r="119" spans="4:11" ht="16.5" thickTop="1" thickBot="1" x14ac:dyDescent="0.3">
      <c r="D119" s="4"/>
      <c r="G119" s="6">
        <v>0</v>
      </c>
      <c r="K119" s="3"/>
    </row>
    <row r="120" spans="4:11" ht="16.5" thickTop="1" thickBot="1" x14ac:dyDescent="0.3">
      <c r="D120" s="4"/>
      <c r="G120" s="6">
        <v>0</v>
      </c>
      <c r="K120" s="3"/>
    </row>
    <row r="121" spans="4:11" ht="16.5" thickTop="1" thickBot="1" x14ac:dyDescent="0.3">
      <c r="D121" s="4"/>
      <c r="G121" s="6">
        <v>0</v>
      </c>
      <c r="K121" s="3"/>
    </row>
    <row r="122" spans="4:11" ht="16.5" thickTop="1" thickBot="1" x14ac:dyDescent="0.3">
      <c r="D122" s="4"/>
      <c r="G122" s="6">
        <v>0</v>
      </c>
      <c r="K122" s="3"/>
    </row>
    <row r="123" spans="4:11" ht="16.5" thickTop="1" thickBot="1" x14ac:dyDescent="0.3">
      <c r="D123" s="4"/>
      <c r="G123" s="6">
        <v>0</v>
      </c>
      <c r="K123" s="3"/>
    </row>
    <row r="124" spans="4:11" ht="16.5" thickTop="1" thickBot="1" x14ac:dyDescent="0.3">
      <c r="D124" s="4"/>
      <c r="G124" s="6">
        <v>0</v>
      </c>
      <c r="K124" s="3"/>
    </row>
    <row r="125" spans="4:11" ht="16.5" thickTop="1" thickBot="1" x14ac:dyDescent="0.3">
      <c r="D125" s="4"/>
      <c r="G125" s="6">
        <v>0</v>
      </c>
      <c r="K125" s="3"/>
    </row>
    <row r="126" spans="4:11" ht="16.5" thickTop="1" thickBot="1" x14ac:dyDescent="0.3">
      <c r="D126" s="4"/>
      <c r="G126" s="6">
        <v>0</v>
      </c>
      <c r="K126" s="3"/>
    </row>
    <row r="127" spans="4:11" ht="16.5" thickTop="1" thickBot="1" x14ac:dyDescent="0.3">
      <c r="D127" s="4"/>
      <c r="G127" s="6">
        <v>0</v>
      </c>
      <c r="K127" s="3"/>
    </row>
    <row r="128" spans="4:11" ht="16.5" thickTop="1" thickBot="1" x14ac:dyDescent="0.3">
      <c r="D128" s="4"/>
      <c r="G128" s="6">
        <v>0</v>
      </c>
      <c r="K128" s="3"/>
    </row>
    <row r="129" spans="4:11" ht="16.5" thickTop="1" thickBot="1" x14ac:dyDescent="0.3">
      <c r="D129" s="4"/>
      <c r="G129" s="6">
        <v>0</v>
      </c>
      <c r="K129" s="3"/>
    </row>
    <row r="130" spans="4:11" ht="16.5" thickTop="1" thickBot="1" x14ac:dyDescent="0.3">
      <c r="D130" s="4"/>
      <c r="G130" s="6">
        <v>0</v>
      </c>
      <c r="K130" s="3"/>
    </row>
    <row r="131" spans="4:11" ht="16.5" thickTop="1" thickBot="1" x14ac:dyDescent="0.3">
      <c r="D131" s="4"/>
      <c r="G131" s="6">
        <v>0</v>
      </c>
      <c r="K131" s="3"/>
    </row>
    <row r="132" spans="4:11" ht="16.5" thickTop="1" thickBot="1" x14ac:dyDescent="0.3">
      <c r="D132" s="4"/>
      <c r="G132" s="6">
        <v>0</v>
      </c>
      <c r="K132" s="3"/>
    </row>
    <row r="133" spans="4:11" ht="16.5" thickTop="1" thickBot="1" x14ac:dyDescent="0.3">
      <c r="D133" s="4"/>
      <c r="G133" s="6">
        <v>0</v>
      </c>
      <c r="K133" s="3"/>
    </row>
    <row r="134" spans="4:11" ht="16.5" thickTop="1" thickBot="1" x14ac:dyDescent="0.3">
      <c r="D134" s="4"/>
      <c r="G134" s="6">
        <v>0</v>
      </c>
      <c r="K134" s="3"/>
    </row>
    <row r="135" spans="4:11" ht="16.5" thickTop="1" thickBot="1" x14ac:dyDescent="0.3">
      <c r="D135" s="4"/>
      <c r="G135" s="6">
        <v>0</v>
      </c>
      <c r="K135" s="3"/>
    </row>
    <row r="136" spans="4:11" ht="16.5" thickTop="1" thickBot="1" x14ac:dyDescent="0.3">
      <c r="D136" s="4"/>
      <c r="G136" s="6">
        <v>0</v>
      </c>
      <c r="K136" s="3"/>
    </row>
    <row r="137" spans="4:11" ht="16.5" thickTop="1" thickBot="1" x14ac:dyDescent="0.3">
      <c r="D137" s="4"/>
      <c r="G137" s="6">
        <v>0</v>
      </c>
      <c r="K137" s="3"/>
    </row>
    <row r="138" spans="4:11" ht="16.5" thickTop="1" thickBot="1" x14ac:dyDescent="0.3">
      <c r="D138" s="4"/>
      <c r="G138" s="6">
        <v>0</v>
      </c>
      <c r="K138" s="3"/>
    </row>
    <row r="139" spans="4:11" ht="16.5" thickTop="1" thickBot="1" x14ac:dyDescent="0.3">
      <c r="D139" s="4"/>
      <c r="G139" s="6">
        <v>0</v>
      </c>
      <c r="K139" s="3"/>
    </row>
    <row r="140" spans="4:11" ht="16.5" thickTop="1" thickBot="1" x14ac:dyDescent="0.3">
      <c r="D140" s="4"/>
      <c r="G140" s="6">
        <v>0</v>
      </c>
      <c r="K140" s="3"/>
    </row>
    <row r="141" spans="4:11" ht="16.5" thickTop="1" thickBot="1" x14ac:dyDescent="0.3">
      <c r="D141" s="4"/>
      <c r="G141" s="6">
        <v>0</v>
      </c>
      <c r="K141" s="3"/>
    </row>
    <row r="142" spans="4:11" ht="16.5" thickTop="1" thickBot="1" x14ac:dyDescent="0.3">
      <c r="D142" s="4"/>
      <c r="G142" s="6">
        <v>0</v>
      </c>
      <c r="K142" s="3"/>
    </row>
    <row r="143" spans="4:11" ht="16.5" thickTop="1" thickBot="1" x14ac:dyDescent="0.3">
      <c r="D143" s="4"/>
      <c r="G143" s="6">
        <v>0</v>
      </c>
      <c r="K143" s="3"/>
    </row>
    <row r="144" spans="4:11" ht="16.5" thickTop="1" thickBot="1" x14ac:dyDescent="0.3">
      <c r="D144" s="4"/>
      <c r="G144" s="6">
        <v>0</v>
      </c>
      <c r="K144" s="3"/>
    </row>
    <row r="145" spans="4:11" ht="16.5" thickTop="1" thickBot="1" x14ac:dyDescent="0.3">
      <c r="D145" s="4"/>
      <c r="G145" s="6">
        <v>0</v>
      </c>
      <c r="K145" s="3"/>
    </row>
    <row r="146" spans="4:11" ht="16.5" thickTop="1" thickBot="1" x14ac:dyDescent="0.3">
      <c r="D146" s="4"/>
      <c r="G146" s="6">
        <v>0</v>
      </c>
      <c r="K146" s="3"/>
    </row>
    <row r="147" spans="4:11" ht="16.5" thickTop="1" thickBot="1" x14ac:dyDescent="0.3">
      <c r="D147" s="4"/>
      <c r="G147" s="6">
        <v>0</v>
      </c>
      <c r="K147" s="3"/>
    </row>
    <row r="148" spans="4:11" ht="16.5" thickTop="1" thickBot="1" x14ac:dyDescent="0.3">
      <c r="D148" s="4"/>
      <c r="G148" s="6">
        <v>0</v>
      </c>
      <c r="K148" s="3"/>
    </row>
    <row r="149" spans="4:11" ht="16.5" thickTop="1" thickBot="1" x14ac:dyDescent="0.3">
      <c r="D149" s="4"/>
      <c r="G149" s="6">
        <v>0</v>
      </c>
      <c r="K149" s="3"/>
    </row>
    <row r="150" spans="4:11" ht="16.5" thickTop="1" thickBot="1" x14ac:dyDescent="0.3">
      <c r="D150" s="4"/>
      <c r="G150" s="6">
        <v>0</v>
      </c>
      <c r="K150" s="3"/>
    </row>
    <row r="151" spans="4:11" ht="16.5" thickTop="1" thickBot="1" x14ac:dyDescent="0.3">
      <c r="D151" s="4"/>
      <c r="G151" s="6">
        <v>0</v>
      </c>
      <c r="K151" s="3"/>
    </row>
    <row r="152" spans="4:11" ht="16.5" thickTop="1" thickBot="1" x14ac:dyDescent="0.3">
      <c r="D152" s="4"/>
      <c r="G152" s="6">
        <v>0</v>
      </c>
      <c r="K152" s="3"/>
    </row>
    <row r="153" spans="4:11" ht="16.5" thickTop="1" thickBot="1" x14ac:dyDescent="0.3">
      <c r="D153" s="4"/>
      <c r="G153" s="6">
        <v>0</v>
      </c>
      <c r="K153" s="3"/>
    </row>
    <row r="154" spans="4:11" ht="16.5" thickTop="1" thickBot="1" x14ac:dyDescent="0.3">
      <c r="D154" s="4"/>
      <c r="G154" s="6">
        <v>0</v>
      </c>
      <c r="K154" s="3"/>
    </row>
    <row r="155" spans="4:11" ht="16.5" thickTop="1" thickBot="1" x14ac:dyDescent="0.3">
      <c r="D155" s="4"/>
      <c r="G155" s="6">
        <v>0</v>
      </c>
      <c r="K155" s="3"/>
    </row>
    <row r="156" spans="4:11" ht="16.5" thickTop="1" thickBot="1" x14ac:dyDescent="0.3">
      <c r="D156" s="4"/>
      <c r="G156" s="6">
        <v>0</v>
      </c>
      <c r="K156" s="3"/>
    </row>
    <row r="157" spans="4:11" ht="16.5" thickTop="1" thickBot="1" x14ac:dyDescent="0.3">
      <c r="D157" s="4"/>
      <c r="G157" s="6">
        <v>0</v>
      </c>
      <c r="K157" s="3"/>
    </row>
    <row r="158" spans="4:11" ht="16.5" thickTop="1" thickBot="1" x14ac:dyDescent="0.3">
      <c r="D158" s="4"/>
      <c r="G158" s="6">
        <v>0</v>
      </c>
      <c r="K158" s="3"/>
    </row>
    <row r="159" spans="4:11" ht="16.5" thickTop="1" thickBot="1" x14ac:dyDescent="0.3">
      <c r="D159" s="4"/>
      <c r="G159" s="6">
        <v>0</v>
      </c>
      <c r="K159" s="3"/>
    </row>
    <row r="160" spans="4:11" ht="16.5" thickTop="1" thickBot="1" x14ac:dyDescent="0.3">
      <c r="D160" s="4"/>
      <c r="G160" s="6">
        <v>0</v>
      </c>
      <c r="K160" s="3"/>
    </row>
    <row r="161" spans="4:11" ht="16.5" thickTop="1" thickBot="1" x14ac:dyDescent="0.3">
      <c r="D161" s="4"/>
      <c r="G161" s="6">
        <v>0</v>
      </c>
      <c r="K161" s="3"/>
    </row>
    <row r="162" spans="4:11" ht="16.5" thickTop="1" thickBot="1" x14ac:dyDescent="0.3">
      <c r="D162" s="4"/>
      <c r="G162" s="6">
        <v>0</v>
      </c>
      <c r="K162" s="3"/>
    </row>
    <row r="163" spans="4:11" ht="16.5" thickTop="1" thickBot="1" x14ac:dyDescent="0.3">
      <c r="D163" s="4"/>
      <c r="G163" s="6">
        <v>0</v>
      </c>
      <c r="K163" s="3"/>
    </row>
    <row r="164" spans="4:11" ht="16.5" thickTop="1" thickBot="1" x14ac:dyDescent="0.3">
      <c r="D164" s="4"/>
      <c r="G164" s="6">
        <v>0</v>
      </c>
      <c r="K164" s="3"/>
    </row>
    <row r="165" spans="4:11" ht="16.5" thickTop="1" thickBot="1" x14ac:dyDescent="0.3">
      <c r="D165" s="4"/>
      <c r="G165" s="6">
        <v>0</v>
      </c>
      <c r="K165" s="3"/>
    </row>
    <row r="166" spans="4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2024-06-03T15:37:42Z</dcterms:modified>
</cp:coreProperties>
</file>