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r-my.sharepoint.com/personal/filippo_lucchini_univr_it/Documents/Progetto Freezer/MultiPage_DDLAB_Tools-main 03102025/MultiPage_DDLAB_Tools-main/"/>
    </mc:Choice>
  </mc:AlternateContent>
  <xr:revisionPtr revIDLastSave="255" documentId="13_ncr:1_{18F54961-3EC2-4449-83DD-49FE7735B0FA}" xr6:coauthVersionLast="47" xr6:coauthVersionMax="47" xr10:uidLastSave="{75BA4FB5-2BA9-44AA-9B7A-E06634F1EC8F}"/>
  <bookViews>
    <workbookView xWindow="-120" yWindow="-120" windowWidth="29040" windowHeight="15720" xr2:uid="{6CD75289-4961-452B-AFA6-E2C514327AF8}"/>
  </bookViews>
  <sheets>
    <sheet name="Template" sheetId="1" r:id="rId1"/>
    <sheet name="Training 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<sst xmlns="http://schemas.openxmlformats.org/spreadsheetml/2006/main" count="148" uniqueCount="51">
  <si>
    <t>Reagent Name</t>
  </si>
  <si>
    <t>Lot Number</t>
  </si>
  <si>
    <t>Expiry Date</t>
  </si>
  <si>
    <t>Supplier</t>
  </si>
  <si>
    <t>Storage Location</t>
  </si>
  <si>
    <t>EF 1.0 Library Kit</t>
  </si>
  <si>
    <t>Twist Bioscience</t>
  </si>
  <si>
    <t>Freezer B</t>
  </si>
  <si>
    <t>Roche</t>
  </si>
  <si>
    <t>Illumina</t>
  </si>
  <si>
    <t>Freezer A</t>
  </si>
  <si>
    <t>UDI Plate 1-96</t>
  </si>
  <si>
    <t>10B Flowcell</t>
  </si>
  <si>
    <t>Frigo A</t>
  </si>
  <si>
    <t>Reagent Type</t>
  </si>
  <si>
    <t>Library Prep Kit</t>
  </si>
  <si>
    <t>Enrichment Kit</t>
  </si>
  <si>
    <t>Enzyme</t>
  </si>
  <si>
    <t>Buffers</t>
  </si>
  <si>
    <t>Flowcell/Cartridge</t>
  </si>
  <si>
    <t>Frigo 1 - Lab 2.01</t>
  </si>
  <si>
    <t>Cassetto</t>
  </si>
  <si>
    <t>KAPA HyperCapture</t>
  </si>
  <si>
    <t>KAPA Evoplus V2</t>
  </si>
  <si>
    <t>KAPA UDI Primer Mixes</t>
  </si>
  <si>
    <t>KAPA Universal Adapter</t>
  </si>
  <si>
    <t>KAPA HyperExome V2</t>
  </si>
  <si>
    <t>KAPA Probes Resuspension buffer</t>
  </si>
  <si>
    <t>00000119</t>
  </si>
  <si>
    <t>0000647997</t>
  </si>
  <si>
    <t>UDI</t>
  </si>
  <si>
    <t>Mitochondrial Probes</t>
  </si>
  <si>
    <t>Universal Blockers</t>
  </si>
  <si>
    <t>Exome 2.0 + Comp. Spike In Probes</t>
  </si>
  <si>
    <t>Equinox</t>
  </si>
  <si>
    <t>2500006414-014</t>
  </si>
  <si>
    <t>AB Analitica</t>
  </si>
  <si>
    <t>seqWell</t>
  </si>
  <si>
    <t>P1 Cartridge</t>
  </si>
  <si>
    <t>10B Cartridge</t>
  </si>
  <si>
    <t>Kit Ont</t>
  </si>
  <si>
    <t>Genequality WES Kit</t>
  </si>
  <si>
    <t xml:space="preserve">MosaiX </t>
  </si>
  <si>
    <t>FlexPrep</t>
  </si>
  <si>
    <t>WES Sinisa</t>
  </si>
  <si>
    <t>Frigo 2 - Lab Comune 2 Piano</t>
  </si>
  <si>
    <t>Oxford Nanopore</t>
  </si>
  <si>
    <t>Exome 2.5 Plus Updated</t>
  </si>
  <si>
    <t>Total Reactions</t>
  </si>
  <si>
    <t>Reactions Used</t>
  </si>
  <si>
    <t>Reactions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</si>
</sst>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BC2A-29C8-474F-8807-81D8B4A3F6D6}">
  <dimension ref="A1:J26"/>
  <sheetViews>
    <sheetView tabSelected="1" workbookViewId="0">
      <selection activeCell="H31" sqref="H31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31.85546875" bestFit="1" customWidth="1"/>
    <col min="4" max="4" width="14.85546875" bestFit="1" customWidth="1"/>
    <col min="5" max="8" width="22.42578125" customWidth="1"/>
    <col min="9" max="9" width="23.5703125" bestFit="1" customWidth="1"/>
    <col min="10" max="10" width="14.5703125" customWidth="1"/>
  </cols>
  <sheetData>
    <row r="1" spans="1:10" x14ac:dyDescent="0.25">
      <c r="A1" t="s">
        <v>14</v>
      </c>
      <c r="B1" t="s">
        <v>3</v>
      </c>
      <c r="C1" t="s">
        <v>0</v>
      </c>
      <c r="D1" t="s">
        <v>1</v>
      </c>
      <c r="E1" t="s">
        <v>2</v>
      </c>
      <c r="F1" t="s">
        <v>48</v>
      </c>
      <c r="G1" t="s">
        <v>49</v>
      </c>
      <c r="H1" t="s">
        <v>50</v>
      </c>
      <c r="I1" t="s">
        <v>4</v>
      </c>
      <c r="J1" t="s">
        <v>21</v>
      </c>
    </row>
    <row r="2" spans="1:10" x14ac:dyDescent="0.25">
      <c r="A2" t="s">
        <v>16</v>
      </c>
      <c r="B2" t="s">
        <v>8</v>
      </c>
      <c r="C2" t="s">
        <v>22</v>
      </c>
      <c r="D2" s="3">
        <v>65059200</v>
      </c>
      <c r="E2" s="1">
        <v>45230</v>
      </c>
      <c r="F2" s="4">
        <v>24</v>
      </c>
      <c r="G2" s="4">
        <v>0</v>
      </c>
      <c r="H2" s="4">
        <f>F2-G2</f>
        <v>24</v>
      </c>
      <c r="I2" t="s">
        <v>20</v>
      </c>
      <c r="J2">
        <v>1</v>
      </c>
    </row>
    <row r="3" spans="1:10" x14ac:dyDescent="0.25">
      <c r="A3" t="s">
        <v>16</v>
      </c>
      <c r="B3" t="s">
        <v>8</v>
      </c>
      <c r="C3" t="s">
        <v>22</v>
      </c>
      <c r="D3" s="3">
        <v>79295000</v>
      </c>
      <c r="E3" s="1">
        <v>45869</v>
      </c>
      <c r="F3" s="4">
        <v>24</v>
      </c>
      <c r="G3" s="4">
        <v>0</v>
      </c>
      <c r="H3" s="4">
        <f t="shared" ref="H3:H26" si="0">F3-G3</f>
        <v>24</v>
      </c>
      <c r="I3" t="s">
        <v>20</v>
      </c>
      <c r="J3">
        <v>1</v>
      </c>
    </row>
    <row r="4" spans="1:10" x14ac:dyDescent="0.25">
      <c r="A4" t="s">
        <v>16</v>
      </c>
      <c r="B4" t="s">
        <v>8</v>
      </c>
      <c r="C4" t="s">
        <v>22</v>
      </c>
      <c r="D4" s="3">
        <v>75703400</v>
      </c>
      <c r="E4" s="1">
        <v>46811</v>
      </c>
      <c r="F4" s="4">
        <v>24</v>
      </c>
      <c r="G4" s="4">
        <v>0</v>
      </c>
      <c r="H4" s="4">
        <f t="shared" si="0"/>
        <v>24</v>
      </c>
      <c r="I4" t="s">
        <v>20</v>
      </c>
      <c r="J4">
        <v>1</v>
      </c>
    </row>
    <row r="5" spans="1:10" x14ac:dyDescent="0.25">
      <c r="A5" t="s">
        <v>15</v>
      </c>
      <c r="B5" t="s">
        <v>8</v>
      </c>
      <c r="C5" t="s">
        <v>24</v>
      </c>
      <c r="D5" s="3">
        <v>83623400</v>
      </c>
      <c r="E5" s="1">
        <v>45991</v>
      </c>
      <c r="F5" s="4">
        <v>96</v>
      </c>
      <c r="G5" s="4">
        <v>0</v>
      </c>
      <c r="H5" s="4">
        <f t="shared" si="0"/>
        <v>96</v>
      </c>
      <c r="I5" t="s">
        <v>20</v>
      </c>
      <c r="J5">
        <v>1</v>
      </c>
    </row>
    <row r="6" spans="1:10" x14ac:dyDescent="0.25">
      <c r="A6" t="s">
        <v>15</v>
      </c>
      <c r="B6" t="s">
        <v>8</v>
      </c>
      <c r="C6" t="s">
        <v>25</v>
      </c>
      <c r="D6" s="2" t="s">
        <v>28</v>
      </c>
      <c r="E6" s="1">
        <v>46234</v>
      </c>
      <c r="F6" s="4">
        <v>96</v>
      </c>
      <c r="G6" s="4">
        <v>0</v>
      </c>
      <c r="H6" s="4">
        <f t="shared" si="0"/>
        <v>96</v>
      </c>
      <c r="I6" t="s">
        <v>20</v>
      </c>
      <c r="J6">
        <v>1</v>
      </c>
    </row>
    <row r="7" spans="1:10" x14ac:dyDescent="0.25">
      <c r="A7" t="s">
        <v>15</v>
      </c>
      <c r="B7" t="s">
        <v>8</v>
      </c>
      <c r="C7" t="s">
        <v>25</v>
      </c>
      <c r="D7" s="2" t="s">
        <v>28</v>
      </c>
      <c r="E7" s="1">
        <v>46234</v>
      </c>
      <c r="F7" s="4">
        <v>96</v>
      </c>
      <c r="G7" s="4">
        <v>0</v>
      </c>
      <c r="H7" s="4">
        <f t="shared" si="0"/>
        <v>96</v>
      </c>
      <c r="I7" t="s">
        <v>20</v>
      </c>
      <c r="J7">
        <v>1</v>
      </c>
    </row>
    <row r="8" spans="1:10" x14ac:dyDescent="0.25">
      <c r="A8" t="s">
        <v>15</v>
      </c>
      <c r="B8" t="s">
        <v>8</v>
      </c>
      <c r="C8" t="s">
        <v>23</v>
      </c>
      <c r="D8" s="2" t="s">
        <v>29</v>
      </c>
      <c r="E8" s="1">
        <v>45976</v>
      </c>
      <c r="F8" s="4">
        <v>96</v>
      </c>
      <c r="G8" s="4">
        <v>0</v>
      </c>
      <c r="H8" s="4">
        <f t="shared" si="0"/>
        <v>96</v>
      </c>
      <c r="I8" t="s">
        <v>20</v>
      </c>
      <c r="J8">
        <v>1</v>
      </c>
    </row>
    <row r="9" spans="1:10" x14ac:dyDescent="0.25">
      <c r="A9" t="s">
        <v>16</v>
      </c>
      <c r="B9" t="s">
        <v>8</v>
      </c>
      <c r="C9" t="s">
        <v>26</v>
      </c>
      <c r="D9" s="3">
        <v>2000007951</v>
      </c>
      <c r="E9" s="1">
        <v>46074</v>
      </c>
      <c r="F9" s="4">
        <v>24</v>
      </c>
      <c r="G9" s="4">
        <v>0</v>
      </c>
      <c r="H9" s="4">
        <f t="shared" si="0"/>
        <v>24</v>
      </c>
      <c r="I9" t="s">
        <v>20</v>
      </c>
      <c r="J9">
        <v>1</v>
      </c>
    </row>
    <row r="10" spans="1:10" x14ac:dyDescent="0.25">
      <c r="A10" t="s">
        <v>16</v>
      </c>
      <c r="B10" t="s">
        <v>8</v>
      </c>
      <c r="C10" t="s">
        <v>27</v>
      </c>
      <c r="D10" s="3">
        <v>52248100</v>
      </c>
      <c r="E10" s="1">
        <v>44651</v>
      </c>
      <c r="F10" s="4">
        <v>96</v>
      </c>
      <c r="G10" s="4">
        <v>0</v>
      </c>
      <c r="H10" s="4">
        <f t="shared" si="0"/>
        <v>96</v>
      </c>
      <c r="I10" t="s">
        <v>20</v>
      </c>
      <c r="J10">
        <v>1</v>
      </c>
    </row>
    <row r="11" spans="1:10" x14ac:dyDescent="0.25">
      <c r="A11" t="s">
        <v>15</v>
      </c>
      <c r="B11" t="s">
        <v>6</v>
      </c>
      <c r="C11" t="s">
        <v>5</v>
      </c>
      <c r="D11" s="3">
        <v>2500005108</v>
      </c>
      <c r="E11" s="1">
        <v>45992</v>
      </c>
      <c r="F11" s="4">
        <v>96</v>
      </c>
      <c r="G11" s="4">
        <v>0</v>
      </c>
      <c r="H11" s="4">
        <f t="shared" si="0"/>
        <v>96</v>
      </c>
      <c r="I11" t="s">
        <v>20</v>
      </c>
      <c r="J11">
        <v>3</v>
      </c>
    </row>
    <row r="12" spans="1:10" x14ac:dyDescent="0.25">
      <c r="A12" t="s">
        <v>15</v>
      </c>
      <c r="B12" t="s">
        <v>6</v>
      </c>
      <c r="C12" t="s">
        <v>5</v>
      </c>
      <c r="D12" s="3">
        <v>2500007242</v>
      </c>
      <c r="E12" s="1">
        <v>46099</v>
      </c>
      <c r="F12" s="4">
        <v>96</v>
      </c>
      <c r="G12" s="4">
        <v>0</v>
      </c>
      <c r="H12" s="4">
        <f t="shared" si="0"/>
        <v>96</v>
      </c>
      <c r="I12" t="s">
        <v>20</v>
      </c>
      <c r="J12">
        <v>3</v>
      </c>
    </row>
    <row r="13" spans="1:10" x14ac:dyDescent="0.25">
      <c r="A13" t="s">
        <v>15</v>
      </c>
      <c r="B13" t="s">
        <v>6</v>
      </c>
      <c r="C13" t="s">
        <v>30</v>
      </c>
      <c r="D13" s="3" t="s">
        <v>35</v>
      </c>
      <c r="E13" s="1">
        <v>46388</v>
      </c>
      <c r="F13" s="4">
        <v>96</v>
      </c>
      <c r="G13" s="4">
        <v>0</v>
      </c>
      <c r="H13" s="4">
        <f t="shared" si="0"/>
        <v>96</v>
      </c>
      <c r="I13" t="s">
        <v>20</v>
      </c>
      <c r="J13">
        <v>3</v>
      </c>
    </row>
    <row r="14" spans="1:10" x14ac:dyDescent="0.25">
      <c r="A14" t="s">
        <v>15</v>
      </c>
      <c r="B14" t="s">
        <v>6</v>
      </c>
      <c r="C14" t="s">
        <v>34</v>
      </c>
      <c r="D14" s="3">
        <v>3400006273</v>
      </c>
      <c r="E14" s="1">
        <v>46372</v>
      </c>
      <c r="F14" s="4">
        <v>96</v>
      </c>
      <c r="G14" s="4">
        <v>0</v>
      </c>
      <c r="H14" s="4">
        <f t="shared" si="0"/>
        <v>96</v>
      </c>
      <c r="I14" t="s">
        <v>20</v>
      </c>
      <c r="J14">
        <v>3</v>
      </c>
    </row>
    <row r="15" spans="1:10" x14ac:dyDescent="0.25">
      <c r="A15" t="s">
        <v>15</v>
      </c>
      <c r="B15" t="s">
        <v>6</v>
      </c>
      <c r="C15" t="s">
        <v>34</v>
      </c>
      <c r="D15" s="3">
        <v>3400006273</v>
      </c>
      <c r="E15" s="1">
        <v>46372</v>
      </c>
      <c r="F15" s="4">
        <v>96</v>
      </c>
      <c r="G15" s="4">
        <v>0</v>
      </c>
      <c r="H15" s="4">
        <f t="shared" si="0"/>
        <v>96</v>
      </c>
      <c r="I15" t="s">
        <v>20</v>
      </c>
      <c r="J15">
        <v>3</v>
      </c>
    </row>
    <row r="16" spans="1:10" x14ac:dyDescent="0.25">
      <c r="A16" t="s">
        <v>16</v>
      </c>
      <c r="B16" t="s">
        <v>6</v>
      </c>
      <c r="C16" t="s">
        <v>31</v>
      </c>
      <c r="D16" s="3">
        <v>2500004556</v>
      </c>
      <c r="E16" s="1">
        <v>46261</v>
      </c>
      <c r="F16" s="4"/>
      <c r="G16" s="4">
        <v>0</v>
      </c>
      <c r="H16" s="4">
        <f t="shared" si="0"/>
        <v>0</v>
      </c>
      <c r="I16" t="s">
        <v>20</v>
      </c>
      <c r="J16">
        <v>3</v>
      </c>
    </row>
    <row r="17" spans="1:10" x14ac:dyDescent="0.25">
      <c r="A17" t="s">
        <v>16</v>
      </c>
      <c r="B17" t="s">
        <v>6</v>
      </c>
      <c r="C17" t="s">
        <v>32</v>
      </c>
      <c r="D17" s="3">
        <v>2500007542</v>
      </c>
      <c r="E17" s="1">
        <v>46518</v>
      </c>
      <c r="F17" s="4">
        <v>12</v>
      </c>
      <c r="G17" s="4">
        <v>0</v>
      </c>
      <c r="H17" s="4">
        <f t="shared" si="0"/>
        <v>12</v>
      </c>
      <c r="I17" t="s">
        <v>20</v>
      </c>
      <c r="J17">
        <v>3</v>
      </c>
    </row>
    <row r="18" spans="1:10" x14ac:dyDescent="0.25">
      <c r="A18" t="s">
        <v>16</v>
      </c>
      <c r="B18" t="s">
        <v>6</v>
      </c>
      <c r="C18" t="s">
        <v>33</v>
      </c>
      <c r="D18" s="3">
        <v>2500005911</v>
      </c>
      <c r="E18" s="1">
        <v>46503</v>
      </c>
      <c r="F18" s="4">
        <v>12</v>
      </c>
      <c r="G18" s="4">
        <v>0</v>
      </c>
      <c r="H18" s="4">
        <f t="shared" si="0"/>
        <v>12</v>
      </c>
      <c r="I18" t="s">
        <v>20</v>
      </c>
      <c r="J18">
        <v>3</v>
      </c>
    </row>
    <row r="19" spans="1:10" x14ac:dyDescent="0.25">
      <c r="A19" t="s">
        <v>15</v>
      </c>
      <c r="B19" t="s">
        <v>36</v>
      </c>
      <c r="C19" t="s">
        <v>41</v>
      </c>
      <c r="F19" s="4"/>
      <c r="G19" s="4"/>
      <c r="H19" s="4">
        <f t="shared" si="0"/>
        <v>0</v>
      </c>
      <c r="I19" t="s">
        <v>45</v>
      </c>
      <c r="J19">
        <v>1</v>
      </c>
    </row>
    <row r="20" spans="1:10" x14ac:dyDescent="0.25">
      <c r="A20" t="s">
        <v>15</v>
      </c>
      <c r="B20" t="s">
        <v>37</v>
      </c>
      <c r="C20" t="s">
        <v>42</v>
      </c>
      <c r="F20" s="4"/>
      <c r="G20" s="4"/>
      <c r="H20" s="4">
        <f t="shared" si="0"/>
        <v>0</v>
      </c>
      <c r="I20" t="s">
        <v>45</v>
      </c>
      <c r="J20">
        <v>1</v>
      </c>
    </row>
    <row r="21" spans="1:10" x14ac:dyDescent="0.25">
      <c r="A21" t="s">
        <v>15</v>
      </c>
      <c r="B21" t="s">
        <v>9</v>
      </c>
      <c r="C21" t="s">
        <v>47</v>
      </c>
      <c r="F21" s="4"/>
      <c r="G21" s="4"/>
      <c r="H21" s="4">
        <f t="shared" si="0"/>
        <v>0</v>
      </c>
      <c r="I21" t="s">
        <v>45</v>
      </c>
      <c r="J21">
        <v>2</v>
      </c>
    </row>
    <row r="22" spans="1:10" x14ac:dyDescent="0.25">
      <c r="A22" t="s">
        <v>19</v>
      </c>
      <c r="B22" t="s">
        <v>9</v>
      </c>
      <c r="C22" t="s">
        <v>38</v>
      </c>
      <c r="F22" s="4"/>
      <c r="G22" s="4"/>
      <c r="H22" s="4">
        <f t="shared" si="0"/>
        <v>0</v>
      </c>
      <c r="I22" t="s">
        <v>45</v>
      </c>
      <c r="J22">
        <v>2</v>
      </c>
    </row>
    <row r="23" spans="1:10" x14ac:dyDescent="0.25">
      <c r="A23" t="s">
        <v>15</v>
      </c>
      <c r="B23" t="s">
        <v>6</v>
      </c>
      <c r="C23" t="s">
        <v>43</v>
      </c>
      <c r="F23" s="4"/>
      <c r="G23" s="4"/>
      <c r="H23" s="4">
        <f t="shared" si="0"/>
        <v>0</v>
      </c>
      <c r="I23" t="s">
        <v>45</v>
      </c>
      <c r="J23">
        <v>5</v>
      </c>
    </row>
    <row r="24" spans="1:10" x14ac:dyDescent="0.25">
      <c r="A24" t="s">
        <v>15</v>
      </c>
      <c r="B24" t="s">
        <v>6</v>
      </c>
      <c r="C24" t="s">
        <v>44</v>
      </c>
      <c r="F24" s="4">
        <v>300</v>
      </c>
      <c r="G24" s="4">
        <v>0</v>
      </c>
      <c r="H24" s="4">
        <f t="shared" si="0"/>
        <v>300</v>
      </c>
      <c r="I24" t="s">
        <v>45</v>
      </c>
      <c r="J24">
        <v>6</v>
      </c>
    </row>
    <row r="25" spans="1:10" x14ac:dyDescent="0.25">
      <c r="A25" t="s">
        <v>19</v>
      </c>
      <c r="B25" t="s">
        <v>9</v>
      </c>
      <c r="C25" t="s">
        <v>39</v>
      </c>
      <c r="F25" s="4"/>
      <c r="G25" s="4"/>
      <c r="H25" s="4">
        <f t="shared" si="0"/>
        <v>0</v>
      </c>
      <c r="I25" t="s">
        <v>45</v>
      </c>
      <c r="J25">
        <v>6</v>
      </c>
    </row>
    <row r="26" spans="1:10" x14ac:dyDescent="0.25">
      <c r="A26" t="s">
        <v>15</v>
      </c>
      <c r="B26" t="s">
        <v>46</v>
      </c>
      <c r="C26" t="s">
        <v>40</v>
      </c>
      <c r="F26" s="4"/>
      <c r="G26" s="4"/>
      <c r="H26" s="4">
        <f t="shared" si="0"/>
        <v>0</v>
      </c>
      <c r="I26" t="s">
        <v>45</v>
      </c>
      <c r="J26">
        <v>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73313D1D-F9B9-4798-981A-E2B9536547AD}">
          <x14:formula1>
            <xm:f>'Training Lists'!$B$2:$B$1048576</xm:f>
          </x14:formula1>
          <xm:sqref>C2:C18 C27:C1048576</xm:sqref>
        </x14:dataValidation>
        <x14:dataValidation type="list" allowBlank="1" showInputMessage="1" showErrorMessage="1" xr:uid="{B9D451F9-07DC-404C-B467-79C20B2F5F10}">
          <x14:formula1>
            <xm:f>'Training Lists'!$C$2:$C$1048576</xm:f>
          </x14:formula1>
          <xm:sqref>B2:B1048576</xm:sqref>
        </x14:dataValidation>
        <x14:dataValidation type="list" allowBlank="1" showInputMessage="1" showErrorMessage="1" xr:uid="{093DE875-A074-4E71-9904-D8DD0F9A1E22}">
          <x14:formula1>
            <xm:f>'Training Lists'!$D$2:$D$1048576</xm:f>
          </x14:formula1>
          <xm:sqref>I2:I1048576</xm:sqref>
        </x14:dataValidation>
        <x14:dataValidation type="list" allowBlank="1" showInputMessage="1" showErrorMessage="1" xr:uid="{39129143-6EDD-4588-AB95-D2707AE3E171}">
          <x14:formula1>
            <xm:f>'Training Lists'!$A$2:$A$1048576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5670-41BD-4816-8DF5-A7C6DF91BCB5}">
  <dimension ref="A1:D15"/>
  <sheetViews>
    <sheetView topLeftCell="A2" workbookViewId="0">
      <selection activeCell="C6" sqref="C6:C7"/>
    </sheetView>
  </sheetViews>
  <sheetFormatPr defaultRowHeight="15" x14ac:dyDescent="0.25"/>
  <cols>
    <col min="1" max="1" width="17.28515625" bestFit="1" customWidth="1"/>
    <col min="2" max="2" width="15" customWidth="1"/>
    <col min="3" max="3" width="15.7109375" bestFit="1" customWidth="1"/>
  </cols>
  <sheetData>
    <row r="1" spans="1:4" x14ac:dyDescent="0.25">
      <c r="A1" t="s">
        <v>14</v>
      </c>
      <c r="B1" t="s">
        <v>0</v>
      </c>
      <c r="C1" t="s">
        <v>3</v>
      </c>
      <c r="D1" t="s">
        <v>4</v>
      </c>
    </row>
    <row r="2" spans="1:4" x14ac:dyDescent="0.25">
      <c r="A2" t="s">
        <v>15</v>
      </c>
      <c r="B2" t="s">
        <v>5</v>
      </c>
      <c r="C2" t="s">
        <v>6</v>
      </c>
      <c r="D2" t="s">
        <v>10</v>
      </c>
    </row>
    <row r="3" spans="1:4" x14ac:dyDescent="0.25">
      <c r="A3" t="s">
        <v>16</v>
      </c>
      <c r="B3" t="s">
        <v>11</v>
      </c>
      <c r="C3" t="s">
        <v>8</v>
      </c>
      <c r="D3" t="s">
        <v>7</v>
      </c>
    </row>
    <row r="4" spans="1:4" x14ac:dyDescent="0.25">
      <c r="A4" t="s">
        <v>17</v>
      </c>
      <c r="B4" t="s">
        <v>12</v>
      </c>
      <c r="C4" t="s">
        <v>9</v>
      </c>
      <c r="D4" t="s">
        <v>13</v>
      </c>
    </row>
    <row r="5" spans="1:4" x14ac:dyDescent="0.25">
      <c r="A5" t="s">
        <v>18</v>
      </c>
      <c r="B5" t="s">
        <v>22</v>
      </c>
      <c r="C5" t="s">
        <v>46</v>
      </c>
      <c r="D5" t="s">
        <v>20</v>
      </c>
    </row>
    <row r="6" spans="1:4" x14ac:dyDescent="0.25">
      <c r="A6" t="s">
        <v>19</v>
      </c>
      <c r="B6" t="s">
        <v>23</v>
      </c>
      <c r="C6" t="s">
        <v>36</v>
      </c>
      <c r="D6" t="s">
        <v>45</v>
      </c>
    </row>
    <row r="7" spans="1:4" x14ac:dyDescent="0.25">
      <c r="B7" t="s">
        <v>24</v>
      </c>
      <c r="C7" t="s">
        <v>37</v>
      </c>
    </row>
    <row r="8" spans="1:4" x14ac:dyDescent="0.25">
      <c r="B8" t="s">
        <v>25</v>
      </c>
    </row>
    <row r="9" spans="1:4" x14ac:dyDescent="0.25">
      <c r="B9" t="s">
        <v>26</v>
      </c>
    </row>
    <row r="10" spans="1:4" x14ac:dyDescent="0.25">
      <c r="B10" t="s">
        <v>27</v>
      </c>
    </row>
    <row r="11" spans="1:4" x14ac:dyDescent="0.25">
      <c r="B11" t="s">
        <v>30</v>
      </c>
    </row>
    <row r="12" spans="1:4" x14ac:dyDescent="0.25">
      <c r="B12" t="s">
        <v>31</v>
      </c>
    </row>
    <row r="13" spans="1:4" x14ac:dyDescent="0.25">
      <c r="B13" t="s">
        <v>32</v>
      </c>
    </row>
    <row r="14" spans="1:4" x14ac:dyDescent="0.25">
      <c r="B14" t="s">
        <v>33</v>
      </c>
    </row>
    <row r="15" spans="1:4" x14ac:dyDescent="0.25">
      <c r="B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Training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Lucchini</dc:creator>
  <cp:lastModifiedBy>Filippo Lucchini</cp:lastModifiedBy>
  <dcterms:created xsi:type="dcterms:W3CDTF">2025-09-28T14:46:42Z</dcterms:created>
  <dcterms:modified xsi:type="dcterms:W3CDTF">2025-10-08T12:17:11Z</dcterms:modified>
</cp:coreProperties>
</file>