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pisarenko\Documents\Обучение\Курс BI\"/>
    </mc:Choice>
  </mc:AlternateContent>
  <xr:revisionPtr revIDLastSave="0" documentId="8_{432FF77C-A55E-435E-9CF0-575A4C3E4FE5}" xr6:coauthVersionLast="36" xr6:coauthVersionMax="36" xr10:uidLastSave="{00000000-0000-0000-0000-000000000000}"/>
  <bookViews>
    <workbookView xWindow="0" yWindow="0" windowWidth="19200" windowHeight="6930" activeTab="1" xr2:uid="{74626E82-C458-42AD-8160-80D76135AD33}"/>
  </bookViews>
  <sheets>
    <sheet name="website traffic data" sheetId="1" r:id="rId1"/>
    <sheet name="Sales and expenses per reg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</calcChain>
</file>

<file path=xl/sharedStrings.xml><?xml version="1.0" encoding="utf-8"?>
<sst xmlns="http://schemas.openxmlformats.org/spreadsheetml/2006/main" count="224" uniqueCount="107">
  <si>
    <t>Country</t>
  </si>
  <si>
    <t>Year</t>
  </si>
  <si>
    <t>Facebook</t>
  </si>
  <si>
    <t>Twitter</t>
  </si>
  <si>
    <t>Google +</t>
  </si>
  <si>
    <t>Linkedin</t>
  </si>
  <si>
    <t>YouTube</t>
  </si>
  <si>
    <t>Avg Visitors Per Day</t>
  </si>
  <si>
    <t>Average Visit Duration</t>
  </si>
  <si>
    <t>Returning Visitors</t>
  </si>
  <si>
    <t>Search Engines</t>
  </si>
  <si>
    <t>% Split</t>
  </si>
  <si>
    <t>United States</t>
  </si>
  <si>
    <t>Google</t>
  </si>
  <si>
    <t>Germany</t>
  </si>
  <si>
    <t>Bing</t>
  </si>
  <si>
    <t>United Kingdom</t>
  </si>
  <si>
    <t>Other</t>
  </si>
  <si>
    <t>France</t>
  </si>
  <si>
    <t>Spain</t>
  </si>
  <si>
    <t>Russia</t>
  </si>
  <si>
    <t>Greece</t>
  </si>
  <si>
    <t>Netherlands</t>
  </si>
  <si>
    <t>Brazil</t>
  </si>
  <si>
    <t>Argentina</t>
  </si>
  <si>
    <t>Japan</t>
  </si>
  <si>
    <t>China</t>
  </si>
  <si>
    <t>Australia</t>
  </si>
  <si>
    <t>Indonesia</t>
  </si>
  <si>
    <t>Mexico</t>
  </si>
  <si>
    <t>Canada</t>
  </si>
  <si>
    <t>South Africa</t>
  </si>
  <si>
    <t>Croatia</t>
  </si>
  <si>
    <t>Italy</t>
  </si>
  <si>
    <t>Switzerland</t>
  </si>
  <si>
    <t>Total website traffic</t>
  </si>
  <si>
    <t>State</t>
  </si>
  <si>
    <t>Region</t>
  </si>
  <si>
    <t>Late Debtors</t>
  </si>
  <si>
    <t>Staff</t>
  </si>
  <si>
    <t>% of US</t>
  </si>
  <si>
    <t>Staff Rank Reg</t>
  </si>
  <si>
    <t>Rev Rank</t>
  </si>
  <si>
    <t>Exp Rank</t>
  </si>
  <si>
    <t>Late Debtors Rank Reg</t>
  </si>
  <si>
    <t>California</t>
  </si>
  <si>
    <t>The West</t>
  </si>
  <si>
    <t>Texas</t>
  </si>
  <si>
    <t>The South</t>
  </si>
  <si>
    <t>New York</t>
  </si>
  <si>
    <t>The North-East</t>
  </si>
  <si>
    <t>Florida</t>
  </si>
  <si>
    <t>Illinois</t>
  </si>
  <si>
    <t>The Mid-West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</si>
  <si>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</si>
  <si>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</si>
  <si>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</si>
  <si>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</si>
  <si>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</si>
  <si>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</si>
  <si>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</si>
  <si>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</si>
  <si>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</si>
  <si>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</si>
  <si>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</si>
  <si>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</si>
  <si>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</si>
  <si>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</si>
  <si>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</si>
  <si>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</si>
  <si>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</si>
  <si>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</si>
  <si>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</si>
  <si>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</si>
  <si>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</si>
  <si>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</si>
  <si>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</si>
  <si>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</si>
  <si>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</si>
  <si>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</si>
  <si>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</si>
  <si>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</si>
  <si>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</si>
  <si>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</si>
  <si>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</si>
  <si>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</si>
  <si>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</si>
  <si>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</si>
  <si>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</si>
  <si>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</si>
  <si>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</si>
  <si>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</si>
  <si>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</si>
  <si>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</si>
  <si>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</si>
  <si>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</si>
  <si>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</si>
  <si>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</si>
  <si>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</si>
  <si>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Revenue 2019</t>
  </si>
  <si>
    <t>Revenue 2020</t>
  </si>
  <si>
    <t>Revenue 2021</t>
  </si>
  <si>
    <t>Revenue 2022</t>
  </si>
  <si>
    <t>Expenses 2019</t>
  </si>
  <si>
    <t>Expenses 2020</t>
  </si>
  <si>
    <t>Expenses 2021</t>
  </si>
  <si>
    <t>Expenses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</si>
</sst>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5" formatCode="_-* #,##0.0_-;\-* #,##0.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wrapText="1"/>
    </xf>
    <xf numFmtId="3" fontId="0" fillId="0" borderId="0" xfId="0" applyNumberFormat="1"/>
    <xf numFmtId="165" fontId="0" fillId="0" borderId="0" xfId="1" applyNumberFormat="1" applyFont="1"/>
    <xf numFmtId="9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EA7E-E8C6-46F9-9BEC-A11F12E75DBB}">
  <dimension ref="A1:O81"/>
  <sheetViews>
    <sheetView workbookViewId="0">
      <selection activeCell="H2" sqref="H2:H81"/>
    </sheetView>
  </sheetViews>
  <sheetFormatPr defaultRowHeight="14.5" x14ac:dyDescent="0.35"/>
  <cols>
    <col min="1" max="1" width="20.6328125" customWidth="1"/>
    <col min="2" max="2" width="7.453125" customWidth="1"/>
    <col min="3" max="8" width="10.90625" customWidth="1"/>
    <col min="9" max="12" width="12.453125" customWidth="1"/>
    <col min="13" max="13" width="13.54296875" customWidth="1"/>
  </cols>
  <sheetData>
    <row r="1" spans="1:15" ht="29" x14ac:dyDescent="0.3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</v>
      </c>
      <c r="I1" s="3" t="s">
        <v>35</v>
      </c>
      <c r="J1" s="3" t="s">
        <v>7</v>
      </c>
      <c r="K1" s="4" t="s">
        <v>8</v>
      </c>
      <c r="L1" s="3" t="s">
        <v>9</v>
      </c>
      <c r="M1" s="3" t="s">
        <v>1</v>
      </c>
      <c r="N1" s="3" t="s">
        <v>10</v>
      </c>
      <c r="O1" s="3" t="s">
        <v>11</v>
      </c>
    </row>
    <row r="2" spans="1:15" x14ac:dyDescent="0.35">
      <c r="A2" t="s">
        <v>12</v>
      </c>
      <c r="B2">
        <v>2019</v>
      </c>
      <c r="C2" s="5">
        <v>1033.8</v>
      </c>
      <c r="D2">
        <v>775</v>
      </c>
      <c r="E2">
        <v>1007</v>
      </c>
      <c r="F2">
        <v>790</v>
      </c>
      <c r="G2">
        <v>982</v>
      </c>
      <c r="H2" s="5">
        <f>I2-SUM(C2:G2)</f>
        <v>4871.2</v>
      </c>
      <c r="I2">
        <v>9459</v>
      </c>
      <c r="J2" s="6">
        <v>25</v>
      </c>
      <c r="K2">
        <v>1.25</v>
      </c>
      <c r="L2">
        <v>5202</v>
      </c>
      <c r="M2">
        <v>2010</v>
      </c>
      <c r="N2" t="s">
        <v>13</v>
      </c>
      <c r="O2" s="7">
        <v>0.6</v>
      </c>
    </row>
    <row r="3" spans="1:15" x14ac:dyDescent="0.35">
      <c r="A3" t="s">
        <v>14</v>
      </c>
      <c r="B3">
        <v>2019</v>
      </c>
      <c r="C3" s="5">
        <v>745</v>
      </c>
      <c r="D3">
        <v>447</v>
      </c>
      <c r="E3">
        <v>581</v>
      </c>
      <c r="F3">
        <v>412</v>
      </c>
      <c r="G3">
        <v>707</v>
      </c>
      <c r="H3" s="5">
        <f t="shared" ref="H3:H66" si="0">I3-SUM(C3:G3)</f>
        <v>3924</v>
      </c>
      <c r="I3">
        <v>6816</v>
      </c>
      <c r="J3" s="6">
        <v>18</v>
      </c>
      <c r="K3">
        <v>1.27</v>
      </c>
      <c r="L3">
        <v>3748</v>
      </c>
      <c r="M3">
        <v>2010</v>
      </c>
      <c r="N3" t="s">
        <v>15</v>
      </c>
      <c r="O3" s="7">
        <v>0.26</v>
      </c>
    </row>
    <row r="4" spans="1:15" x14ac:dyDescent="0.35">
      <c r="A4" t="s">
        <v>16</v>
      </c>
      <c r="B4">
        <v>2019</v>
      </c>
      <c r="C4" s="5">
        <v>674.6</v>
      </c>
      <c r="D4">
        <v>337</v>
      </c>
      <c r="E4">
        <v>438</v>
      </c>
      <c r="F4">
        <v>283</v>
      </c>
      <c r="G4">
        <v>640</v>
      </c>
      <c r="H4" s="5">
        <f t="shared" si="0"/>
        <v>3799.4</v>
      </c>
      <c r="I4">
        <v>6172</v>
      </c>
      <c r="J4" s="6">
        <v>16</v>
      </c>
      <c r="K4">
        <v>1.29</v>
      </c>
      <c r="L4">
        <v>3147</v>
      </c>
      <c r="M4">
        <v>2010</v>
      </c>
      <c r="N4" t="s">
        <v>17</v>
      </c>
      <c r="O4" s="7">
        <v>0.14000000000000001</v>
      </c>
    </row>
    <row r="5" spans="1:15" x14ac:dyDescent="0.35">
      <c r="A5" t="s">
        <v>18</v>
      </c>
      <c r="B5">
        <v>2019</v>
      </c>
      <c r="C5" s="5">
        <v>796.2</v>
      </c>
      <c r="D5">
        <v>597</v>
      </c>
      <c r="E5">
        <v>776</v>
      </c>
      <c r="F5">
        <v>587</v>
      </c>
      <c r="G5">
        <v>756</v>
      </c>
      <c r="H5" s="5">
        <f t="shared" si="0"/>
        <v>3772.8</v>
      </c>
      <c r="I5">
        <v>7285</v>
      </c>
      <c r="J5" s="6">
        <v>19</v>
      </c>
      <c r="K5">
        <v>1.06</v>
      </c>
      <c r="L5">
        <v>4298</v>
      </c>
      <c r="M5">
        <v>2011</v>
      </c>
      <c r="N5" t="s">
        <v>13</v>
      </c>
      <c r="O5" s="7">
        <v>0.65</v>
      </c>
    </row>
    <row r="6" spans="1:15" x14ac:dyDescent="0.35">
      <c r="A6" t="s">
        <v>19</v>
      </c>
      <c r="B6">
        <v>2019</v>
      </c>
      <c r="C6" s="5">
        <v>1389.4</v>
      </c>
      <c r="D6">
        <v>833</v>
      </c>
      <c r="E6">
        <v>1124</v>
      </c>
      <c r="F6">
        <v>895</v>
      </c>
      <c r="G6">
        <v>2361</v>
      </c>
      <c r="H6" s="5">
        <f t="shared" si="0"/>
        <v>6110.6</v>
      </c>
      <c r="I6">
        <v>12713</v>
      </c>
      <c r="J6" s="6">
        <v>34</v>
      </c>
      <c r="K6">
        <v>1.08</v>
      </c>
      <c r="L6">
        <v>6610</v>
      </c>
      <c r="M6">
        <v>2011</v>
      </c>
      <c r="N6" t="s">
        <v>15</v>
      </c>
      <c r="O6" s="7">
        <v>0.2</v>
      </c>
    </row>
    <row r="7" spans="1:15" x14ac:dyDescent="0.35">
      <c r="A7" t="s">
        <v>20</v>
      </c>
      <c r="B7">
        <v>2019</v>
      </c>
      <c r="C7" s="5">
        <v>551.20000000000005</v>
      </c>
      <c r="D7">
        <v>413</v>
      </c>
      <c r="E7">
        <v>557</v>
      </c>
      <c r="F7">
        <v>390</v>
      </c>
      <c r="G7">
        <v>937</v>
      </c>
      <c r="H7" s="5">
        <f t="shared" si="0"/>
        <v>2194.8000000000002</v>
      </c>
      <c r="I7">
        <v>5043</v>
      </c>
      <c r="J7" s="6">
        <v>13</v>
      </c>
      <c r="K7">
        <v>1.05</v>
      </c>
      <c r="L7">
        <v>2773</v>
      </c>
      <c r="M7">
        <v>2011</v>
      </c>
      <c r="N7" t="s">
        <v>17</v>
      </c>
      <c r="O7" s="7">
        <v>0.15</v>
      </c>
    </row>
    <row r="8" spans="1:15" x14ac:dyDescent="0.35">
      <c r="A8" t="s">
        <v>21</v>
      </c>
      <c r="B8">
        <v>2019</v>
      </c>
      <c r="C8" s="5">
        <v>307.40000000000003</v>
      </c>
      <c r="D8">
        <v>230</v>
      </c>
      <c r="E8">
        <v>310</v>
      </c>
      <c r="F8">
        <v>168</v>
      </c>
      <c r="G8">
        <v>522</v>
      </c>
      <c r="H8" s="5">
        <f t="shared" si="0"/>
        <v>1274.5999999999999</v>
      </c>
      <c r="I8">
        <v>2812</v>
      </c>
      <c r="J8" s="6">
        <v>7</v>
      </c>
      <c r="K8">
        <v>1.35</v>
      </c>
      <c r="L8">
        <v>1096</v>
      </c>
      <c r="M8">
        <v>2012</v>
      </c>
      <c r="N8" t="s">
        <v>13</v>
      </c>
      <c r="O8" s="7">
        <v>0.7</v>
      </c>
    </row>
    <row r="9" spans="1:15" x14ac:dyDescent="0.35">
      <c r="A9" t="s">
        <v>22</v>
      </c>
      <c r="B9">
        <v>2019</v>
      </c>
      <c r="C9" s="5">
        <v>743.80000000000007</v>
      </c>
      <c r="D9">
        <v>632</v>
      </c>
      <c r="E9">
        <v>853</v>
      </c>
      <c r="F9">
        <v>657</v>
      </c>
      <c r="G9">
        <v>1264</v>
      </c>
      <c r="H9" s="5">
        <f t="shared" si="0"/>
        <v>2655.2</v>
      </c>
      <c r="I9">
        <v>6805</v>
      </c>
      <c r="J9" s="6">
        <v>18</v>
      </c>
      <c r="K9">
        <v>1.35</v>
      </c>
      <c r="L9">
        <v>3742</v>
      </c>
      <c r="M9">
        <v>2012</v>
      </c>
      <c r="N9" t="s">
        <v>15</v>
      </c>
      <c r="O9" s="7">
        <v>0.15</v>
      </c>
    </row>
    <row r="10" spans="1:15" x14ac:dyDescent="0.35">
      <c r="A10" t="s">
        <v>23</v>
      </c>
      <c r="B10">
        <v>2019</v>
      </c>
      <c r="C10" s="5">
        <v>643.80000000000007</v>
      </c>
      <c r="D10">
        <v>386</v>
      </c>
      <c r="E10">
        <v>521</v>
      </c>
      <c r="F10">
        <v>358</v>
      </c>
      <c r="G10">
        <v>1094</v>
      </c>
      <c r="H10" s="5">
        <f t="shared" si="0"/>
        <v>2887.2</v>
      </c>
      <c r="I10">
        <v>5890</v>
      </c>
      <c r="J10" s="6">
        <v>16</v>
      </c>
      <c r="K10">
        <v>1.36</v>
      </c>
      <c r="L10">
        <v>3239</v>
      </c>
      <c r="M10">
        <v>2012</v>
      </c>
      <c r="N10" t="s">
        <v>17</v>
      </c>
      <c r="O10" s="7">
        <v>0.15</v>
      </c>
    </row>
    <row r="11" spans="1:15" x14ac:dyDescent="0.35">
      <c r="A11" t="s">
        <v>24</v>
      </c>
      <c r="B11">
        <v>2019</v>
      </c>
      <c r="C11" s="5">
        <v>459.8</v>
      </c>
      <c r="D11">
        <v>390</v>
      </c>
      <c r="E11">
        <v>526</v>
      </c>
      <c r="F11">
        <v>357</v>
      </c>
      <c r="G11">
        <v>781</v>
      </c>
      <c r="H11" s="5">
        <f t="shared" si="0"/>
        <v>1693.1999999999998</v>
      </c>
      <c r="I11">
        <v>4207</v>
      </c>
      <c r="J11" s="6">
        <v>11</v>
      </c>
      <c r="K11">
        <v>1.39</v>
      </c>
      <c r="L11">
        <v>2313</v>
      </c>
      <c r="M11">
        <v>2013</v>
      </c>
      <c r="N11" t="s">
        <v>13</v>
      </c>
      <c r="O11" s="7">
        <v>0.65</v>
      </c>
    </row>
    <row r="12" spans="1:15" x14ac:dyDescent="0.35">
      <c r="A12" t="s">
        <v>25</v>
      </c>
      <c r="B12">
        <v>2019</v>
      </c>
      <c r="C12" s="5">
        <v>403.40000000000003</v>
      </c>
      <c r="D12">
        <v>242</v>
      </c>
      <c r="E12">
        <v>326</v>
      </c>
      <c r="F12">
        <v>180</v>
      </c>
      <c r="G12">
        <v>685</v>
      </c>
      <c r="H12" s="5">
        <f t="shared" si="0"/>
        <v>1854.6</v>
      </c>
      <c r="I12">
        <v>3691</v>
      </c>
      <c r="J12" s="6">
        <v>10</v>
      </c>
      <c r="K12">
        <v>1.39</v>
      </c>
      <c r="L12">
        <v>2030</v>
      </c>
      <c r="M12">
        <v>2013</v>
      </c>
      <c r="N12" t="s">
        <v>15</v>
      </c>
      <c r="O12" s="7">
        <v>0.18</v>
      </c>
    </row>
    <row r="13" spans="1:15" x14ac:dyDescent="0.35">
      <c r="A13" t="s">
        <v>26</v>
      </c>
      <c r="B13">
        <v>2019</v>
      </c>
      <c r="C13" s="5">
        <v>231.20000000000002</v>
      </c>
      <c r="D13">
        <v>196</v>
      </c>
      <c r="E13">
        <v>264</v>
      </c>
      <c r="F13">
        <v>125</v>
      </c>
      <c r="G13">
        <v>393</v>
      </c>
      <c r="H13" s="5">
        <f t="shared" si="0"/>
        <v>905.8</v>
      </c>
      <c r="I13">
        <v>2115</v>
      </c>
      <c r="J13" s="6">
        <v>5</v>
      </c>
      <c r="K13">
        <v>2.0299999999999998</v>
      </c>
      <c r="L13">
        <v>1078</v>
      </c>
      <c r="M13">
        <v>2013</v>
      </c>
      <c r="N13" t="s">
        <v>17</v>
      </c>
      <c r="O13" s="7">
        <v>0.17</v>
      </c>
    </row>
    <row r="14" spans="1:15" x14ac:dyDescent="0.35">
      <c r="A14" t="s">
        <v>27</v>
      </c>
      <c r="B14">
        <v>2019</v>
      </c>
      <c r="C14" s="5">
        <v>581.80000000000007</v>
      </c>
      <c r="D14">
        <v>494</v>
      </c>
      <c r="E14">
        <v>666</v>
      </c>
      <c r="F14">
        <v>486</v>
      </c>
      <c r="G14">
        <v>989</v>
      </c>
      <c r="H14" s="5">
        <f t="shared" si="0"/>
        <v>2106.1999999999998</v>
      </c>
      <c r="I14">
        <v>5323</v>
      </c>
      <c r="J14" s="6">
        <v>14</v>
      </c>
      <c r="K14">
        <v>2.0299999999999998</v>
      </c>
      <c r="L14">
        <v>3140</v>
      </c>
    </row>
    <row r="15" spans="1:15" x14ac:dyDescent="0.35">
      <c r="A15" t="s">
        <v>28</v>
      </c>
      <c r="B15">
        <v>2019</v>
      </c>
      <c r="C15" s="5">
        <v>191</v>
      </c>
      <c r="D15">
        <v>181</v>
      </c>
      <c r="E15">
        <v>251</v>
      </c>
      <c r="F15">
        <v>790</v>
      </c>
      <c r="G15">
        <v>324</v>
      </c>
      <c r="H15" s="5">
        <f t="shared" si="0"/>
        <v>10</v>
      </c>
      <c r="I15">
        <v>1747</v>
      </c>
      <c r="J15" s="6">
        <v>4</v>
      </c>
      <c r="K15">
        <v>1.54</v>
      </c>
      <c r="L15">
        <v>593</v>
      </c>
    </row>
    <row r="16" spans="1:15" x14ac:dyDescent="0.35">
      <c r="A16" t="s">
        <v>29</v>
      </c>
      <c r="B16">
        <v>2019</v>
      </c>
      <c r="C16" s="5">
        <v>233.20000000000002</v>
      </c>
      <c r="D16">
        <v>139</v>
      </c>
      <c r="E16">
        <v>193</v>
      </c>
      <c r="F16">
        <v>61</v>
      </c>
      <c r="G16">
        <v>699</v>
      </c>
      <c r="H16" s="5">
        <f t="shared" si="0"/>
        <v>807.8</v>
      </c>
      <c r="I16">
        <v>2133</v>
      </c>
      <c r="J16" s="6">
        <v>5</v>
      </c>
      <c r="K16">
        <v>2.13</v>
      </c>
      <c r="L16">
        <v>1173</v>
      </c>
    </row>
    <row r="17" spans="1:12" x14ac:dyDescent="0.35">
      <c r="A17" t="s">
        <v>30</v>
      </c>
      <c r="B17">
        <v>2019</v>
      </c>
      <c r="C17" s="5">
        <v>199.20000000000002</v>
      </c>
      <c r="D17">
        <v>99</v>
      </c>
      <c r="E17">
        <v>137</v>
      </c>
      <c r="F17">
        <v>10</v>
      </c>
      <c r="G17">
        <v>597</v>
      </c>
      <c r="H17" s="5">
        <f t="shared" si="0"/>
        <v>779.8</v>
      </c>
      <c r="I17">
        <v>1822</v>
      </c>
      <c r="J17" s="6">
        <v>4</v>
      </c>
      <c r="K17">
        <v>1.2</v>
      </c>
      <c r="L17">
        <v>619</v>
      </c>
    </row>
    <row r="18" spans="1:12" x14ac:dyDescent="0.35">
      <c r="A18" t="s">
        <v>31</v>
      </c>
      <c r="B18">
        <v>2019</v>
      </c>
      <c r="C18" s="5">
        <v>190.60000000000002</v>
      </c>
      <c r="D18">
        <v>181</v>
      </c>
      <c r="E18">
        <v>251</v>
      </c>
      <c r="F18">
        <v>109</v>
      </c>
      <c r="G18">
        <v>571</v>
      </c>
      <c r="H18" s="5">
        <f t="shared" si="0"/>
        <v>440.40000000000009</v>
      </c>
      <c r="I18">
        <v>1743</v>
      </c>
      <c r="J18" s="6">
        <v>4</v>
      </c>
      <c r="K18">
        <v>1.27</v>
      </c>
      <c r="L18">
        <v>958</v>
      </c>
    </row>
    <row r="19" spans="1:12" x14ac:dyDescent="0.35">
      <c r="A19" t="s">
        <v>32</v>
      </c>
      <c r="B19">
        <v>2019</v>
      </c>
      <c r="C19" s="5">
        <v>269.40000000000003</v>
      </c>
      <c r="D19">
        <v>255</v>
      </c>
      <c r="E19">
        <v>354</v>
      </c>
      <c r="F19">
        <v>168</v>
      </c>
      <c r="G19">
        <v>808</v>
      </c>
      <c r="H19" s="5">
        <f t="shared" si="0"/>
        <v>610.59999999999991</v>
      </c>
      <c r="I19">
        <v>2465</v>
      </c>
      <c r="J19" s="6">
        <v>6</v>
      </c>
      <c r="K19">
        <v>1.54</v>
      </c>
      <c r="L19">
        <v>961</v>
      </c>
    </row>
    <row r="20" spans="1:12" x14ac:dyDescent="0.35">
      <c r="A20" t="s">
        <v>33</v>
      </c>
      <c r="B20">
        <v>2019</v>
      </c>
      <c r="C20" s="5">
        <v>336.20000000000005</v>
      </c>
      <c r="D20">
        <v>168</v>
      </c>
      <c r="E20">
        <v>233</v>
      </c>
      <c r="F20">
        <v>59</v>
      </c>
      <c r="G20">
        <v>1008</v>
      </c>
      <c r="H20" s="5">
        <f t="shared" si="0"/>
        <v>1271.8</v>
      </c>
      <c r="I20">
        <v>3076</v>
      </c>
      <c r="J20" s="6">
        <v>8</v>
      </c>
      <c r="K20">
        <v>1.25</v>
      </c>
      <c r="L20">
        <v>1814</v>
      </c>
    </row>
    <row r="21" spans="1:12" x14ac:dyDescent="0.35">
      <c r="A21" t="s">
        <v>34</v>
      </c>
      <c r="B21">
        <v>2019</v>
      </c>
      <c r="C21" s="5">
        <v>134</v>
      </c>
      <c r="D21">
        <v>67</v>
      </c>
      <c r="E21">
        <v>93</v>
      </c>
      <c r="F21">
        <v>49</v>
      </c>
      <c r="G21">
        <v>402</v>
      </c>
      <c r="H21" s="5">
        <f t="shared" si="0"/>
        <v>481</v>
      </c>
      <c r="I21">
        <v>1226</v>
      </c>
      <c r="J21" s="6">
        <v>3</v>
      </c>
      <c r="K21">
        <v>1.28</v>
      </c>
      <c r="L21">
        <v>416</v>
      </c>
    </row>
    <row r="22" spans="1:12" x14ac:dyDescent="0.35">
      <c r="A22" t="s">
        <v>12</v>
      </c>
      <c r="B22">
        <v>2020</v>
      </c>
      <c r="C22" s="5">
        <v>1059</v>
      </c>
      <c r="D22" s="5">
        <v>809</v>
      </c>
      <c r="E22" s="5">
        <v>1022</v>
      </c>
      <c r="F22" s="5">
        <v>849</v>
      </c>
      <c r="G22" s="5">
        <v>996</v>
      </c>
      <c r="H22" s="5">
        <f t="shared" si="0"/>
        <v>4954</v>
      </c>
      <c r="I22">
        <v>9689</v>
      </c>
      <c r="J22" s="6">
        <v>26</v>
      </c>
      <c r="K22">
        <v>1.22</v>
      </c>
      <c r="L22">
        <v>5328</v>
      </c>
    </row>
    <row r="23" spans="1:12" x14ac:dyDescent="0.35">
      <c r="A23" t="s">
        <v>14</v>
      </c>
      <c r="B23">
        <v>2020</v>
      </c>
      <c r="C23" s="5">
        <v>763</v>
      </c>
      <c r="D23" s="5">
        <v>467</v>
      </c>
      <c r="E23" s="5">
        <v>589</v>
      </c>
      <c r="F23" s="5">
        <v>442</v>
      </c>
      <c r="G23" s="5">
        <v>717</v>
      </c>
      <c r="H23" s="5">
        <f t="shared" si="0"/>
        <v>4003</v>
      </c>
      <c r="I23">
        <v>6981</v>
      </c>
      <c r="J23" s="6">
        <v>19</v>
      </c>
      <c r="K23">
        <v>1.24</v>
      </c>
      <c r="L23">
        <v>3839</v>
      </c>
    </row>
    <row r="24" spans="1:12" x14ac:dyDescent="0.35">
      <c r="A24" t="s">
        <v>16</v>
      </c>
      <c r="B24">
        <v>2020</v>
      </c>
      <c r="C24" s="5">
        <v>691</v>
      </c>
      <c r="D24" s="5">
        <v>352</v>
      </c>
      <c r="E24" s="5">
        <v>444</v>
      </c>
      <c r="F24" s="5">
        <v>304</v>
      </c>
      <c r="G24" s="5">
        <v>649</v>
      </c>
      <c r="H24" s="5">
        <f t="shared" si="0"/>
        <v>3882</v>
      </c>
      <c r="I24">
        <v>6322</v>
      </c>
      <c r="J24" s="6">
        <v>17</v>
      </c>
      <c r="K24">
        <v>1.26</v>
      </c>
      <c r="L24">
        <v>2465</v>
      </c>
    </row>
    <row r="25" spans="1:12" x14ac:dyDescent="0.35">
      <c r="A25" t="s">
        <v>18</v>
      </c>
      <c r="B25">
        <v>2020</v>
      </c>
      <c r="C25" s="5">
        <v>816</v>
      </c>
      <c r="D25" s="5">
        <v>623</v>
      </c>
      <c r="E25" s="5">
        <v>787</v>
      </c>
      <c r="F25" s="5">
        <v>631</v>
      </c>
      <c r="G25" s="5">
        <v>767</v>
      </c>
      <c r="H25" s="5">
        <f t="shared" si="0"/>
        <v>3842</v>
      </c>
      <c r="I25">
        <v>7466</v>
      </c>
      <c r="J25" s="6">
        <v>20</v>
      </c>
      <c r="K25">
        <v>1.03</v>
      </c>
      <c r="L25">
        <v>4106</v>
      </c>
    </row>
    <row r="26" spans="1:12" x14ac:dyDescent="0.35">
      <c r="A26" t="s">
        <v>19</v>
      </c>
      <c r="B26">
        <v>2020</v>
      </c>
      <c r="C26" s="5">
        <v>1424</v>
      </c>
      <c r="D26" s="5">
        <v>870</v>
      </c>
      <c r="E26" s="5">
        <v>1140</v>
      </c>
      <c r="F26" s="5">
        <v>962</v>
      </c>
      <c r="G26" s="5">
        <v>2396</v>
      </c>
      <c r="H26" s="5">
        <f t="shared" si="0"/>
        <v>6237</v>
      </c>
      <c r="I26">
        <v>13029</v>
      </c>
      <c r="J26" s="6">
        <v>35</v>
      </c>
      <c r="K26">
        <v>1.05</v>
      </c>
      <c r="L26">
        <v>4429</v>
      </c>
    </row>
    <row r="27" spans="1:12" x14ac:dyDescent="0.35">
      <c r="A27" t="s">
        <v>20</v>
      </c>
      <c r="B27">
        <v>2020</v>
      </c>
      <c r="C27" s="5">
        <v>564</v>
      </c>
      <c r="D27" s="5">
        <v>431</v>
      </c>
      <c r="E27" s="5">
        <v>565</v>
      </c>
      <c r="F27" s="5">
        <v>419</v>
      </c>
      <c r="G27" s="5">
        <v>951</v>
      </c>
      <c r="H27" s="5">
        <f t="shared" si="0"/>
        <v>2230</v>
      </c>
      <c r="I27">
        <v>5160</v>
      </c>
      <c r="J27" s="6">
        <v>14</v>
      </c>
      <c r="K27">
        <v>1.02</v>
      </c>
      <c r="L27">
        <v>3044</v>
      </c>
    </row>
    <row r="28" spans="1:12" x14ac:dyDescent="0.35">
      <c r="A28" t="s">
        <v>21</v>
      </c>
      <c r="B28">
        <v>2020</v>
      </c>
      <c r="C28" s="5">
        <v>315</v>
      </c>
      <c r="D28" s="5">
        <v>240</v>
      </c>
      <c r="E28" s="5">
        <v>314</v>
      </c>
      <c r="F28" s="5">
        <v>180</v>
      </c>
      <c r="G28" s="5">
        <v>529</v>
      </c>
      <c r="H28" s="5">
        <f t="shared" si="0"/>
        <v>1304</v>
      </c>
      <c r="I28">
        <v>2882</v>
      </c>
      <c r="J28" s="6">
        <v>7</v>
      </c>
      <c r="K28">
        <v>1.32</v>
      </c>
      <c r="L28">
        <v>1498</v>
      </c>
    </row>
    <row r="29" spans="1:12" x14ac:dyDescent="0.35">
      <c r="A29" t="s">
        <v>22</v>
      </c>
      <c r="B29">
        <v>2020</v>
      </c>
      <c r="C29" s="5">
        <v>762</v>
      </c>
      <c r="D29" s="5">
        <v>660</v>
      </c>
      <c r="E29" s="5">
        <v>865</v>
      </c>
      <c r="F29" s="5">
        <v>706</v>
      </c>
      <c r="G29" s="5">
        <v>1282</v>
      </c>
      <c r="H29" s="5">
        <f t="shared" si="0"/>
        <v>2697</v>
      </c>
      <c r="I29">
        <v>6972</v>
      </c>
      <c r="J29" s="6">
        <v>19</v>
      </c>
      <c r="K29">
        <v>1.32</v>
      </c>
      <c r="L29">
        <v>3834</v>
      </c>
    </row>
    <row r="30" spans="1:12" x14ac:dyDescent="0.35">
      <c r="A30" t="s">
        <v>23</v>
      </c>
      <c r="B30">
        <v>2020</v>
      </c>
      <c r="C30" s="5">
        <v>659</v>
      </c>
      <c r="D30" s="5">
        <v>403</v>
      </c>
      <c r="E30" s="5">
        <v>528</v>
      </c>
      <c r="F30" s="5">
        <v>384</v>
      </c>
      <c r="G30" s="5">
        <v>1110</v>
      </c>
      <c r="H30" s="5">
        <f t="shared" si="0"/>
        <v>2945</v>
      </c>
      <c r="I30">
        <v>6029</v>
      </c>
      <c r="J30" s="6">
        <v>16</v>
      </c>
      <c r="K30">
        <v>1.33</v>
      </c>
      <c r="L30">
        <v>3315</v>
      </c>
    </row>
    <row r="31" spans="1:12" x14ac:dyDescent="0.35">
      <c r="A31" t="s">
        <v>24</v>
      </c>
      <c r="B31">
        <v>2020</v>
      </c>
      <c r="C31" s="5">
        <v>471</v>
      </c>
      <c r="D31" s="5">
        <v>407</v>
      </c>
      <c r="E31" s="5">
        <v>533</v>
      </c>
      <c r="F31" s="5">
        <v>383</v>
      </c>
      <c r="G31" s="5">
        <v>792</v>
      </c>
      <c r="H31" s="5">
        <f t="shared" si="0"/>
        <v>1723</v>
      </c>
      <c r="I31">
        <v>4309</v>
      </c>
      <c r="J31" s="6">
        <v>11</v>
      </c>
      <c r="K31">
        <v>1.3599999999999999</v>
      </c>
      <c r="L31">
        <v>2369</v>
      </c>
    </row>
    <row r="32" spans="1:12" x14ac:dyDescent="0.35">
      <c r="A32" t="s">
        <v>25</v>
      </c>
      <c r="B32">
        <v>2020</v>
      </c>
      <c r="C32" s="5">
        <v>413</v>
      </c>
      <c r="D32" s="5">
        <v>252</v>
      </c>
      <c r="E32" s="5">
        <v>330</v>
      </c>
      <c r="F32" s="5">
        <v>193</v>
      </c>
      <c r="G32" s="5">
        <v>695</v>
      </c>
      <c r="H32" s="5">
        <f t="shared" si="0"/>
        <v>1895</v>
      </c>
      <c r="I32">
        <v>3778</v>
      </c>
      <c r="J32" s="6">
        <v>10</v>
      </c>
      <c r="K32">
        <v>1.3599999999999999</v>
      </c>
      <c r="L32">
        <v>2077</v>
      </c>
    </row>
    <row r="33" spans="1:12" x14ac:dyDescent="0.35">
      <c r="A33" t="s">
        <v>26</v>
      </c>
      <c r="B33">
        <v>2020</v>
      </c>
      <c r="C33" s="5">
        <v>236</v>
      </c>
      <c r="D33" s="5">
        <v>204</v>
      </c>
      <c r="E33" s="5">
        <v>267</v>
      </c>
      <c r="F33" s="5">
        <v>134</v>
      </c>
      <c r="G33" s="5">
        <v>398</v>
      </c>
      <c r="H33" s="5">
        <f t="shared" si="0"/>
        <v>920</v>
      </c>
      <c r="I33">
        <v>2159</v>
      </c>
      <c r="J33" s="6">
        <v>5</v>
      </c>
      <c r="K33">
        <v>1.9999999999999998</v>
      </c>
      <c r="L33">
        <v>842</v>
      </c>
    </row>
    <row r="34" spans="1:12" x14ac:dyDescent="0.35">
      <c r="A34" t="s">
        <v>27</v>
      </c>
      <c r="B34">
        <v>2020</v>
      </c>
      <c r="C34" s="5">
        <v>596</v>
      </c>
      <c r="D34" s="5">
        <v>516</v>
      </c>
      <c r="E34" s="5">
        <v>675</v>
      </c>
      <c r="F34" s="5">
        <v>522</v>
      </c>
      <c r="G34" s="5">
        <v>1003</v>
      </c>
      <c r="H34" s="5">
        <f t="shared" si="0"/>
        <v>2141</v>
      </c>
      <c r="I34">
        <v>5453</v>
      </c>
      <c r="J34" s="6">
        <v>14</v>
      </c>
      <c r="K34">
        <v>1.9999999999999998</v>
      </c>
      <c r="L34">
        <v>2126</v>
      </c>
    </row>
    <row r="35" spans="1:12" x14ac:dyDescent="0.35">
      <c r="A35" t="s">
        <v>28</v>
      </c>
      <c r="B35">
        <v>2020</v>
      </c>
      <c r="C35" s="5">
        <v>195</v>
      </c>
      <c r="D35" s="5">
        <v>189</v>
      </c>
      <c r="E35" s="5">
        <v>254</v>
      </c>
      <c r="F35" s="5">
        <v>849</v>
      </c>
      <c r="G35" s="5">
        <v>328</v>
      </c>
      <c r="H35" s="5">
        <f t="shared" si="0"/>
        <v>-31</v>
      </c>
      <c r="I35">
        <v>1784</v>
      </c>
      <c r="J35" s="6">
        <v>4</v>
      </c>
      <c r="K35">
        <v>1.52</v>
      </c>
      <c r="L35">
        <v>909</v>
      </c>
    </row>
    <row r="36" spans="1:12" x14ac:dyDescent="0.35">
      <c r="A36" t="s">
        <v>29</v>
      </c>
      <c r="B36">
        <v>2020</v>
      </c>
      <c r="C36" s="5">
        <v>239</v>
      </c>
      <c r="D36" s="5">
        <v>145</v>
      </c>
      <c r="E36" s="5">
        <v>195</v>
      </c>
      <c r="F36" s="5">
        <v>65</v>
      </c>
      <c r="G36" s="5">
        <v>709</v>
      </c>
      <c r="H36" s="5">
        <f t="shared" si="0"/>
        <v>833</v>
      </c>
      <c r="I36">
        <v>2186</v>
      </c>
      <c r="J36" s="6">
        <v>5</v>
      </c>
      <c r="K36">
        <v>2.06</v>
      </c>
      <c r="L36">
        <v>1289</v>
      </c>
    </row>
    <row r="37" spans="1:12" x14ac:dyDescent="0.35">
      <c r="A37" t="s">
        <v>30</v>
      </c>
      <c r="B37">
        <v>2020</v>
      </c>
      <c r="C37" s="5">
        <v>204</v>
      </c>
      <c r="D37" s="5">
        <v>103</v>
      </c>
      <c r="E37" s="5">
        <v>139</v>
      </c>
      <c r="F37" s="5">
        <v>10</v>
      </c>
      <c r="G37" s="5">
        <v>605</v>
      </c>
      <c r="H37" s="5">
        <f t="shared" si="0"/>
        <v>805</v>
      </c>
      <c r="I37">
        <v>1866</v>
      </c>
      <c r="J37" s="6">
        <v>5</v>
      </c>
      <c r="K37">
        <v>1.1099999999999999</v>
      </c>
      <c r="L37">
        <v>970</v>
      </c>
    </row>
    <row r="38" spans="1:12" x14ac:dyDescent="0.35">
      <c r="A38" t="s">
        <v>31</v>
      </c>
      <c r="B38">
        <v>2020</v>
      </c>
      <c r="C38" s="5">
        <v>195</v>
      </c>
      <c r="D38" s="5">
        <v>189</v>
      </c>
      <c r="E38" s="5">
        <v>254</v>
      </c>
      <c r="F38" s="5">
        <v>117</v>
      </c>
      <c r="G38" s="5">
        <v>579</v>
      </c>
      <c r="H38" s="5">
        <f t="shared" si="0"/>
        <v>450</v>
      </c>
      <c r="I38">
        <v>1784</v>
      </c>
      <c r="J38" s="6">
        <v>4</v>
      </c>
      <c r="K38">
        <v>1.19</v>
      </c>
      <c r="L38">
        <v>981</v>
      </c>
    </row>
    <row r="39" spans="1:12" x14ac:dyDescent="0.35">
      <c r="A39" t="s">
        <v>32</v>
      </c>
      <c r="B39">
        <v>2020</v>
      </c>
      <c r="C39" s="5">
        <v>276</v>
      </c>
      <c r="D39" s="5">
        <v>266</v>
      </c>
      <c r="E39" s="5">
        <v>359</v>
      </c>
      <c r="F39" s="5">
        <v>180</v>
      </c>
      <c r="G39" s="5">
        <v>820</v>
      </c>
      <c r="H39" s="5">
        <f t="shared" si="0"/>
        <v>624</v>
      </c>
      <c r="I39">
        <v>2525</v>
      </c>
      <c r="J39" s="6">
        <v>6</v>
      </c>
      <c r="K39">
        <v>1.43</v>
      </c>
      <c r="L39">
        <v>1287</v>
      </c>
    </row>
    <row r="40" spans="1:12" x14ac:dyDescent="0.35">
      <c r="A40" t="s">
        <v>33</v>
      </c>
      <c r="B40">
        <v>2020</v>
      </c>
      <c r="C40" s="5">
        <v>344</v>
      </c>
      <c r="D40" s="5">
        <v>175</v>
      </c>
      <c r="E40" s="5">
        <v>236</v>
      </c>
      <c r="F40" s="5">
        <v>63</v>
      </c>
      <c r="G40" s="5">
        <v>1023</v>
      </c>
      <c r="H40" s="5">
        <f t="shared" si="0"/>
        <v>1306</v>
      </c>
      <c r="I40">
        <v>3147</v>
      </c>
      <c r="J40" s="6">
        <v>8</v>
      </c>
      <c r="K40">
        <v>1.22</v>
      </c>
      <c r="L40">
        <v>1856</v>
      </c>
    </row>
    <row r="41" spans="1:12" x14ac:dyDescent="0.35">
      <c r="A41" t="s">
        <v>34</v>
      </c>
      <c r="B41">
        <v>2020</v>
      </c>
      <c r="C41" s="5">
        <v>137</v>
      </c>
      <c r="D41" s="5">
        <v>70</v>
      </c>
      <c r="E41" s="5">
        <v>94</v>
      </c>
      <c r="F41" s="5">
        <v>52</v>
      </c>
      <c r="G41" s="5">
        <v>408</v>
      </c>
      <c r="H41" s="5">
        <f t="shared" si="0"/>
        <v>492</v>
      </c>
      <c r="I41">
        <v>1253</v>
      </c>
      <c r="J41" s="6">
        <v>3</v>
      </c>
      <c r="K41">
        <v>1.25</v>
      </c>
      <c r="L41">
        <v>488</v>
      </c>
    </row>
    <row r="42" spans="1:12" x14ac:dyDescent="0.35">
      <c r="A42" t="s">
        <v>12</v>
      </c>
      <c r="B42">
        <v>2021</v>
      </c>
      <c r="C42" s="5">
        <v>1085</v>
      </c>
      <c r="D42" s="5">
        <v>845</v>
      </c>
      <c r="E42" s="5">
        <v>1037</v>
      </c>
      <c r="F42" s="5">
        <v>912</v>
      </c>
      <c r="G42" s="5">
        <v>1010</v>
      </c>
      <c r="H42" s="5">
        <f t="shared" si="0"/>
        <v>5038</v>
      </c>
      <c r="I42">
        <v>9927</v>
      </c>
      <c r="J42" s="6">
        <v>27</v>
      </c>
      <c r="K42">
        <v>1.19</v>
      </c>
      <c r="L42">
        <v>5459</v>
      </c>
    </row>
    <row r="43" spans="1:12" x14ac:dyDescent="0.35">
      <c r="A43" t="s">
        <v>14</v>
      </c>
      <c r="B43">
        <v>2021</v>
      </c>
      <c r="C43" s="5">
        <v>782</v>
      </c>
      <c r="D43" s="5">
        <v>488</v>
      </c>
      <c r="E43" s="5">
        <v>597</v>
      </c>
      <c r="F43" s="5">
        <v>475</v>
      </c>
      <c r="G43" s="5">
        <v>727</v>
      </c>
      <c r="H43" s="5">
        <f t="shared" si="0"/>
        <v>4086</v>
      </c>
      <c r="I43">
        <v>7155</v>
      </c>
      <c r="J43" s="6">
        <v>19</v>
      </c>
      <c r="K43">
        <v>1.29</v>
      </c>
      <c r="L43">
        <v>3935</v>
      </c>
    </row>
    <row r="44" spans="1:12" x14ac:dyDescent="0.35">
      <c r="A44" t="s">
        <v>16</v>
      </c>
      <c r="B44">
        <v>2021</v>
      </c>
      <c r="C44" s="5">
        <v>708</v>
      </c>
      <c r="D44" s="5">
        <v>367</v>
      </c>
      <c r="E44" s="5">
        <v>450</v>
      </c>
      <c r="F44" s="5">
        <v>326</v>
      </c>
      <c r="G44" s="5">
        <v>658</v>
      </c>
      <c r="H44" s="5">
        <f t="shared" si="0"/>
        <v>3969</v>
      </c>
      <c r="I44">
        <v>6478</v>
      </c>
      <c r="J44" s="6">
        <v>17</v>
      </c>
      <c r="K44">
        <v>1.31</v>
      </c>
      <c r="L44">
        <v>2202</v>
      </c>
    </row>
    <row r="45" spans="1:12" x14ac:dyDescent="0.35">
      <c r="A45" t="s">
        <v>18</v>
      </c>
      <c r="B45">
        <v>2021</v>
      </c>
      <c r="C45" s="5">
        <v>836</v>
      </c>
      <c r="D45" s="5">
        <v>651</v>
      </c>
      <c r="E45" s="5">
        <v>798</v>
      </c>
      <c r="F45" s="5">
        <v>678</v>
      </c>
      <c r="G45" s="5">
        <v>778</v>
      </c>
      <c r="H45" s="5">
        <f t="shared" si="0"/>
        <v>3908</v>
      </c>
      <c r="I45">
        <v>7649</v>
      </c>
      <c r="J45" s="6">
        <v>20</v>
      </c>
      <c r="K45">
        <v>1.08</v>
      </c>
      <c r="L45">
        <v>4206</v>
      </c>
    </row>
    <row r="46" spans="1:12" x14ac:dyDescent="0.35">
      <c r="A46" t="s">
        <v>19</v>
      </c>
      <c r="B46">
        <v>2021</v>
      </c>
      <c r="C46" s="5">
        <v>1459</v>
      </c>
      <c r="D46" s="5">
        <v>909</v>
      </c>
      <c r="E46" s="5">
        <v>1157</v>
      </c>
      <c r="F46" s="5">
        <v>1034</v>
      </c>
      <c r="G46" s="5">
        <v>2431</v>
      </c>
      <c r="H46" s="5">
        <f t="shared" si="0"/>
        <v>6359</v>
      </c>
      <c r="I46">
        <v>13349</v>
      </c>
      <c r="J46" s="6">
        <v>36</v>
      </c>
      <c r="K46">
        <v>1.1000000000000001</v>
      </c>
      <c r="L46">
        <v>7341</v>
      </c>
    </row>
    <row r="47" spans="1:12" x14ac:dyDescent="0.35">
      <c r="A47" t="s">
        <v>20</v>
      </c>
      <c r="B47">
        <v>2021</v>
      </c>
      <c r="C47" s="5">
        <v>578</v>
      </c>
      <c r="D47" s="5">
        <v>450</v>
      </c>
      <c r="E47" s="5">
        <v>573</v>
      </c>
      <c r="F47" s="5">
        <v>450</v>
      </c>
      <c r="G47" s="5">
        <v>965</v>
      </c>
      <c r="H47" s="5">
        <f t="shared" si="0"/>
        <v>2272</v>
      </c>
      <c r="I47">
        <v>5288</v>
      </c>
      <c r="J47" s="6">
        <v>14</v>
      </c>
      <c r="K47">
        <v>1.07</v>
      </c>
      <c r="L47">
        <v>1797</v>
      </c>
    </row>
    <row r="48" spans="1:12" x14ac:dyDescent="0.35">
      <c r="A48" t="s">
        <v>21</v>
      </c>
      <c r="B48">
        <v>2021</v>
      </c>
      <c r="C48" s="5">
        <v>322</v>
      </c>
      <c r="D48" s="5">
        <v>250</v>
      </c>
      <c r="E48" s="5">
        <v>318</v>
      </c>
      <c r="F48" s="5">
        <v>193</v>
      </c>
      <c r="G48" s="5">
        <v>536</v>
      </c>
      <c r="H48" s="5">
        <f t="shared" si="0"/>
        <v>1327</v>
      </c>
      <c r="I48">
        <v>2946</v>
      </c>
      <c r="J48" s="6">
        <v>8</v>
      </c>
      <c r="K48">
        <v>1.29</v>
      </c>
      <c r="L48">
        <v>1620</v>
      </c>
    </row>
    <row r="49" spans="1:12" x14ac:dyDescent="0.35">
      <c r="A49" t="s">
        <v>22</v>
      </c>
      <c r="B49">
        <v>2021</v>
      </c>
      <c r="C49" s="5">
        <v>781</v>
      </c>
      <c r="D49" s="5">
        <v>689</v>
      </c>
      <c r="E49" s="5">
        <v>877</v>
      </c>
      <c r="F49" s="5">
        <v>758</v>
      </c>
      <c r="G49" s="5">
        <v>1301</v>
      </c>
      <c r="H49" s="5">
        <f t="shared" si="0"/>
        <v>2740</v>
      </c>
      <c r="I49">
        <v>7146</v>
      </c>
      <c r="J49" s="6">
        <v>19</v>
      </c>
      <c r="K49">
        <v>1.29</v>
      </c>
      <c r="L49">
        <v>3930</v>
      </c>
    </row>
    <row r="50" spans="1:12" x14ac:dyDescent="0.35">
      <c r="A50" t="s">
        <v>23</v>
      </c>
      <c r="B50">
        <v>2021</v>
      </c>
      <c r="C50" s="5">
        <v>675</v>
      </c>
      <c r="D50" s="5">
        <v>421</v>
      </c>
      <c r="E50" s="5">
        <v>535</v>
      </c>
      <c r="F50" s="5">
        <v>412</v>
      </c>
      <c r="G50" s="5">
        <v>1126</v>
      </c>
      <c r="H50" s="5">
        <f t="shared" si="0"/>
        <v>3007</v>
      </c>
      <c r="I50">
        <v>6176</v>
      </c>
      <c r="J50" s="6">
        <v>16</v>
      </c>
      <c r="K50">
        <v>1.24</v>
      </c>
      <c r="L50">
        <v>3396</v>
      </c>
    </row>
    <row r="51" spans="1:12" x14ac:dyDescent="0.35">
      <c r="A51" t="s">
        <v>24</v>
      </c>
      <c r="B51">
        <v>2021</v>
      </c>
      <c r="C51" s="5">
        <v>482</v>
      </c>
      <c r="D51" s="5">
        <v>425</v>
      </c>
      <c r="E51" s="5">
        <v>540</v>
      </c>
      <c r="F51" s="5">
        <v>411</v>
      </c>
      <c r="G51" s="5">
        <v>803</v>
      </c>
      <c r="H51" s="5">
        <f t="shared" si="0"/>
        <v>1749</v>
      </c>
      <c r="I51">
        <v>4410</v>
      </c>
      <c r="J51" s="6">
        <v>12</v>
      </c>
      <c r="K51">
        <v>1.2699999999999998</v>
      </c>
      <c r="L51">
        <v>2425</v>
      </c>
    </row>
    <row r="52" spans="1:12" x14ac:dyDescent="0.35">
      <c r="A52" t="s">
        <v>25</v>
      </c>
      <c r="B52">
        <v>2021</v>
      </c>
      <c r="C52" s="5">
        <v>423</v>
      </c>
      <c r="D52" s="5">
        <v>263</v>
      </c>
      <c r="E52" s="5">
        <v>334</v>
      </c>
      <c r="F52" s="5">
        <v>207</v>
      </c>
      <c r="G52" s="5">
        <v>705</v>
      </c>
      <c r="H52" s="5">
        <f t="shared" si="0"/>
        <v>1938</v>
      </c>
      <c r="I52">
        <v>3870</v>
      </c>
      <c r="J52" s="6">
        <v>10</v>
      </c>
      <c r="K52">
        <v>1.2699999999999998</v>
      </c>
      <c r="L52">
        <v>1973</v>
      </c>
    </row>
    <row r="53" spans="1:12" x14ac:dyDescent="0.35">
      <c r="A53" t="s">
        <v>26</v>
      </c>
      <c r="B53">
        <v>2021</v>
      </c>
      <c r="C53" s="5">
        <v>241</v>
      </c>
      <c r="D53" s="5">
        <v>213</v>
      </c>
      <c r="E53" s="5">
        <v>271</v>
      </c>
      <c r="F53" s="5">
        <v>144</v>
      </c>
      <c r="G53" s="5">
        <v>403</v>
      </c>
      <c r="H53" s="5">
        <f t="shared" si="0"/>
        <v>933</v>
      </c>
      <c r="I53">
        <v>2205</v>
      </c>
      <c r="J53" s="6">
        <v>6</v>
      </c>
      <c r="K53">
        <v>1.9099999999999997</v>
      </c>
      <c r="L53">
        <v>1300</v>
      </c>
    </row>
    <row r="54" spans="1:12" x14ac:dyDescent="0.35">
      <c r="A54" t="s">
        <v>27</v>
      </c>
      <c r="B54">
        <v>2021</v>
      </c>
      <c r="C54" s="5">
        <v>610</v>
      </c>
      <c r="D54" s="5">
        <v>539</v>
      </c>
      <c r="E54" s="5">
        <v>685</v>
      </c>
      <c r="F54" s="5">
        <v>561</v>
      </c>
      <c r="G54" s="5">
        <v>1018</v>
      </c>
      <c r="H54" s="5">
        <f t="shared" si="0"/>
        <v>2168</v>
      </c>
      <c r="I54">
        <v>5581</v>
      </c>
      <c r="J54" s="6">
        <v>15</v>
      </c>
      <c r="K54">
        <v>1.9099999999999997</v>
      </c>
      <c r="L54">
        <v>1897</v>
      </c>
    </row>
    <row r="55" spans="1:12" x14ac:dyDescent="0.35">
      <c r="A55" t="s">
        <v>28</v>
      </c>
      <c r="B55">
        <v>2021</v>
      </c>
      <c r="C55" s="5">
        <v>199</v>
      </c>
      <c r="D55" s="5">
        <v>197</v>
      </c>
      <c r="E55" s="5">
        <v>257</v>
      </c>
      <c r="F55" s="5">
        <v>912</v>
      </c>
      <c r="G55" s="5">
        <v>332</v>
      </c>
      <c r="H55" s="5">
        <f t="shared" si="0"/>
        <v>-77</v>
      </c>
      <c r="I55">
        <v>1820</v>
      </c>
      <c r="J55" s="6">
        <v>4</v>
      </c>
      <c r="K55">
        <v>1.43</v>
      </c>
      <c r="L55">
        <v>1001</v>
      </c>
    </row>
    <row r="56" spans="1:12" x14ac:dyDescent="0.35">
      <c r="A56" t="s">
        <v>29</v>
      </c>
      <c r="B56">
        <v>2021</v>
      </c>
      <c r="C56" s="5">
        <v>244</v>
      </c>
      <c r="D56" s="5">
        <v>151</v>
      </c>
      <c r="E56" s="5">
        <v>197</v>
      </c>
      <c r="F56" s="5">
        <v>69</v>
      </c>
      <c r="G56" s="5">
        <v>719</v>
      </c>
      <c r="H56" s="5">
        <f t="shared" si="0"/>
        <v>852</v>
      </c>
      <c r="I56">
        <v>2232</v>
      </c>
      <c r="J56" s="6">
        <v>6</v>
      </c>
      <c r="K56">
        <v>1.97</v>
      </c>
      <c r="L56">
        <v>1227</v>
      </c>
    </row>
    <row r="57" spans="1:12" x14ac:dyDescent="0.35">
      <c r="A57" t="s">
        <v>30</v>
      </c>
      <c r="B57">
        <v>2021</v>
      </c>
      <c r="C57" s="5">
        <v>209</v>
      </c>
      <c r="D57" s="5">
        <v>107</v>
      </c>
      <c r="E57" s="5">
        <v>141</v>
      </c>
      <c r="F57" s="5">
        <v>10</v>
      </c>
      <c r="G57" s="5">
        <v>614</v>
      </c>
      <c r="H57" s="5">
        <f t="shared" si="0"/>
        <v>831</v>
      </c>
      <c r="I57">
        <v>1912</v>
      </c>
      <c r="J57" s="6">
        <v>5</v>
      </c>
      <c r="K57">
        <v>1.0799999999999998</v>
      </c>
      <c r="L57">
        <v>975</v>
      </c>
    </row>
    <row r="58" spans="1:12" x14ac:dyDescent="0.35">
      <c r="A58" t="s">
        <v>31</v>
      </c>
      <c r="B58">
        <v>2021</v>
      </c>
      <c r="C58" s="5">
        <v>199</v>
      </c>
      <c r="D58" s="5">
        <v>197</v>
      </c>
      <c r="E58" s="5">
        <v>257</v>
      </c>
      <c r="F58" s="5">
        <v>125</v>
      </c>
      <c r="G58" s="5">
        <v>587</v>
      </c>
      <c r="H58" s="5">
        <f t="shared" si="0"/>
        <v>455</v>
      </c>
      <c r="I58">
        <v>1820</v>
      </c>
      <c r="J58" s="6">
        <v>4</v>
      </c>
      <c r="K58">
        <v>1.1599999999999999</v>
      </c>
      <c r="L58">
        <v>782</v>
      </c>
    </row>
    <row r="59" spans="1:12" x14ac:dyDescent="0.35">
      <c r="A59" t="s">
        <v>32</v>
      </c>
      <c r="B59">
        <v>2021</v>
      </c>
      <c r="C59" s="5">
        <v>282</v>
      </c>
      <c r="D59" s="5">
        <v>277</v>
      </c>
      <c r="E59" s="5">
        <v>364</v>
      </c>
      <c r="F59" s="5">
        <v>193</v>
      </c>
      <c r="G59" s="5">
        <v>832</v>
      </c>
      <c r="H59" s="5">
        <f t="shared" si="0"/>
        <v>632</v>
      </c>
      <c r="I59">
        <v>2580</v>
      </c>
      <c r="J59" s="6">
        <v>7</v>
      </c>
      <c r="K59">
        <v>1.41</v>
      </c>
      <c r="L59">
        <v>1341</v>
      </c>
    </row>
    <row r="60" spans="1:12" x14ac:dyDescent="0.35">
      <c r="A60" t="s">
        <v>33</v>
      </c>
      <c r="B60">
        <v>2021</v>
      </c>
      <c r="C60" s="5">
        <v>352</v>
      </c>
      <c r="D60" s="5">
        <v>182</v>
      </c>
      <c r="E60" s="5">
        <v>239</v>
      </c>
      <c r="F60" s="5">
        <v>67</v>
      </c>
      <c r="G60" s="5">
        <v>1038</v>
      </c>
      <c r="H60" s="5">
        <f t="shared" si="0"/>
        <v>1342</v>
      </c>
      <c r="I60">
        <v>3220</v>
      </c>
      <c r="J60" s="6">
        <v>8</v>
      </c>
      <c r="K60">
        <v>1.1499999999999999</v>
      </c>
      <c r="L60">
        <v>1771</v>
      </c>
    </row>
    <row r="61" spans="1:12" x14ac:dyDescent="0.35">
      <c r="A61" t="s">
        <v>34</v>
      </c>
      <c r="B61">
        <v>2021</v>
      </c>
      <c r="C61" s="5">
        <v>140</v>
      </c>
      <c r="D61" s="5">
        <v>73</v>
      </c>
      <c r="E61" s="5">
        <v>95</v>
      </c>
      <c r="F61" s="5">
        <v>55</v>
      </c>
      <c r="G61" s="5">
        <v>414</v>
      </c>
      <c r="H61" s="5">
        <f t="shared" si="0"/>
        <v>504</v>
      </c>
      <c r="I61">
        <v>1281</v>
      </c>
      <c r="J61" s="6">
        <v>3</v>
      </c>
      <c r="K61">
        <v>1.1599999999999999</v>
      </c>
      <c r="L61">
        <v>704</v>
      </c>
    </row>
    <row r="62" spans="1:12" x14ac:dyDescent="0.35">
      <c r="A62" t="s">
        <v>12</v>
      </c>
      <c r="B62">
        <v>2022</v>
      </c>
      <c r="C62" s="5">
        <v>855</v>
      </c>
      <c r="D62" s="5">
        <v>883</v>
      </c>
      <c r="E62" s="5">
        <v>1052</v>
      </c>
      <c r="F62" s="5">
        <v>980</v>
      </c>
      <c r="G62" s="5">
        <v>1025</v>
      </c>
      <c r="H62" s="5">
        <f t="shared" si="0"/>
        <v>5379</v>
      </c>
      <c r="I62">
        <v>10174</v>
      </c>
      <c r="J62" s="6">
        <v>27</v>
      </c>
      <c r="K62">
        <v>1.1099999999999999</v>
      </c>
      <c r="L62">
        <v>5595</v>
      </c>
    </row>
    <row r="63" spans="1:12" x14ac:dyDescent="0.35">
      <c r="A63" t="s">
        <v>14</v>
      </c>
      <c r="B63">
        <v>2022</v>
      </c>
      <c r="C63" s="5">
        <v>801</v>
      </c>
      <c r="D63" s="5">
        <v>509</v>
      </c>
      <c r="E63" s="5">
        <v>605</v>
      </c>
      <c r="F63" s="5">
        <v>510</v>
      </c>
      <c r="G63" s="5">
        <v>737</v>
      </c>
      <c r="H63" s="5">
        <f t="shared" si="0"/>
        <v>4167</v>
      </c>
      <c r="I63">
        <v>7329</v>
      </c>
      <c r="J63" s="6">
        <v>20</v>
      </c>
      <c r="K63">
        <v>1.18</v>
      </c>
      <c r="L63">
        <v>3737</v>
      </c>
    </row>
    <row r="64" spans="1:12" x14ac:dyDescent="0.35">
      <c r="A64" t="s">
        <v>16</v>
      </c>
      <c r="B64">
        <v>2022</v>
      </c>
      <c r="C64" s="5">
        <v>725</v>
      </c>
      <c r="D64" s="5">
        <v>383</v>
      </c>
      <c r="E64" s="5">
        <v>456</v>
      </c>
      <c r="F64" s="5">
        <v>350</v>
      </c>
      <c r="G64" s="5">
        <v>667</v>
      </c>
      <c r="H64" s="5">
        <f t="shared" si="0"/>
        <v>4052</v>
      </c>
      <c r="I64">
        <v>6633</v>
      </c>
      <c r="J64" s="6">
        <v>18</v>
      </c>
      <c r="K64">
        <v>1.34</v>
      </c>
      <c r="L64">
        <v>2852</v>
      </c>
    </row>
    <row r="65" spans="1:12" x14ac:dyDescent="0.35">
      <c r="A65" t="s">
        <v>18</v>
      </c>
      <c r="B65">
        <v>2022</v>
      </c>
      <c r="C65" s="5">
        <v>856</v>
      </c>
      <c r="D65" s="5">
        <v>680</v>
      </c>
      <c r="E65" s="5">
        <v>809</v>
      </c>
      <c r="F65" s="5">
        <v>728</v>
      </c>
      <c r="G65" s="5">
        <v>789</v>
      </c>
      <c r="H65" s="5">
        <f t="shared" si="0"/>
        <v>3970</v>
      </c>
      <c r="I65">
        <v>7832</v>
      </c>
      <c r="J65" s="6">
        <v>21</v>
      </c>
      <c r="K65">
        <v>1.03</v>
      </c>
      <c r="L65">
        <v>3367</v>
      </c>
    </row>
    <row r="66" spans="1:12" x14ac:dyDescent="0.35">
      <c r="A66" t="s">
        <v>19</v>
      </c>
      <c r="B66">
        <v>2022</v>
      </c>
      <c r="C66" s="5">
        <v>1495</v>
      </c>
      <c r="D66" s="5">
        <v>949</v>
      </c>
      <c r="E66" s="5">
        <v>1174</v>
      </c>
      <c r="F66" s="5">
        <v>1111</v>
      </c>
      <c r="G66" s="5">
        <v>2467</v>
      </c>
      <c r="H66" s="5">
        <f t="shared" si="0"/>
        <v>6483</v>
      </c>
      <c r="I66">
        <v>13679</v>
      </c>
      <c r="J66" s="6">
        <v>37</v>
      </c>
      <c r="K66">
        <v>1.05</v>
      </c>
      <c r="L66">
        <v>7523</v>
      </c>
    </row>
    <row r="67" spans="1:12" x14ac:dyDescent="0.35">
      <c r="A67" t="s">
        <v>20</v>
      </c>
      <c r="B67">
        <v>2022</v>
      </c>
      <c r="C67" s="5">
        <v>592</v>
      </c>
      <c r="D67" s="5">
        <v>470</v>
      </c>
      <c r="E67" s="5">
        <v>581</v>
      </c>
      <c r="F67" s="5">
        <v>483</v>
      </c>
      <c r="G67" s="5">
        <v>979</v>
      </c>
      <c r="H67" s="5">
        <f t="shared" ref="H67:H81" si="1">I67-SUM(C67:G67)</f>
        <v>2311</v>
      </c>
      <c r="I67">
        <v>5416</v>
      </c>
      <c r="J67" s="6">
        <v>14</v>
      </c>
      <c r="K67">
        <v>1.04</v>
      </c>
      <c r="L67">
        <v>2978</v>
      </c>
    </row>
    <row r="68" spans="1:12" x14ac:dyDescent="0.35">
      <c r="A68" t="s">
        <v>21</v>
      </c>
      <c r="B68">
        <v>2022</v>
      </c>
      <c r="C68" s="5">
        <v>330</v>
      </c>
      <c r="D68" s="5">
        <v>261</v>
      </c>
      <c r="E68" s="5">
        <v>322</v>
      </c>
      <c r="F68" s="5">
        <v>207</v>
      </c>
      <c r="G68" s="5">
        <v>544</v>
      </c>
      <c r="H68" s="5">
        <f t="shared" si="1"/>
        <v>1355</v>
      </c>
      <c r="I68">
        <v>3019</v>
      </c>
      <c r="J68" s="6">
        <v>8</v>
      </c>
      <c r="K68">
        <v>1.26</v>
      </c>
      <c r="L68">
        <v>1660</v>
      </c>
    </row>
    <row r="69" spans="1:12" x14ac:dyDescent="0.35">
      <c r="A69" t="s">
        <v>22</v>
      </c>
      <c r="B69">
        <v>2022</v>
      </c>
      <c r="C69" s="5">
        <v>800</v>
      </c>
      <c r="D69" s="5">
        <v>720</v>
      </c>
      <c r="E69" s="5">
        <v>890</v>
      </c>
      <c r="F69" s="5">
        <v>814</v>
      </c>
      <c r="G69" s="5">
        <v>1320</v>
      </c>
      <c r="H69" s="5">
        <f t="shared" si="1"/>
        <v>2776</v>
      </c>
      <c r="I69">
        <v>7320</v>
      </c>
      <c r="J69" s="6">
        <v>20</v>
      </c>
      <c r="K69">
        <v>1.27</v>
      </c>
      <c r="L69">
        <v>4026</v>
      </c>
    </row>
    <row r="70" spans="1:12" x14ac:dyDescent="0.35">
      <c r="A70" t="s">
        <v>23</v>
      </c>
      <c r="B70">
        <v>2022</v>
      </c>
      <c r="C70" s="5">
        <v>691</v>
      </c>
      <c r="D70" s="5">
        <v>439</v>
      </c>
      <c r="E70" s="5">
        <v>543</v>
      </c>
      <c r="F70" s="5">
        <v>442</v>
      </c>
      <c r="G70" s="5">
        <v>1142</v>
      </c>
      <c r="H70" s="5">
        <f t="shared" si="1"/>
        <v>3065</v>
      </c>
      <c r="I70">
        <v>6322</v>
      </c>
      <c r="J70" s="6">
        <v>17</v>
      </c>
      <c r="K70">
        <v>1.17</v>
      </c>
      <c r="L70">
        <v>3477</v>
      </c>
    </row>
    <row r="71" spans="1:12" x14ac:dyDescent="0.35">
      <c r="A71" t="s">
        <v>24</v>
      </c>
      <c r="B71">
        <v>2022</v>
      </c>
      <c r="C71" s="5">
        <v>390.83</v>
      </c>
      <c r="D71" s="5">
        <v>331.5</v>
      </c>
      <c r="E71" s="5">
        <v>447.09999999999997</v>
      </c>
      <c r="F71" s="5">
        <v>303.45</v>
      </c>
      <c r="G71" s="5">
        <v>663.85</v>
      </c>
      <c r="H71" s="5">
        <f t="shared" si="1"/>
        <v>1439.2199999999998</v>
      </c>
      <c r="I71" s="5">
        <v>3575.95</v>
      </c>
      <c r="J71" s="6">
        <v>12</v>
      </c>
      <c r="K71">
        <v>1.1799999999999997</v>
      </c>
      <c r="L71">
        <v>2486</v>
      </c>
    </row>
    <row r="72" spans="1:12" x14ac:dyDescent="0.35">
      <c r="A72" t="s">
        <v>25</v>
      </c>
      <c r="B72">
        <v>2022</v>
      </c>
      <c r="C72" s="5">
        <v>342.89000000000004</v>
      </c>
      <c r="D72" s="5">
        <v>205.7</v>
      </c>
      <c r="E72" s="5">
        <v>277.09999999999997</v>
      </c>
      <c r="F72" s="5">
        <v>153</v>
      </c>
      <c r="G72" s="5">
        <v>582.25</v>
      </c>
      <c r="H72" s="5">
        <f t="shared" si="1"/>
        <v>1576.4099999999999</v>
      </c>
      <c r="I72" s="5">
        <v>3137.35</v>
      </c>
      <c r="J72" s="6">
        <v>10</v>
      </c>
      <c r="K72">
        <v>1.1899999999999997</v>
      </c>
      <c r="L72">
        <v>2178</v>
      </c>
    </row>
    <row r="73" spans="1:12" x14ac:dyDescent="0.35">
      <c r="A73" t="s">
        <v>26</v>
      </c>
      <c r="B73">
        <v>2022</v>
      </c>
      <c r="C73" s="5">
        <v>196.52</v>
      </c>
      <c r="D73" s="5">
        <v>166.6</v>
      </c>
      <c r="E73" s="5">
        <v>224.4</v>
      </c>
      <c r="F73" s="5">
        <v>106.25</v>
      </c>
      <c r="G73" s="5">
        <v>334.05</v>
      </c>
      <c r="H73" s="5">
        <f t="shared" si="1"/>
        <v>769.93000000000006</v>
      </c>
      <c r="I73" s="5">
        <v>1797.75</v>
      </c>
      <c r="J73" s="6">
        <v>6</v>
      </c>
      <c r="K73">
        <v>1.7999999999999996</v>
      </c>
      <c r="L73">
        <v>971</v>
      </c>
    </row>
    <row r="74" spans="1:12" x14ac:dyDescent="0.35">
      <c r="A74" t="s">
        <v>27</v>
      </c>
      <c r="B74">
        <v>2022</v>
      </c>
      <c r="C74" s="5">
        <v>494.53000000000003</v>
      </c>
      <c r="D74" s="5">
        <v>419.9</v>
      </c>
      <c r="E74" s="5">
        <v>566.1</v>
      </c>
      <c r="F74" s="5">
        <v>413.09999999999997</v>
      </c>
      <c r="G74" s="5">
        <v>840.65</v>
      </c>
      <c r="H74" s="5">
        <f t="shared" si="1"/>
        <v>1790.27</v>
      </c>
      <c r="I74" s="5">
        <v>4524.55</v>
      </c>
      <c r="J74" s="6">
        <v>15</v>
      </c>
      <c r="K74">
        <v>1.8199999999999996</v>
      </c>
      <c r="L74">
        <v>3373</v>
      </c>
    </row>
    <row r="75" spans="1:12" x14ac:dyDescent="0.35">
      <c r="A75" t="s">
        <v>28</v>
      </c>
      <c r="B75">
        <v>2022</v>
      </c>
      <c r="C75" s="5">
        <v>187.18</v>
      </c>
      <c r="D75" s="5">
        <v>177.38</v>
      </c>
      <c r="E75" s="5">
        <v>245.98</v>
      </c>
      <c r="F75" s="5">
        <v>774.19999999999993</v>
      </c>
      <c r="G75" s="5">
        <v>317.52</v>
      </c>
      <c r="H75" s="5">
        <f t="shared" si="1"/>
        <v>9.8000000000001819</v>
      </c>
      <c r="I75" s="5">
        <v>1712.06</v>
      </c>
      <c r="J75" s="6">
        <v>5</v>
      </c>
      <c r="K75">
        <v>1.3399999999999999</v>
      </c>
      <c r="L75">
        <v>965</v>
      </c>
    </row>
    <row r="76" spans="1:12" x14ac:dyDescent="0.35">
      <c r="A76" t="s">
        <v>29</v>
      </c>
      <c r="B76">
        <v>2022</v>
      </c>
      <c r="C76" s="5">
        <v>228.536</v>
      </c>
      <c r="D76" s="5">
        <v>136.22</v>
      </c>
      <c r="E76" s="5">
        <v>189.14</v>
      </c>
      <c r="F76" s="5">
        <v>59.78</v>
      </c>
      <c r="G76" s="5">
        <v>685.02</v>
      </c>
      <c r="H76" s="5">
        <f t="shared" si="1"/>
        <v>791.64400000000023</v>
      </c>
      <c r="I76" s="5">
        <v>2090.34</v>
      </c>
      <c r="J76" s="6">
        <v>6</v>
      </c>
      <c r="K76">
        <v>1.88</v>
      </c>
      <c r="L76">
        <v>1257</v>
      </c>
    </row>
    <row r="77" spans="1:12" x14ac:dyDescent="0.35">
      <c r="A77" t="s">
        <v>30</v>
      </c>
      <c r="B77">
        <v>2022</v>
      </c>
      <c r="C77" s="5">
        <v>195.21600000000001</v>
      </c>
      <c r="D77" s="5">
        <v>97.02</v>
      </c>
      <c r="E77" s="5">
        <v>134.26</v>
      </c>
      <c r="F77" s="5">
        <v>9.8000000000000007</v>
      </c>
      <c r="G77" s="5">
        <v>585.05999999999995</v>
      </c>
      <c r="H77" s="5">
        <f t="shared" si="1"/>
        <v>764.20399999999995</v>
      </c>
      <c r="I77" s="5">
        <v>1785.56</v>
      </c>
      <c r="J77" s="6">
        <v>5</v>
      </c>
      <c r="K77">
        <v>0.98999999999999988</v>
      </c>
      <c r="L77">
        <v>1076</v>
      </c>
    </row>
    <row r="78" spans="1:12" x14ac:dyDescent="0.35">
      <c r="A78" t="s">
        <v>31</v>
      </c>
      <c r="B78">
        <v>2022</v>
      </c>
      <c r="C78" s="5">
        <v>186.78800000000001</v>
      </c>
      <c r="D78" s="5">
        <v>177.38</v>
      </c>
      <c r="E78" s="5">
        <v>245.98</v>
      </c>
      <c r="F78" s="5">
        <v>106.82</v>
      </c>
      <c r="G78" s="5">
        <v>559.58000000000004</v>
      </c>
      <c r="H78" s="5">
        <f t="shared" si="1"/>
        <v>431.59199999999964</v>
      </c>
      <c r="I78" s="5">
        <v>1708.1399999999999</v>
      </c>
      <c r="J78" s="6">
        <v>5</v>
      </c>
      <c r="K78">
        <v>1.0699999999999998</v>
      </c>
      <c r="L78">
        <v>798</v>
      </c>
    </row>
    <row r="79" spans="1:12" x14ac:dyDescent="0.35">
      <c r="A79" t="s">
        <v>32</v>
      </c>
      <c r="B79">
        <v>2022</v>
      </c>
      <c r="C79" s="5">
        <v>264.012</v>
      </c>
      <c r="D79" s="5">
        <v>249.9</v>
      </c>
      <c r="E79" s="5">
        <v>346.92</v>
      </c>
      <c r="F79" s="5">
        <v>164.64</v>
      </c>
      <c r="G79" s="5">
        <v>791.84</v>
      </c>
      <c r="H79" s="5">
        <f t="shared" si="1"/>
        <v>598.38799999999947</v>
      </c>
      <c r="I79" s="5">
        <v>2415.6999999999998</v>
      </c>
      <c r="J79" s="6">
        <v>7</v>
      </c>
      <c r="K79">
        <v>1.3199999999999998</v>
      </c>
      <c r="L79">
        <v>1559</v>
      </c>
    </row>
    <row r="80" spans="1:12" x14ac:dyDescent="0.35">
      <c r="A80" t="s">
        <v>33</v>
      </c>
      <c r="B80">
        <v>2022</v>
      </c>
      <c r="C80" s="5">
        <v>329.47600000000006</v>
      </c>
      <c r="D80" s="5">
        <v>164.64</v>
      </c>
      <c r="E80" s="5">
        <v>228.34</v>
      </c>
      <c r="F80" s="5">
        <v>57.82</v>
      </c>
      <c r="G80" s="5">
        <v>987.84</v>
      </c>
      <c r="H80" s="5">
        <f t="shared" si="1"/>
        <v>1246.364</v>
      </c>
      <c r="I80" s="5">
        <v>3014.48</v>
      </c>
      <c r="J80" s="6">
        <v>9</v>
      </c>
      <c r="K80">
        <v>1.0599999999999998</v>
      </c>
      <c r="L80">
        <v>1712</v>
      </c>
    </row>
    <row r="81" spans="1:12" x14ac:dyDescent="0.35">
      <c r="A81" t="s">
        <v>34</v>
      </c>
      <c r="B81">
        <v>2022</v>
      </c>
      <c r="C81" s="5">
        <v>131.32</v>
      </c>
      <c r="D81" s="5">
        <v>65.66</v>
      </c>
      <c r="E81" s="5">
        <v>91.14</v>
      </c>
      <c r="F81" s="5">
        <v>48.019999999999996</v>
      </c>
      <c r="G81" s="5">
        <v>393.96</v>
      </c>
      <c r="H81" s="5">
        <f t="shared" si="1"/>
        <v>471.38000000000011</v>
      </c>
      <c r="I81" s="5">
        <v>1201.48</v>
      </c>
      <c r="J81" s="6">
        <v>3</v>
      </c>
      <c r="K81">
        <v>1.21</v>
      </c>
      <c r="L81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4952-01DD-4D27-9053-213B6F4A6162}">
  <dimension ref="A1:Q51"/>
  <sheetViews>
    <sheetView tabSelected="1" workbookViewId="0">
      <selection activeCell="D14" sqref="D14"/>
    </sheetView>
  </sheetViews>
  <sheetFormatPr defaultRowHeight="14.5" x14ac:dyDescent="0.35"/>
  <cols>
    <col min="1" max="1" width="14.1796875" bestFit="1" customWidth="1"/>
    <col min="2" max="2" width="13.36328125" bestFit="1" customWidth="1"/>
    <col min="3" max="6" width="12.453125" bestFit="1" customWidth="1"/>
    <col min="7" max="10" width="13.08984375" bestFit="1" customWidth="1"/>
    <col min="11" max="11" width="11.36328125" bestFit="1" customWidth="1"/>
    <col min="12" max="12" width="5.81640625" bestFit="1" customWidth="1"/>
    <col min="13" max="13" width="7.08984375" bestFit="1" customWidth="1"/>
    <col min="14" max="14" width="12.6328125" bestFit="1" customWidth="1"/>
    <col min="15" max="16" width="8.36328125" bestFit="1" customWidth="1"/>
    <col min="17" max="17" width="19.54296875" bestFit="1" customWidth="1"/>
  </cols>
  <sheetData>
    <row r="1" spans="1:17" x14ac:dyDescent="0.35">
      <c r="A1" t="s">
        <v>36</v>
      </c>
      <c r="B1" t="s">
        <v>37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5">
      <c r="A2" t="s">
        <v>45</v>
      </c>
      <c r="B2" t="s">
        <v>46</v>
      </c>
      <c r="C2">
        <v>1787984.7286865602</v>
      </c>
      <c r="D2">
        <v>2340508.5920000002</v>
      </c>
      <c r="E2">
        <v>2410723.8497600006</v>
      </c>
      <c r="F2">
        <v>2483045.5652528009</v>
      </c>
      <c r="G2">
        <v>1089787.0131937501</v>
      </c>
      <c r="H2">
        <v>1122480.6235895625</v>
      </c>
      <c r="I2">
        <v>1156155.0422972494</v>
      </c>
      <c r="J2">
        <v>1167716.592720222</v>
      </c>
      <c r="K2">
        <v>8.6999999999999994E-2</v>
      </c>
      <c r="L2">
        <v>244.2</v>
      </c>
      <c r="M2">
        <v>0.1191</v>
      </c>
      <c r="N2">
        <v>1</v>
      </c>
      <c r="O2">
        <v>1</v>
      </c>
      <c r="P2">
        <v>1</v>
      </c>
      <c r="Q2">
        <v>2</v>
      </c>
    </row>
    <row r="3" spans="1:17" x14ac:dyDescent="0.35">
      <c r="A3" t="s">
        <v>47</v>
      </c>
      <c r="B3" t="s">
        <v>48</v>
      </c>
      <c r="C3">
        <v>1676519.8460053997</v>
      </c>
      <c r="D3">
        <v>2194598.7799999998</v>
      </c>
      <c r="E3">
        <v>2084868.8409999998</v>
      </c>
      <c r="F3">
        <v>2147414.9062299998</v>
      </c>
      <c r="G3">
        <v>1174893.0068399999</v>
      </c>
      <c r="H3">
        <v>1116148.356498</v>
      </c>
      <c r="I3">
        <v>1149632.80719294</v>
      </c>
      <c r="J3">
        <v>1161129.1352648695</v>
      </c>
      <c r="K3">
        <v>6.2E-2</v>
      </c>
      <c r="L3">
        <v>98.07</v>
      </c>
      <c r="M3">
        <v>8.0399999999999999E-2</v>
      </c>
      <c r="N3">
        <v>9</v>
      </c>
      <c r="O3">
        <v>1</v>
      </c>
      <c r="P3">
        <v>1</v>
      </c>
      <c r="Q3">
        <v>11</v>
      </c>
    </row>
    <row r="4" spans="1:17" x14ac:dyDescent="0.35">
      <c r="A4" t="s">
        <v>49</v>
      </c>
      <c r="B4" t="s">
        <v>50</v>
      </c>
      <c r="C4">
        <v>1536782.3509922</v>
      </c>
      <c r="D4">
        <v>2011679.54</v>
      </c>
      <c r="E4">
        <v>1911095.5629999998</v>
      </c>
      <c r="F4">
        <v>2044872.25241</v>
      </c>
      <c r="G4">
        <v>904550.71048999997</v>
      </c>
      <c r="H4">
        <v>859323.1749654999</v>
      </c>
      <c r="I4">
        <v>919475.797213085</v>
      </c>
      <c r="J4">
        <v>928670.5551852159</v>
      </c>
      <c r="K4">
        <v>7.6999999999999999E-2</v>
      </c>
      <c r="L4">
        <v>415.3</v>
      </c>
      <c r="M4">
        <v>6.1899999999999997E-2</v>
      </c>
      <c r="N4">
        <v>5</v>
      </c>
      <c r="O4">
        <v>1</v>
      </c>
      <c r="P4">
        <v>1</v>
      </c>
      <c r="Q4">
        <v>4</v>
      </c>
    </row>
    <row r="5" spans="1:17" x14ac:dyDescent="0.35">
      <c r="A5" t="s">
        <v>51</v>
      </c>
      <c r="B5" t="s">
        <v>48</v>
      </c>
      <c r="C5">
        <v>933901.63665550016</v>
      </c>
      <c r="D5">
        <v>1222496.3500000001</v>
      </c>
      <c r="E5">
        <v>1161371.5325</v>
      </c>
      <c r="F5">
        <v>1242667.539775</v>
      </c>
      <c r="G5">
        <v>878247.13570999994</v>
      </c>
      <c r="H5">
        <v>834334.77892449987</v>
      </c>
      <c r="I5">
        <v>892738.21344921493</v>
      </c>
      <c r="J5">
        <v>901665.59558370709</v>
      </c>
      <c r="K5">
        <v>6.7000000000000004E-2</v>
      </c>
      <c r="L5">
        <v>360.2</v>
      </c>
      <c r="M5">
        <v>6.0100000000000001E-2</v>
      </c>
      <c r="N5">
        <v>1</v>
      </c>
      <c r="O5">
        <v>2</v>
      </c>
      <c r="P5">
        <v>2</v>
      </c>
      <c r="Q5">
        <v>8</v>
      </c>
    </row>
    <row r="6" spans="1:17" x14ac:dyDescent="0.35">
      <c r="A6" t="s">
        <v>52</v>
      </c>
      <c r="B6" t="s">
        <v>53</v>
      </c>
      <c r="C6">
        <v>950567.47242110013</v>
      </c>
      <c r="D6">
        <v>1244312.27</v>
      </c>
      <c r="E6">
        <v>1182096.6565</v>
      </c>
      <c r="F6">
        <v>1264843.4224550002</v>
      </c>
      <c r="G6">
        <v>599136.98109999998</v>
      </c>
      <c r="H6">
        <v>569180.13204499998</v>
      </c>
      <c r="I6">
        <v>609022.74128814996</v>
      </c>
      <c r="J6">
        <v>666879.90171052422</v>
      </c>
      <c r="K6">
        <v>8.900000000000001E-2</v>
      </c>
      <c r="L6">
        <v>231.9</v>
      </c>
      <c r="M6">
        <v>4.1000000000000002E-2</v>
      </c>
      <c r="N6">
        <v>2</v>
      </c>
      <c r="O6">
        <v>1</v>
      </c>
      <c r="P6">
        <v>1</v>
      </c>
      <c r="Q6">
        <v>2</v>
      </c>
    </row>
    <row r="7" spans="1:17" x14ac:dyDescent="0.35">
      <c r="A7" t="s">
        <v>54</v>
      </c>
      <c r="B7" t="s">
        <v>50</v>
      </c>
      <c r="C7">
        <v>832389.70153949992</v>
      </c>
      <c r="D7">
        <v>1089615.1499999999</v>
      </c>
      <c r="E7">
        <v>1035134.3924999998</v>
      </c>
      <c r="F7">
        <v>1107593.7999749999</v>
      </c>
      <c r="G7">
        <v>593291.74225999997</v>
      </c>
      <c r="H7">
        <v>563627.15514699998</v>
      </c>
      <c r="I7">
        <v>603081.05600729003</v>
      </c>
      <c r="J7">
        <v>482464.84480583202</v>
      </c>
      <c r="K7">
        <v>7.4999999999999997E-2</v>
      </c>
      <c r="L7">
        <v>285.3</v>
      </c>
      <c r="M7">
        <v>4.0599999999999997E-2</v>
      </c>
      <c r="N7">
        <v>6</v>
      </c>
      <c r="O7">
        <v>3</v>
      </c>
      <c r="P7">
        <v>2</v>
      </c>
      <c r="Q7">
        <v>5</v>
      </c>
    </row>
    <row r="8" spans="1:17" x14ac:dyDescent="0.35">
      <c r="A8" t="s">
        <v>55</v>
      </c>
      <c r="B8" t="s">
        <v>53</v>
      </c>
      <c r="C8">
        <v>848682.50264680013</v>
      </c>
      <c r="D8">
        <v>1110942.76</v>
      </c>
      <c r="E8">
        <v>1055395.622</v>
      </c>
      <c r="F8">
        <v>1002625.8409</v>
      </c>
      <c r="G8">
        <v>539223.28299000009</v>
      </c>
      <c r="H8">
        <v>512262.11884050007</v>
      </c>
      <c r="I8">
        <v>486649.01289847505</v>
      </c>
      <c r="J8">
        <v>467183.05238253606</v>
      </c>
      <c r="K8">
        <v>7.4999999999999997E-2</v>
      </c>
      <c r="L8">
        <v>282.5</v>
      </c>
      <c r="M8">
        <v>3.6900000000000002E-2</v>
      </c>
      <c r="N8">
        <v>1</v>
      </c>
      <c r="O8">
        <v>2</v>
      </c>
      <c r="P8">
        <v>3</v>
      </c>
      <c r="Q8">
        <v>3</v>
      </c>
    </row>
    <row r="9" spans="1:17" x14ac:dyDescent="0.35">
      <c r="A9" t="s">
        <v>56</v>
      </c>
      <c r="B9" t="s">
        <v>48</v>
      </c>
      <c r="C9">
        <v>500361.22430440004</v>
      </c>
      <c r="D9">
        <v>654983.07999999996</v>
      </c>
      <c r="E9">
        <v>628783.75679999997</v>
      </c>
      <c r="F9">
        <v>597344.56895999995</v>
      </c>
      <c r="G9">
        <v>453006.01010000001</v>
      </c>
      <c r="H9">
        <v>434885.76969599997</v>
      </c>
      <c r="I9">
        <v>413141.48121119995</v>
      </c>
      <c r="J9">
        <v>400747.23677486397</v>
      </c>
      <c r="K9">
        <v>8.1000000000000003E-2</v>
      </c>
      <c r="L9">
        <v>172.5</v>
      </c>
      <c r="M9">
        <v>3.1E-2</v>
      </c>
      <c r="N9">
        <v>4</v>
      </c>
      <c r="O9">
        <v>5</v>
      </c>
      <c r="P9">
        <v>4</v>
      </c>
      <c r="Q9">
        <v>4</v>
      </c>
    </row>
    <row r="10" spans="1:17" x14ac:dyDescent="0.35">
      <c r="A10" t="s">
        <v>57</v>
      </c>
      <c r="B10" t="s">
        <v>53</v>
      </c>
      <c r="C10">
        <v>452324.16000939999</v>
      </c>
      <c r="D10">
        <v>592101.57999999996</v>
      </c>
      <c r="E10">
        <v>574338.53259999992</v>
      </c>
      <c r="F10">
        <v>551364.99129599985</v>
      </c>
      <c r="G10">
        <v>461773.86836000008</v>
      </c>
      <c r="H10">
        <v>447920.65230920009</v>
      </c>
      <c r="I10">
        <v>430003.82621683209</v>
      </c>
      <c r="J10">
        <v>470854.18970743113</v>
      </c>
      <c r="K10">
        <v>0.09</v>
      </c>
      <c r="L10">
        <v>174.8</v>
      </c>
      <c r="M10">
        <v>3.1600000000000003E-2</v>
      </c>
      <c r="N10">
        <v>4</v>
      </c>
      <c r="O10">
        <v>4</v>
      </c>
      <c r="P10">
        <v>2</v>
      </c>
      <c r="Q10">
        <v>1</v>
      </c>
    </row>
    <row r="11" spans="1:17" x14ac:dyDescent="0.35">
      <c r="A11" t="s">
        <v>58</v>
      </c>
      <c r="B11" t="s">
        <v>48</v>
      </c>
      <c r="C11">
        <v>470581.3689152</v>
      </c>
      <c r="D11">
        <v>616000.64</v>
      </c>
      <c r="E11">
        <v>674520.70079999999</v>
      </c>
      <c r="F11">
        <v>640794.66576</v>
      </c>
      <c r="G11">
        <v>445699.46155000001</v>
      </c>
      <c r="H11">
        <v>488040.91039724997</v>
      </c>
      <c r="I11">
        <v>463638.86487738747</v>
      </c>
      <c r="J11">
        <v>440456.92163351807</v>
      </c>
      <c r="K11">
        <v>0.08</v>
      </c>
      <c r="L11">
        <v>200.6</v>
      </c>
      <c r="M11">
        <v>3.0499999999999999E-2</v>
      </c>
      <c r="N11">
        <v>3</v>
      </c>
      <c r="O11">
        <v>4</v>
      </c>
      <c r="P11">
        <v>3</v>
      </c>
      <c r="Q11">
        <v>5</v>
      </c>
    </row>
    <row r="12" spans="1:17" x14ac:dyDescent="0.35">
      <c r="A12" t="s">
        <v>59</v>
      </c>
      <c r="B12" t="s">
        <v>50</v>
      </c>
      <c r="C12">
        <v>871083.34928999993</v>
      </c>
      <c r="D12">
        <v>1113774.8999999999</v>
      </c>
      <c r="E12">
        <v>1058086.1549999998</v>
      </c>
      <c r="F12">
        <v>1158604.3397249999</v>
      </c>
      <c r="G12">
        <v>410628.02850999997</v>
      </c>
      <c r="H12">
        <v>390096.62708449998</v>
      </c>
      <c r="I12">
        <v>427155.80665752746</v>
      </c>
      <c r="J12">
        <v>405798.01632465108</v>
      </c>
      <c r="K12">
        <v>8.4000000000000005E-2</v>
      </c>
      <c r="L12">
        <v>204</v>
      </c>
      <c r="M12">
        <v>2.81E-2</v>
      </c>
      <c r="N12">
        <v>7</v>
      </c>
      <c r="O12">
        <v>2</v>
      </c>
      <c r="P12">
        <v>3</v>
      </c>
      <c r="Q12">
        <v>2</v>
      </c>
    </row>
    <row r="13" spans="1:17" x14ac:dyDescent="0.35">
      <c r="A13" t="s">
        <v>60</v>
      </c>
      <c r="B13" t="s">
        <v>48</v>
      </c>
      <c r="C13">
        <v>502869.96540000004</v>
      </c>
      <c r="D13">
        <v>642974</v>
      </c>
      <c r="E13">
        <v>610825.29999999993</v>
      </c>
      <c r="F13">
        <v>653583.071</v>
      </c>
      <c r="G13">
        <v>374095.28576</v>
      </c>
      <c r="H13">
        <v>355390.52147199999</v>
      </c>
      <c r="I13">
        <v>380267.85797504004</v>
      </c>
      <c r="J13">
        <v>361254.46507628803</v>
      </c>
      <c r="K13">
        <v>5.5999999999999994E-2</v>
      </c>
      <c r="L13">
        <v>207.3</v>
      </c>
      <c r="M13">
        <v>2.5600000000000001E-2</v>
      </c>
      <c r="N13">
        <v>2</v>
      </c>
      <c r="O13">
        <v>3</v>
      </c>
      <c r="P13">
        <v>5</v>
      </c>
      <c r="Q13">
        <v>13</v>
      </c>
    </row>
    <row r="14" spans="1:17" x14ac:dyDescent="0.35">
      <c r="A14" t="s">
        <v>61</v>
      </c>
      <c r="B14" t="s">
        <v>46</v>
      </c>
      <c r="C14">
        <v>820326.88940400002</v>
      </c>
      <c r="D14">
        <v>1048877.24</v>
      </c>
      <c r="E14">
        <v>996433.37799999991</v>
      </c>
      <c r="F14">
        <v>1066183.7144599999</v>
      </c>
      <c r="G14">
        <v>628363.1753</v>
      </c>
      <c r="H14">
        <v>596945.01653499994</v>
      </c>
      <c r="I14">
        <v>638731.16769244999</v>
      </c>
      <c r="J14">
        <v>606794.60930782743</v>
      </c>
      <c r="K14">
        <v>7.0000000000000007E-2</v>
      </c>
      <c r="L14">
        <v>102.6</v>
      </c>
      <c r="M14">
        <v>2.1499999999999998E-2</v>
      </c>
      <c r="N14">
        <v>3</v>
      </c>
      <c r="O14">
        <v>2</v>
      </c>
      <c r="P14">
        <v>2</v>
      </c>
      <c r="Q14">
        <v>5</v>
      </c>
    </row>
    <row r="15" spans="1:17" x14ac:dyDescent="0.35">
      <c r="A15" t="s">
        <v>62</v>
      </c>
      <c r="B15" t="s">
        <v>50</v>
      </c>
      <c r="C15">
        <v>624326.77929600002</v>
      </c>
      <c r="D15">
        <v>798269.76</v>
      </c>
      <c r="E15">
        <v>758356.272</v>
      </c>
      <c r="F15">
        <v>781106.96016000002</v>
      </c>
      <c r="G15">
        <v>305413.72938999999</v>
      </c>
      <c r="H15">
        <v>290143.04292049998</v>
      </c>
      <c r="I15">
        <v>298847.334208115</v>
      </c>
      <c r="J15">
        <v>283904.96749770927</v>
      </c>
      <c r="K15">
        <v>7.2000000000000008E-2</v>
      </c>
      <c r="L15">
        <v>852.1</v>
      </c>
      <c r="M15">
        <v>2.0899999999999998E-2</v>
      </c>
      <c r="N15">
        <v>1</v>
      </c>
      <c r="O15">
        <v>4</v>
      </c>
      <c r="P15">
        <v>4</v>
      </c>
      <c r="Q15">
        <v>6</v>
      </c>
    </row>
    <row r="16" spans="1:17" x14ac:dyDescent="0.35">
      <c r="A16" t="s">
        <v>63</v>
      </c>
      <c r="B16" t="s">
        <v>46</v>
      </c>
      <c r="C16">
        <v>545130.51991200005</v>
      </c>
      <c r="D16">
        <v>697008.72</v>
      </c>
      <c r="E16">
        <v>717918.98159999994</v>
      </c>
      <c r="F16">
        <v>682023.03251999989</v>
      </c>
      <c r="G16">
        <v>596214.36167999997</v>
      </c>
      <c r="H16">
        <v>614100.79253039998</v>
      </c>
      <c r="I16">
        <v>583395.75290387997</v>
      </c>
      <c r="J16">
        <v>466716.60232310399</v>
      </c>
      <c r="K16">
        <v>8.199999999999999E-2</v>
      </c>
      <c r="L16">
        <v>57.05</v>
      </c>
      <c r="M16">
        <v>2.0400000000000001E-2</v>
      </c>
      <c r="N16">
        <v>4</v>
      </c>
      <c r="O16">
        <v>4</v>
      </c>
      <c r="P16">
        <v>3</v>
      </c>
      <c r="Q16">
        <v>3</v>
      </c>
    </row>
    <row r="17" spans="1:17" x14ac:dyDescent="0.35">
      <c r="A17" t="s">
        <v>64</v>
      </c>
      <c r="B17" t="s">
        <v>53</v>
      </c>
      <c r="C17">
        <v>400736.402352</v>
      </c>
      <c r="D17">
        <v>512385.12</v>
      </c>
      <c r="E17">
        <v>486765.864</v>
      </c>
      <c r="F17">
        <v>462427.57079999999</v>
      </c>
      <c r="G17">
        <v>302491.10996999999</v>
      </c>
      <c r="H17">
        <v>287366.55447149999</v>
      </c>
      <c r="I17">
        <v>272998.22674792499</v>
      </c>
      <c r="J17">
        <v>264808.27994548721</v>
      </c>
      <c r="K17">
        <v>7.4999999999999997E-2</v>
      </c>
      <c r="L17">
        <v>182.5</v>
      </c>
      <c r="M17">
        <v>2.07E-2</v>
      </c>
      <c r="N17">
        <v>3</v>
      </c>
      <c r="O17">
        <v>6</v>
      </c>
      <c r="P17">
        <v>5</v>
      </c>
      <c r="Q17">
        <v>4</v>
      </c>
    </row>
    <row r="18" spans="1:17" x14ac:dyDescent="0.35">
      <c r="A18" t="s">
        <v>65</v>
      </c>
      <c r="B18" t="s">
        <v>48</v>
      </c>
      <c r="C18">
        <v>367667.57976300007</v>
      </c>
      <c r="D18">
        <v>470103.03</v>
      </c>
      <c r="E18">
        <v>446597.87849999999</v>
      </c>
      <c r="F18">
        <v>459995.814855</v>
      </c>
      <c r="G18">
        <v>296645.87112999998</v>
      </c>
      <c r="H18">
        <v>281813.57757349999</v>
      </c>
      <c r="I18">
        <v>270541.03447055997</v>
      </c>
      <c r="J18">
        <v>296242.43274526316</v>
      </c>
      <c r="K18">
        <v>8.4000000000000005E-2</v>
      </c>
      <c r="L18">
        <v>156.6</v>
      </c>
      <c r="M18">
        <v>2.0299999999999999E-2</v>
      </c>
      <c r="N18">
        <v>6</v>
      </c>
      <c r="O18">
        <v>6</v>
      </c>
      <c r="P18">
        <v>6</v>
      </c>
      <c r="Q18">
        <v>2</v>
      </c>
    </row>
    <row r="19" spans="1:17" x14ac:dyDescent="0.35">
      <c r="A19" t="s">
        <v>66</v>
      </c>
      <c r="B19" t="s">
        <v>53</v>
      </c>
      <c r="C19">
        <v>378640.00478700001</v>
      </c>
      <c r="D19">
        <v>484132.47</v>
      </c>
      <c r="E19">
        <v>464767.17119999998</v>
      </c>
      <c r="F19">
        <v>450824.15606399998</v>
      </c>
      <c r="G19">
        <v>279110.15461000003</v>
      </c>
      <c r="H19">
        <v>267945.7484256</v>
      </c>
      <c r="I19">
        <v>259907.375972832</v>
      </c>
      <c r="J19">
        <v>246912.0071741904</v>
      </c>
      <c r="K19">
        <v>6.5000000000000002E-2</v>
      </c>
      <c r="L19">
        <v>87.26</v>
      </c>
      <c r="M19">
        <v>1.9099999999999999E-2</v>
      </c>
      <c r="N19">
        <v>6</v>
      </c>
      <c r="O19">
        <v>7</v>
      </c>
      <c r="P19">
        <v>6</v>
      </c>
      <c r="Q19">
        <v>5</v>
      </c>
    </row>
    <row r="20" spans="1:17" x14ac:dyDescent="0.35">
      <c r="A20" t="s">
        <v>67</v>
      </c>
      <c r="B20" t="s">
        <v>50</v>
      </c>
      <c r="C20">
        <v>376244.86264200002</v>
      </c>
      <c r="D20">
        <v>481070.02</v>
      </c>
      <c r="E20">
        <v>466637.91940000001</v>
      </c>
      <c r="F20">
        <v>510968.52174300002</v>
      </c>
      <c r="G20">
        <v>270342.29635000002</v>
      </c>
      <c r="H20">
        <v>262232.02745950001</v>
      </c>
      <c r="I20">
        <v>287144.0700681525</v>
      </c>
      <c r="J20">
        <v>278529.74796610791</v>
      </c>
      <c r="K20">
        <v>6.7000000000000004E-2</v>
      </c>
      <c r="L20">
        <v>606.20000000000005</v>
      </c>
      <c r="M20">
        <v>1.8499999999999999E-2</v>
      </c>
      <c r="N20">
        <v>3</v>
      </c>
      <c r="O20">
        <v>6</v>
      </c>
      <c r="P20">
        <v>5</v>
      </c>
      <c r="Q20">
        <v>8</v>
      </c>
    </row>
    <row r="21" spans="1:17" x14ac:dyDescent="0.35">
      <c r="A21" t="s">
        <v>68</v>
      </c>
      <c r="B21" t="s">
        <v>53</v>
      </c>
      <c r="C21">
        <v>324556.11609299999</v>
      </c>
      <c r="D21">
        <v>414980.33</v>
      </c>
      <c r="E21">
        <v>454403.46135</v>
      </c>
      <c r="F21">
        <v>468035.5651905</v>
      </c>
      <c r="G21">
        <v>265958.36722000001</v>
      </c>
      <c r="H21">
        <v>291224.4121059</v>
      </c>
      <c r="I21">
        <v>276663.19150060497</v>
      </c>
      <c r="J21">
        <v>302946.19469316246</v>
      </c>
      <c r="K21">
        <v>6.5000000000000002E-2</v>
      </c>
      <c r="L21">
        <v>105.2</v>
      </c>
      <c r="M21">
        <v>1.8200000000000001E-2</v>
      </c>
      <c r="N21">
        <v>5</v>
      </c>
      <c r="O21">
        <v>5</v>
      </c>
      <c r="P21">
        <v>4</v>
      </c>
      <c r="Q21">
        <v>6</v>
      </c>
    </row>
    <row r="22" spans="1:17" x14ac:dyDescent="0.35">
      <c r="A22" t="s">
        <v>69</v>
      </c>
      <c r="B22" t="s">
        <v>53</v>
      </c>
      <c r="C22">
        <v>615398.52904199995</v>
      </c>
      <c r="D22">
        <v>786854.02</v>
      </c>
      <c r="E22">
        <v>810459.64060000004</v>
      </c>
      <c r="F22">
        <v>769936.65856999997</v>
      </c>
      <c r="G22">
        <v>248422.65070000003</v>
      </c>
      <c r="H22">
        <v>255875.33022100004</v>
      </c>
      <c r="I22">
        <v>243081.56370995002</v>
      </c>
      <c r="J22">
        <v>230927.4855244525</v>
      </c>
      <c r="K22">
        <v>4.8000000000000001E-2</v>
      </c>
      <c r="L22">
        <v>67.14</v>
      </c>
      <c r="M22">
        <v>1.7000000000000001E-2</v>
      </c>
      <c r="N22">
        <v>7</v>
      </c>
      <c r="O22">
        <v>3</v>
      </c>
      <c r="P22">
        <v>7</v>
      </c>
      <c r="Q22">
        <v>8</v>
      </c>
    </row>
    <row r="23" spans="1:17" x14ac:dyDescent="0.35">
      <c r="A23" t="s">
        <v>70</v>
      </c>
      <c r="B23" t="s">
        <v>46</v>
      </c>
      <c r="C23">
        <v>645274.74904200004</v>
      </c>
      <c r="D23">
        <v>825054.02</v>
      </c>
      <c r="E23">
        <v>849805.64060000004</v>
      </c>
      <c r="F23">
        <v>807315.35857000004</v>
      </c>
      <c r="G23">
        <v>235270.86330999999</v>
      </c>
      <c r="H23">
        <v>242328.98920929999</v>
      </c>
      <c r="I23">
        <v>230212.53974883497</v>
      </c>
      <c r="J23">
        <v>221004.03815888157</v>
      </c>
      <c r="K23">
        <v>6.8000000000000005E-2</v>
      </c>
      <c r="L23">
        <v>49.33</v>
      </c>
      <c r="M23">
        <v>1.61E-2</v>
      </c>
      <c r="N23">
        <v>5</v>
      </c>
      <c r="O23">
        <v>3</v>
      </c>
      <c r="P23">
        <v>5</v>
      </c>
      <c r="Q23">
        <v>6</v>
      </c>
    </row>
    <row r="24" spans="1:17" x14ac:dyDescent="0.35">
      <c r="A24" t="s">
        <v>71</v>
      </c>
      <c r="B24" t="s">
        <v>48</v>
      </c>
      <c r="C24">
        <v>163325.54412899999</v>
      </c>
      <c r="D24">
        <v>208829.49</v>
      </c>
      <c r="E24">
        <v>215094.37469999999</v>
      </c>
      <c r="F24">
        <v>204339.65596499998</v>
      </c>
      <c r="G24">
        <v>223580.38563</v>
      </c>
      <c r="H24">
        <v>230287.79719890002</v>
      </c>
      <c r="I24">
        <v>218773.407338955</v>
      </c>
      <c r="J24">
        <v>212210.20511878634</v>
      </c>
      <c r="K24">
        <v>6.5000000000000002E-2</v>
      </c>
      <c r="L24">
        <v>94.65</v>
      </c>
      <c r="M24">
        <v>1.5299999999999999E-2</v>
      </c>
      <c r="N24">
        <v>10</v>
      </c>
      <c r="O24">
        <v>11</v>
      </c>
      <c r="P24">
        <v>8</v>
      </c>
      <c r="Q24">
        <v>9</v>
      </c>
    </row>
    <row r="25" spans="1:17" x14ac:dyDescent="0.35">
      <c r="A25" t="s">
        <v>72</v>
      </c>
      <c r="B25" t="s">
        <v>48</v>
      </c>
      <c r="C25">
        <v>145135.595286</v>
      </c>
      <c r="D25">
        <v>185571.66</v>
      </c>
      <c r="E25">
        <v>191138.80980000002</v>
      </c>
      <c r="F25">
        <v>196872.97409400003</v>
      </c>
      <c r="G25">
        <v>216273.83708</v>
      </c>
      <c r="H25">
        <v>222762.05219240001</v>
      </c>
      <c r="I25">
        <v>229444.91375817201</v>
      </c>
      <c r="J25">
        <v>251242.18056519836</v>
      </c>
      <c r="K25">
        <v>7.4999999999999997E-2</v>
      </c>
      <c r="L25">
        <v>157.1</v>
      </c>
      <c r="M25">
        <v>1.4800000000000001E-2</v>
      </c>
      <c r="N25">
        <v>5</v>
      </c>
      <c r="O25">
        <v>12</v>
      </c>
      <c r="P25">
        <v>7</v>
      </c>
      <c r="Q25">
        <v>6</v>
      </c>
    </row>
    <row r="26" spans="1:17" x14ac:dyDescent="0.35">
      <c r="A26" t="s">
        <v>73</v>
      </c>
      <c r="B26" t="s">
        <v>48</v>
      </c>
      <c r="C26">
        <v>272257.39411199995</v>
      </c>
      <c r="D26">
        <v>348110.72</v>
      </c>
      <c r="E26">
        <v>330705.18399999995</v>
      </c>
      <c r="F26">
        <v>320784.02847999992</v>
      </c>
      <c r="G26">
        <v>211889.90794999999</v>
      </c>
      <c r="H26">
        <v>201295.4125525</v>
      </c>
      <c r="I26">
        <v>195256.55017592499</v>
      </c>
      <c r="J26">
        <v>185493.72266712872</v>
      </c>
      <c r="K26">
        <v>6.5000000000000002E-2</v>
      </c>
      <c r="L26">
        <v>105</v>
      </c>
      <c r="M26">
        <v>1.4500000000000001E-2</v>
      </c>
      <c r="N26">
        <v>8</v>
      </c>
      <c r="O26">
        <v>7</v>
      </c>
      <c r="P26">
        <v>9</v>
      </c>
      <c r="Q26">
        <v>10</v>
      </c>
    </row>
    <row r="27" spans="1:17" x14ac:dyDescent="0.35">
      <c r="A27" t="s">
        <v>74</v>
      </c>
      <c r="B27" t="s">
        <v>48</v>
      </c>
      <c r="C27">
        <v>196196.14347300003</v>
      </c>
      <c r="D27">
        <v>250858.13</v>
      </c>
      <c r="E27">
        <v>238315.22349999999</v>
      </c>
      <c r="F27">
        <v>260955.16973249998</v>
      </c>
      <c r="G27">
        <v>203122.04969000001</v>
      </c>
      <c r="H27">
        <v>192965.94720550001</v>
      </c>
      <c r="I27">
        <v>211297.71219002252</v>
      </c>
      <c r="J27">
        <v>169038.16975201803</v>
      </c>
      <c r="K27">
        <v>8.4000000000000005E-2</v>
      </c>
      <c r="L27">
        <v>110</v>
      </c>
      <c r="M27">
        <v>1.3899999999999999E-2</v>
      </c>
      <c r="N27">
        <v>7</v>
      </c>
      <c r="O27">
        <v>10</v>
      </c>
      <c r="P27">
        <v>11</v>
      </c>
      <c r="Q27">
        <v>3</v>
      </c>
    </row>
    <row r="28" spans="1:17" x14ac:dyDescent="0.35">
      <c r="A28" t="s">
        <v>75</v>
      </c>
      <c r="B28" t="s">
        <v>46</v>
      </c>
      <c r="C28">
        <v>177666.544242</v>
      </c>
      <c r="D28">
        <v>227166.02</v>
      </c>
      <c r="E28">
        <v>218079.3792</v>
      </c>
      <c r="F28">
        <v>224621.760576</v>
      </c>
      <c r="G28">
        <v>356559.56923999998</v>
      </c>
      <c r="H28">
        <v>342297.18647039996</v>
      </c>
      <c r="I28">
        <v>352566.10206451197</v>
      </c>
      <c r="J28">
        <v>338463.45798193145</v>
      </c>
      <c r="K28">
        <v>7.6999999999999999E-2</v>
      </c>
      <c r="L28">
        <v>40.33</v>
      </c>
      <c r="M28">
        <v>1.2200000000000001E-2</v>
      </c>
      <c r="N28">
        <v>6</v>
      </c>
      <c r="O28">
        <v>6</v>
      </c>
      <c r="P28">
        <v>4</v>
      </c>
      <c r="Q28">
        <v>4</v>
      </c>
    </row>
    <row r="29" spans="1:17" x14ac:dyDescent="0.35">
      <c r="A29" t="s">
        <v>76</v>
      </c>
      <c r="B29" t="s">
        <v>48</v>
      </c>
      <c r="C29">
        <v>209709.59788799999</v>
      </c>
      <c r="D29">
        <v>270872.64</v>
      </c>
      <c r="E29">
        <v>262746.4608</v>
      </c>
      <c r="F29">
        <v>270628.85462400003</v>
      </c>
      <c r="G29">
        <v>175357.16519999999</v>
      </c>
      <c r="H29">
        <v>170096.45024399998</v>
      </c>
      <c r="I29">
        <v>175199.34375131998</v>
      </c>
      <c r="J29">
        <v>169943.36343878036</v>
      </c>
      <c r="K29">
        <v>5.5E-2</v>
      </c>
      <c r="L29">
        <v>55.22</v>
      </c>
      <c r="M29">
        <v>1.2E-2</v>
      </c>
      <c r="N29">
        <v>14</v>
      </c>
      <c r="O29">
        <v>8</v>
      </c>
      <c r="P29">
        <v>10</v>
      </c>
      <c r="Q29">
        <v>14</v>
      </c>
    </row>
    <row r="30" spans="1:17" x14ac:dyDescent="0.35">
      <c r="A30" t="s">
        <v>77</v>
      </c>
      <c r="B30" t="s">
        <v>50</v>
      </c>
      <c r="C30">
        <v>365907.83888400003</v>
      </c>
      <c r="D30">
        <v>472627.02</v>
      </c>
      <c r="E30">
        <v>517526.58689999999</v>
      </c>
      <c r="F30">
        <v>533052.38450699998</v>
      </c>
      <c r="G30">
        <v>166589.30694000001</v>
      </c>
      <c r="H30">
        <v>182415.2910993</v>
      </c>
      <c r="I30">
        <v>187887.74983227899</v>
      </c>
      <c r="J30">
        <v>178493.36234066504</v>
      </c>
      <c r="K30">
        <v>7.9000000000000001E-2</v>
      </c>
      <c r="L30">
        <v>741.4</v>
      </c>
      <c r="M30">
        <v>1.14E-2</v>
      </c>
      <c r="N30">
        <v>2</v>
      </c>
      <c r="O30">
        <v>5</v>
      </c>
      <c r="P30">
        <v>6</v>
      </c>
      <c r="Q30">
        <v>3</v>
      </c>
    </row>
    <row r="31" spans="1:17" x14ac:dyDescent="0.35">
      <c r="A31" t="s">
        <v>78</v>
      </c>
      <c r="B31" t="s">
        <v>53</v>
      </c>
      <c r="C31">
        <v>145190.34023200002</v>
      </c>
      <c r="D31">
        <v>187535.96</v>
      </c>
      <c r="E31">
        <v>193162.03880000001</v>
      </c>
      <c r="F31">
        <v>198956.89996400001</v>
      </c>
      <c r="G31">
        <v>141747.04186999999</v>
      </c>
      <c r="H31">
        <v>145999.45312609998</v>
      </c>
      <c r="I31">
        <v>150379.43671988297</v>
      </c>
      <c r="J31">
        <v>144364.25925108764</v>
      </c>
      <c r="K31">
        <v>4.5999999999999999E-2</v>
      </c>
      <c r="L31">
        <v>54.81</v>
      </c>
      <c r="M31">
        <v>9.7000000000000003E-3</v>
      </c>
      <c r="N31">
        <v>8</v>
      </c>
      <c r="O31">
        <v>9</v>
      </c>
      <c r="P31">
        <v>8</v>
      </c>
      <c r="Q31">
        <v>9</v>
      </c>
    </row>
    <row r="32" spans="1:17" x14ac:dyDescent="0.35">
      <c r="A32" t="s">
        <v>79</v>
      </c>
      <c r="B32" t="s">
        <v>48</v>
      </c>
      <c r="C32">
        <v>80970.086358000015</v>
      </c>
      <c r="D32">
        <v>104585.49</v>
      </c>
      <c r="E32">
        <v>107723.05470000001</v>
      </c>
      <c r="F32">
        <v>110954.74634100001</v>
      </c>
      <c r="G32">
        <v>138824.42245000001</v>
      </c>
      <c r="H32">
        <v>142989.15512350001</v>
      </c>
      <c r="I32">
        <v>147278.82977720501</v>
      </c>
      <c r="J32">
        <v>142860.46488388887</v>
      </c>
      <c r="K32">
        <v>8.5000000000000006E-2</v>
      </c>
      <c r="L32">
        <v>63.5</v>
      </c>
      <c r="M32">
        <v>9.4999999999999998E-3</v>
      </c>
      <c r="N32">
        <v>12</v>
      </c>
      <c r="O32">
        <v>13</v>
      </c>
      <c r="P32">
        <v>13</v>
      </c>
      <c r="Q32">
        <v>1</v>
      </c>
    </row>
    <row r="33" spans="1:17" x14ac:dyDescent="0.35">
      <c r="A33" t="s">
        <v>80</v>
      </c>
      <c r="B33" t="s">
        <v>48</v>
      </c>
      <c r="C33">
        <v>195871.299344</v>
      </c>
      <c r="D33">
        <v>252998.32</v>
      </c>
      <c r="E33">
        <v>260588.2696</v>
      </c>
      <c r="F33">
        <v>268405.91768800002</v>
      </c>
      <c r="G33">
        <v>135901.80302999998</v>
      </c>
      <c r="H33">
        <v>139978.85712089998</v>
      </c>
      <c r="I33">
        <v>144178.22283452697</v>
      </c>
      <c r="J33">
        <v>157875.15400380702</v>
      </c>
      <c r="K33">
        <v>7.4999999999999997E-2</v>
      </c>
      <c r="L33">
        <v>56.43</v>
      </c>
      <c r="M33">
        <v>9.2999999999999992E-3</v>
      </c>
      <c r="N33">
        <v>13</v>
      </c>
      <c r="O33">
        <v>9</v>
      </c>
      <c r="P33">
        <v>12</v>
      </c>
      <c r="Q33">
        <v>7</v>
      </c>
    </row>
    <row r="34" spans="1:17" x14ac:dyDescent="0.35">
      <c r="A34" t="s">
        <v>81</v>
      </c>
      <c r="B34" t="s">
        <v>53</v>
      </c>
      <c r="C34">
        <v>169585.52932999999</v>
      </c>
      <c r="D34">
        <v>219046.15</v>
      </c>
      <c r="E34">
        <v>225617.53450000001</v>
      </c>
      <c r="F34">
        <v>232386.06053500003</v>
      </c>
      <c r="G34">
        <v>132979.18361000001</v>
      </c>
      <c r="H34">
        <v>136968.55911830001</v>
      </c>
      <c r="I34">
        <v>141077.61589184901</v>
      </c>
      <c r="J34">
        <v>112862.09271347921</v>
      </c>
      <c r="K34">
        <v>5.5999999999999994E-2</v>
      </c>
      <c r="L34">
        <v>35.090000000000003</v>
      </c>
      <c r="M34">
        <v>9.1000000000000004E-3</v>
      </c>
      <c r="N34">
        <v>9</v>
      </c>
      <c r="O34">
        <v>8</v>
      </c>
      <c r="P34">
        <v>9</v>
      </c>
      <c r="Q34">
        <v>7</v>
      </c>
    </row>
    <row r="35" spans="1:17" x14ac:dyDescent="0.35">
      <c r="A35" t="s">
        <v>82</v>
      </c>
      <c r="B35" t="s">
        <v>46</v>
      </c>
      <c r="C35">
        <v>121101.36271800002</v>
      </c>
      <c r="D35">
        <v>156421.29</v>
      </c>
      <c r="E35">
        <v>161113.92870000002</v>
      </c>
      <c r="F35">
        <v>165947.34656100001</v>
      </c>
      <c r="G35">
        <v>128595.25448</v>
      </c>
      <c r="H35">
        <v>132453.11211440002</v>
      </c>
      <c r="I35">
        <v>136426.70547783203</v>
      </c>
      <c r="J35">
        <v>140519.50664216699</v>
      </c>
      <c r="K35">
        <v>4.5999999999999999E-2</v>
      </c>
      <c r="L35">
        <v>34.299999999999997</v>
      </c>
      <c r="M35">
        <v>8.8000000000000005E-3</v>
      </c>
      <c r="N35">
        <v>7</v>
      </c>
      <c r="O35">
        <v>10</v>
      </c>
      <c r="P35">
        <v>6</v>
      </c>
      <c r="Q35">
        <v>11</v>
      </c>
    </row>
    <row r="36" spans="1:17" x14ac:dyDescent="0.35">
      <c r="A36" t="s">
        <v>83</v>
      </c>
      <c r="B36" t="s">
        <v>46</v>
      </c>
      <c r="C36">
        <v>106277.72434999999</v>
      </c>
      <c r="D36">
        <v>137274.25</v>
      </c>
      <c r="E36">
        <v>141392.47750000001</v>
      </c>
      <c r="F36">
        <v>145634.25182500001</v>
      </c>
      <c r="G36">
        <v>125672.63506</v>
      </c>
      <c r="H36">
        <v>129442.81411180001</v>
      </c>
      <c r="I36">
        <v>133326.09853515401</v>
      </c>
      <c r="J36">
        <v>137325.88149120865</v>
      </c>
      <c r="K36">
        <v>9.3000000000000013E-2</v>
      </c>
      <c r="L36">
        <v>24.8</v>
      </c>
      <c r="M36">
        <v>8.6E-3</v>
      </c>
      <c r="N36">
        <v>8</v>
      </c>
      <c r="O36">
        <v>11</v>
      </c>
      <c r="P36">
        <v>7</v>
      </c>
      <c r="Q36">
        <v>1</v>
      </c>
    </row>
    <row r="37" spans="1:17" x14ac:dyDescent="0.35">
      <c r="A37" t="s">
        <v>84</v>
      </c>
      <c r="B37" t="s">
        <v>46</v>
      </c>
      <c r="C37">
        <v>182700.50055599998</v>
      </c>
      <c r="D37">
        <v>235986.18</v>
      </c>
      <c r="E37">
        <v>224186.87099999998</v>
      </c>
      <c r="F37">
        <v>212977.52744999999</v>
      </c>
      <c r="G37">
        <v>96446.440860000002</v>
      </c>
      <c r="H37">
        <v>91624.118816999995</v>
      </c>
      <c r="I37">
        <v>87042.912876149989</v>
      </c>
      <c r="J37">
        <v>82690.767232342492</v>
      </c>
      <c r="K37">
        <v>6.6000000000000003E-2</v>
      </c>
      <c r="L37">
        <v>17.16</v>
      </c>
      <c r="M37">
        <v>6.6E-3</v>
      </c>
      <c r="N37">
        <v>10</v>
      </c>
      <c r="O37">
        <v>8</v>
      </c>
      <c r="P37">
        <v>8</v>
      </c>
      <c r="Q37">
        <v>8</v>
      </c>
    </row>
    <row r="38" spans="1:17" x14ac:dyDescent="0.35">
      <c r="A38" t="s">
        <v>85</v>
      </c>
      <c r="B38" t="s">
        <v>53</v>
      </c>
      <c r="C38">
        <v>153254.85646800001</v>
      </c>
      <c r="D38">
        <v>197952.54</v>
      </c>
      <c r="E38">
        <v>188054.913</v>
      </c>
      <c r="F38">
        <v>178652.16735</v>
      </c>
      <c r="G38">
        <v>84755.963180000006</v>
      </c>
      <c r="H38">
        <v>80518.165021000008</v>
      </c>
      <c r="I38">
        <v>76492.256769950007</v>
      </c>
      <c r="J38">
        <v>72667.643931452505</v>
      </c>
      <c r="K38">
        <v>3.9E-2</v>
      </c>
      <c r="L38">
        <v>23.97</v>
      </c>
      <c r="M38">
        <v>5.7999999999999996E-3</v>
      </c>
      <c r="N38">
        <v>10</v>
      </c>
      <c r="O38">
        <v>10</v>
      </c>
      <c r="P38">
        <v>10</v>
      </c>
      <c r="Q38">
        <v>10</v>
      </c>
    </row>
    <row r="39" spans="1:17" x14ac:dyDescent="0.35">
      <c r="A39" t="s">
        <v>86</v>
      </c>
      <c r="B39" t="s">
        <v>48</v>
      </c>
      <c r="C39">
        <v>50311.402483999998</v>
      </c>
      <c r="D39">
        <v>64985.02</v>
      </c>
      <c r="E39">
        <v>62385.619199999994</v>
      </c>
      <c r="F39">
        <v>59890.194431999989</v>
      </c>
      <c r="G39">
        <v>86217.272889999993</v>
      </c>
      <c r="H39">
        <v>82768.581974399989</v>
      </c>
      <c r="I39">
        <v>79457.838695423983</v>
      </c>
      <c r="J39">
        <v>76279.525147607026</v>
      </c>
      <c r="K39">
        <v>6.2E-2</v>
      </c>
      <c r="L39">
        <v>77.06</v>
      </c>
      <c r="M39">
        <v>5.8999999999999999E-3</v>
      </c>
      <c r="N39">
        <v>11</v>
      </c>
      <c r="O39">
        <v>14</v>
      </c>
      <c r="P39">
        <v>14</v>
      </c>
      <c r="Q39">
        <v>12</v>
      </c>
    </row>
    <row r="40" spans="1:17" x14ac:dyDescent="0.35">
      <c r="A40" t="s">
        <v>87</v>
      </c>
      <c r="B40" t="s">
        <v>46</v>
      </c>
      <c r="C40">
        <v>184266.07326000003</v>
      </c>
      <c r="D40">
        <v>228674.69999999998</v>
      </c>
      <c r="E40">
        <v>221814.45899999997</v>
      </c>
      <c r="F40">
        <v>215160.02522999997</v>
      </c>
      <c r="G40">
        <v>74526.795209999997</v>
      </c>
      <c r="H40">
        <v>72290.991353699996</v>
      </c>
      <c r="I40">
        <v>70122.261613088995</v>
      </c>
      <c r="J40">
        <v>66616.148532434541</v>
      </c>
      <c r="K40">
        <v>6.7000000000000004E-2</v>
      </c>
      <c r="L40">
        <v>19.5</v>
      </c>
      <c r="M40">
        <v>5.1000000000000004E-3</v>
      </c>
      <c r="N40">
        <v>9</v>
      </c>
      <c r="O40">
        <v>7</v>
      </c>
      <c r="P40">
        <v>10</v>
      </c>
      <c r="Q40">
        <v>7</v>
      </c>
    </row>
    <row r="41" spans="1:17" x14ac:dyDescent="0.35">
      <c r="A41" t="s">
        <v>88</v>
      </c>
      <c r="B41" t="s">
        <v>46</v>
      </c>
      <c r="C41">
        <v>157410.88657200002</v>
      </c>
      <c r="D41">
        <v>195347.34</v>
      </c>
      <c r="E41">
        <v>213905.33730000001</v>
      </c>
      <c r="F41">
        <v>207488.17718100001</v>
      </c>
      <c r="G41">
        <v>62836.31753</v>
      </c>
      <c r="H41">
        <v>68805.767695350005</v>
      </c>
      <c r="I41">
        <v>75342.31562640825</v>
      </c>
      <c r="J41">
        <v>73082.046157616001</v>
      </c>
      <c r="K41">
        <v>4.4000000000000004E-2</v>
      </c>
      <c r="L41">
        <v>216.8</v>
      </c>
      <c r="M41">
        <v>4.3E-3</v>
      </c>
      <c r="N41">
        <v>2</v>
      </c>
      <c r="O41">
        <v>9</v>
      </c>
      <c r="P41">
        <v>9</v>
      </c>
      <c r="Q41">
        <v>13</v>
      </c>
    </row>
    <row r="42" spans="1:17" x14ac:dyDescent="0.35">
      <c r="A42" t="s">
        <v>89</v>
      </c>
      <c r="B42" t="s">
        <v>50</v>
      </c>
      <c r="C42">
        <v>50194.804962000002</v>
      </c>
      <c r="D42">
        <v>62291.89</v>
      </c>
      <c r="E42">
        <v>64160.646699999998</v>
      </c>
      <c r="F42">
        <v>70255.908136500002</v>
      </c>
      <c r="G42">
        <v>61375.007819999999</v>
      </c>
      <c r="H42">
        <v>63216.258054600003</v>
      </c>
      <c r="I42">
        <v>60055.445151870001</v>
      </c>
      <c r="J42">
        <v>65760.712441297655</v>
      </c>
      <c r="K42">
        <v>6.7000000000000004E-2</v>
      </c>
      <c r="L42">
        <v>43.04</v>
      </c>
      <c r="M42">
        <v>4.1999999999999997E-3</v>
      </c>
      <c r="N42">
        <v>11</v>
      </c>
      <c r="O42">
        <v>10</v>
      </c>
      <c r="P42">
        <v>8</v>
      </c>
      <c r="Q42">
        <v>9</v>
      </c>
    </row>
    <row r="43" spans="1:17" x14ac:dyDescent="0.35">
      <c r="A43" t="s">
        <v>90</v>
      </c>
      <c r="B43" t="s">
        <v>50</v>
      </c>
      <c r="C43">
        <v>70972.374078000008</v>
      </c>
      <c r="D43">
        <v>88076.91</v>
      </c>
      <c r="E43">
        <v>90719.217300000004</v>
      </c>
      <c r="F43">
        <v>93440.793819000013</v>
      </c>
      <c r="G43">
        <v>61375.007819999999</v>
      </c>
      <c r="H43">
        <v>63216.258054600003</v>
      </c>
      <c r="I43">
        <v>65112.745796238007</v>
      </c>
      <c r="J43">
        <v>67066.128170125143</v>
      </c>
      <c r="K43">
        <v>5.0999999999999997E-2</v>
      </c>
      <c r="L43">
        <v>147</v>
      </c>
      <c r="M43">
        <v>4.1999999999999997E-3</v>
      </c>
      <c r="N43">
        <v>8</v>
      </c>
      <c r="O43">
        <v>9</v>
      </c>
      <c r="P43">
        <v>7</v>
      </c>
      <c r="Q43">
        <v>10</v>
      </c>
    </row>
    <row r="44" spans="1:17" x14ac:dyDescent="0.35">
      <c r="A44" t="s">
        <v>91</v>
      </c>
      <c r="B44" t="s">
        <v>50</v>
      </c>
      <c r="C44">
        <v>88576.259604000006</v>
      </c>
      <c r="D44">
        <v>109923.38</v>
      </c>
      <c r="E44">
        <v>113221.08140000001</v>
      </c>
      <c r="F44">
        <v>116617.71384200001</v>
      </c>
      <c r="G44">
        <v>49684.530140000003</v>
      </c>
      <c r="H44">
        <v>51175.066044200001</v>
      </c>
      <c r="I44">
        <v>52710.318025526001</v>
      </c>
      <c r="J44">
        <v>50074.802124249698</v>
      </c>
      <c r="K44">
        <v>9.1999999999999998E-2</v>
      </c>
      <c r="L44">
        <v>100.6</v>
      </c>
      <c r="M44">
        <v>3.3999999999999998E-3</v>
      </c>
      <c r="N44">
        <v>9</v>
      </c>
      <c r="O44">
        <v>8</v>
      </c>
      <c r="P44">
        <v>9</v>
      </c>
      <c r="Q44">
        <v>1</v>
      </c>
    </row>
    <row r="45" spans="1:17" x14ac:dyDescent="0.35">
      <c r="A45" t="s">
        <v>92</v>
      </c>
      <c r="B45" t="s">
        <v>46</v>
      </c>
      <c r="C45">
        <v>552798.21978000004</v>
      </c>
      <c r="D45">
        <v>686024.1</v>
      </c>
      <c r="E45">
        <v>665443.37699999986</v>
      </c>
      <c r="F45">
        <v>645480.07568999985</v>
      </c>
      <c r="G45">
        <v>46761.91072</v>
      </c>
      <c r="H45">
        <v>44423.815183999999</v>
      </c>
      <c r="I45">
        <v>45756.529639519998</v>
      </c>
      <c r="J45">
        <v>43926.268453939199</v>
      </c>
      <c r="K45">
        <v>5.2000000000000005E-2</v>
      </c>
      <c r="L45">
        <v>6.8579999999999997</v>
      </c>
      <c r="M45">
        <v>3.2000000000000002E-3</v>
      </c>
      <c r="N45">
        <v>11</v>
      </c>
      <c r="O45">
        <v>5</v>
      </c>
      <c r="P45">
        <v>11</v>
      </c>
      <c r="Q45">
        <v>10</v>
      </c>
    </row>
    <row r="46" spans="1:17" x14ac:dyDescent="0.35">
      <c r="A46" t="s">
        <v>93</v>
      </c>
      <c r="B46" t="s">
        <v>50</v>
      </c>
      <c r="C46">
        <v>175949.74989600002</v>
      </c>
      <c r="D46">
        <v>218354.12</v>
      </c>
      <c r="E46">
        <v>207436.41399999999</v>
      </c>
      <c r="F46">
        <v>201213.32157999999</v>
      </c>
      <c r="G46">
        <v>42377.981590000003</v>
      </c>
      <c r="H46">
        <v>40259.082510500004</v>
      </c>
      <c r="I46">
        <v>39051.310035185001</v>
      </c>
      <c r="J46">
        <v>37098.74453342575</v>
      </c>
      <c r="K46">
        <v>6.8000000000000005E-2</v>
      </c>
      <c r="L46">
        <v>470.7</v>
      </c>
      <c r="M46">
        <v>2.8999999999999998E-3</v>
      </c>
      <c r="N46">
        <v>4</v>
      </c>
      <c r="O46">
        <v>7</v>
      </c>
      <c r="P46">
        <v>10</v>
      </c>
      <c r="Q46">
        <v>7</v>
      </c>
    </row>
    <row r="47" spans="1:17" x14ac:dyDescent="0.35">
      <c r="A47" t="s">
        <v>94</v>
      </c>
      <c r="B47" t="s">
        <v>53</v>
      </c>
      <c r="C47">
        <v>41387.894441999997</v>
      </c>
      <c r="D47">
        <v>51362.49</v>
      </c>
      <c r="E47">
        <v>49307.990399999995</v>
      </c>
      <c r="F47">
        <v>53992.249487999994</v>
      </c>
      <c r="G47">
        <v>37994.052459999999</v>
      </c>
      <c r="H47">
        <v>36474.290361599997</v>
      </c>
      <c r="I47">
        <v>39939.347945951995</v>
      </c>
      <c r="J47">
        <v>31951.478356761596</v>
      </c>
      <c r="K47">
        <v>3.7000000000000005E-2</v>
      </c>
      <c r="L47">
        <v>10.86</v>
      </c>
      <c r="M47">
        <v>2.5999999999999999E-3</v>
      </c>
      <c r="N47">
        <v>11</v>
      </c>
      <c r="O47">
        <v>12</v>
      </c>
      <c r="P47">
        <v>12</v>
      </c>
      <c r="Q47">
        <v>11</v>
      </c>
    </row>
    <row r="48" spans="1:17" x14ac:dyDescent="0.35">
      <c r="A48" t="s">
        <v>95</v>
      </c>
      <c r="B48" t="s">
        <v>46</v>
      </c>
      <c r="C48">
        <v>39474.369240000007</v>
      </c>
      <c r="D48">
        <v>48987.8</v>
      </c>
      <c r="E48">
        <v>47518.166000000005</v>
      </c>
      <c r="F48">
        <v>48943.710980000003</v>
      </c>
      <c r="G48">
        <v>33610.123330000002</v>
      </c>
      <c r="H48">
        <v>32601.819630100003</v>
      </c>
      <c r="I48">
        <v>33579.874219003003</v>
      </c>
      <c r="J48">
        <v>32572.477992432912</v>
      </c>
      <c r="K48">
        <v>6.5000000000000002E-2</v>
      </c>
      <c r="L48">
        <v>1.264</v>
      </c>
      <c r="M48">
        <v>2.3E-3</v>
      </c>
      <c r="N48">
        <v>13</v>
      </c>
      <c r="O48">
        <v>12</v>
      </c>
      <c r="P48">
        <v>12</v>
      </c>
      <c r="Q48">
        <v>9</v>
      </c>
    </row>
    <row r="49" spans="1:17" x14ac:dyDescent="0.35">
      <c r="A49" t="s">
        <v>96</v>
      </c>
      <c r="B49" t="s">
        <v>53</v>
      </c>
      <c r="C49">
        <v>45647.441880000006</v>
      </c>
      <c r="D49">
        <v>56648.6</v>
      </c>
      <c r="E49">
        <v>62030.216999999997</v>
      </c>
      <c r="F49">
        <v>63891.123509999998</v>
      </c>
      <c r="G49">
        <v>30687.503909999999</v>
      </c>
      <c r="H49">
        <v>33602.816781449998</v>
      </c>
      <c r="I49">
        <v>31922.675942377497</v>
      </c>
      <c r="J49">
        <v>34955.330156903357</v>
      </c>
      <c r="K49">
        <v>2.7000000000000003E-2</v>
      </c>
      <c r="L49">
        <v>9.9160000000000004</v>
      </c>
      <c r="M49">
        <v>2.0999999999999999E-3</v>
      </c>
      <c r="N49">
        <v>12</v>
      </c>
      <c r="O49">
        <v>11</v>
      </c>
      <c r="P49">
        <v>11</v>
      </c>
      <c r="Q49">
        <v>12</v>
      </c>
    </row>
    <row r="50" spans="1:17" x14ac:dyDescent="0.35">
      <c r="A50" t="s">
        <v>97</v>
      </c>
      <c r="B50" t="s">
        <v>50</v>
      </c>
      <c r="C50">
        <v>28403.539446000006</v>
      </c>
      <c r="D50">
        <v>35248.870000000003</v>
      </c>
      <c r="E50">
        <v>36306.3361</v>
      </c>
      <c r="F50">
        <v>37395.526183000002</v>
      </c>
      <c r="G50">
        <v>29226.194200000002</v>
      </c>
      <c r="H50">
        <v>30102.980026000001</v>
      </c>
      <c r="I50">
        <v>28898.86082496</v>
      </c>
      <c r="J50">
        <v>29765.826649708801</v>
      </c>
      <c r="K50">
        <v>4.4999999999999998E-2</v>
      </c>
      <c r="L50">
        <v>67.73</v>
      </c>
      <c r="M50">
        <v>2E-3</v>
      </c>
      <c r="N50">
        <v>10</v>
      </c>
      <c r="O50">
        <v>11</v>
      </c>
      <c r="P50">
        <v>11</v>
      </c>
      <c r="Q50">
        <v>11</v>
      </c>
    </row>
    <row r="51" spans="1:17" x14ac:dyDescent="0.35">
      <c r="A51" t="s">
        <v>98</v>
      </c>
      <c r="B51" t="s">
        <v>46</v>
      </c>
      <c r="C51">
        <v>30849.077981999999</v>
      </c>
      <c r="D51">
        <v>38283.79</v>
      </c>
      <c r="E51">
        <v>39432.303700000004</v>
      </c>
      <c r="F51">
        <v>40615.272811000003</v>
      </c>
      <c r="G51">
        <v>26303.574779999999</v>
      </c>
      <c r="H51">
        <v>27092.682023400001</v>
      </c>
      <c r="I51">
        <v>26279.901562698</v>
      </c>
      <c r="J51">
        <v>27068.298609578942</v>
      </c>
      <c r="K51">
        <v>4.5999999999999999E-2</v>
      </c>
      <c r="L51">
        <v>5.851</v>
      </c>
      <c r="M51">
        <v>1.8E-3</v>
      </c>
      <c r="N51">
        <v>12</v>
      </c>
      <c r="O51">
        <v>13</v>
      </c>
      <c r="P51">
        <v>13</v>
      </c>
      <c r="Q5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website traffic data</vt:lpstr>
      <vt:lpstr>Sales and expenses per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Писаренко Вероника Вадимовна</dc:creator>
  <cp:lastModifiedBy>Писаренко Вероника Вадимовна</cp:lastModifiedBy>
  <dcterms:created xsi:type="dcterms:W3CDTF">2023-11-25T22:34:30Z</dcterms:created>
  <dcterms:modified xsi:type="dcterms:W3CDTF">2023-11-25T22:37:46Z</dcterms:modified>
</cp:coreProperties>
</file>